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gs-medical\dgs-medical\service-api\public\"/>
    </mc:Choice>
  </mc:AlternateContent>
  <xr:revisionPtr revIDLastSave="0" documentId="10_ncr:8100000_{F080E66B-8A3E-42F1-9745-A3C3C9B26901}" xr6:coauthVersionLast="34" xr6:coauthVersionMax="34" xr10:uidLastSave="{00000000-0000-0000-0000-000000000000}"/>
  <bookViews>
    <workbookView xWindow="0" yWindow="0" windowWidth="21570" windowHeight="8310" xr2:uid="{0E86D549-48A5-41AD-8373-6D3E5AEFF4FD}"/>
  </bookViews>
  <sheets>
    <sheet name="アセスメント" sheetId="1" r:id="rId1"/>
  </sheets>
  <definedNames>
    <definedName name="_xlnm.Print_Area" localSheetId="0">アセスメント!$A$1:$R$61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D49" i="1" l="1"/>
  <c r="F49" i="1"/>
  <c r="I49" i="1"/>
  <c r="I47" i="1"/>
  <c r="F47" i="1"/>
  <c r="D47" i="1"/>
  <c r="F45" i="1"/>
  <c r="D45" i="1"/>
  <c r="I43" i="1"/>
  <c r="F43" i="1"/>
  <c r="D43" i="1"/>
  <c r="G40" i="1"/>
  <c r="F40" i="1"/>
  <c r="D40" i="1"/>
  <c r="G38" i="1"/>
  <c r="F38" i="1"/>
  <c r="D38" i="1"/>
  <c r="G36" i="1"/>
  <c r="F36" i="1"/>
  <c r="D36" i="1"/>
  <c r="I34" i="1"/>
  <c r="G34" i="1"/>
  <c r="F34" i="1"/>
  <c r="D34" i="1"/>
  <c r="F32" i="1"/>
  <c r="D32" i="1"/>
  <c r="G30" i="1"/>
  <c r="F30" i="1"/>
  <c r="D30" i="1"/>
  <c r="D28" i="1"/>
  <c r="F28" i="1"/>
  <c r="I26" i="1"/>
  <c r="D26" i="1"/>
  <c r="F26" i="1"/>
  <c r="G26" i="1"/>
  <c r="G24" i="1"/>
  <c r="F24" i="1"/>
  <c r="D24" i="1"/>
  <c r="F20" i="1"/>
  <c r="O20" i="1"/>
  <c r="I20" i="1"/>
  <c r="O18" i="1"/>
  <c r="I18" i="1"/>
  <c r="F18" i="1"/>
  <c r="O16" i="1"/>
  <c r="I16" i="1"/>
  <c r="F16" i="1"/>
  <c r="O14" i="1"/>
  <c r="L14" i="1"/>
  <c r="I14" i="1"/>
  <c r="F14" i="1"/>
  <c r="O12" i="1"/>
  <c r="L12" i="1"/>
  <c r="I12" i="1"/>
  <c r="F12" i="1"/>
  <c r="O10" i="1"/>
  <c r="L10" i="1"/>
  <c r="I10" i="1"/>
  <c r="F8" i="1"/>
  <c r="F10" i="1"/>
  <c r="I8" i="1"/>
  <c r="L8" i="1"/>
  <c r="O8" i="1"/>
  <c r="O6" i="1"/>
  <c r="L6" i="1"/>
  <c r="I6" i="1"/>
  <c r="F6" i="1"/>
  <c r="I4" i="1"/>
  <c r="L4" i="1" l="1"/>
  <c r="O4" i="1"/>
  <c r="F4" i="1"/>
</calcChain>
</file>

<file path=xl/sharedStrings.xml><?xml version="1.0" encoding="utf-8"?>
<sst xmlns="http://schemas.openxmlformats.org/spreadsheetml/2006/main" count="139" uniqueCount="85">
  <si>
    <t>評価日：</t>
    <rPh sb="0" eb="3">
      <t>ヒョウカヒ</t>
    </rPh>
    <phoneticPr fontId="1"/>
  </si>
  <si>
    <t>関節
可動域</t>
    <phoneticPr fontId="1"/>
  </si>
  <si>
    <t>上肢</t>
    <phoneticPr fontId="1"/>
  </si>
  <si>
    <t>下肢</t>
    <phoneticPr fontId="1"/>
  </si>
  <si>
    <t>体幹</t>
    <phoneticPr fontId="1"/>
  </si>
  <si>
    <t>著名な制限なし</t>
    <phoneticPr fontId="1"/>
  </si>
  <si>
    <t>軽度</t>
    <phoneticPr fontId="1"/>
  </si>
  <si>
    <t>中等度</t>
    <phoneticPr fontId="1"/>
  </si>
  <si>
    <t>重度</t>
    <phoneticPr fontId="1"/>
  </si>
  <si>
    <t>筋力</t>
    <phoneticPr fontId="1"/>
  </si>
  <si>
    <t>麻痺</t>
    <phoneticPr fontId="1"/>
  </si>
  <si>
    <t>手指</t>
    <phoneticPr fontId="1"/>
  </si>
  <si>
    <t>実用</t>
    <phoneticPr fontId="1"/>
  </si>
  <si>
    <t>補助</t>
    <phoneticPr fontId="1"/>
  </si>
  <si>
    <t>廃用</t>
    <phoneticPr fontId="1"/>
  </si>
  <si>
    <t>かなり動かせる</t>
    <phoneticPr fontId="1"/>
  </si>
  <si>
    <t>半分程度</t>
    <phoneticPr fontId="1"/>
  </si>
  <si>
    <t>僅かに動かせる</t>
    <phoneticPr fontId="1"/>
  </si>
  <si>
    <t>痛み・痺れ・浮腫など</t>
    <rPh sb="0" eb="1">
      <t>イタ</t>
    </rPh>
    <rPh sb="3" eb="4">
      <t>シビ</t>
    </rPh>
    <rPh sb="6" eb="8">
      <t>フシュ</t>
    </rPh>
    <phoneticPr fontId="1"/>
  </si>
  <si>
    <t>食事</t>
    <phoneticPr fontId="1"/>
  </si>
  <si>
    <t>車椅子〜ベッドへの移乗</t>
    <phoneticPr fontId="1"/>
  </si>
  <si>
    <t>整容</t>
    <phoneticPr fontId="1"/>
  </si>
  <si>
    <t>トイレ動作</t>
    <phoneticPr fontId="1"/>
  </si>
  <si>
    <t>入浴</t>
    <phoneticPr fontId="1"/>
  </si>
  <si>
    <t>歩行</t>
    <phoneticPr fontId="1"/>
  </si>
  <si>
    <t>階段昇降</t>
    <phoneticPr fontId="1"/>
  </si>
  <si>
    <t>着替え</t>
    <phoneticPr fontId="1"/>
  </si>
  <si>
    <t>排便コントロール</t>
    <phoneticPr fontId="1"/>
  </si>
  <si>
    <t>合計点</t>
    <phoneticPr fontId="1"/>
  </si>
  <si>
    <t>ADL
Barthel Index</t>
    <phoneticPr fontId="1"/>
  </si>
  <si>
    <t>家庭での
IADL</t>
    <phoneticPr fontId="1"/>
  </si>
  <si>
    <t>買い物</t>
    <phoneticPr fontId="1"/>
  </si>
  <si>
    <t>調理</t>
    <phoneticPr fontId="1"/>
  </si>
  <si>
    <t>掃除</t>
    <phoneticPr fontId="1"/>
  </si>
  <si>
    <t>洗濯</t>
    <phoneticPr fontId="1"/>
  </si>
  <si>
    <t>10点</t>
    <rPh sb="2" eb="3">
      <t>テン</t>
    </rPh>
    <phoneticPr fontId="1"/>
  </si>
  <si>
    <t>15点</t>
    <phoneticPr fontId="1"/>
  </si>
  <si>
    <t>5点</t>
    <phoneticPr fontId="1"/>
  </si>
  <si>
    <t>【アセスメント】</t>
    <phoneticPr fontId="1"/>
  </si>
  <si>
    <t>【Short Physical Performance Battery】</t>
    <phoneticPr fontId="1"/>
  </si>
  <si>
    <t>バランス</t>
    <phoneticPr fontId="1"/>
  </si>
  <si>
    <t>閉脚立位</t>
    <phoneticPr fontId="1"/>
  </si>
  <si>
    <t>セミタンデム位</t>
    <phoneticPr fontId="1"/>
  </si>
  <si>
    <t>タンデム位</t>
    <phoneticPr fontId="1"/>
  </si>
  <si>
    <t>4ｍ　歩行テスト
補助具の使用（                            ）</t>
    <phoneticPr fontId="1"/>
  </si>
  <si>
    <t xml:space="preserve">椅子立ち上がりテスト 5回
</t>
    <phoneticPr fontId="1"/>
  </si>
  <si>
    <t>総合点数</t>
    <rPh sb="0" eb="4">
      <t>ソウゴウテンスウ</t>
    </rPh>
    <phoneticPr fontId="1"/>
  </si>
  <si>
    <t>秒</t>
    <rPh sb="0" eb="1">
      <t>ビョウ</t>
    </rPh>
    <phoneticPr fontId="1"/>
  </si>
  <si>
    <t>点</t>
    <rPh sb="0" eb="1">
      <t>テン</t>
    </rPh>
    <phoneticPr fontId="1"/>
  </si>
  <si>
    <t>合計</t>
    <rPh sb="0" eb="2">
      <t>ゴウケイ</t>
    </rPh>
    <phoneticPr fontId="1"/>
  </si>
  <si>
    <t>12 点満点中</t>
    <rPh sb="3" eb="4">
      <t>テン</t>
    </rPh>
    <rPh sb="4" eb="6">
      <t>マンテン</t>
    </rPh>
    <rPh sb="6" eb="7">
      <t>チュウ</t>
    </rPh>
    <phoneticPr fontId="1"/>
  </si>
  <si>
    <t>4  点満点中</t>
    <rPh sb="3" eb="4">
      <t>テン</t>
    </rPh>
    <rPh sb="4" eb="6">
      <t>マンテン</t>
    </rPh>
    <rPh sb="6" eb="7">
      <t>チュウ</t>
    </rPh>
    <phoneticPr fontId="1"/>
  </si>
  <si>
    <t>2  点満点中</t>
    <rPh sb="3" eb="4">
      <t>テン</t>
    </rPh>
    <rPh sb="4" eb="6">
      <t>マンテン</t>
    </rPh>
    <rPh sb="6" eb="7">
      <t>チュウ</t>
    </rPh>
    <phoneticPr fontId="1"/>
  </si>
  <si>
    <t>1  点満点中</t>
    <rPh sb="3" eb="4">
      <t>テン</t>
    </rPh>
    <rPh sb="4" eb="6">
      <t>マンテン</t>
    </rPh>
    <rPh sb="6" eb="7">
      <t>チュウ</t>
    </rPh>
    <phoneticPr fontId="1"/>
  </si>
  <si>
    <t>秒  0  点</t>
    <phoneticPr fontId="1"/>
  </si>
  <si>
    <t>合計</t>
    <phoneticPr fontId="1"/>
  </si>
  <si>
    <t xml:space="preserve">      0  点</t>
    <phoneticPr fontId="1"/>
  </si>
  <si>
    <t>1回目:</t>
    <rPh sb="1" eb="3">
      <t>カイメ</t>
    </rPh>
    <phoneticPr fontId="1"/>
  </si>
  <si>
    <t>2回目:</t>
    <phoneticPr fontId="1"/>
  </si>
  <si>
    <t>前回評価(3月前)</t>
    <rPh sb="0" eb="2">
      <t>ゼンカイ</t>
    </rPh>
    <rPh sb="2" eb="4">
      <t>ヒョウカ</t>
    </rPh>
    <rPh sb="6" eb="8">
      <t>ガツマエ</t>
    </rPh>
    <phoneticPr fontId="1"/>
  </si>
  <si>
    <t>/100点</t>
    <rPh sb="4" eb="5">
      <t>テン</t>
    </rPh>
    <phoneticPr fontId="1"/>
  </si>
  <si>
    <t>${joint_arm}</t>
    <phoneticPr fontId="1"/>
  </si>
  <si>
    <t>${joint_legs}</t>
    <phoneticPr fontId="1"/>
  </si>
  <si>
    <t>${joint_runk}</t>
    <phoneticPr fontId="1"/>
  </si>
  <si>
    <t>${tendon_arm}</t>
    <phoneticPr fontId="1"/>
  </si>
  <si>
    <t>${tendon_legs}</t>
    <phoneticPr fontId="1"/>
  </si>
  <si>
    <t>${tendon_runk}</t>
    <phoneticPr fontId="1"/>
  </si>
  <si>
    <t>${paralysis_arm}</t>
    <phoneticPr fontId="1"/>
  </si>
  <si>
    <t>${paralysis_legs}</t>
    <phoneticPr fontId="1"/>
  </si>
  <si>
    <t>${paralysis_finger}</t>
    <phoneticPr fontId="1"/>
  </si>
  <si>
    <t>${meal}</t>
    <phoneticPr fontId="1"/>
  </si>
  <si>
    <t>${move}</t>
    <phoneticPr fontId="1"/>
  </si>
  <si>
    <t>${aesthetic}</t>
    <phoneticPr fontId="1"/>
  </si>
  <si>
    <t>${toilet}</t>
    <phoneticPr fontId="1"/>
  </si>
  <si>
    <t>${bath}</t>
    <phoneticPr fontId="1"/>
  </si>
  <si>
    <t>${walking}</t>
    <phoneticPr fontId="1"/>
  </si>
  <si>
    <t>${stairs}</t>
  </si>
  <si>
    <t>${change}</t>
    <phoneticPr fontId="1"/>
  </si>
  <si>
    <t>${defecation}</t>
    <phoneticPr fontId="1"/>
  </si>
  <si>
    <t>${total}</t>
    <phoneticPr fontId="1"/>
  </si>
  <si>
    <t>${total_Short}</t>
    <phoneticPr fontId="1"/>
  </si>
  <si>
    <t>${shopping}</t>
    <phoneticPr fontId="1"/>
  </si>
  <si>
    <t>${cook}</t>
    <phoneticPr fontId="1"/>
  </si>
  <si>
    <t>${cleaning}</t>
    <phoneticPr fontId="1"/>
  </si>
  <si>
    <t>${washing}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</si>
</sst>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Border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3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6" fillId="0" borderId="0" xfId="0" applyFont="1">
      <alignment vertical="center"/>
    </xf>
    <xf numFmtId="0" fontId="6" fillId="0" borderId="6" xfId="0" applyFont="1" applyBorder="1">
      <alignment vertical="center"/>
    </xf>
    <xf numFmtId="0" fontId="6" fillId="2" borderId="3" xfId="0" applyFont="1" applyFill="1" applyBorder="1">
      <alignment vertical="center"/>
    </xf>
    <xf numFmtId="0" fontId="6" fillId="0" borderId="12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10" xfId="0" applyFont="1" applyBorder="1">
      <alignment vertical="center"/>
    </xf>
    <xf numFmtId="0" fontId="5" fillId="0" borderId="3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top" wrapText="1"/>
    </xf>
    <xf numFmtId="0" fontId="4" fillId="3" borderId="13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6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12" xfId="0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F$4" lockText="1" noThreeD="1"/>
</file>

<file path=xl/ctrlProps/ctrlProp10.xml><?xml version="1.0" encoding="utf-8"?>
<formControlPr xmlns="http://schemas.microsoft.com/office/spreadsheetml/2009/9/main" objectType="CheckBox" fmlaLink="$I$8" lockText="1" noThreeD="1"/>
</file>

<file path=xl/ctrlProps/ctrlProp11.xml><?xml version="1.0" encoding="utf-8"?>
<formControlPr xmlns="http://schemas.microsoft.com/office/spreadsheetml/2009/9/main" objectType="CheckBox" fmlaLink="$L$8" lockText="1" noThreeD="1"/>
</file>

<file path=xl/ctrlProps/ctrlProp12.xml><?xml version="1.0" encoding="utf-8"?>
<formControlPr xmlns="http://schemas.microsoft.com/office/spreadsheetml/2009/9/main" objectType="CheckBox" fmlaLink="$O$8" lockText="1" noThreeD="1"/>
</file>

<file path=xl/ctrlProps/ctrlProp13.xml><?xml version="1.0" encoding="utf-8"?>
<formControlPr xmlns="http://schemas.microsoft.com/office/spreadsheetml/2009/9/main" objectType="CheckBox" fmlaLink="$F$10" lockText="1" noThreeD="1"/>
</file>

<file path=xl/ctrlProps/ctrlProp14.xml><?xml version="1.0" encoding="utf-8"?>
<formControlPr xmlns="http://schemas.microsoft.com/office/spreadsheetml/2009/9/main" objectType="CheckBox" fmlaLink="$I$10" lockText="1" noThreeD="1"/>
</file>

<file path=xl/ctrlProps/ctrlProp15.xml><?xml version="1.0" encoding="utf-8"?>
<formControlPr xmlns="http://schemas.microsoft.com/office/spreadsheetml/2009/9/main" objectType="CheckBox" fmlaLink="$L$10" lockText="1" noThreeD="1"/>
</file>

<file path=xl/ctrlProps/ctrlProp16.xml><?xml version="1.0" encoding="utf-8"?>
<formControlPr xmlns="http://schemas.microsoft.com/office/spreadsheetml/2009/9/main" objectType="CheckBox" fmlaLink="$O$10" lockText="1" noThreeD="1"/>
</file>

<file path=xl/ctrlProps/ctrlProp17.xml><?xml version="1.0" encoding="utf-8"?>
<formControlPr xmlns="http://schemas.microsoft.com/office/spreadsheetml/2009/9/main" objectType="CheckBox" fmlaLink="$F$12" lockText="1" noThreeD="1"/>
</file>

<file path=xl/ctrlProps/ctrlProp18.xml><?xml version="1.0" encoding="utf-8"?>
<formControlPr xmlns="http://schemas.microsoft.com/office/spreadsheetml/2009/9/main" objectType="CheckBox" fmlaLink="$I$12" lockText="1" noThreeD="1"/>
</file>

<file path=xl/ctrlProps/ctrlProp19.xml><?xml version="1.0" encoding="utf-8"?>
<formControlPr xmlns="http://schemas.microsoft.com/office/spreadsheetml/2009/9/main" objectType="CheckBox" fmlaLink="$L$12" lockText="1" noThreeD="1"/>
</file>

<file path=xl/ctrlProps/ctrlProp2.xml><?xml version="1.0" encoding="utf-8"?>
<formControlPr xmlns="http://schemas.microsoft.com/office/spreadsheetml/2009/9/main" objectType="CheckBox" fmlaLink="$I$4" lockText="1" noThreeD="1"/>
</file>

<file path=xl/ctrlProps/ctrlProp20.xml><?xml version="1.0" encoding="utf-8"?>
<formControlPr xmlns="http://schemas.microsoft.com/office/spreadsheetml/2009/9/main" objectType="CheckBox" fmlaLink="$O$12" lockText="1" noThreeD="1"/>
</file>

<file path=xl/ctrlProps/ctrlProp21.xml><?xml version="1.0" encoding="utf-8"?>
<formControlPr xmlns="http://schemas.microsoft.com/office/spreadsheetml/2009/9/main" objectType="CheckBox" fmlaLink="$F$14" lockText="1" noThreeD="1"/>
</file>

<file path=xl/ctrlProps/ctrlProp22.xml><?xml version="1.0" encoding="utf-8"?>
<formControlPr xmlns="http://schemas.microsoft.com/office/spreadsheetml/2009/9/main" objectType="CheckBox" fmlaLink="$I$14" lockText="1" noThreeD="1"/>
</file>

<file path=xl/ctrlProps/ctrlProp23.xml><?xml version="1.0" encoding="utf-8"?>
<formControlPr xmlns="http://schemas.microsoft.com/office/spreadsheetml/2009/9/main" objectType="CheckBox" fmlaLink="$L$14" lockText="1" noThreeD="1"/>
</file>

<file path=xl/ctrlProps/ctrlProp24.xml><?xml version="1.0" encoding="utf-8"?>
<formControlPr xmlns="http://schemas.microsoft.com/office/spreadsheetml/2009/9/main" objectType="CheckBox" fmlaLink="$O$14" lockText="1" noThreeD="1"/>
</file>

<file path=xl/ctrlProps/ctrlProp25.xml><?xml version="1.0" encoding="utf-8"?>
<formControlPr xmlns="http://schemas.microsoft.com/office/spreadsheetml/2009/9/main" objectType="CheckBox" fmlaLink="$F$16" lockText="1" noThreeD="1"/>
</file>

<file path=xl/ctrlProps/ctrlProp26.xml><?xml version="1.0" encoding="utf-8"?>
<formControlPr xmlns="http://schemas.microsoft.com/office/spreadsheetml/2009/9/main" objectType="CheckBox" fmlaLink="$I$16" lockText="1" noThreeD="1"/>
</file>

<file path=xl/ctrlProps/ctrlProp27.xml><?xml version="1.0" encoding="utf-8"?>
<formControlPr xmlns="http://schemas.microsoft.com/office/spreadsheetml/2009/9/main" objectType="CheckBox" fmlaLink="$O$16" lockText="1" noThreeD="1"/>
</file>

<file path=xl/ctrlProps/ctrlProp28.xml><?xml version="1.0" encoding="utf-8"?>
<formControlPr xmlns="http://schemas.microsoft.com/office/spreadsheetml/2009/9/main" objectType="CheckBox" fmlaLink="$F$18" lockText="1" noThreeD="1"/>
</file>

<file path=xl/ctrlProps/ctrlProp29.xml><?xml version="1.0" encoding="utf-8"?>
<formControlPr xmlns="http://schemas.microsoft.com/office/spreadsheetml/2009/9/main" objectType="CheckBox" fmlaLink="$I$18" lockText="1" noThreeD="1"/>
</file>

<file path=xl/ctrlProps/ctrlProp3.xml><?xml version="1.0" encoding="utf-8"?>
<formControlPr xmlns="http://schemas.microsoft.com/office/spreadsheetml/2009/9/main" objectType="CheckBox" fmlaLink="$L$4" lockText="1" noThreeD="1"/>
</file>

<file path=xl/ctrlProps/ctrlProp30.xml><?xml version="1.0" encoding="utf-8"?>
<formControlPr xmlns="http://schemas.microsoft.com/office/spreadsheetml/2009/9/main" objectType="CheckBox" fmlaLink="$O$18" lockText="1" noThreeD="1"/>
</file>

<file path=xl/ctrlProps/ctrlProp31.xml><?xml version="1.0" encoding="utf-8"?>
<formControlPr xmlns="http://schemas.microsoft.com/office/spreadsheetml/2009/9/main" objectType="CheckBox" fmlaLink="$F$20" lockText="1" noThreeD="1"/>
</file>

<file path=xl/ctrlProps/ctrlProp32.xml><?xml version="1.0" encoding="utf-8"?>
<formControlPr xmlns="http://schemas.microsoft.com/office/spreadsheetml/2009/9/main" objectType="CheckBox" fmlaLink="$I$20" lockText="1" noThreeD="1"/>
</file>

<file path=xl/ctrlProps/ctrlProp33.xml><?xml version="1.0" encoding="utf-8"?>
<formControlPr xmlns="http://schemas.microsoft.com/office/spreadsheetml/2009/9/main" objectType="CheckBox" fmlaLink="$O$20" lockText="1" noThreeD="1"/>
</file>

<file path=xl/ctrlProps/ctrlProp34.xml><?xml version="1.0" encoding="utf-8"?>
<formControlPr xmlns="http://schemas.microsoft.com/office/spreadsheetml/2009/9/main" objectType="CheckBox" fmlaLink="$D$24" lockText="1" noThreeD="1"/>
</file>

<file path=xl/ctrlProps/ctrlProp35.xml><?xml version="1.0" encoding="utf-8"?>
<formControlPr xmlns="http://schemas.microsoft.com/office/spreadsheetml/2009/9/main" objectType="CheckBox" fmlaLink="$F$24" lockText="1" noThreeD="1"/>
</file>

<file path=xl/ctrlProps/ctrlProp36.xml><?xml version="1.0" encoding="utf-8"?>
<formControlPr xmlns="http://schemas.microsoft.com/office/spreadsheetml/2009/9/main" objectType="CheckBox" fmlaLink="$G$24" lockText="1" noThreeD="1"/>
</file>

<file path=xl/ctrlProps/ctrlProp37.xml><?xml version="1.0" encoding="utf-8"?>
<formControlPr xmlns="http://schemas.microsoft.com/office/spreadsheetml/2009/9/main" objectType="CheckBox" fmlaLink="$D$26" lockText="1" noThreeD="1"/>
</file>

<file path=xl/ctrlProps/ctrlProp38.xml><?xml version="1.0" encoding="utf-8"?>
<formControlPr xmlns="http://schemas.microsoft.com/office/spreadsheetml/2009/9/main" objectType="CheckBox" fmlaLink="$F$26" lockText="1" noThreeD="1"/>
</file>

<file path=xl/ctrlProps/ctrlProp39.xml><?xml version="1.0" encoding="utf-8"?>
<formControlPr xmlns="http://schemas.microsoft.com/office/spreadsheetml/2009/9/main" objectType="CheckBox" fmlaLink="$G$26" lockText="1" noThreeD="1"/>
</file>

<file path=xl/ctrlProps/ctrlProp4.xml><?xml version="1.0" encoding="utf-8"?>
<formControlPr xmlns="http://schemas.microsoft.com/office/spreadsheetml/2009/9/main" objectType="CheckBox" fmlaLink="$O$4" lockText="1" noThreeD="1"/>
</file>

<file path=xl/ctrlProps/ctrlProp40.xml><?xml version="1.0" encoding="utf-8"?>
<formControlPr xmlns="http://schemas.microsoft.com/office/spreadsheetml/2009/9/main" objectType="CheckBox" fmlaLink="$D$28" lockText="1" noThreeD="1"/>
</file>

<file path=xl/ctrlProps/ctrlProp41.xml><?xml version="1.0" encoding="utf-8"?>
<formControlPr xmlns="http://schemas.microsoft.com/office/spreadsheetml/2009/9/main" objectType="CheckBox" fmlaLink="$F$28" lockText="1" noThreeD="1"/>
</file>

<file path=xl/ctrlProps/ctrlProp42.xml><?xml version="1.0" encoding="utf-8"?>
<formControlPr xmlns="http://schemas.microsoft.com/office/spreadsheetml/2009/9/main" objectType="CheckBox" fmlaLink="$D$30" lockText="1" noThreeD="1"/>
</file>

<file path=xl/ctrlProps/ctrlProp43.xml><?xml version="1.0" encoding="utf-8"?>
<formControlPr xmlns="http://schemas.microsoft.com/office/spreadsheetml/2009/9/main" objectType="CheckBox" fmlaLink="$F$30" lockText="1" noThreeD="1"/>
</file>

<file path=xl/ctrlProps/ctrlProp44.xml><?xml version="1.0" encoding="utf-8"?>
<formControlPr xmlns="http://schemas.microsoft.com/office/spreadsheetml/2009/9/main" objectType="CheckBox" fmlaLink="$G$30" lockText="1" noThreeD="1"/>
</file>

<file path=xl/ctrlProps/ctrlProp45.xml><?xml version="1.0" encoding="utf-8"?>
<formControlPr xmlns="http://schemas.microsoft.com/office/spreadsheetml/2009/9/main" objectType="CheckBox" fmlaLink="$D$34" lockText="1" noThreeD="1"/>
</file>

<file path=xl/ctrlProps/ctrlProp46.xml><?xml version="1.0" encoding="utf-8"?>
<formControlPr xmlns="http://schemas.microsoft.com/office/spreadsheetml/2009/9/main" objectType="CheckBox" fmlaLink="$F$24" lockText="1" noThreeD="1"/>
</file>

<file path=xl/ctrlProps/ctrlProp47.xml><?xml version="1.0" encoding="utf-8"?>
<formControlPr xmlns="http://schemas.microsoft.com/office/spreadsheetml/2009/9/main" objectType="CheckBox" fmlaLink="$G$34" lockText="1" noThreeD="1"/>
</file>

<file path=xl/ctrlProps/ctrlProp48.xml><?xml version="1.0" encoding="utf-8"?>
<formControlPr xmlns="http://schemas.microsoft.com/office/spreadsheetml/2009/9/main" objectType="CheckBox" fmlaLink="$D$36" lockText="1" noThreeD="1"/>
</file>

<file path=xl/ctrlProps/ctrlProp49.xml><?xml version="1.0" encoding="utf-8"?>
<formControlPr xmlns="http://schemas.microsoft.com/office/spreadsheetml/2009/9/main" objectType="CheckBox" fmlaLink="$F$36" lockText="1" noThreeD="1"/>
</file>

<file path=xl/ctrlProps/ctrlProp5.xml><?xml version="1.0" encoding="utf-8"?>
<formControlPr xmlns="http://schemas.microsoft.com/office/spreadsheetml/2009/9/main" objectType="CheckBox" fmlaLink="$F$6" lockText="1" noThreeD="1"/>
</file>

<file path=xl/ctrlProps/ctrlProp50.xml><?xml version="1.0" encoding="utf-8"?>
<formControlPr xmlns="http://schemas.microsoft.com/office/spreadsheetml/2009/9/main" objectType="CheckBox" fmlaLink="$G$36" lockText="1" noThreeD="1"/>
</file>

<file path=xl/ctrlProps/ctrlProp51.xml><?xml version="1.0" encoding="utf-8"?>
<formControlPr xmlns="http://schemas.microsoft.com/office/spreadsheetml/2009/9/main" objectType="CheckBox" fmlaLink="$D$38" lockText="1" noThreeD="1"/>
</file>

<file path=xl/ctrlProps/ctrlProp52.xml><?xml version="1.0" encoding="utf-8"?>
<formControlPr xmlns="http://schemas.microsoft.com/office/spreadsheetml/2009/9/main" objectType="CheckBox" fmlaLink="$F$24" lockText="1" noThreeD="1"/>
</file>

<file path=xl/ctrlProps/ctrlProp53.xml><?xml version="1.0" encoding="utf-8"?>
<formControlPr xmlns="http://schemas.microsoft.com/office/spreadsheetml/2009/9/main" objectType="CheckBox" fmlaLink="$G$38" lockText="1" noThreeD="1"/>
</file>

<file path=xl/ctrlProps/ctrlProp54.xml><?xml version="1.0" encoding="utf-8"?>
<formControlPr xmlns="http://schemas.microsoft.com/office/spreadsheetml/2009/9/main" objectType="CheckBox" fmlaLink="$D$40" lockText="1" noThreeD="1"/>
</file>

<file path=xl/ctrlProps/ctrlProp55.xml><?xml version="1.0" encoding="utf-8"?>
<formControlPr xmlns="http://schemas.microsoft.com/office/spreadsheetml/2009/9/main" objectType="CheckBox" fmlaLink="$F$40" lockText="1" noThreeD="1"/>
</file>

<file path=xl/ctrlProps/ctrlProp56.xml><?xml version="1.0" encoding="utf-8"?>
<formControlPr xmlns="http://schemas.microsoft.com/office/spreadsheetml/2009/9/main" objectType="CheckBox" fmlaLink="$G$40" lockText="1" noThreeD="1"/>
</file>

<file path=xl/ctrlProps/ctrlProp57.xml><?xml version="1.0" encoding="utf-8"?>
<formControlPr xmlns="http://schemas.microsoft.com/office/spreadsheetml/2009/9/main" objectType="CheckBox" fmlaLink="$D$32" lockText="1" noThreeD="1"/>
</file>

<file path=xl/ctrlProps/ctrlProp58.xml><?xml version="1.0" encoding="utf-8"?>
<formControlPr xmlns="http://schemas.microsoft.com/office/spreadsheetml/2009/9/main" objectType="CheckBox" fmlaLink="$F$32" lockText="1" noThreeD="1"/>
</file>

<file path=xl/ctrlProps/ctrlProp59.xml><?xml version="1.0" encoding="utf-8"?>
<formControlPr xmlns="http://schemas.microsoft.com/office/spreadsheetml/2009/9/main" objectType="CheckBox" fmlaLink="$I$26" lockText="1" noThreeD="1"/>
</file>

<file path=xl/ctrlProps/ctrlProp6.xml><?xml version="1.0" encoding="utf-8"?>
<formControlPr xmlns="http://schemas.microsoft.com/office/spreadsheetml/2009/9/main" objectType="CheckBox" fmlaLink="$I$6" lockText="1" noThreeD="1"/>
</file>

<file path=xl/ctrlProps/ctrlProp60.xml><?xml version="1.0" encoding="utf-8"?>
<formControlPr xmlns="http://schemas.microsoft.com/office/spreadsheetml/2009/9/main" objectType="CheckBox" fmlaLink="$I$34" lockText="1" noThreeD="1"/>
</file>

<file path=xl/ctrlProps/ctrlProp61.xml><?xml version="1.0" encoding="utf-8"?>
<formControlPr xmlns="http://schemas.microsoft.com/office/spreadsheetml/2009/9/main" objectType="CheckBox" fmlaLink="$F$34" lockText="1" noThreeD="1"/>
</file>

<file path=xl/ctrlProps/ctrlProp62.xml><?xml version="1.0" encoding="utf-8"?>
<formControlPr xmlns="http://schemas.microsoft.com/office/spreadsheetml/2009/9/main" objectType="CheckBox" fmlaLink="$F$38" lockText="1" noThreeD="1"/>
</file>

<file path=xl/ctrlProps/ctrlProp63.xml><?xml version="1.0" encoding="utf-8"?>
<formControlPr xmlns="http://schemas.microsoft.com/office/spreadsheetml/2009/9/main" objectType="CheckBox" fmlaLink="$D$43" lockText="1" noThreeD="1"/>
</file>

<file path=xl/ctrlProps/ctrlProp64.xml><?xml version="1.0" encoding="utf-8"?>
<formControlPr xmlns="http://schemas.microsoft.com/office/spreadsheetml/2009/9/main" objectType="CheckBox" fmlaLink="$F$43" lockText="1" noThreeD="1"/>
</file>

<file path=xl/ctrlProps/ctrlProp65.xml><?xml version="1.0" encoding="utf-8"?>
<formControlPr xmlns="http://schemas.microsoft.com/office/spreadsheetml/2009/9/main" objectType="CheckBox" fmlaLink="$G$43" lockText="1" noThreeD="1"/>
</file>

<file path=xl/ctrlProps/ctrlProp66.xml><?xml version="1.0" encoding="utf-8"?>
<formControlPr xmlns="http://schemas.microsoft.com/office/spreadsheetml/2009/9/main" objectType="CheckBox" fmlaLink="$D$45" lockText="1" noThreeD="1"/>
</file>

<file path=xl/ctrlProps/ctrlProp67.xml><?xml version="1.0" encoding="utf-8"?>
<formControlPr xmlns="http://schemas.microsoft.com/office/spreadsheetml/2009/9/main" objectType="CheckBox" fmlaLink="$F$45" lockText="1" noThreeD="1"/>
</file>

<file path=xl/ctrlProps/ctrlProp68.xml><?xml version="1.0" encoding="utf-8"?>
<formControlPr xmlns="http://schemas.microsoft.com/office/spreadsheetml/2009/9/main" objectType="CheckBox" fmlaLink="$G$45" lockText="1" noThreeD="1"/>
</file>

<file path=xl/ctrlProps/ctrlProp69.xml><?xml version="1.0" encoding="utf-8"?>
<formControlPr xmlns="http://schemas.microsoft.com/office/spreadsheetml/2009/9/main" objectType="CheckBox" fmlaLink="$D$47" lockText="1" noThreeD="1"/>
</file>

<file path=xl/ctrlProps/ctrlProp7.xml><?xml version="1.0" encoding="utf-8"?>
<formControlPr xmlns="http://schemas.microsoft.com/office/spreadsheetml/2009/9/main" objectType="CheckBox" fmlaLink="$L$6" lockText="1" noThreeD="1"/>
</file>

<file path=xl/ctrlProps/ctrlProp70.xml><?xml version="1.0" encoding="utf-8"?>
<formControlPr xmlns="http://schemas.microsoft.com/office/spreadsheetml/2009/9/main" objectType="CheckBox" fmlaLink="$F$47" lockText="1" noThreeD="1"/>
</file>

<file path=xl/ctrlProps/ctrlProp71.xml><?xml version="1.0" encoding="utf-8"?>
<formControlPr xmlns="http://schemas.microsoft.com/office/spreadsheetml/2009/9/main" objectType="CheckBox" fmlaLink="$G$47" lockText="1" noThreeD="1"/>
</file>

<file path=xl/ctrlProps/ctrlProp72.xml><?xml version="1.0" encoding="utf-8"?>
<formControlPr xmlns="http://schemas.microsoft.com/office/spreadsheetml/2009/9/main" objectType="CheckBox" fmlaLink="$D$49" lockText="1" noThreeD="1"/>
</file>

<file path=xl/ctrlProps/ctrlProp73.xml><?xml version="1.0" encoding="utf-8"?>
<formControlPr xmlns="http://schemas.microsoft.com/office/spreadsheetml/2009/9/main" objectType="CheckBox" fmlaLink="$F$49" lockText="1" noThreeD="1"/>
</file>

<file path=xl/ctrlProps/ctrlProp74.xml><?xml version="1.0" encoding="utf-8"?>
<formControlPr xmlns="http://schemas.microsoft.com/office/spreadsheetml/2009/9/main" objectType="CheckBox" fmlaLink="$G$49" lockText="1" noThreeD="1"/>
</file>

<file path=xl/ctrlProps/ctrlProp8.xml><?xml version="1.0" encoding="utf-8"?>
<formControlPr xmlns="http://schemas.microsoft.com/office/spreadsheetml/2009/9/main" objectType="CheckBox" fmlaLink="$O$6" lockText="1" noThreeD="1"/>
</file>

<file path=xl/ctrlProps/ctrlProp9.xml><?xml version="1.0" encoding="utf-8"?>
<formControlPr xmlns="http://schemas.microsoft.com/office/spreadsheetml/2009/9/main" objectType="CheckBox" fmlaLink="$F$8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2</xdr:row>
          <xdr:rowOff>228600</xdr:rowOff>
        </xdr:from>
        <xdr:to>
          <xdr:col>3</xdr:col>
          <xdr:colOff>323850</xdr:colOff>
          <xdr:row>4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</xdr:row>
          <xdr:rowOff>0</xdr:rowOff>
        </xdr:from>
        <xdr:to>
          <xdr:col>6</xdr:col>
          <xdr:colOff>238125</xdr:colOff>
          <xdr:row>4</xdr:row>
          <xdr:rowOff>19050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3</xdr:row>
          <xdr:rowOff>0</xdr:rowOff>
        </xdr:from>
        <xdr:to>
          <xdr:col>9</xdr:col>
          <xdr:colOff>247650</xdr:colOff>
          <xdr:row>4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3</xdr:row>
          <xdr:rowOff>0</xdr:rowOff>
        </xdr:from>
        <xdr:to>
          <xdr:col>12</xdr:col>
          <xdr:colOff>219075</xdr:colOff>
          <xdr:row>4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4</xdr:row>
          <xdr:rowOff>180975</xdr:rowOff>
        </xdr:from>
        <xdr:to>
          <xdr:col>4</xdr:col>
          <xdr:colOff>0</xdr:colOff>
          <xdr:row>6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</xdr:row>
          <xdr:rowOff>0</xdr:rowOff>
        </xdr:from>
        <xdr:to>
          <xdr:col>6</xdr:col>
          <xdr:colOff>238125</xdr:colOff>
          <xdr:row>6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5</xdr:row>
          <xdr:rowOff>0</xdr:rowOff>
        </xdr:from>
        <xdr:to>
          <xdr:col>9</xdr:col>
          <xdr:colOff>247650</xdr:colOff>
          <xdr:row>6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5</xdr:row>
          <xdr:rowOff>0</xdr:rowOff>
        </xdr:from>
        <xdr:to>
          <xdr:col>12</xdr:col>
          <xdr:colOff>219075</xdr:colOff>
          <xdr:row>6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6</xdr:row>
          <xdr:rowOff>180975</xdr:rowOff>
        </xdr:from>
        <xdr:to>
          <xdr:col>4</xdr:col>
          <xdr:colOff>0</xdr:colOff>
          <xdr:row>8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7</xdr:row>
          <xdr:rowOff>0</xdr:rowOff>
        </xdr:from>
        <xdr:to>
          <xdr:col>6</xdr:col>
          <xdr:colOff>238125</xdr:colOff>
          <xdr:row>8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7</xdr:row>
          <xdr:rowOff>0</xdr:rowOff>
        </xdr:from>
        <xdr:to>
          <xdr:col>9</xdr:col>
          <xdr:colOff>247650</xdr:colOff>
          <xdr:row>8</xdr:row>
          <xdr:rowOff>19050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7</xdr:row>
          <xdr:rowOff>0</xdr:rowOff>
        </xdr:from>
        <xdr:to>
          <xdr:col>12</xdr:col>
          <xdr:colOff>219075</xdr:colOff>
          <xdr:row>8</xdr:row>
          <xdr:rowOff>19050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9</xdr:row>
          <xdr:rowOff>9525</xdr:rowOff>
        </xdr:from>
        <xdr:to>
          <xdr:col>3</xdr:col>
          <xdr:colOff>257175</xdr:colOff>
          <xdr:row>9</xdr:row>
          <xdr:rowOff>219075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9</xdr:row>
          <xdr:rowOff>19050</xdr:rowOff>
        </xdr:from>
        <xdr:to>
          <xdr:col>6</xdr:col>
          <xdr:colOff>228600</xdr:colOff>
          <xdr:row>9</xdr:row>
          <xdr:rowOff>228600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9</xdr:row>
          <xdr:rowOff>19050</xdr:rowOff>
        </xdr:from>
        <xdr:to>
          <xdr:col>9</xdr:col>
          <xdr:colOff>238125</xdr:colOff>
          <xdr:row>9</xdr:row>
          <xdr:rowOff>228600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247650</xdr:colOff>
          <xdr:row>9</xdr:row>
          <xdr:rowOff>19050</xdr:rowOff>
        </xdr:from>
        <xdr:to>
          <xdr:col>12</xdr:col>
          <xdr:colOff>209550</xdr:colOff>
          <xdr:row>9</xdr:row>
          <xdr:rowOff>228600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11</xdr:row>
          <xdr:rowOff>19050</xdr:rowOff>
        </xdr:from>
        <xdr:to>
          <xdr:col>3</xdr:col>
          <xdr:colOff>257175</xdr:colOff>
          <xdr:row>11</xdr:row>
          <xdr:rowOff>228600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11</xdr:row>
          <xdr:rowOff>28575</xdr:rowOff>
        </xdr:from>
        <xdr:to>
          <xdr:col>6</xdr:col>
          <xdr:colOff>228600</xdr:colOff>
          <xdr:row>12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11</xdr:row>
          <xdr:rowOff>28575</xdr:rowOff>
        </xdr:from>
        <xdr:to>
          <xdr:col>9</xdr:col>
          <xdr:colOff>238125</xdr:colOff>
          <xdr:row>12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247650</xdr:colOff>
          <xdr:row>11</xdr:row>
          <xdr:rowOff>28575</xdr:rowOff>
        </xdr:from>
        <xdr:to>
          <xdr:col>12</xdr:col>
          <xdr:colOff>209550</xdr:colOff>
          <xdr:row>12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13</xdr:row>
          <xdr:rowOff>0</xdr:rowOff>
        </xdr:from>
        <xdr:to>
          <xdr:col>3</xdr:col>
          <xdr:colOff>257175</xdr:colOff>
          <xdr:row>13</xdr:row>
          <xdr:rowOff>209550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13</xdr:row>
          <xdr:rowOff>9525</xdr:rowOff>
        </xdr:from>
        <xdr:to>
          <xdr:col>6</xdr:col>
          <xdr:colOff>228600</xdr:colOff>
          <xdr:row>13</xdr:row>
          <xdr:rowOff>219075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13</xdr:row>
          <xdr:rowOff>9525</xdr:rowOff>
        </xdr:from>
        <xdr:to>
          <xdr:col>9</xdr:col>
          <xdr:colOff>238125</xdr:colOff>
          <xdr:row>13</xdr:row>
          <xdr:rowOff>219075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247650</xdr:colOff>
          <xdr:row>13</xdr:row>
          <xdr:rowOff>9525</xdr:rowOff>
        </xdr:from>
        <xdr:to>
          <xdr:col>12</xdr:col>
          <xdr:colOff>209550</xdr:colOff>
          <xdr:row>13</xdr:row>
          <xdr:rowOff>219075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</xdr:colOff>
          <xdr:row>15</xdr:row>
          <xdr:rowOff>9525</xdr:rowOff>
        </xdr:from>
        <xdr:to>
          <xdr:col>3</xdr:col>
          <xdr:colOff>247650</xdr:colOff>
          <xdr:row>15</xdr:row>
          <xdr:rowOff>219075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</xdr:row>
          <xdr:rowOff>19050</xdr:rowOff>
        </xdr:from>
        <xdr:to>
          <xdr:col>6</xdr:col>
          <xdr:colOff>219075</xdr:colOff>
          <xdr:row>15</xdr:row>
          <xdr:rowOff>228600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238125</xdr:colOff>
          <xdr:row>15</xdr:row>
          <xdr:rowOff>19050</xdr:rowOff>
        </xdr:from>
        <xdr:to>
          <xdr:col>12</xdr:col>
          <xdr:colOff>200025</xdr:colOff>
          <xdr:row>15</xdr:row>
          <xdr:rowOff>228600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</xdr:colOff>
          <xdr:row>17</xdr:row>
          <xdr:rowOff>28575</xdr:rowOff>
        </xdr:from>
        <xdr:to>
          <xdr:col>3</xdr:col>
          <xdr:colOff>247650</xdr:colOff>
          <xdr:row>18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17</xdr:row>
          <xdr:rowOff>38100</xdr:rowOff>
        </xdr:from>
        <xdr:to>
          <xdr:col>6</xdr:col>
          <xdr:colOff>219075</xdr:colOff>
          <xdr:row>18</xdr:row>
          <xdr:rowOff>9525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238125</xdr:colOff>
          <xdr:row>17</xdr:row>
          <xdr:rowOff>38100</xdr:rowOff>
        </xdr:from>
        <xdr:to>
          <xdr:col>12</xdr:col>
          <xdr:colOff>200025</xdr:colOff>
          <xdr:row>18</xdr:row>
          <xdr:rowOff>9525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57150</xdr:colOff>
          <xdr:row>19</xdr:row>
          <xdr:rowOff>0</xdr:rowOff>
        </xdr:from>
        <xdr:to>
          <xdr:col>4</xdr:col>
          <xdr:colOff>9525</xdr:colOff>
          <xdr:row>19</xdr:row>
          <xdr:rowOff>209550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</xdr:colOff>
          <xdr:row>19</xdr:row>
          <xdr:rowOff>9525</xdr:rowOff>
        </xdr:from>
        <xdr:to>
          <xdr:col>6</xdr:col>
          <xdr:colOff>247650</xdr:colOff>
          <xdr:row>19</xdr:row>
          <xdr:rowOff>219075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19</xdr:row>
          <xdr:rowOff>9525</xdr:rowOff>
        </xdr:from>
        <xdr:to>
          <xdr:col>12</xdr:col>
          <xdr:colOff>228600</xdr:colOff>
          <xdr:row>19</xdr:row>
          <xdr:rowOff>219075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23</xdr:row>
          <xdr:rowOff>0</xdr:rowOff>
        </xdr:from>
        <xdr:to>
          <xdr:col>3</xdr:col>
          <xdr:colOff>228600</xdr:colOff>
          <xdr:row>24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581025</xdr:colOff>
          <xdr:row>23</xdr:row>
          <xdr:rowOff>9525</xdr:rowOff>
        </xdr:from>
        <xdr:to>
          <xdr:col>5</xdr:col>
          <xdr:colOff>114300</xdr:colOff>
          <xdr:row>24</xdr:row>
          <xdr:rowOff>9525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57150</xdr:colOff>
      <xdr:row>22</xdr:row>
      <xdr:rowOff>133350</xdr:rowOff>
    </xdr:from>
    <xdr:to>
      <xdr:col>5</xdr:col>
      <xdr:colOff>485775</xdr:colOff>
      <xdr:row>24</xdr:row>
      <xdr:rowOff>47625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585541" y="4473437"/>
          <a:ext cx="4286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+mn-ea"/>
              <a:ea typeface="+mn-ea"/>
            </a:rPr>
            <a:t>5</a:t>
          </a:r>
          <a:r>
            <a:rPr kumimoji="1" lang="ja-JP" altLang="en-US" sz="1100">
              <a:latin typeface="+mn-ea"/>
              <a:ea typeface="+mn-ea"/>
            </a:rPr>
            <a:t>点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</xdr:colOff>
          <xdr:row>23</xdr:row>
          <xdr:rowOff>9525</xdr:rowOff>
        </xdr:from>
        <xdr:to>
          <xdr:col>6</xdr:col>
          <xdr:colOff>247650</xdr:colOff>
          <xdr:row>24</xdr:row>
          <xdr:rowOff>9525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161925</xdr:colOff>
      <xdr:row>22</xdr:row>
      <xdr:rowOff>133350</xdr:rowOff>
    </xdr:from>
    <xdr:to>
      <xdr:col>7</xdr:col>
      <xdr:colOff>304800</xdr:colOff>
      <xdr:row>24</xdr:row>
      <xdr:rowOff>47625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4371975" y="4467225"/>
          <a:ext cx="4286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+mn-ea"/>
              <a:ea typeface="+mn-ea"/>
            </a:rPr>
            <a:t>0</a:t>
          </a:r>
          <a:r>
            <a:rPr kumimoji="1" lang="ja-JP" altLang="en-US" sz="1100">
              <a:latin typeface="+mn-ea"/>
              <a:ea typeface="+mn-ea"/>
            </a:rPr>
            <a:t>点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25</xdr:row>
          <xdr:rowOff>9525</xdr:rowOff>
        </xdr:from>
        <xdr:to>
          <xdr:col>3</xdr:col>
          <xdr:colOff>228600</xdr:colOff>
          <xdr:row>26</xdr:row>
          <xdr:rowOff>9525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581025</xdr:colOff>
          <xdr:row>25</xdr:row>
          <xdr:rowOff>19050</xdr:rowOff>
        </xdr:from>
        <xdr:to>
          <xdr:col>5</xdr:col>
          <xdr:colOff>114300</xdr:colOff>
          <xdr:row>26</xdr:row>
          <xdr:rowOff>19050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57150</xdr:colOff>
      <xdr:row>24</xdr:row>
      <xdr:rowOff>142875</xdr:rowOff>
    </xdr:from>
    <xdr:to>
      <xdr:col>5</xdr:col>
      <xdr:colOff>619125</xdr:colOff>
      <xdr:row>26</xdr:row>
      <xdr:rowOff>57150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3581400" y="4857750"/>
          <a:ext cx="5619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+mn-ea"/>
              <a:ea typeface="+mn-ea"/>
            </a:rPr>
            <a:t>10</a:t>
          </a:r>
          <a:r>
            <a:rPr kumimoji="1" lang="ja-JP" altLang="en-US" sz="1100">
              <a:latin typeface="+mn-ea"/>
              <a:ea typeface="+mn-ea"/>
            </a:rPr>
            <a:t>点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</xdr:colOff>
          <xdr:row>25</xdr:row>
          <xdr:rowOff>19050</xdr:rowOff>
        </xdr:from>
        <xdr:to>
          <xdr:col>6</xdr:col>
          <xdr:colOff>247650</xdr:colOff>
          <xdr:row>26</xdr:row>
          <xdr:rowOff>19050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161925</xdr:colOff>
      <xdr:row>24</xdr:row>
      <xdr:rowOff>142875</xdr:rowOff>
    </xdr:from>
    <xdr:to>
      <xdr:col>7</xdr:col>
      <xdr:colOff>304800</xdr:colOff>
      <xdr:row>26</xdr:row>
      <xdr:rowOff>57150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4371975" y="4857750"/>
          <a:ext cx="4286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+mn-ea"/>
              <a:ea typeface="+mn-ea"/>
            </a:rPr>
            <a:t>5</a:t>
          </a:r>
          <a:r>
            <a:rPr kumimoji="1" lang="ja-JP" altLang="en-US" sz="1100">
              <a:latin typeface="+mn-ea"/>
              <a:ea typeface="+mn-ea"/>
            </a:rPr>
            <a:t>点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27</xdr:row>
          <xdr:rowOff>0</xdr:rowOff>
        </xdr:from>
        <xdr:to>
          <xdr:col>3</xdr:col>
          <xdr:colOff>228600</xdr:colOff>
          <xdr:row>28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581025</xdr:colOff>
          <xdr:row>27</xdr:row>
          <xdr:rowOff>9525</xdr:rowOff>
        </xdr:from>
        <xdr:to>
          <xdr:col>5</xdr:col>
          <xdr:colOff>114300</xdr:colOff>
          <xdr:row>28</xdr:row>
          <xdr:rowOff>9525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57150</xdr:colOff>
      <xdr:row>26</xdr:row>
      <xdr:rowOff>133350</xdr:rowOff>
    </xdr:from>
    <xdr:to>
      <xdr:col>5</xdr:col>
      <xdr:colOff>485775</xdr:colOff>
      <xdr:row>28</xdr:row>
      <xdr:rowOff>47625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3581400" y="5229225"/>
          <a:ext cx="4286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+mn-ea"/>
              <a:ea typeface="+mn-ea"/>
            </a:rPr>
            <a:t>0</a:t>
          </a:r>
          <a:r>
            <a:rPr kumimoji="1" lang="ja-JP" altLang="en-US" sz="1100">
              <a:latin typeface="+mn-ea"/>
              <a:ea typeface="+mn-ea"/>
            </a:rPr>
            <a:t>点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29</xdr:row>
          <xdr:rowOff>9525</xdr:rowOff>
        </xdr:from>
        <xdr:to>
          <xdr:col>3</xdr:col>
          <xdr:colOff>228600</xdr:colOff>
          <xdr:row>30</xdr:row>
          <xdr:rowOff>9525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581025</xdr:colOff>
          <xdr:row>29</xdr:row>
          <xdr:rowOff>19050</xdr:rowOff>
        </xdr:from>
        <xdr:to>
          <xdr:col>5</xdr:col>
          <xdr:colOff>114300</xdr:colOff>
          <xdr:row>30</xdr:row>
          <xdr:rowOff>19050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57150</xdr:colOff>
      <xdr:row>28</xdr:row>
      <xdr:rowOff>142875</xdr:rowOff>
    </xdr:from>
    <xdr:to>
      <xdr:col>5</xdr:col>
      <xdr:colOff>485775</xdr:colOff>
      <xdr:row>30</xdr:row>
      <xdr:rowOff>57150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3581400" y="5619750"/>
          <a:ext cx="4286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+mn-ea"/>
              <a:ea typeface="+mn-ea"/>
            </a:rPr>
            <a:t>5</a:t>
          </a:r>
          <a:r>
            <a:rPr kumimoji="1" lang="ja-JP" altLang="en-US" sz="1100">
              <a:latin typeface="+mn-ea"/>
              <a:ea typeface="+mn-ea"/>
            </a:rPr>
            <a:t>点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</xdr:colOff>
          <xdr:row>29</xdr:row>
          <xdr:rowOff>19050</xdr:rowOff>
        </xdr:from>
        <xdr:to>
          <xdr:col>6</xdr:col>
          <xdr:colOff>247650</xdr:colOff>
          <xdr:row>30</xdr:row>
          <xdr:rowOff>19050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161925</xdr:colOff>
      <xdr:row>28</xdr:row>
      <xdr:rowOff>142875</xdr:rowOff>
    </xdr:from>
    <xdr:to>
      <xdr:col>7</xdr:col>
      <xdr:colOff>304800</xdr:colOff>
      <xdr:row>30</xdr:row>
      <xdr:rowOff>57150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4371975" y="5619750"/>
          <a:ext cx="4286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+mn-ea"/>
              <a:ea typeface="+mn-ea"/>
            </a:rPr>
            <a:t>0</a:t>
          </a:r>
          <a:r>
            <a:rPr kumimoji="1" lang="ja-JP" altLang="en-US" sz="1100">
              <a:latin typeface="+mn-ea"/>
              <a:ea typeface="+mn-ea"/>
            </a:rPr>
            <a:t>点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33</xdr:row>
          <xdr:rowOff>9525</xdr:rowOff>
        </xdr:from>
        <xdr:to>
          <xdr:col>3</xdr:col>
          <xdr:colOff>228600</xdr:colOff>
          <xdr:row>34</xdr:row>
          <xdr:rowOff>9525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581025</xdr:colOff>
          <xdr:row>33</xdr:row>
          <xdr:rowOff>19050</xdr:rowOff>
        </xdr:from>
        <xdr:to>
          <xdr:col>5</xdr:col>
          <xdr:colOff>114300</xdr:colOff>
          <xdr:row>34</xdr:row>
          <xdr:rowOff>19050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57150</xdr:colOff>
      <xdr:row>32</xdr:row>
      <xdr:rowOff>142875</xdr:rowOff>
    </xdr:from>
    <xdr:to>
      <xdr:col>5</xdr:col>
      <xdr:colOff>590550</xdr:colOff>
      <xdr:row>34</xdr:row>
      <xdr:rowOff>57150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3581400" y="6381750"/>
          <a:ext cx="5334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+mn-ea"/>
              <a:ea typeface="+mn-ea"/>
            </a:rPr>
            <a:t>10</a:t>
          </a:r>
          <a:r>
            <a:rPr kumimoji="1" lang="ja-JP" altLang="en-US" sz="1100">
              <a:latin typeface="+mn-ea"/>
              <a:ea typeface="+mn-ea"/>
            </a:rPr>
            <a:t>点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</xdr:colOff>
          <xdr:row>33</xdr:row>
          <xdr:rowOff>19050</xdr:rowOff>
        </xdr:from>
        <xdr:to>
          <xdr:col>6</xdr:col>
          <xdr:colOff>247650</xdr:colOff>
          <xdr:row>34</xdr:row>
          <xdr:rowOff>19050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161925</xdr:colOff>
      <xdr:row>32</xdr:row>
      <xdr:rowOff>142875</xdr:rowOff>
    </xdr:from>
    <xdr:to>
      <xdr:col>7</xdr:col>
      <xdr:colOff>304800</xdr:colOff>
      <xdr:row>34</xdr:row>
      <xdr:rowOff>57150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4371975" y="6381750"/>
          <a:ext cx="4286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+mn-ea"/>
              <a:ea typeface="+mn-ea"/>
            </a:rPr>
            <a:t>5</a:t>
          </a:r>
          <a:r>
            <a:rPr kumimoji="1" lang="ja-JP" altLang="en-US" sz="1100">
              <a:latin typeface="+mn-ea"/>
              <a:ea typeface="+mn-ea"/>
            </a:rPr>
            <a:t>点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35</xdr:row>
          <xdr:rowOff>28575</xdr:rowOff>
        </xdr:from>
        <xdr:to>
          <xdr:col>3</xdr:col>
          <xdr:colOff>228600</xdr:colOff>
          <xdr:row>36</xdr:row>
          <xdr:rowOff>28575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581025</xdr:colOff>
          <xdr:row>35</xdr:row>
          <xdr:rowOff>38100</xdr:rowOff>
        </xdr:from>
        <xdr:to>
          <xdr:col>5</xdr:col>
          <xdr:colOff>114300</xdr:colOff>
          <xdr:row>36</xdr:row>
          <xdr:rowOff>38100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57150</xdr:colOff>
      <xdr:row>34</xdr:row>
      <xdr:rowOff>161925</xdr:rowOff>
    </xdr:from>
    <xdr:to>
      <xdr:col>5</xdr:col>
      <xdr:colOff>485775</xdr:colOff>
      <xdr:row>36</xdr:row>
      <xdr:rowOff>76200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3581400" y="6781800"/>
          <a:ext cx="4286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+mn-ea"/>
              <a:ea typeface="+mn-ea"/>
            </a:rPr>
            <a:t>5</a:t>
          </a:r>
          <a:r>
            <a:rPr kumimoji="1" lang="ja-JP" altLang="en-US" sz="1100">
              <a:latin typeface="+mn-ea"/>
              <a:ea typeface="+mn-ea"/>
            </a:rPr>
            <a:t>点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</xdr:colOff>
          <xdr:row>35</xdr:row>
          <xdr:rowOff>38100</xdr:rowOff>
        </xdr:from>
        <xdr:to>
          <xdr:col>6</xdr:col>
          <xdr:colOff>247650</xdr:colOff>
          <xdr:row>36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161925</xdr:colOff>
      <xdr:row>34</xdr:row>
      <xdr:rowOff>161925</xdr:rowOff>
    </xdr:from>
    <xdr:to>
      <xdr:col>7</xdr:col>
      <xdr:colOff>304800</xdr:colOff>
      <xdr:row>36</xdr:row>
      <xdr:rowOff>76200</xdr:rowOff>
    </xdr:to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4371975" y="6781800"/>
          <a:ext cx="4286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+mn-ea"/>
              <a:ea typeface="+mn-ea"/>
            </a:rPr>
            <a:t>0</a:t>
          </a:r>
          <a:r>
            <a:rPr kumimoji="1" lang="ja-JP" altLang="en-US" sz="1100">
              <a:latin typeface="+mn-ea"/>
              <a:ea typeface="+mn-ea"/>
            </a:rPr>
            <a:t>点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37</xdr:row>
          <xdr:rowOff>9525</xdr:rowOff>
        </xdr:from>
        <xdr:to>
          <xdr:col>3</xdr:col>
          <xdr:colOff>228600</xdr:colOff>
          <xdr:row>38</xdr:row>
          <xdr:rowOff>9525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581025</xdr:colOff>
          <xdr:row>37</xdr:row>
          <xdr:rowOff>19050</xdr:rowOff>
        </xdr:from>
        <xdr:to>
          <xdr:col>5</xdr:col>
          <xdr:colOff>114300</xdr:colOff>
          <xdr:row>38</xdr:row>
          <xdr:rowOff>19050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57150</xdr:colOff>
      <xdr:row>36</xdr:row>
      <xdr:rowOff>142875</xdr:rowOff>
    </xdr:from>
    <xdr:to>
      <xdr:col>5</xdr:col>
      <xdr:colOff>485775</xdr:colOff>
      <xdr:row>38</xdr:row>
      <xdr:rowOff>57150</xdr:rowOff>
    </xdr:to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3581400" y="7143750"/>
          <a:ext cx="4286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+mn-ea"/>
              <a:ea typeface="+mn-ea"/>
            </a:rPr>
            <a:t>5</a:t>
          </a:r>
          <a:r>
            <a:rPr kumimoji="1" lang="ja-JP" altLang="en-US" sz="1100">
              <a:latin typeface="+mn-ea"/>
              <a:ea typeface="+mn-ea"/>
            </a:rPr>
            <a:t>点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</xdr:colOff>
          <xdr:row>37</xdr:row>
          <xdr:rowOff>19050</xdr:rowOff>
        </xdr:from>
        <xdr:to>
          <xdr:col>6</xdr:col>
          <xdr:colOff>247650</xdr:colOff>
          <xdr:row>38</xdr:row>
          <xdr:rowOff>19050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161925</xdr:colOff>
      <xdr:row>36</xdr:row>
      <xdr:rowOff>142875</xdr:rowOff>
    </xdr:from>
    <xdr:to>
      <xdr:col>7</xdr:col>
      <xdr:colOff>304800</xdr:colOff>
      <xdr:row>38</xdr:row>
      <xdr:rowOff>57150</xdr:rowOff>
    </xdr:to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4371975" y="7143750"/>
          <a:ext cx="4286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+mn-ea"/>
              <a:ea typeface="+mn-ea"/>
            </a:rPr>
            <a:t>0</a:t>
          </a:r>
          <a:r>
            <a:rPr kumimoji="1" lang="ja-JP" altLang="en-US" sz="1100">
              <a:latin typeface="+mn-ea"/>
              <a:ea typeface="+mn-ea"/>
            </a:rPr>
            <a:t>点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39</xdr:row>
          <xdr:rowOff>19050</xdr:rowOff>
        </xdr:from>
        <xdr:to>
          <xdr:col>3</xdr:col>
          <xdr:colOff>228600</xdr:colOff>
          <xdr:row>40</xdr:row>
          <xdr:rowOff>19050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581025</xdr:colOff>
          <xdr:row>39</xdr:row>
          <xdr:rowOff>28575</xdr:rowOff>
        </xdr:from>
        <xdr:to>
          <xdr:col>5</xdr:col>
          <xdr:colOff>114300</xdr:colOff>
          <xdr:row>40</xdr:row>
          <xdr:rowOff>28575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133350</xdr:colOff>
      <xdr:row>41</xdr:row>
      <xdr:rowOff>142875</xdr:rowOff>
    </xdr:from>
    <xdr:to>
      <xdr:col>4</xdr:col>
      <xdr:colOff>581025</xdr:colOff>
      <xdr:row>43</xdr:row>
      <xdr:rowOff>57150</xdr:rowOff>
    </xdr:to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2705100" y="8096250"/>
          <a:ext cx="7143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できる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</xdr:colOff>
          <xdr:row>39</xdr:row>
          <xdr:rowOff>28575</xdr:rowOff>
        </xdr:from>
        <xdr:to>
          <xdr:col>6</xdr:col>
          <xdr:colOff>247650</xdr:colOff>
          <xdr:row>40</xdr:row>
          <xdr:rowOff>28575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161925</xdr:colOff>
      <xdr:row>38</xdr:row>
      <xdr:rowOff>152400</xdr:rowOff>
    </xdr:from>
    <xdr:to>
      <xdr:col>7</xdr:col>
      <xdr:colOff>304800</xdr:colOff>
      <xdr:row>40</xdr:row>
      <xdr:rowOff>66675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4371975" y="7534275"/>
          <a:ext cx="4286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+mn-ea"/>
              <a:ea typeface="+mn-ea"/>
            </a:rPr>
            <a:t>0</a:t>
          </a:r>
          <a:r>
            <a:rPr kumimoji="1" lang="ja-JP" altLang="en-US" sz="1100">
              <a:latin typeface="+mn-ea"/>
              <a:ea typeface="+mn-ea"/>
            </a:rPr>
            <a:t>点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30</xdr:row>
          <xdr:rowOff>180975</xdr:rowOff>
        </xdr:from>
        <xdr:to>
          <xdr:col>3</xdr:col>
          <xdr:colOff>228600</xdr:colOff>
          <xdr:row>31</xdr:row>
          <xdr:rowOff>180975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581025</xdr:colOff>
          <xdr:row>31</xdr:row>
          <xdr:rowOff>0</xdr:rowOff>
        </xdr:from>
        <xdr:to>
          <xdr:col>5</xdr:col>
          <xdr:colOff>114300</xdr:colOff>
          <xdr:row>32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57150</xdr:colOff>
      <xdr:row>30</xdr:row>
      <xdr:rowOff>123825</xdr:rowOff>
    </xdr:from>
    <xdr:to>
      <xdr:col>5</xdr:col>
      <xdr:colOff>485775</xdr:colOff>
      <xdr:row>32</xdr:row>
      <xdr:rowOff>38100</xdr:rowOff>
    </xdr:to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3581400" y="5981700"/>
          <a:ext cx="4286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+mn-ea"/>
              <a:ea typeface="+mn-ea"/>
            </a:rPr>
            <a:t>0</a:t>
          </a:r>
          <a:r>
            <a:rPr kumimoji="1" lang="ja-JP" altLang="en-US" sz="1100">
              <a:latin typeface="+mn-ea"/>
              <a:ea typeface="+mn-ea"/>
            </a:rPr>
            <a:t>点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76200</xdr:colOff>
          <xdr:row>25</xdr:row>
          <xdr:rowOff>19050</xdr:rowOff>
        </xdr:from>
        <xdr:to>
          <xdr:col>9</xdr:col>
          <xdr:colOff>0</xdr:colOff>
          <xdr:row>26</xdr:row>
          <xdr:rowOff>19050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209550</xdr:colOff>
      <xdr:row>24</xdr:row>
      <xdr:rowOff>142875</xdr:rowOff>
    </xdr:from>
    <xdr:to>
      <xdr:col>10</xdr:col>
      <xdr:colOff>76200</xdr:colOff>
      <xdr:row>26</xdr:row>
      <xdr:rowOff>57150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5067300" y="4857750"/>
          <a:ext cx="4286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+mn-ea"/>
              <a:ea typeface="+mn-ea"/>
            </a:rPr>
            <a:t>0</a:t>
          </a:r>
          <a:r>
            <a:rPr kumimoji="1" lang="ja-JP" altLang="en-US" sz="1100">
              <a:latin typeface="+mn-ea"/>
              <a:ea typeface="+mn-ea"/>
            </a:rPr>
            <a:t>点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76200</xdr:colOff>
          <xdr:row>33</xdr:row>
          <xdr:rowOff>19050</xdr:rowOff>
        </xdr:from>
        <xdr:to>
          <xdr:col>9</xdr:col>
          <xdr:colOff>0</xdr:colOff>
          <xdr:row>34</xdr:row>
          <xdr:rowOff>19050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209550</xdr:colOff>
      <xdr:row>32</xdr:row>
      <xdr:rowOff>142875</xdr:rowOff>
    </xdr:from>
    <xdr:to>
      <xdr:col>10</xdr:col>
      <xdr:colOff>76200</xdr:colOff>
      <xdr:row>34</xdr:row>
      <xdr:rowOff>57150</xdr:rowOff>
    </xdr:to>
    <xdr:sp macro="" textlink="">
      <xdr:nvSpPr>
        <xdr:cNvPr id="87" name="テキスト ボックス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5067300" y="6381750"/>
          <a:ext cx="4286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+mn-ea"/>
              <a:ea typeface="+mn-ea"/>
            </a:rPr>
            <a:t>0</a:t>
          </a:r>
          <a:r>
            <a:rPr kumimoji="1" lang="ja-JP" altLang="en-US" sz="1100">
              <a:latin typeface="+mn-ea"/>
              <a:ea typeface="+mn-ea"/>
            </a:rPr>
            <a:t>点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581025</xdr:colOff>
          <xdr:row>33</xdr:row>
          <xdr:rowOff>19050</xdr:rowOff>
        </xdr:from>
        <xdr:to>
          <xdr:col>5</xdr:col>
          <xdr:colOff>114300</xdr:colOff>
          <xdr:row>34</xdr:row>
          <xdr:rowOff>19050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581025</xdr:colOff>
          <xdr:row>37</xdr:row>
          <xdr:rowOff>19050</xdr:rowOff>
        </xdr:from>
        <xdr:to>
          <xdr:col>5</xdr:col>
          <xdr:colOff>114300</xdr:colOff>
          <xdr:row>38</xdr:row>
          <xdr:rowOff>19050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42</xdr:row>
          <xdr:rowOff>0</xdr:rowOff>
        </xdr:from>
        <xdr:to>
          <xdr:col>3</xdr:col>
          <xdr:colOff>228600</xdr:colOff>
          <xdr:row>43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581025</xdr:colOff>
          <xdr:row>42</xdr:row>
          <xdr:rowOff>9525</xdr:rowOff>
        </xdr:from>
        <xdr:to>
          <xdr:col>5</xdr:col>
          <xdr:colOff>114300</xdr:colOff>
          <xdr:row>43</xdr:row>
          <xdr:rowOff>9525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352425</xdr:colOff>
          <xdr:row>42</xdr:row>
          <xdr:rowOff>9525</xdr:rowOff>
        </xdr:from>
        <xdr:to>
          <xdr:col>8</xdr:col>
          <xdr:colOff>209550</xdr:colOff>
          <xdr:row>43</xdr:row>
          <xdr:rowOff>9525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9525</xdr:colOff>
      <xdr:row>41</xdr:row>
      <xdr:rowOff>142875</xdr:rowOff>
    </xdr:from>
    <xdr:to>
      <xdr:col>7</xdr:col>
      <xdr:colOff>171450</xdr:colOff>
      <xdr:row>43</xdr:row>
      <xdr:rowOff>57150</xdr:rowOff>
    </xdr:to>
    <xdr:sp macro="" textlink="">
      <xdr:nvSpPr>
        <xdr:cNvPr id="100" name="テキスト ボックス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3533775" y="8096250"/>
          <a:ext cx="11334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介助でできる</a:t>
          </a:r>
        </a:p>
      </xdr:txBody>
    </xdr:sp>
    <xdr:clientData/>
  </xdr:twoCellAnchor>
  <xdr:twoCellAnchor>
    <xdr:from>
      <xdr:col>8</xdr:col>
      <xdr:colOff>114300</xdr:colOff>
      <xdr:row>41</xdr:row>
      <xdr:rowOff>142875</xdr:rowOff>
    </xdr:from>
    <xdr:to>
      <xdr:col>10</xdr:col>
      <xdr:colOff>323850</xdr:colOff>
      <xdr:row>43</xdr:row>
      <xdr:rowOff>57150</xdr:rowOff>
    </xdr:to>
    <xdr:sp macro="" textlink="">
      <xdr:nvSpPr>
        <xdr:cNvPr id="101" name="テキスト ボックス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4972050" y="8096250"/>
          <a:ext cx="7715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できない</a:t>
          </a:r>
        </a:p>
      </xdr:txBody>
    </xdr:sp>
    <xdr:clientData/>
  </xdr:twoCellAnchor>
  <xdr:twoCellAnchor>
    <xdr:from>
      <xdr:col>3</xdr:col>
      <xdr:colOff>133350</xdr:colOff>
      <xdr:row>44</xdr:row>
      <xdr:rowOff>0</xdr:rowOff>
    </xdr:from>
    <xdr:to>
      <xdr:col>4</xdr:col>
      <xdr:colOff>581025</xdr:colOff>
      <xdr:row>45</xdr:row>
      <xdr:rowOff>104775</xdr:rowOff>
    </xdr:to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2705100" y="8524875"/>
          <a:ext cx="7143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できる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44</xdr:row>
          <xdr:rowOff>47625</xdr:rowOff>
        </xdr:from>
        <xdr:to>
          <xdr:col>3</xdr:col>
          <xdr:colOff>228600</xdr:colOff>
          <xdr:row>45</xdr:row>
          <xdr:rowOff>47625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581025</xdr:colOff>
          <xdr:row>44</xdr:row>
          <xdr:rowOff>57150</xdr:rowOff>
        </xdr:from>
        <xdr:to>
          <xdr:col>5</xdr:col>
          <xdr:colOff>114300</xdr:colOff>
          <xdr:row>45</xdr:row>
          <xdr:rowOff>57150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352425</xdr:colOff>
          <xdr:row>44</xdr:row>
          <xdr:rowOff>57150</xdr:rowOff>
        </xdr:from>
        <xdr:to>
          <xdr:col>8</xdr:col>
          <xdr:colOff>209550</xdr:colOff>
          <xdr:row>45</xdr:row>
          <xdr:rowOff>57150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9525</xdr:colOff>
      <xdr:row>44</xdr:row>
      <xdr:rowOff>0</xdr:rowOff>
    </xdr:from>
    <xdr:to>
      <xdr:col>7</xdr:col>
      <xdr:colOff>171450</xdr:colOff>
      <xdr:row>45</xdr:row>
      <xdr:rowOff>104775</xdr:rowOff>
    </xdr:to>
    <xdr:sp macro="" textlink="">
      <xdr:nvSpPr>
        <xdr:cNvPr id="106" name="テキスト ボックス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3533775" y="8524875"/>
          <a:ext cx="11334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介助でできる</a:t>
          </a:r>
        </a:p>
      </xdr:txBody>
    </xdr:sp>
    <xdr:clientData/>
  </xdr:twoCellAnchor>
  <xdr:twoCellAnchor>
    <xdr:from>
      <xdr:col>8</xdr:col>
      <xdr:colOff>114300</xdr:colOff>
      <xdr:row>44</xdr:row>
      <xdr:rowOff>0</xdr:rowOff>
    </xdr:from>
    <xdr:to>
      <xdr:col>10</xdr:col>
      <xdr:colOff>323850</xdr:colOff>
      <xdr:row>45</xdr:row>
      <xdr:rowOff>104775</xdr:rowOff>
    </xdr:to>
    <xdr:sp macro="" textlink="">
      <xdr:nvSpPr>
        <xdr:cNvPr id="107" name="テキスト ボックス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4972050" y="8524875"/>
          <a:ext cx="7715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できない</a:t>
          </a:r>
        </a:p>
      </xdr:txBody>
    </xdr:sp>
    <xdr:clientData/>
  </xdr:twoCellAnchor>
  <xdr:twoCellAnchor>
    <xdr:from>
      <xdr:col>3</xdr:col>
      <xdr:colOff>133350</xdr:colOff>
      <xdr:row>46</xdr:row>
      <xdr:rowOff>0</xdr:rowOff>
    </xdr:from>
    <xdr:to>
      <xdr:col>4</xdr:col>
      <xdr:colOff>581025</xdr:colOff>
      <xdr:row>47</xdr:row>
      <xdr:rowOff>104775</xdr:rowOff>
    </xdr:to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2705100" y="8905875"/>
          <a:ext cx="7143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できる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46</xdr:row>
          <xdr:rowOff>47625</xdr:rowOff>
        </xdr:from>
        <xdr:to>
          <xdr:col>3</xdr:col>
          <xdr:colOff>228600</xdr:colOff>
          <xdr:row>47</xdr:row>
          <xdr:rowOff>47625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581025</xdr:colOff>
          <xdr:row>46</xdr:row>
          <xdr:rowOff>57150</xdr:rowOff>
        </xdr:from>
        <xdr:to>
          <xdr:col>5</xdr:col>
          <xdr:colOff>114300</xdr:colOff>
          <xdr:row>47</xdr:row>
          <xdr:rowOff>57150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352425</xdr:colOff>
          <xdr:row>46</xdr:row>
          <xdr:rowOff>57150</xdr:rowOff>
        </xdr:from>
        <xdr:to>
          <xdr:col>8</xdr:col>
          <xdr:colOff>209550</xdr:colOff>
          <xdr:row>47</xdr:row>
          <xdr:rowOff>57150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9525</xdr:colOff>
      <xdr:row>46</xdr:row>
      <xdr:rowOff>0</xdr:rowOff>
    </xdr:from>
    <xdr:to>
      <xdr:col>7</xdr:col>
      <xdr:colOff>171450</xdr:colOff>
      <xdr:row>47</xdr:row>
      <xdr:rowOff>104775</xdr:rowOff>
    </xdr:to>
    <xdr:sp macro="" textlink="">
      <xdr:nvSpPr>
        <xdr:cNvPr id="112" name="テキスト ボックス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3533775" y="8905875"/>
          <a:ext cx="11334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介助でできる</a:t>
          </a:r>
        </a:p>
      </xdr:txBody>
    </xdr:sp>
    <xdr:clientData/>
  </xdr:twoCellAnchor>
  <xdr:twoCellAnchor>
    <xdr:from>
      <xdr:col>8</xdr:col>
      <xdr:colOff>114300</xdr:colOff>
      <xdr:row>46</xdr:row>
      <xdr:rowOff>0</xdr:rowOff>
    </xdr:from>
    <xdr:to>
      <xdr:col>10</xdr:col>
      <xdr:colOff>323850</xdr:colOff>
      <xdr:row>47</xdr:row>
      <xdr:rowOff>104775</xdr:rowOff>
    </xdr:to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4972050" y="8905875"/>
          <a:ext cx="7715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できない</a:t>
          </a:r>
        </a:p>
      </xdr:txBody>
    </xdr:sp>
    <xdr:clientData/>
  </xdr:twoCellAnchor>
  <xdr:twoCellAnchor>
    <xdr:from>
      <xdr:col>3</xdr:col>
      <xdr:colOff>133350</xdr:colOff>
      <xdr:row>48</xdr:row>
      <xdr:rowOff>0</xdr:rowOff>
    </xdr:from>
    <xdr:to>
      <xdr:col>4</xdr:col>
      <xdr:colOff>581025</xdr:colOff>
      <xdr:row>49</xdr:row>
      <xdr:rowOff>104775</xdr:rowOff>
    </xdr:to>
    <xdr:sp macro="" textlink="">
      <xdr:nvSpPr>
        <xdr:cNvPr id="114" name="テキスト ボックス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2705100" y="9286875"/>
          <a:ext cx="7143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できる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48</xdr:row>
          <xdr:rowOff>47625</xdr:rowOff>
        </xdr:from>
        <xdr:to>
          <xdr:col>3</xdr:col>
          <xdr:colOff>228600</xdr:colOff>
          <xdr:row>49</xdr:row>
          <xdr:rowOff>47625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581025</xdr:colOff>
          <xdr:row>48</xdr:row>
          <xdr:rowOff>57150</xdr:rowOff>
        </xdr:from>
        <xdr:to>
          <xdr:col>5</xdr:col>
          <xdr:colOff>114300</xdr:colOff>
          <xdr:row>49</xdr:row>
          <xdr:rowOff>57150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352425</xdr:colOff>
          <xdr:row>48</xdr:row>
          <xdr:rowOff>57150</xdr:rowOff>
        </xdr:from>
        <xdr:to>
          <xdr:col>8</xdr:col>
          <xdr:colOff>209550</xdr:colOff>
          <xdr:row>49</xdr:row>
          <xdr:rowOff>57150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9525</xdr:colOff>
      <xdr:row>48</xdr:row>
      <xdr:rowOff>0</xdr:rowOff>
    </xdr:from>
    <xdr:to>
      <xdr:col>7</xdr:col>
      <xdr:colOff>171450</xdr:colOff>
      <xdr:row>49</xdr:row>
      <xdr:rowOff>104775</xdr:rowOff>
    </xdr:to>
    <xdr:sp macro="" textlink="">
      <xdr:nvSpPr>
        <xdr:cNvPr id="118" name="テキスト ボックス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3533775" y="9286875"/>
          <a:ext cx="11334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介助でできる</a:t>
          </a:r>
        </a:p>
      </xdr:txBody>
    </xdr:sp>
    <xdr:clientData/>
  </xdr:twoCellAnchor>
  <xdr:twoCellAnchor>
    <xdr:from>
      <xdr:col>8</xdr:col>
      <xdr:colOff>114300</xdr:colOff>
      <xdr:row>48</xdr:row>
      <xdr:rowOff>0</xdr:rowOff>
    </xdr:from>
    <xdr:to>
      <xdr:col>10</xdr:col>
      <xdr:colOff>323850</xdr:colOff>
      <xdr:row>49</xdr:row>
      <xdr:rowOff>104775</xdr:rowOff>
    </xdr:to>
    <xdr:sp macro="" textlink="">
      <xdr:nvSpPr>
        <xdr:cNvPr id="119" name="テキスト ボックス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/>
      </xdr:nvSpPr>
      <xdr:spPr>
        <a:xfrm>
          <a:off x="4972050" y="9286875"/>
          <a:ext cx="7715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できない</a:t>
          </a:r>
        </a:p>
      </xdr:txBody>
    </xdr:sp>
    <xdr:clientData/>
  </xdr:twoCellAnchor>
  <xdr:twoCellAnchor>
    <xdr:from>
      <xdr:col>5</xdr:col>
      <xdr:colOff>57150</xdr:colOff>
      <xdr:row>38</xdr:row>
      <xdr:rowOff>152400</xdr:rowOff>
    </xdr:from>
    <xdr:to>
      <xdr:col>5</xdr:col>
      <xdr:colOff>485775</xdr:colOff>
      <xdr:row>40</xdr:row>
      <xdr:rowOff>66675</xdr:rowOff>
    </xdr:to>
    <xdr:sp macro="" textlink="">
      <xdr:nvSpPr>
        <xdr:cNvPr id="105" name="テキスト ボックス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3581400" y="7534275"/>
          <a:ext cx="4286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+mn-ea"/>
              <a:ea typeface="+mn-ea"/>
            </a:rPr>
            <a:t>5</a:t>
          </a:r>
          <a:r>
            <a:rPr kumimoji="1" lang="ja-JP" altLang="en-US" sz="1100">
              <a:latin typeface="+mn-ea"/>
              <a:ea typeface="+mn-ea"/>
            </a:rPr>
            <a:t>点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61" Type="http://schemas.openxmlformats.org/officeDocument/2006/relationships/ctrlProp" Target="../ctrlProps/ctrlProp58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6D659-CE6F-4F9E-B3B0-35EF87AA106E}">
  <dimension ref="A2:S60"/>
  <sheetViews>
    <sheetView tabSelected="1" view="pageBreakPreview" zoomScaleNormal="100" zoomScaleSheetLayoutView="100" workbookViewId="0"/>
  </sheetViews>
  <sheetFormatPr defaultRowHeight="18.75" x14ac:dyDescent="0.4"/>
  <cols>
    <col min="1" max="1" width="9" style="5"/>
    <col min="2" max="2" width="23.5" style="5" bestFit="1" customWidth="1"/>
    <col min="3" max="3" width="1.25" style="5" customWidth="1"/>
    <col min="4" max="4" width="3.5" style="3" customWidth="1"/>
    <col min="5" max="5" width="9" style="5"/>
    <col min="6" max="6" width="9" style="16"/>
    <col min="7" max="7" width="3.75" style="5" customWidth="1"/>
    <col min="8" max="8" width="4.75" style="5" customWidth="1"/>
    <col min="9" max="9" width="3.875" style="16" customWidth="1"/>
    <col min="10" max="10" width="3.5" style="5" customWidth="1"/>
    <col min="11" max="11" width="6.125" style="5" customWidth="1"/>
    <col min="12" max="12" width="3.375" style="16" customWidth="1"/>
    <col min="13" max="13" width="3.125" style="5" customWidth="1"/>
    <col min="14" max="14" width="5.75" style="5" customWidth="1"/>
    <col min="15" max="15" width="3" style="16" customWidth="1"/>
    <col min="16" max="16" width="9" style="5"/>
    <col min="17" max="17" width="10.25" style="3" bestFit="1" customWidth="1"/>
    <col min="18" max="18" width="3.125" style="5" customWidth="1"/>
    <col min="19" max="19" width="5.25" customWidth="1"/>
  </cols>
  <sheetData>
    <row r="2" spans="1:19" x14ac:dyDescent="0.4">
      <c r="A2" s="52" t="s">
        <v>38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4"/>
      <c r="S2" s="1"/>
    </row>
    <row r="3" spans="1:19" x14ac:dyDescent="0.4">
      <c r="J3" s="5" t="s">
        <v>0</v>
      </c>
      <c r="L3" s="3" t="s">
        <v>80</v>
      </c>
    </row>
    <row r="4" spans="1:19" ht="15" customHeight="1" x14ac:dyDescent="0.4">
      <c r="A4" s="51" t="s">
        <v>1</v>
      </c>
      <c r="B4" s="47" t="s">
        <v>2</v>
      </c>
      <c r="C4" s="6"/>
      <c r="D4" s="7"/>
      <c r="E4" s="8" t="s">
        <v>5</v>
      </c>
      <c r="F4" s="15" t="b">
        <f>IF(Q4=1,TRUE,FALSE)</f>
        <v>0</v>
      </c>
      <c r="G4" s="8"/>
      <c r="H4" s="8" t="s">
        <v>6</v>
      </c>
      <c r="I4" s="15" t="b">
        <f>IF(Q4=2,TRUE,FALSE)</f>
        <v>0</v>
      </c>
      <c r="J4" s="8"/>
      <c r="K4" s="8" t="s">
        <v>7</v>
      </c>
      <c r="L4" s="15" t="b">
        <f>IF(Q4=3,TRUE,FALSE)</f>
        <v>0</v>
      </c>
      <c r="M4" s="8"/>
      <c r="N4" s="8" t="s">
        <v>8</v>
      </c>
      <c r="O4" s="15" t="b">
        <f>IF(Q4=4,TRUE,FALSE)</f>
        <v>0</v>
      </c>
      <c r="P4" s="8"/>
      <c r="Q4" s="15" t="s">
        <v>61</v>
      </c>
    </row>
    <row r="5" spans="1:19" ht="15" customHeight="1" x14ac:dyDescent="0.4">
      <c r="A5" s="47"/>
      <c r="B5" s="47"/>
      <c r="C5" s="6"/>
      <c r="D5" s="9"/>
      <c r="E5" s="10"/>
      <c r="F5" s="17"/>
      <c r="G5" s="10"/>
      <c r="H5" s="10"/>
      <c r="I5" s="17"/>
      <c r="J5" s="10"/>
      <c r="K5" s="10"/>
      <c r="L5" s="17"/>
      <c r="M5" s="10"/>
      <c r="N5" s="10"/>
      <c r="O5" s="17"/>
      <c r="P5" s="10"/>
      <c r="Q5" s="20"/>
    </row>
    <row r="6" spans="1:19" ht="15" customHeight="1" x14ac:dyDescent="0.4">
      <c r="A6" s="47"/>
      <c r="B6" s="47" t="s">
        <v>3</v>
      </c>
      <c r="C6" s="6"/>
      <c r="D6" s="7"/>
      <c r="E6" s="8" t="s">
        <v>5</v>
      </c>
      <c r="F6" s="15" t="b">
        <f>IF(Q6=1,TRUE,FALSE)</f>
        <v>0</v>
      </c>
      <c r="G6" s="8"/>
      <c r="H6" s="8" t="s">
        <v>6</v>
      </c>
      <c r="I6" s="15" t="b">
        <f>IF(Q6=2,TRUE,FALSE)</f>
        <v>0</v>
      </c>
      <c r="J6" s="8"/>
      <c r="K6" s="8" t="s">
        <v>7</v>
      </c>
      <c r="L6" s="15" t="b">
        <f>IF(Q6=3,TRUE,FALSE)</f>
        <v>0</v>
      </c>
      <c r="M6" s="8"/>
      <c r="N6" s="8" t="s">
        <v>8</v>
      </c>
      <c r="O6" s="15" t="b">
        <f>IF(Q6=4,TRUE,FALSE)</f>
        <v>0</v>
      </c>
      <c r="P6" s="8"/>
      <c r="Q6" s="21" t="s">
        <v>62</v>
      </c>
    </row>
    <row r="7" spans="1:19" ht="15" customHeight="1" x14ac:dyDescent="0.4">
      <c r="A7" s="47"/>
      <c r="B7" s="47"/>
      <c r="C7" s="6"/>
      <c r="D7" s="9"/>
      <c r="E7" s="10"/>
      <c r="F7" s="17"/>
      <c r="G7" s="10"/>
      <c r="H7" s="10"/>
      <c r="I7" s="17"/>
      <c r="J7" s="10"/>
      <c r="K7" s="10"/>
      <c r="L7" s="17"/>
      <c r="M7" s="10"/>
      <c r="N7" s="10"/>
      <c r="O7" s="17"/>
      <c r="P7" s="10"/>
      <c r="Q7" s="20"/>
    </row>
    <row r="8" spans="1:19" ht="15" customHeight="1" x14ac:dyDescent="0.4">
      <c r="A8" s="47"/>
      <c r="B8" s="47" t="s">
        <v>4</v>
      </c>
      <c r="C8" s="6"/>
      <c r="D8" s="7"/>
      <c r="E8" s="8" t="s">
        <v>5</v>
      </c>
      <c r="F8" s="15" t="b">
        <f>IF(Q8=1,TRUE,FALSE)</f>
        <v>0</v>
      </c>
      <c r="G8" s="8"/>
      <c r="H8" s="8" t="s">
        <v>6</v>
      </c>
      <c r="I8" s="15" t="b">
        <f>IF(Q8=2,TRUE,FALSE)</f>
        <v>0</v>
      </c>
      <c r="J8" s="8"/>
      <c r="K8" s="8" t="s">
        <v>7</v>
      </c>
      <c r="L8" s="15" t="b">
        <f>IF(Q8=3,TRUE,FALSE)</f>
        <v>0</v>
      </c>
      <c r="M8" s="8"/>
      <c r="N8" s="8" t="s">
        <v>8</v>
      </c>
      <c r="O8" s="15" t="b">
        <f>IF(Q8=4,TRUE,FALSE)</f>
        <v>0</v>
      </c>
      <c r="P8" s="8"/>
      <c r="Q8" s="21" t="s">
        <v>63</v>
      </c>
    </row>
    <row r="9" spans="1:19" ht="15" customHeight="1" x14ac:dyDescent="0.4">
      <c r="A9" s="47"/>
      <c r="B9" s="47"/>
      <c r="C9" s="6"/>
      <c r="D9" s="9"/>
      <c r="E9" s="10"/>
      <c r="F9" s="17"/>
      <c r="G9" s="10"/>
      <c r="H9" s="10"/>
      <c r="I9" s="17"/>
      <c r="J9" s="10"/>
      <c r="K9" s="10"/>
      <c r="L9" s="17"/>
      <c r="M9" s="10"/>
      <c r="N9" s="10"/>
      <c r="O9" s="17"/>
      <c r="P9" s="10"/>
      <c r="Q9" s="20"/>
    </row>
    <row r="10" spans="1:19" ht="15" customHeight="1" x14ac:dyDescent="0.4">
      <c r="A10" s="51" t="s">
        <v>9</v>
      </c>
      <c r="B10" s="47" t="s">
        <v>2</v>
      </c>
      <c r="C10" s="6"/>
      <c r="D10" s="7"/>
      <c r="E10" s="8" t="s">
        <v>5</v>
      </c>
      <c r="F10" s="15" t="b">
        <f>IF(Q10=1,TRUE,FALSE)</f>
        <v>0</v>
      </c>
      <c r="G10" s="8"/>
      <c r="H10" s="8" t="s">
        <v>6</v>
      </c>
      <c r="I10" s="15" t="b">
        <f>IF(Q10=2,TRUE,FALSE)</f>
        <v>0</v>
      </c>
      <c r="J10" s="8"/>
      <c r="K10" s="8" t="s">
        <v>7</v>
      </c>
      <c r="L10" s="15" t="b">
        <f>IF(Q10=3,TRUE,FALSE)</f>
        <v>0</v>
      </c>
      <c r="M10" s="8"/>
      <c r="N10" s="8" t="s">
        <v>8</v>
      </c>
      <c r="O10" s="15" t="b">
        <f>IF(Q10=4,TRUE,FALSE)</f>
        <v>0</v>
      </c>
      <c r="P10" s="8"/>
      <c r="Q10" s="21" t="s">
        <v>64</v>
      </c>
    </row>
    <row r="11" spans="1:19" ht="15" customHeight="1" x14ac:dyDescent="0.4">
      <c r="A11" s="47"/>
      <c r="B11" s="47"/>
      <c r="C11" s="6"/>
      <c r="D11" s="9"/>
      <c r="E11" s="10"/>
      <c r="F11" s="17"/>
      <c r="G11" s="10"/>
      <c r="H11" s="10"/>
      <c r="I11" s="17"/>
      <c r="J11" s="10"/>
      <c r="K11" s="10"/>
      <c r="L11" s="17"/>
      <c r="M11" s="10"/>
      <c r="N11" s="10"/>
      <c r="O11" s="17"/>
      <c r="P11" s="10"/>
      <c r="Q11" s="20"/>
    </row>
    <row r="12" spans="1:19" ht="15" customHeight="1" x14ac:dyDescent="0.4">
      <c r="A12" s="47"/>
      <c r="B12" s="47" t="s">
        <v>3</v>
      </c>
      <c r="C12" s="6"/>
      <c r="D12" s="7"/>
      <c r="E12" s="8" t="s">
        <v>5</v>
      </c>
      <c r="F12" s="15" t="b">
        <f>IF(Q12=1,TRUE,FALSE)</f>
        <v>0</v>
      </c>
      <c r="G12" s="8"/>
      <c r="H12" s="8" t="s">
        <v>6</v>
      </c>
      <c r="I12" s="15" t="b">
        <f>IF(Q12=2,TRUE,FALSE)</f>
        <v>0</v>
      </c>
      <c r="J12" s="8"/>
      <c r="K12" s="8" t="s">
        <v>7</v>
      </c>
      <c r="L12" s="15" t="b">
        <f>IF(Q12=3,TRUE,FALSE)</f>
        <v>0</v>
      </c>
      <c r="M12" s="8"/>
      <c r="N12" s="8" t="s">
        <v>8</v>
      </c>
      <c r="O12" s="15" t="b">
        <f>IF(Q12=4,TRUE,FALSE)</f>
        <v>0</v>
      </c>
      <c r="P12" s="8"/>
      <c r="Q12" s="21" t="s">
        <v>65</v>
      </c>
    </row>
    <row r="13" spans="1:19" ht="15" customHeight="1" x14ac:dyDescent="0.4">
      <c r="A13" s="47"/>
      <c r="B13" s="47"/>
      <c r="C13" s="6"/>
      <c r="D13" s="9"/>
      <c r="E13" s="10"/>
      <c r="F13" s="17"/>
      <c r="G13" s="10"/>
      <c r="H13" s="10"/>
      <c r="I13" s="17"/>
      <c r="J13" s="10"/>
      <c r="K13" s="10"/>
      <c r="L13" s="17"/>
      <c r="M13" s="10"/>
      <c r="N13" s="10"/>
      <c r="O13" s="17"/>
      <c r="P13" s="10"/>
      <c r="Q13" s="20"/>
    </row>
    <row r="14" spans="1:19" ht="15" customHeight="1" x14ac:dyDescent="0.4">
      <c r="A14" s="47"/>
      <c r="B14" s="47" t="s">
        <v>4</v>
      </c>
      <c r="C14" s="6"/>
      <c r="D14" s="7"/>
      <c r="E14" s="8" t="s">
        <v>5</v>
      </c>
      <c r="F14" s="15" t="b">
        <f>IF(Q14=1,TRUE,FALSE)</f>
        <v>0</v>
      </c>
      <c r="G14" s="8"/>
      <c r="H14" s="8" t="s">
        <v>6</v>
      </c>
      <c r="I14" s="15" t="b">
        <f>IF(Q14=2,TRUE,FALSE)</f>
        <v>0</v>
      </c>
      <c r="J14" s="8"/>
      <c r="K14" s="8" t="s">
        <v>7</v>
      </c>
      <c r="L14" s="15" t="b">
        <f>IF(Q14=3,TRUE,FALSE)</f>
        <v>0</v>
      </c>
      <c r="M14" s="8"/>
      <c r="N14" s="8" t="s">
        <v>8</v>
      </c>
      <c r="O14" s="15" t="b">
        <f>IF(Q14=4,TRUE,FALSE)</f>
        <v>0</v>
      </c>
      <c r="P14" s="8"/>
      <c r="Q14" s="21" t="s">
        <v>66</v>
      </c>
    </row>
    <row r="15" spans="1:19" ht="15" customHeight="1" x14ac:dyDescent="0.4">
      <c r="A15" s="47"/>
      <c r="B15" s="47"/>
      <c r="C15" s="6"/>
      <c r="D15" s="9"/>
      <c r="E15" s="10"/>
      <c r="F15" s="17"/>
      <c r="G15" s="10"/>
      <c r="H15" s="10"/>
      <c r="I15" s="17"/>
      <c r="J15" s="10"/>
      <c r="K15" s="10"/>
      <c r="L15" s="17"/>
      <c r="M15" s="10"/>
      <c r="N15" s="10"/>
      <c r="O15" s="17"/>
      <c r="P15" s="10"/>
      <c r="Q15" s="20"/>
    </row>
    <row r="16" spans="1:19" ht="15" customHeight="1" x14ac:dyDescent="0.4">
      <c r="A16" s="51" t="s">
        <v>10</v>
      </c>
      <c r="B16" s="47" t="s">
        <v>2</v>
      </c>
      <c r="C16" s="6"/>
      <c r="D16" s="7"/>
      <c r="E16" s="2" t="s">
        <v>12</v>
      </c>
      <c r="F16" s="15" t="b">
        <f>IF(Q16=1,TRUE,FALSE)</f>
        <v>0</v>
      </c>
      <c r="G16" s="8"/>
      <c r="H16" s="8" t="s">
        <v>13</v>
      </c>
      <c r="I16" s="15" t="b">
        <f>IF(Q16=2,TRUE,FALSE)</f>
        <v>0</v>
      </c>
      <c r="J16" s="8"/>
      <c r="K16" s="8"/>
      <c r="L16" s="15"/>
      <c r="M16" s="8"/>
      <c r="N16" s="8" t="s">
        <v>14</v>
      </c>
      <c r="O16" s="15" t="b">
        <f>IF(Q16=3,TRUE,FALSE)</f>
        <v>0</v>
      </c>
      <c r="P16" s="8"/>
      <c r="Q16" s="21" t="s">
        <v>67</v>
      </c>
    </row>
    <row r="17" spans="1:18" ht="15" customHeight="1" x14ac:dyDescent="0.4">
      <c r="A17" s="47"/>
      <c r="B17" s="47"/>
      <c r="C17" s="6"/>
      <c r="D17" s="9"/>
      <c r="E17" s="10"/>
      <c r="F17" s="17"/>
      <c r="G17" s="10"/>
      <c r="H17" s="10"/>
      <c r="I17" s="17"/>
      <c r="J17" s="10"/>
      <c r="K17" s="10"/>
      <c r="L17" s="17"/>
      <c r="M17" s="10"/>
      <c r="N17" s="10"/>
      <c r="O17" s="17"/>
      <c r="P17" s="10"/>
      <c r="Q17" s="20"/>
    </row>
    <row r="18" spans="1:18" ht="15" customHeight="1" x14ac:dyDescent="0.4">
      <c r="A18" s="47"/>
      <c r="B18" s="47" t="s">
        <v>3</v>
      </c>
      <c r="C18" s="6"/>
      <c r="D18" s="7"/>
      <c r="E18" s="8" t="s">
        <v>15</v>
      </c>
      <c r="F18" s="15" t="b">
        <f>IF(Q18=1,TRUE,FALSE)</f>
        <v>0</v>
      </c>
      <c r="G18" s="8"/>
      <c r="H18" s="8" t="s">
        <v>16</v>
      </c>
      <c r="I18" s="15" t="b">
        <f>IF(Q18=2,TRUE,FALSE)</f>
        <v>0</v>
      </c>
      <c r="J18" s="8"/>
      <c r="K18" s="8"/>
      <c r="L18" s="15"/>
      <c r="M18" s="8"/>
      <c r="N18" s="8" t="s">
        <v>17</v>
      </c>
      <c r="O18" s="15" t="b">
        <f>IF(Q18=3,TRUE,FALSE)</f>
        <v>0</v>
      </c>
      <c r="P18" s="8"/>
      <c r="Q18" s="21" t="s">
        <v>68</v>
      </c>
    </row>
    <row r="19" spans="1:18" ht="15" customHeight="1" x14ac:dyDescent="0.4">
      <c r="A19" s="47"/>
      <c r="B19" s="47"/>
      <c r="C19" s="6"/>
      <c r="D19" s="9"/>
      <c r="E19" s="10"/>
      <c r="F19" s="17"/>
      <c r="G19" s="10"/>
      <c r="H19" s="10"/>
      <c r="I19" s="17"/>
      <c r="J19" s="10"/>
      <c r="K19" s="10"/>
      <c r="L19" s="17"/>
      <c r="M19" s="10"/>
      <c r="N19" s="10"/>
      <c r="O19" s="17"/>
      <c r="P19" s="10"/>
      <c r="Q19" s="20"/>
    </row>
    <row r="20" spans="1:18" ht="15" customHeight="1" x14ac:dyDescent="0.4">
      <c r="A20" s="47"/>
      <c r="B20" s="47" t="s">
        <v>11</v>
      </c>
      <c r="C20" s="6"/>
      <c r="D20" s="7"/>
      <c r="E20" s="8" t="s">
        <v>15</v>
      </c>
      <c r="F20" s="15" t="b">
        <f>IF(Q20=1,TRUE,FALSE)</f>
        <v>0</v>
      </c>
      <c r="G20" s="8"/>
      <c r="H20" s="8" t="s">
        <v>16</v>
      </c>
      <c r="I20" s="15" t="b">
        <f>IF(Q20=2,TRUE,FALSE)</f>
        <v>0</v>
      </c>
      <c r="J20" s="8"/>
      <c r="K20" s="8"/>
      <c r="L20" s="15"/>
      <c r="M20" s="8"/>
      <c r="N20" s="8" t="s">
        <v>17</v>
      </c>
      <c r="O20" s="15" t="b">
        <f>IF(Q20=3,TRUE,FALSE)</f>
        <v>0</v>
      </c>
      <c r="P20" s="8"/>
      <c r="Q20" s="21" t="s">
        <v>69</v>
      </c>
    </row>
    <row r="21" spans="1:18" ht="15" customHeight="1" x14ac:dyDescent="0.4">
      <c r="A21" s="47"/>
      <c r="B21" s="47"/>
      <c r="C21" s="6"/>
      <c r="D21" s="9"/>
      <c r="E21" s="10"/>
      <c r="F21" s="17"/>
      <c r="G21" s="10"/>
      <c r="H21" s="10"/>
      <c r="I21" s="17"/>
      <c r="J21" s="10"/>
      <c r="K21" s="10"/>
      <c r="L21" s="17"/>
      <c r="M21" s="10"/>
      <c r="N21" s="10"/>
      <c r="O21" s="17"/>
      <c r="P21" s="10"/>
      <c r="Q21" s="27"/>
    </row>
    <row r="22" spans="1:18" ht="15" customHeight="1" x14ac:dyDescent="0.4">
      <c r="A22" s="34" t="s">
        <v>18</v>
      </c>
      <c r="B22" s="35"/>
      <c r="C22" s="6"/>
      <c r="D22" s="7"/>
      <c r="E22" s="8"/>
      <c r="F22" s="15"/>
      <c r="G22" s="8"/>
      <c r="H22" s="8"/>
      <c r="I22" s="15"/>
      <c r="J22" s="8"/>
      <c r="K22" s="8"/>
      <c r="L22" s="15"/>
      <c r="M22" s="8"/>
      <c r="N22" s="8"/>
      <c r="O22" s="15"/>
      <c r="P22" s="8"/>
      <c r="Q22" s="28"/>
    </row>
    <row r="23" spans="1:18" ht="15" customHeight="1" x14ac:dyDescent="0.4">
      <c r="A23" s="36"/>
      <c r="B23" s="37"/>
      <c r="C23" s="6"/>
      <c r="D23" s="9"/>
      <c r="E23" s="10"/>
      <c r="F23" s="17"/>
      <c r="G23" s="10"/>
      <c r="H23" s="10"/>
      <c r="I23" s="17"/>
      <c r="J23" s="10"/>
      <c r="K23" s="10"/>
      <c r="L23" s="17"/>
      <c r="M23" s="10"/>
      <c r="N23" s="10"/>
      <c r="O23" s="17"/>
      <c r="P23" s="10"/>
      <c r="Q23" s="27"/>
    </row>
    <row r="24" spans="1:18" ht="15" customHeight="1" x14ac:dyDescent="0.4">
      <c r="A24" s="48" t="s">
        <v>29</v>
      </c>
      <c r="B24" s="47" t="s">
        <v>19</v>
      </c>
      <c r="D24" s="22" t="b">
        <f>IF(Q24=1,TRUE,FALSE)</f>
        <v>0</v>
      </c>
      <c r="E24" s="8" t="s">
        <v>35</v>
      </c>
      <c r="F24" s="18" t="b">
        <f>IF(Q24=2,TRUE,FALSE)</f>
        <v>0</v>
      </c>
      <c r="G24" s="25" t="b">
        <f>IF(Q24=3,TRUE,FALSE)</f>
        <v>0</v>
      </c>
      <c r="H24" s="8"/>
      <c r="I24" s="15"/>
      <c r="J24" s="8"/>
      <c r="K24" s="8"/>
      <c r="L24" s="15"/>
      <c r="M24" s="8"/>
      <c r="N24" s="8"/>
      <c r="O24" s="15"/>
      <c r="P24" s="8"/>
      <c r="Q24" s="21" t="s">
        <v>70</v>
      </c>
      <c r="R24" s="16"/>
    </row>
    <row r="25" spans="1:18" ht="15" customHeight="1" x14ac:dyDescent="0.4">
      <c r="A25" s="49"/>
      <c r="B25" s="47"/>
      <c r="D25" s="23"/>
      <c r="E25" s="10"/>
      <c r="F25" s="17"/>
      <c r="G25" s="17"/>
      <c r="H25" s="10"/>
      <c r="I25" s="17"/>
      <c r="J25" s="10"/>
      <c r="K25" s="10"/>
      <c r="L25" s="17"/>
      <c r="M25" s="10"/>
      <c r="N25" s="10"/>
      <c r="O25" s="17"/>
      <c r="P25" s="10"/>
      <c r="Q25" s="20"/>
      <c r="R25" s="16"/>
    </row>
    <row r="26" spans="1:18" ht="15" customHeight="1" x14ac:dyDescent="0.4">
      <c r="A26" s="49"/>
      <c r="B26" s="47" t="s">
        <v>20</v>
      </c>
      <c r="D26" s="22" t="b">
        <f>IF(Q26=1,TRUE,FALSE)</f>
        <v>0</v>
      </c>
      <c r="E26" s="8" t="s">
        <v>36</v>
      </c>
      <c r="F26" s="15" t="b">
        <f>IF(Q26=2,TRUE,FALSE)</f>
        <v>0</v>
      </c>
      <c r="G26" s="15" t="b">
        <f>IF(Q26=3,TRUE,FALSE)</f>
        <v>0</v>
      </c>
      <c r="H26" s="8"/>
      <c r="I26" s="15" t="b">
        <f>IF(Q26=4,TRUE,FALSE)</f>
        <v>0</v>
      </c>
      <c r="J26" s="8"/>
      <c r="K26" s="8"/>
      <c r="L26" s="15"/>
      <c r="M26" s="8"/>
      <c r="N26" s="8"/>
      <c r="O26" s="15"/>
      <c r="P26" s="8"/>
      <c r="Q26" s="21" t="s">
        <v>71</v>
      </c>
      <c r="R26" s="16"/>
    </row>
    <row r="27" spans="1:18" ht="15" customHeight="1" x14ac:dyDescent="0.4">
      <c r="A27" s="49"/>
      <c r="B27" s="47"/>
      <c r="D27" s="23"/>
      <c r="E27" s="10"/>
      <c r="F27" s="17"/>
      <c r="G27" s="17"/>
      <c r="H27" s="10"/>
      <c r="I27" s="17"/>
      <c r="J27" s="10"/>
      <c r="K27" s="10"/>
      <c r="L27" s="17"/>
      <c r="M27" s="10"/>
      <c r="N27" s="10"/>
      <c r="O27" s="17"/>
      <c r="P27" s="10"/>
      <c r="Q27" s="20"/>
      <c r="R27" s="16"/>
    </row>
    <row r="28" spans="1:18" ht="15" customHeight="1" x14ac:dyDescent="0.4">
      <c r="A28" s="49"/>
      <c r="B28" s="47" t="s">
        <v>21</v>
      </c>
      <c r="D28" s="22" t="b">
        <f>IF(Q28=1,TRUE,FALSE)</f>
        <v>0</v>
      </c>
      <c r="E28" s="8" t="s">
        <v>37</v>
      </c>
      <c r="F28" s="15" t="b">
        <f>IF(Q28=2,TRUE,FALSE)</f>
        <v>0</v>
      </c>
      <c r="G28" s="15"/>
      <c r="H28" s="8"/>
      <c r="I28" s="15"/>
      <c r="J28" s="8"/>
      <c r="K28" s="8"/>
      <c r="L28" s="15"/>
      <c r="M28" s="8"/>
      <c r="N28" s="8"/>
      <c r="O28" s="15"/>
      <c r="P28" s="8"/>
      <c r="Q28" s="21" t="s">
        <v>72</v>
      </c>
      <c r="R28" s="16"/>
    </row>
    <row r="29" spans="1:18" ht="15" customHeight="1" x14ac:dyDescent="0.4">
      <c r="A29" s="49"/>
      <c r="B29" s="47"/>
      <c r="D29" s="23"/>
      <c r="E29" s="10"/>
      <c r="F29" s="17"/>
      <c r="G29" s="17"/>
      <c r="H29" s="10"/>
      <c r="I29" s="17"/>
      <c r="J29" s="10"/>
      <c r="K29" s="10"/>
      <c r="L29" s="17"/>
      <c r="M29" s="10"/>
      <c r="N29" s="10"/>
      <c r="O29" s="17"/>
      <c r="P29" s="10"/>
      <c r="Q29" s="20"/>
      <c r="R29" s="16"/>
    </row>
    <row r="30" spans="1:18" ht="15" customHeight="1" x14ac:dyDescent="0.4">
      <c r="A30" s="49"/>
      <c r="B30" s="47" t="s">
        <v>22</v>
      </c>
      <c r="D30" s="22" t="b">
        <f>IF(Q30=1,TRUE,FALSE)</f>
        <v>0</v>
      </c>
      <c r="E30" s="8" t="s">
        <v>35</v>
      </c>
      <c r="F30" s="15" t="b">
        <f>IF(Q30=2,TRUE,FALSE)</f>
        <v>0</v>
      </c>
      <c r="G30" s="15" t="b">
        <f>IF(Q30=3,TRUE,FALSE)</f>
        <v>0</v>
      </c>
      <c r="H30" s="8"/>
      <c r="I30" s="15"/>
      <c r="J30" s="8"/>
      <c r="K30" s="8"/>
      <c r="L30" s="15"/>
      <c r="M30" s="8"/>
      <c r="N30" s="8"/>
      <c r="O30" s="15"/>
      <c r="P30" s="8"/>
      <c r="Q30" s="21" t="s">
        <v>73</v>
      </c>
      <c r="R30" s="16"/>
    </row>
    <row r="31" spans="1:18" ht="15" customHeight="1" x14ac:dyDescent="0.4">
      <c r="A31" s="49"/>
      <c r="B31" s="47"/>
      <c r="D31" s="23"/>
      <c r="E31" s="10"/>
      <c r="F31" s="17"/>
      <c r="G31" s="17"/>
      <c r="H31" s="10"/>
      <c r="I31" s="17"/>
      <c r="J31" s="10"/>
      <c r="K31" s="10"/>
      <c r="L31" s="17"/>
      <c r="M31" s="10"/>
      <c r="N31" s="10"/>
      <c r="O31" s="17"/>
      <c r="P31" s="10"/>
      <c r="Q31" s="20"/>
      <c r="R31" s="16"/>
    </row>
    <row r="32" spans="1:18" ht="15" customHeight="1" x14ac:dyDescent="0.4">
      <c r="A32" s="49"/>
      <c r="B32" s="47" t="s">
        <v>23</v>
      </c>
      <c r="D32" s="22" t="b">
        <f>IF(Q32=1,TRUE,FALSE)</f>
        <v>0</v>
      </c>
      <c r="E32" s="8" t="s">
        <v>37</v>
      </c>
      <c r="F32" s="15" t="b">
        <f>IF(Q32=2,TRUE,FALSE)</f>
        <v>0</v>
      </c>
      <c r="G32" s="15"/>
      <c r="H32" s="8"/>
      <c r="I32" s="15"/>
      <c r="J32" s="8"/>
      <c r="K32" s="8"/>
      <c r="L32" s="15"/>
      <c r="M32" s="8"/>
      <c r="N32" s="8"/>
      <c r="O32" s="15"/>
      <c r="P32" s="8"/>
      <c r="Q32" s="21" t="s">
        <v>74</v>
      </c>
      <c r="R32" s="16"/>
    </row>
    <row r="33" spans="1:18" ht="15" customHeight="1" x14ac:dyDescent="0.4">
      <c r="A33" s="49"/>
      <c r="B33" s="47"/>
      <c r="D33" s="23"/>
      <c r="E33" s="10"/>
      <c r="F33" s="17"/>
      <c r="G33" s="17"/>
      <c r="H33" s="10"/>
      <c r="I33" s="17"/>
      <c r="J33" s="10"/>
      <c r="K33" s="10"/>
      <c r="L33" s="17"/>
      <c r="M33" s="10"/>
      <c r="N33" s="10"/>
      <c r="O33" s="17"/>
      <c r="P33" s="10"/>
      <c r="Q33" s="20"/>
      <c r="R33" s="16"/>
    </row>
    <row r="34" spans="1:18" ht="15" customHeight="1" x14ac:dyDescent="0.4">
      <c r="A34" s="49"/>
      <c r="B34" s="47" t="s">
        <v>24</v>
      </c>
      <c r="D34" s="22" t="b">
        <f>IF(Q34=1,TRUE,FALSE)</f>
        <v>0</v>
      </c>
      <c r="E34" s="8" t="s">
        <v>36</v>
      </c>
      <c r="F34" s="15" t="b">
        <f>IF(Q34=2,TRUE,FALSE)</f>
        <v>0</v>
      </c>
      <c r="G34" s="15" t="b">
        <f>IF(Q34=3,TRUE,FALSE)</f>
        <v>0</v>
      </c>
      <c r="H34" s="8"/>
      <c r="I34" s="15" t="b">
        <f>IF(Q34=4,TRUE,FALSE)</f>
        <v>0</v>
      </c>
      <c r="J34" s="8"/>
      <c r="K34" s="8"/>
      <c r="L34" s="15"/>
      <c r="M34" s="8"/>
      <c r="N34" s="8"/>
      <c r="O34" s="15"/>
      <c r="P34" s="8"/>
      <c r="Q34" s="21" t="s">
        <v>75</v>
      </c>
      <c r="R34" s="16"/>
    </row>
    <row r="35" spans="1:18" ht="15" customHeight="1" x14ac:dyDescent="0.4">
      <c r="A35" s="49"/>
      <c r="B35" s="47"/>
      <c r="D35" s="23"/>
      <c r="E35" s="10"/>
      <c r="F35" s="17"/>
      <c r="G35" s="17"/>
      <c r="H35" s="10"/>
      <c r="I35" s="17"/>
      <c r="J35" s="10"/>
      <c r="K35" s="10"/>
      <c r="L35" s="17"/>
      <c r="M35" s="10"/>
      <c r="N35" s="10"/>
      <c r="O35" s="17"/>
      <c r="P35" s="10"/>
      <c r="Q35" s="20"/>
      <c r="R35" s="16"/>
    </row>
    <row r="36" spans="1:18" ht="15" customHeight="1" x14ac:dyDescent="0.4">
      <c r="A36" s="49"/>
      <c r="B36" s="47" t="s">
        <v>25</v>
      </c>
      <c r="D36" s="22" t="b">
        <f>IF(Q36=1,TRUE,FALSE)</f>
        <v>0</v>
      </c>
      <c r="E36" s="8" t="s">
        <v>35</v>
      </c>
      <c r="F36" s="15" t="b">
        <f>IF(Q36=2,TRUE,FALSE)</f>
        <v>0</v>
      </c>
      <c r="G36" s="15" t="b">
        <f>IF(Q36=3,TRUE,FALSE)</f>
        <v>0</v>
      </c>
      <c r="H36" s="8"/>
      <c r="I36" s="15"/>
      <c r="J36" s="8"/>
      <c r="K36" s="8"/>
      <c r="L36" s="15"/>
      <c r="M36" s="8"/>
      <c r="N36" s="8"/>
      <c r="O36" s="15"/>
      <c r="P36" s="8"/>
      <c r="Q36" s="21" t="s">
        <v>76</v>
      </c>
      <c r="R36" s="16"/>
    </row>
    <row r="37" spans="1:18" ht="15" customHeight="1" x14ac:dyDescent="0.4">
      <c r="A37" s="49"/>
      <c r="B37" s="47"/>
      <c r="D37" s="23"/>
      <c r="E37" s="10"/>
      <c r="F37" s="17"/>
      <c r="G37" s="17"/>
      <c r="H37" s="10"/>
      <c r="I37" s="17"/>
      <c r="J37" s="10"/>
      <c r="K37" s="10"/>
      <c r="L37" s="17"/>
      <c r="M37" s="10"/>
      <c r="N37" s="10"/>
      <c r="O37" s="17"/>
      <c r="P37" s="10"/>
      <c r="Q37" s="20"/>
      <c r="R37" s="16"/>
    </row>
    <row r="38" spans="1:18" ht="15" customHeight="1" x14ac:dyDescent="0.4">
      <c r="A38" s="49"/>
      <c r="B38" s="47" t="s">
        <v>26</v>
      </c>
      <c r="D38" s="22" t="b">
        <f>IF(Q38=1,TRUE,FALSE)</f>
        <v>0</v>
      </c>
      <c r="E38" s="8" t="s">
        <v>35</v>
      </c>
      <c r="F38" s="15" t="b">
        <f>IF(Q38=2,TRUE,FALSE)</f>
        <v>0</v>
      </c>
      <c r="G38" s="15" t="b">
        <f>IF(Q38=3,TRUE,FALSE)</f>
        <v>0</v>
      </c>
      <c r="H38" s="8"/>
      <c r="I38" s="15"/>
      <c r="J38" s="8"/>
      <c r="K38" s="8"/>
      <c r="L38" s="15"/>
      <c r="M38" s="8"/>
      <c r="N38" s="8"/>
      <c r="O38" s="15"/>
      <c r="P38" s="8"/>
      <c r="Q38" s="21" t="s">
        <v>77</v>
      </c>
      <c r="R38" s="16"/>
    </row>
    <row r="39" spans="1:18" ht="15" customHeight="1" x14ac:dyDescent="0.4">
      <c r="A39" s="49"/>
      <c r="B39" s="47"/>
      <c r="D39" s="23"/>
      <c r="E39" s="10"/>
      <c r="F39" s="17"/>
      <c r="G39" s="17"/>
      <c r="H39" s="10"/>
      <c r="I39" s="17"/>
      <c r="J39" s="10"/>
      <c r="K39" s="10"/>
      <c r="L39" s="17"/>
      <c r="M39" s="10"/>
      <c r="N39" s="10"/>
      <c r="O39" s="17"/>
      <c r="P39" s="10"/>
      <c r="Q39" s="20"/>
      <c r="R39" s="16"/>
    </row>
    <row r="40" spans="1:18" ht="15" customHeight="1" x14ac:dyDescent="0.4">
      <c r="A40" s="49"/>
      <c r="B40" s="47" t="s">
        <v>27</v>
      </c>
      <c r="D40" s="22" t="b">
        <f>IF(Q40=1,TRUE,FALSE)</f>
        <v>0</v>
      </c>
      <c r="E40" s="8" t="s">
        <v>35</v>
      </c>
      <c r="F40" s="15" t="b">
        <f>IF(Q40=2,TRUE,FALSE)</f>
        <v>0</v>
      </c>
      <c r="G40" s="15" t="b">
        <f>IF(Q40=3,TRUE,FALSE)</f>
        <v>0</v>
      </c>
      <c r="H40" s="8"/>
      <c r="I40" s="15"/>
      <c r="J40" s="8"/>
      <c r="K40" s="8"/>
      <c r="L40" s="15"/>
      <c r="M40" s="8"/>
      <c r="N40" s="8"/>
      <c r="O40" s="15"/>
      <c r="P40" s="8"/>
      <c r="Q40" s="21" t="s">
        <v>78</v>
      </c>
      <c r="R40" s="16"/>
    </row>
    <row r="41" spans="1:18" ht="15" customHeight="1" x14ac:dyDescent="0.4">
      <c r="A41" s="49"/>
      <c r="B41" s="47"/>
      <c r="D41" s="23"/>
      <c r="E41" s="10"/>
      <c r="F41" s="17"/>
      <c r="G41" s="17"/>
      <c r="H41" s="10"/>
      <c r="I41" s="17"/>
      <c r="J41" s="10"/>
      <c r="K41" s="10"/>
      <c r="L41" s="17"/>
      <c r="M41" s="10"/>
      <c r="N41" s="10"/>
      <c r="O41" s="17"/>
      <c r="P41" s="10"/>
      <c r="Q41" s="27"/>
    </row>
    <row r="42" spans="1:18" ht="15" customHeight="1" x14ac:dyDescent="0.4">
      <c r="A42" s="50"/>
      <c r="B42" s="11" t="s">
        <v>28</v>
      </c>
      <c r="D42" s="24"/>
      <c r="E42" s="12"/>
      <c r="F42" s="19"/>
      <c r="G42" s="12"/>
      <c r="H42" s="12"/>
      <c r="I42" s="19"/>
      <c r="J42" s="12"/>
      <c r="K42" s="12"/>
      <c r="L42" s="19"/>
      <c r="M42" s="12"/>
      <c r="N42" s="12"/>
      <c r="O42" s="19"/>
      <c r="P42" s="13" t="s">
        <v>79</v>
      </c>
      <c r="Q42" s="26" t="s">
        <v>60</v>
      </c>
    </row>
    <row r="43" spans="1:18" ht="15" customHeight="1" x14ac:dyDescent="0.4">
      <c r="A43" s="48" t="s">
        <v>30</v>
      </c>
      <c r="B43" s="47" t="s">
        <v>31</v>
      </c>
      <c r="D43" s="22" t="b">
        <f>IF(Q43=1,TRUE,FALSE)</f>
        <v>0</v>
      </c>
      <c r="E43" s="8"/>
      <c r="F43" s="15" t="b">
        <f>IF(Q43=2,TRUE,FALSE)</f>
        <v>0</v>
      </c>
      <c r="G43" s="8"/>
      <c r="H43" s="8"/>
      <c r="I43" s="15" t="b">
        <f>IF(Q43=3,TRUE,FALSE)</f>
        <v>0</v>
      </c>
      <c r="J43" s="8"/>
      <c r="K43" s="8"/>
      <c r="L43" s="15"/>
      <c r="M43" s="8"/>
      <c r="N43" s="8"/>
      <c r="O43" s="15"/>
      <c r="P43" s="8"/>
      <c r="Q43" s="21" t="s">
        <v>81</v>
      </c>
    </row>
    <row r="44" spans="1:18" ht="15" customHeight="1" x14ac:dyDescent="0.4">
      <c r="A44" s="49"/>
      <c r="B44" s="47"/>
      <c r="D44" s="23"/>
      <c r="E44" s="10"/>
      <c r="F44" s="17"/>
      <c r="G44" s="10"/>
      <c r="H44" s="10"/>
      <c r="I44" s="17"/>
      <c r="J44" s="10"/>
      <c r="K44" s="10"/>
      <c r="L44" s="17"/>
      <c r="M44" s="10"/>
      <c r="N44" s="10"/>
      <c r="O44" s="17"/>
      <c r="P44" s="10"/>
      <c r="Q44" s="20"/>
    </row>
    <row r="45" spans="1:18" ht="15" customHeight="1" x14ac:dyDescent="0.4">
      <c r="A45" s="49"/>
      <c r="B45" s="47" t="s">
        <v>32</v>
      </c>
      <c r="D45" s="22" t="b">
        <f>IF(Q45=1,TRUE,FALSE)</f>
        <v>0</v>
      </c>
      <c r="E45" s="8"/>
      <c r="F45" s="15" t="b">
        <f>IF(Q45=2,TRUE,FALSE)</f>
        <v>0</v>
      </c>
      <c r="G45" s="25" t="b">
        <f>IF(Q45=3,TRUE,FALSE)</f>
        <v>0</v>
      </c>
      <c r="H45" s="8"/>
      <c r="I45" s="15"/>
      <c r="J45" s="8"/>
      <c r="K45" s="8"/>
      <c r="L45" s="15"/>
      <c r="M45" s="8"/>
      <c r="N45" s="8"/>
      <c r="O45" s="15"/>
      <c r="P45" s="8"/>
      <c r="Q45" s="21" t="s">
        <v>82</v>
      </c>
    </row>
    <row r="46" spans="1:18" ht="15" customHeight="1" x14ac:dyDescent="0.4">
      <c r="A46" s="49"/>
      <c r="B46" s="47"/>
      <c r="D46" s="23"/>
      <c r="E46" s="10"/>
      <c r="F46" s="17"/>
      <c r="G46" s="10"/>
      <c r="H46" s="10"/>
      <c r="I46" s="17"/>
      <c r="J46" s="10"/>
      <c r="K46" s="10"/>
      <c r="L46" s="17"/>
      <c r="M46" s="10"/>
      <c r="N46" s="10"/>
      <c r="O46" s="17"/>
      <c r="P46" s="10"/>
      <c r="Q46" s="20"/>
    </row>
    <row r="47" spans="1:18" ht="15" customHeight="1" x14ac:dyDescent="0.4">
      <c r="A47" s="49"/>
      <c r="B47" s="47" t="s">
        <v>33</v>
      </c>
      <c r="D47" s="22" t="b">
        <f>IF(Q47=1,TRUE,FALSE)</f>
        <v>0</v>
      </c>
      <c r="E47" s="8"/>
      <c r="F47" s="15" t="b">
        <f>IF(Q47=2,TRUE,FALSE)</f>
        <v>0</v>
      </c>
      <c r="G47" s="8"/>
      <c r="H47" s="8"/>
      <c r="I47" s="15" t="b">
        <f>IF(Q47=3,TRUE,FALSE)</f>
        <v>0</v>
      </c>
      <c r="J47" s="8"/>
      <c r="K47" s="8"/>
      <c r="L47" s="15"/>
      <c r="M47" s="8"/>
      <c r="N47" s="8"/>
      <c r="O47" s="15"/>
      <c r="P47" s="8"/>
      <c r="Q47" s="21" t="s">
        <v>83</v>
      </c>
    </row>
    <row r="48" spans="1:18" ht="15" customHeight="1" x14ac:dyDescent="0.4">
      <c r="A48" s="49"/>
      <c r="B48" s="47"/>
      <c r="D48" s="23"/>
      <c r="E48" s="10"/>
      <c r="F48" s="17"/>
      <c r="G48" s="10"/>
      <c r="H48" s="10"/>
      <c r="I48" s="17"/>
      <c r="J48" s="10"/>
      <c r="K48" s="10"/>
      <c r="L48" s="17"/>
      <c r="M48" s="10"/>
      <c r="N48" s="10"/>
      <c r="O48" s="17"/>
      <c r="P48" s="10"/>
      <c r="Q48" s="20"/>
    </row>
    <row r="49" spans="1:17" ht="15" customHeight="1" x14ac:dyDescent="0.4">
      <c r="A49" s="49"/>
      <c r="B49" s="47" t="s">
        <v>34</v>
      </c>
      <c r="D49" s="22" t="b">
        <f>IF(Q49=1,TRUE,FALSE)</f>
        <v>0</v>
      </c>
      <c r="E49" s="8"/>
      <c r="F49" s="15" t="b">
        <f>IF(Q49=2,TRUE,FALSE)</f>
        <v>0</v>
      </c>
      <c r="G49" s="8"/>
      <c r="H49" s="8"/>
      <c r="I49" s="15" t="b">
        <f>IF(Q49=3,TRUE,FALSE)</f>
        <v>0</v>
      </c>
      <c r="J49" s="8"/>
      <c r="K49" s="8"/>
      <c r="L49" s="15"/>
      <c r="M49" s="8"/>
      <c r="N49" s="8"/>
      <c r="O49" s="15"/>
      <c r="P49" s="8"/>
      <c r="Q49" s="21" t="s">
        <v>84</v>
      </c>
    </row>
    <row r="50" spans="1:17" ht="15" customHeight="1" x14ac:dyDescent="0.4">
      <c r="A50" s="50"/>
      <c r="B50" s="47"/>
      <c r="D50" s="9"/>
      <c r="E50" s="10"/>
      <c r="F50" s="17"/>
      <c r="G50" s="10"/>
      <c r="H50" s="10"/>
      <c r="I50" s="17"/>
      <c r="J50" s="10"/>
      <c r="K50" s="10"/>
      <c r="L50" s="17"/>
      <c r="M50" s="10"/>
      <c r="N50" s="10"/>
      <c r="O50" s="17"/>
      <c r="P50" s="10"/>
      <c r="Q50" s="27"/>
    </row>
    <row r="52" spans="1:17" x14ac:dyDescent="0.4">
      <c r="A52" s="5" t="s">
        <v>39</v>
      </c>
    </row>
    <row r="53" spans="1:17" x14ac:dyDescent="0.4">
      <c r="A53" s="43"/>
      <c r="B53" s="43"/>
      <c r="C53" s="40"/>
      <c r="D53" s="41"/>
      <c r="E53" s="41"/>
      <c r="F53" s="41"/>
      <c r="G53" s="41"/>
      <c r="H53" s="41"/>
      <c r="I53" s="42"/>
      <c r="J53" s="31"/>
      <c r="K53" s="32"/>
      <c r="L53" s="32"/>
      <c r="M53" s="33"/>
      <c r="N53" s="31" t="s">
        <v>59</v>
      </c>
      <c r="O53" s="32"/>
      <c r="P53" s="32"/>
      <c r="Q53" s="33"/>
    </row>
    <row r="54" spans="1:17" ht="12.95" customHeight="1" x14ac:dyDescent="0.4">
      <c r="A54" s="43" t="s">
        <v>40</v>
      </c>
      <c r="B54" s="14" t="s">
        <v>41</v>
      </c>
      <c r="C54" s="53"/>
      <c r="D54" s="54"/>
      <c r="E54" s="54"/>
      <c r="F54" s="54"/>
      <c r="G54" s="54" t="s">
        <v>47</v>
      </c>
      <c r="H54" s="55">
        <v>0</v>
      </c>
      <c r="I54" s="29" t="s">
        <v>48</v>
      </c>
      <c r="J54" s="56" t="s">
        <v>53</v>
      </c>
      <c r="K54" s="57"/>
      <c r="L54" s="57"/>
      <c r="M54" s="58"/>
      <c r="N54" s="53"/>
      <c r="O54" s="54"/>
      <c r="P54" s="54"/>
      <c r="Q54" s="29" t="s">
        <v>54</v>
      </c>
    </row>
    <row r="55" spans="1:17" ht="12.95" customHeight="1" x14ac:dyDescent="0.4">
      <c r="A55" s="43"/>
      <c r="B55" s="14" t="s">
        <v>42</v>
      </c>
      <c r="C55" s="53"/>
      <c r="D55" s="54"/>
      <c r="E55" s="54"/>
      <c r="F55" s="54"/>
      <c r="G55" s="54" t="s">
        <v>47</v>
      </c>
      <c r="H55" s="55">
        <v>0</v>
      </c>
      <c r="I55" s="29" t="s">
        <v>48</v>
      </c>
      <c r="J55" s="56" t="s">
        <v>53</v>
      </c>
      <c r="K55" s="57"/>
      <c r="L55" s="57"/>
      <c r="M55" s="58"/>
      <c r="N55" s="53"/>
      <c r="O55" s="54"/>
      <c r="P55" s="54"/>
      <c r="Q55" s="29" t="s">
        <v>54</v>
      </c>
    </row>
    <row r="56" spans="1:17" ht="12.95" customHeight="1" x14ac:dyDescent="0.4">
      <c r="A56" s="43"/>
      <c r="B56" s="14" t="s">
        <v>43</v>
      </c>
      <c r="C56" s="59"/>
      <c r="D56" s="60"/>
      <c r="E56" s="60"/>
      <c r="F56" s="60"/>
      <c r="G56" s="54" t="s">
        <v>47</v>
      </c>
      <c r="H56" s="55">
        <v>0</v>
      </c>
      <c r="I56" s="29" t="s">
        <v>48</v>
      </c>
      <c r="J56" s="56" t="s">
        <v>52</v>
      </c>
      <c r="K56" s="57"/>
      <c r="L56" s="57"/>
      <c r="M56" s="58"/>
      <c r="N56" s="53"/>
      <c r="O56" s="54"/>
      <c r="P56" s="54"/>
      <c r="Q56" s="29" t="s">
        <v>54</v>
      </c>
    </row>
    <row r="57" spans="1:17" x14ac:dyDescent="0.4">
      <c r="A57" s="44" t="s">
        <v>44</v>
      </c>
      <c r="B57" s="38"/>
      <c r="C57" s="7" t="s">
        <v>57</v>
      </c>
      <c r="D57" s="60"/>
      <c r="E57" s="60"/>
      <c r="F57" s="60"/>
      <c r="G57" s="54" t="s">
        <v>47</v>
      </c>
      <c r="H57" s="55">
        <v>0</v>
      </c>
      <c r="I57" s="29" t="s">
        <v>48</v>
      </c>
      <c r="J57" s="61" t="s">
        <v>51</v>
      </c>
      <c r="K57" s="62"/>
      <c r="L57" s="62"/>
      <c r="M57" s="63"/>
      <c r="N57" s="7" t="s">
        <v>57</v>
      </c>
      <c r="O57" s="64"/>
      <c r="P57" s="64"/>
      <c r="Q57" s="29" t="s">
        <v>54</v>
      </c>
    </row>
    <row r="58" spans="1:17" x14ac:dyDescent="0.4">
      <c r="A58" s="43"/>
      <c r="B58" s="38"/>
      <c r="C58" s="9" t="s">
        <v>58</v>
      </c>
      <c r="D58" s="65"/>
      <c r="E58" s="65"/>
      <c r="F58" s="65"/>
      <c r="G58" s="54" t="s">
        <v>47</v>
      </c>
      <c r="H58" s="55">
        <v>0</v>
      </c>
      <c r="I58" s="29" t="s">
        <v>48</v>
      </c>
      <c r="J58" s="66"/>
      <c r="K58" s="67"/>
      <c r="L58" s="67"/>
      <c r="M58" s="68"/>
      <c r="N58" s="9" t="s">
        <v>58</v>
      </c>
      <c r="O58" s="69"/>
      <c r="P58" s="69"/>
      <c r="Q58" s="29" t="s">
        <v>54</v>
      </c>
    </row>
    <row r="59" spans="1:17" ht="15" customHeight="1" x14ac:dyDescent="0.4">
      <c r="A59" s="45" t="s">
        <v>45</v>
      </c>
      <c r="B59" s="46"/>
      <c r="C59" s="53"/>
      <c r="D59" s="54"/>
      <c r="E59" s="54"/>
      <c r="F59" s="54"/>
      <c r="G59" s="54" t="s">
        <v>47</v>
      </c>
      <c r="H59" s="55">
        <v>0</v>
      </c>
      <c r="I59" s="29" t="s">
        <v>48</v>
      </c>
      <c r="J59" s="56" t="s">
        <v>51</v>
      </c>
      <c r="K59" s="57"/>
      <c r="L59" s="57"/>
      <c r="M59" s="58"/>
      <c r="N59" s="53"/>
      <c r="O59" s="54"/>
      <c r="P59" s="54"/>
      <c r="Q59" s="29" t="s">
        <v>54</v>
      </c>
    </row>
    <row r="60" spans="1:17" ht="15" customHeight="1" x14ac:dyDescent="0.4">
      <c r="A60" s="38" t="s">
        <v>46</v>
      </c>
      <c r="B60" s="39"/>
      <c r="C60" s="53"/>
      <c r="D60" s="54"/>
      <c r="E60" s="54"/>
      <c r="F60" s="54" t="s">
        <v>49</v>
      </c>
      <c r="G60" s="54"/>
      <c r="H60" s="55">
        <v>0</v>
      </c>
      <c r="I60" s="29" t="s">
        <v>48</v>
      </c>
      <c r="J60" s="56" t="s">
        <v>50</v>
      </c>
      <c r="K60" s="57"/>
      <c r="L60" s="57"/>
      <c r="M60" s="58"/>
      <c r="N60" s="53"/>
      <c r="O60" s="54"/>
      <c r="P60" s="70" t="s">
        <v>55</v>
      </c>
      <c r="Q60" s="30" t="s">
        <v>56</v>
      </c>
    </row>
  </sheetData>
  <mergeCells count="43">
    <mergeCell ref="A4:A9"/>
    <mergeCell ref="B4:B5"/>
    <mergeCell ref="B6:B7"/>
    <mergeCell ref="B8:B9"/>
    <mergeCell ref="A2:Q2"/>
    <mergeCell ref="A10:A15"/>
    <mergeCell ref="B10:B11"/>
    <mergeCell ref="B12:B13"/>
    <mergeCell ref="B14:B15"/>
    <mergeCell ref="A16:A21"/>
    <mergeCell ref="B16:B17"/>
    <mergeCell ref="B18:B19"/>
    <mergeCell ref="B20:B21"/>
    <mergeCell ref="A22:B23"/>
    <mergeCell ref="B24:B25"/>
    <mergeCell ref="B26:B27"/>
    <mergeCell ref="B28:B29"/>
    <mergeCell ref="B30:B31"/>
    <mergeCell ref="A24:A42"/>
    <mergeCell ref="B32:B33"/>
    <mergeCell ref="B34:B35"/>
    <mergeCell ref="B36:B37"/>
    <mergeCell ref="B38:B39"/>
    <mergeCell ref="B40:B41"/>
    <mergeCell ref="B43:B44"/>
    <mergeCell ref="B45:B46"/>
    <mergeCell ref="B47:B48"/>
    <mergeCell ref="B49:B50"/>
    <mergeCell ref="A43:A50"/>
    <mergeCell ref="N53:Q53"/>
    <mergeCell ref="A54:A56"/>
    <mergeCell ref="A57:B58"/>
    <mergeCell ref="A59:B59"/>
    <mergeCell ref="J54:M54"/>
    <mergeCell ref="J55:M55"/>
    <mergeCell ref="J56:M56"/>
    <mergeCell ref="J59:M59"/>
    <mergeCell ref="A53:B53"/>
    <mergeCell ref="J60:M60"/>
    <mergeCell ref="J57:M58"/>
    <mergeCell ref="A60:B60"/>
    <mergeCell ref="C53:I53"/>
    <mergeCell ref="J53:M53"/>
  </mergeCells>
  <phoneticPr fontId="1"/>
  <pageMargins left="0.7" right="0.7" top="0.75" bottom="0.75" header="0.3" footer="0.3"/>
  <pageSetup paperSize="9" scale="66" orientation="portrait" r:id="rId1"/>
  <rowBreaks count="1" manualBreakCount="1">
    <brk id="61" max="17" man="1"/>
  </rowBreaks>
  <colBreaks count="1" manualBreakCount="1">
    <brk id="18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 sizeWithCells="1">
                  <from>
                    <xdr:col>3</xdr:col>
                    <xdr:colOff>47625</xdr:colOff>
                    <xdr:row>2</xdr:row>
                    <xdr:rowOff>228600</xdr:rowOff>
                  </from>
                  <to>
                    <xdr:col>3</xdr:col>
                    <xdr:colOff>323850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 sizeWithCells="1">
                  <from>
                    <xdr:col>6</xdr:col>
                    <xdr:colOff>19050</xdr:colOff>
                    <xdr:row>3</xdr:row>
                    <xdr:rowOff>0</xdr:rowOff>
                  </from>
                  <to>
                    <xdr:col>6</xdr:col>
                    <xdr:colOff>238125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 sizeWithCells="1">
                  <from>
                    <xdr:col>9</xdr:col>
                    <xdr:colOff>28575</xdr:colOff>
                    <xdr:row>3</xdr:row>
                    <xdr:rowOff>0</xdr:rowOff>
                  </from>
                  <to>
                    <xdr:col>9</xdr:col>
                    <xdr:colOff>247650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 siz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12</xdr:col>
                    <xdr:colOff>219075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 sizeWithCells="1">
                  <from>
                    <xdr:col>3</xdr:col>
                    <xdr:colOff>47625</xdr:colOff>
                    <xdr:row>4</xdr:row>
                    <xdr:rowOff>180975</xdr:rowOff>
                  </from>
                  <to>
                    <xdr:col>4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 sizeWithCells="1">
                  <from>
                    <xdr:col>6</xdr:col>
                    <xdr:colOff>19050</xdr:colOff>
                    <xdr:row>5</xdr:row>
                    <xdr:rowOff>0</xdr:rowOff>
                  </from>
                  <to>
                    <xdr:col>6</xdr:col>
                    <xdr:colOff>238125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 sizeWithCells="1">
                  <from>
                    <xdr:col>9</xdr:col>
                    <xdr:colOff>28575</xdr:colOff>
                    <xdr:row>5</xdr:row>
                    <xdr:rowOff>0</xdr:rowOff>
                  </from>
                  <to>
                    <xdr:col>9</xdr:col>
                    <xdr:colOff>247650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 sizeWithCells="1">
                  <from>
                    <xdr:col>12</xdr:col>
                    <xdr:colOff>0</xdr:colOff>
                    <xdr:row>5</xdr:row>
                    <xdr:rowOff>0</xdr:rowOff>
                  </from>
                  <to>
                    <xdr:col>12</xdr:col>
                    <xdr:colOff>219075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 sizeWithCells="1">
                  <from>
                    <xdr:col>3</xdr:col>
                    <xdr:colOff>47625</xdr:colOff>
                    <xdr:row>6</xdr:row>
                    <xdr:rowOff>180975</xdr:rowOff>
                  </from>
                  <to>
                    <xdr:col>4</xdr:col>
                    <xdr:colOff>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 sizeWithCells="1">
                  <from>
                    <xdr:col>6</xdr:col>
                    <xdr:colOff>19050</xdr:colOff>
                    <xdr:row>7</xdr:row>
                    <xdr:rowOff>0</xdr:rowOff>
                  </from>
                  <to>
                    <xdr:col>6</xdr:col>
                    <xdr:colOff>238125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 sizeWithCells="1">
                  <from>
                    <xdr:col>9</xdr:col>
                    <xdr:colOff>28575</xdr:colOff>
                    <xdr:row>7</xdr:row>
                    <xdr:rowOff>0</xdr:rowOff>
                  </from>
                  <to>
                    <xdr:col>9</xdr:col>
                    <xdr:colOff>247650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 siz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12</xdr:col>
                    <xdr:colOff>219075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 sizeWithCells="1">
                  <from>
                    <xdr:col>3</xdr:col>
                    <xdr:colOff>38100</xdr:colOff>
                    <xdr:row>9</xdr:row>
                    <xdr:rowOff>9525</xdr:rowOff>
                  </from>
                  <to>
                    <xdr:col>3</xdr:col>
                    <xdr:colOff>257175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 sizeWithCells="1">
                  <from>
                    <xdr:col>6</xdr:col>
                    <xdr:colOff>9525</xdr:colOff>
                    <xdr:row>9</xdr:row>
                    <xdr:rowOff>19050</xdr:rowOff>
                  </from>
                  <to>
                    <xdr:col>6</xdr:col>
                    <xdr:colOff>228600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 sizeWithCells="1">
                  <from>
                    <xdr:col>9</xdr:col>
                    <xdr:colOff>19050</xdr:colOff>
                    <xdr:row>9</xdr:row>
                    <xdr:rowOff>19050</xdr:rowOff>
                  </from>
                  <to>
                    <xdr:col>9</xdr:col>
                    <xdr:colOff>238125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 sizeWithCells="1">
                  <from>
                    <xdr:col>11</xdr:col>
                    <xdr:colOff>247650</xdr:colOff>
                    <xdr:row>9</xdr:row>
                    <xdr:rowOff>19050</xdr:rowOff>
                  </from>
                  <to>
                    <xdr:col>12</xdr:col>
                    <xdr:colOff>209550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 sizeWithCells="1">
                  <from>
                    <xdr:col>3</xdr:col>
                    <xdr:colOff>38100</xdr:colOff>
                    <xdr:row>11</xdr:row>
                    <xdr:rowOff>19050</xdr:rowOff>
                  </from>
                  <to>
                    <xdr:col>3</xdr:col>
                    <xdr:colOff>257175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 sizeWithCells="1">
                  <from>
                    <xdr:col>6</xdr:col>
                    <xdr:colOff>9525</xdr:colOff>
                    <xdr:row>11</xdr:row>
                    <xdr:rowOff>28575</xdr:rowOff>
                  </from>
                  <to>
                    <xdr:col>6</xdr:col>
                    <xdr:colOff>228600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 sizeWithCells="1">
                  <from>
                    <xdr:col>9</xdr:col>
                    <xdr:colOff>19050</xdr:colOff>
                    <xdr:row>11</xdr:row>
                    <xdr:rowOff>28575</xdr:rowOff>
                  </from>
                  <to>
                    <xdr:col>9</xdr:col>
                    <xdr:colOff>238125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 sizeWithCells="1">
                  <from>
                    <xdr:col>11</xdr:col>
                    <xdr:colOff>247650</xdr:colOff>
                    <xdr:row>11</xdr:row>
                    <xdr:rowOff>28575</xdr:rowOff>
                  </from>
                  <to>
                    <xdr:col>12</xdr:col>
                    <xdr:colOff>209550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 sizeWithCells="1">
                  <from>
                    <xdr:col>3</xdr:col>
                    <xdr:colOff>38100</xdr:colOff>
                    <xdr:row>13</xdr:row>
                    <xdr:rowOff>0</xdr:rowOff>
                  </from>
                  <to>
                    <xdr:col>3</xdr:col>
                    <xdr:colOff>257175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 sizeWithCells="1">
                  <from>
                    <xdr:col>6</xdr:col>
                    <xdr:colOff>9525</xdr:colOff>
                    <xdr:row>13</xdr:row>
                    <xdr:rowOff>9525</xdr:rowOff>
                  </from>
                  <to>
                    <xdr:col>6</xdr:col>
                    <xdr:colOff>228600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 sizeWithCells="1">
                  <from>
                    <xdr:col>9</xdr:col>
                    <xdr:colOff>19050</xdr:colOff>
                    <xdr:row>13</xdr:row>
                    <xdr:rowOff>9525</xdr:rowOff>
                  </from>
                  <to>
                    <xdr:col>9</xdr:col>
                    <xdr:colOff>238125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 sizeWithCells="1">
                  <from>
                    <xdr:col>11</xdr:col>
                    <xdr:colOff>247650</xdr:colOff>
                    <xdr:row>13</xdr:row>
                    <xdr:rowOff>9525</xdr:rowOff>
                  </from>
                  <to>
                    <xdr:col>12</xdr:col>
                    <xdr:colOff>209550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 sizeWithCells="1">
                  <from>
                    <xdr:col>3</xdr:col>
                    <xdr:colOff>28575</xdr:colOff>
                    <xdr:row>15</xdr:row>
                    <xdr:rowOff>9525</xdr:rowOff>
                  </from>
                  <to>
                    <xdr:col>3</xdr:col>
                    <xdr:colOff>247650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 sizeWithCells="1">
                  <from>
                    <xdr:col>6</xdr:col>
                    <xdr:colOff>0</xdr:colOff>
                    <xdr:row>15</xdr:row>
                    <xdr:rowOff>19050</xdr:rowOff>
                  </from>
                  <to>
                    <xdr:col>6</xdr:col>
                    <xdr:colOff>219075</xdr:colOff>
                    <xdr:row>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0" name="Check Box 29">
              <controlPr defaultSize="0" autoFill="0" autoLine="0" autoPict="0">
                <anchor moveWithCells="1" sizeWithCells="1">
                  <from>
                    <xdr:col>11</xdr:col>
                    <xdr:colOff>238125</xdr:colOff>
                    <xdr:row>15</xdr:row>
                    <xdr:rowOff>19050</xdr:rowOff>
                  </from>
                  <to>
                    <xdr:col>12</xdr:col>
                    <xdr:colOff>200025</xdr:colOff>
                    <xdr:row>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1" name="Check Box 30">
              <controlPr defaultSize="0" autoFill="0" autoLine="0" autoPict="0">
                <anchor moveWithCells="1" sizeWithCells="1">
                  <from>
                    <xdr:col>3</xdr:col>
                    <xdr:colOff>28575</xdr:colOff>
                    <xdr:row>17</xdr:row>
                    <xdr:rowOff>28575</xdr:rowOff>
                  </from>
                  <to>
                    <xdr:col>3</xdr:col>
                    <xdr:colOff>247650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2" name="Check Box 31">
              <controlPr defaultSize="0" autoFill="0" autoLine="0" autoPict="0">
                <anchor moveWithCells="1" sizeWithCells="1">
                  <from>
                    <xdr:col>6</xdr:col>
                    <xdr:colOff>0</xdr:colOff>
                    <xdr:row>17</xdr:row>
                    <xdr:rowOff>38100</xdr:rowOff>
                  </from>
                  <to>
                    <xdr:col>6</xdr:col>
                    <xdr:colOff>219075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 sizeWithCells="1">
                  <from>
                    <xdr:col>11</xdr:col>
                    <xdr:colOff>238125</xdr:colOff>
                    <xdr:row>17</xdr:row>
                    <xdr:rowOff>38100</xdr:rowOff>
                  </from>
                  <to>
                    <xdr:col>12</xdr:col>
                    <xdr:colOff>200025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 sizeWithCells="1">
                  <from>
                    <xdr:col>3</xdr:col>
                    <xdr:colOff>57150</xdr:colOff>
                    <xdr:row>19</xdr:row>
                    <xdr:rowOff>0</xdr:rowOff>
                  </from>
                  <to>
                    <xdr:col>4</xdr:col>
                    <xdr:colOff>9525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 sizeWithCells="1">
                  <from>
                    <xdr:col>6</xdr:col>
                    <xdr:colOff>28575</xdr:colOff>
                    <xdr:row>19</xdr:row>
                    <xdr:rowOff>9525</xdr:rowOff>
                  </from>
                  <to>
                    <xdr:col>6</xdr:col>
                    <xdr:colOff>247650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 sizeWithCells="1">
                  <from>
                    <xdr:col>12</xdr:col>
                    <xdr:colOff>9525</xdr:colOff>
                    <xdr:row>19</xdr:row>
                    <xdr:rowOff>9525</xdr:rowOff>
                  </from>
                  <to>
                    <xdr:col>12</xdr:col>
                    <xdr:colOff>228600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7" name="Check Box 42">
              <controlPr defaultSize="0" autoFill="0" autoLine="0" autoPict="0">
                <anchor moveWithCells="1" sizeWithCells="1">
                  <from>
                    <xdr:col>3</xdr:col>
                    <xdr:colOff>9525</xdr:colOff>
                    <xdr:row>23</xdr:row>
                    <xdr:rowOff>0</xdr:rowOff>
                  </from>
                  <to>
                    <xdr:col>3</xdr:col>
                    <xdr:colOff>228600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8" name="Check Box 43">
              <controlPr defaultSize="0" autoFill="0" autoLine="0" autoPict="0">
                <anchor moveWithCells="1" sizeWithCells="1">
                  <from>
                    <xdr:col>4</xdr:col>
                    <xdr:colOff>581025</xdr:colOff>
                    <xdr:row>23</xdr:row>
                    <xdr:rowOff>9525</xdr:rowOff>
                  </from>
                  <to>
                    <xdr:col>5</xdr:col>
                    <xdr:colOff>114300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9" name="Check Box 44">
              <controlPr defaultSize="0" autoFill="0" autoLine="0" autoPict="0">
                <anchor moveWithCells="1" sizeWithCells="1">
                  <from>
                    <xdr:col>6</xdr:col>
                    <xdr:colOff>28575</xdr:colOff>
                    <xdr:row>23</xdr:row>
                    <xdr:rowOff>9525</xdr:rowOff>
                  </from>
                  <to>
                    <xdr:col>6</xdr:col>
                    <xdr:colOff>247650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0" name="Check Box 45">
              <controlPr defaultSize="0" autoFill="0" autoLine="0" autoPict="0">
                <anchor moveWithCells="1" sizeWithCells="1">
                  <from>
                    <xdr:col>3</xdr:col>
                    <xdr:colOff>9525</xdr:colOff>
                    <xdr:row>25</xdr:row>
                    <xdr:rowOff>9525</xdr:rowOff>
                  </from>
                  <to>
                    <xdr:col>3</xdr:col>
                    <xdr:colOff>228600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1" name="Check Box 46">
              <controlPr defaultSize="0" autoFill="0" autoLine="0" autoPict="0">
                <anchor moveWithCells="1" sizeWithCells="1">
                  <from>
                    <xdr:col>4</xdr:col>
                    <xdr:colOff>581025</xdr:colOff>
                    <xdr:row>25</xdr:row>
                    <xdr:rowOff>19050</xdr:rowOff>
                  </from>
                  <to>
                    <xdr:col>5</xdr:col>
                    <xdr:colOff>114300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2" name="Check Box 47">
              <controlPr defaultSize="0" autoFill="0" autoLine="0" autoPict="0">
                <anchor moveWithCells="1" sizeWithCells="1">
                  <from>
                    <xdr:col>6</xdr:col>
                    <xdr:colOff>28575</xdr:colOff>
                    <xdr:row>25</xdr:row>
                    <xdr:rowOff>19050</xdr:rowOff>
                  </from>
                  <to>
                    <xdr:col>6</xdr:col>
                    <xdr:colOff>247650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3" name="Check Box 48">
              <controlPr defaultSize="0" autoFill="0" autoLine="0" autoPict="0">
                <anchor moveWithCells="1" sizeWithCells="1">
                  <from>
                    <xdr:col>3</xdr:col>
                    <xdr:colOff>9525</xdr:colOff>
                    <xdr:row>27</xdr:row>
                    <xdr:rowOff>0</xdr:rowOff>
                  </from>
                  <to>
                    <xdr:col>3</xdr:col>
                    <xdr:colOff>228600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4" name="Check Box 49">
              <controlPr defaultSize="0" autoFill="0" autoLine="0" autoPict="0">
                <anchor moveWithCells="1" sizeWithCells="1">
                  <from>
                    <xdr:col>4</xdr:col>
                    <xdr:colOff>581025</xdr:colOff>
                    <xdr:row>27</xdr:row>
                    <xdr:rowOff>9525</xdr:rowOff>
                  </from>
                  <to>
                    <xdr:col>5</xdr:col>
                    <xdr:colOff>114300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5" name="Check Box 50">
              <controlPr defaultSize="0" autoFill="0" autoLine="0" autoPict="0">
                <anchor moveWithCells="1" sizeWithCells="1">
                  <from>
                    <xdr:col>3</xdr:col>
                    <xdr:colOff>9525</xdr:colOff>
                    <xdr:row>29</xdr:row>
                    <xdr:rowOff>9525</xdr:rowOff>
                  </from>
                  <to>
                    <xdr:col>3</xdr:col>
                    <xdr:colOff>228600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6" name="Check Box 51">
              <controlPr defaultSize="0" autoFill="0" autoLine="0" autoPict="0">
                <anchor moveWithCells="1" sizeWithCells="1">
                  <from>
                    <xdr:col>4</xdr:col>
                    <xdr:colOff>581025</xdr:colOff>
                    <xdr:row>29</xdr:row>
                    <xdr:rowOff>19050</xdr:rowOff>
                  </from>
                  <to>
                    <xdr:col>5</xdr:col>
                    <xdr:colOff>114300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7" name="Check Box 52">
              <controlPr defaultSize="0" autoFill="0" autoLine="0" autoPict="0">
                <anchor moveWithCells="1" sizeWithCells="1">
                  <from>
                    <xdr:col>6</xdr:col>
                    <xdr:colOff>28575</xdr:colOff>
                    <xdr:row>29</xdr:row>
                    <xdr:rowOff>19050</xdr:rowOff>
                  </from>
                  <to>
                    <xdr:col>6</xdr:col>
                    <xdr:colOff>247650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8" name="Check Box 53">
              <controlPr defaultSize="0" autoFill="0" autoLine="0" autoPict="0">
                <anchor moveWithCells="1" sizeWithCells="1">
                  <from>
                    <xdr:col>3</xdr:col>
                    <xdr:colOff>9525</xdr:colOff>
                    <xdr:row>33</xdr:row>
                    <xdr:rowOff>9525</xdr:rowOff>
                  </from>
                  <to>
                    <xdr:col>3</xdr:col>
                    <xdr:colOff>228600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9" name="Check Box 54">
              <controlPr defaultSize="0" autoFill="0" autoLine="0" autoPict="0">
                <anchor moveWithCells="1" sizeWithCells="1">
                  <from>
                    <xdr:col>4</xdr:col>
                    <xdr:colOff>581025</xdr:colOff>
                    <xdr:row>33</xdr:row>
                    <xdr:rowOff>19050</xdr:rowOff>
                  </from>
                  <to>
                    <xdr:col>5</xdr:col>
                    <xdr:colOff>114300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0" name="Check Box 55">
              <controlPr defaultSize="0" autoFill="0" autoLine="0" autoPict="0">
                <anchor moveWithCells="1" sizeWithCells="1">
                  <from>
                    <xdr:col>6</xdr:col>
                    <xdr:colOff>28575</xdr:colOff>
                    <xdr:row>33</xdr:row>
                    <xdr:rowOff>19050</xdr:rowOff>
                  </from>
                  <to>
                    <xdr:col>6</xdr:col>
                    <xdr:colOff>247650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1" name="Check Box 56">
              <controlPr defaultSize="0" autoFill="0" autoLine="0" autoPict="0">
                <anchor moveWithCells="1" sizeWithCells="1">
                  <from>
                    <xdr:col>3</xdr:col>
                    <xdr:colOff>9525</xdr:colOff>
                    <xdr:row>35</xdr:row>
                    <xdr:rowOff>28575</xdr:rowOff>
                  </from>
                  <to>
                    <xdr:col>3</xdr:col>
                    <xdr:colOff>228600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2" name="Check Box 57">
              <controlPr defaultSize="0" autoFill="0" autoLine="0" autoPict="0">
                <anchor moveWithCells="1" sizeWithCells="1">
                  <from>
                    <xdr:col>4</xdr:col>
                    <xdr:colOff>581025</xdr:colOff>
                    <xdr:row>35</xdr:row>
                    <xdr:rowOff>38100</xdr:rowOff>
                  </from>
                  <to>
                    <xdr:col>5</xdr:col>
                    <xdr:colOff>114300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3" name="Check Box 58">
              <controlPr defaultSize="0" autoFill="0" autoLine="0" autoPict="0">
                <anchor moveWithCells="1" sizeWithCells="1">
                  <from>
                    <xdr:col>6</xdr:col>
                    <xdr:colOff>28575</xdr:colOff>
                    <xdr:row>35</xdr:row>
                    <xdr:rowOff>38100</xdr:rowOff>
                  </from>
                  <to>
                    <xdr:col>6</xdr:col>
                    <xdr:colOff>247650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4" name="Check Box 59">
              <controlPr defaultSize="0" autoFill="0" autoLine="0" autoPict="0">
                <anchor moveWithCells="1" sizeWithCells="1">
                  <from>
                    <xdr:col>3</xdr:col>
                    <xdr:colOff>9525</xdr:colOff>
                    <xdr:row>37</xdr:row>
                    <xdr:rowOff>9525</xdr:rowOff>
                  </from>
                  <to>
                    <xdr:col>3</xdr:col>
                    <xdr:colOff>228600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5" name="Check Box 60">
              <controlPr defaultSize="0" autoFill="0" autoLine="0" autoPict="0">
                <anchor moveWithCells="1" sizeWithCells="1">
                  <from>
                    <xdr:col>4</xdr:col>
                    <xdr:colOff>581025</xdr:colOff>
                    <xdr:row>37</xdr:row>
                    <xdr:rowOff>19050</xdr:rowOff>
                  </from>
                  <to>
                    <xdr:col>5</xdr:col>
                    <xdr:colOff>114300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6" name="Check Box 61">
              <controlPr defaultSize="0" autoFill="0" autoLine="0" autoPict="0">
                <anchor moveWithCells="1" sizeWithCells="1">
                  <from>
                    <xdr:col>6</xdr:col>
                    <xdr:colOff>28575</xdr:colOff>
                    <xdr:row>37</xdr:row>
                    <xdr:rowOff>19050</xdr:rowOff>
                  </from>
                  <to>
                    <xdr:col>6</xdr:col>
                    <xdr:colOff>247650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7" name="Check Box 62">
              <controlPr defaultSize="0" autoFill="0" autoLine="0" autoPict="0">
                <anchor moveWithCells="1" sizeWithCells="1">
                  <from>
                    <xdr:col>3</xdr:col>
                    <xdr:colOff>9525</xdr:colOff>
                    <xdr:row>39</xdr:row>
                    <xdr:rowOff>19050</xdr:rowOff>
                  </from>
                  <to>
                    <xdr:col>3</xdr:col>
                    <xdr:colOff>228600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8" name="Check Box 63">
              <controlPr defaultSize="0" autoFill="0" autoLine="0" autoPict="0">
                <anchor moveWithCells="1" sizeWithCells="1">
                  <from>
                    <xdr:col>4</xdr:col>
                    <xdr:colOff>581025</xdr:colOff>
                    <xdr:row>39</xdr:row>
                    <xdr:rowOff>28575</xdr:rowOff>
                  </from>
                  <to>
                    <xdr:col>5</xdr:col>
                    <xdr:colOff>114300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9" name="Check Box 64">
              <controlPr defaultSize="0" autoFill="0" autoLine="0" autoPict="0">
                <anchor moveWithCells="1" sizeWithCells="1">
                  <from>
                    <xdr:col>6</xdr:col>
                    <xdr:colOff>28575</xdr:colOff>
                    <xdr:row>39</xdr:row>
                    <xdr:rowOff>28575</xdr:rowOff>
                  </from>
                  <to>
                    <xdr:col>6</xdr:col>
                    <xdr:colOff>247650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0" name="Check Box 65">
              <controlPr defaultSize="0" autoFill="0" autoLine="0" autoPict="0">
                <anchor moveWithCells="1" sizeWithCells="1">
                  <from>
                    <xdr:col>3</xdr:col>
                    <xdr:colOff>9525</xdr:colOff>
                    <xdr:row>30</xdr:row>
                    <xdr:rowOff>180975</xdr:rowOff>
                  </from>
                  <to>
                    <xdr:col>3</xdr:col>
                    <xdr:colOff>228600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1" name="Check Box 66">
              <controlPr defaultSize="0" autoFill="0" autoLine="0" autoPict="0">
                <anchor moveWithCells="1" sizeWithCells="1">
                  <from>
                    <xdr:col>4</xdr:col>
                    <xdr:colOff>581025</xdr:colOff>
                    <xdr:row>31</xdr:row>
                    <xdr:rowOff>0</xdr:rowOff>
                  </from>
                  <to>
                    <xdr:col>5</xdr:col>
                    <xdr:colOff>114300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2" name="Check Box 67">
              <controlPr defaultSize="0" autoFill="0" autoLine="0" autoPict="0">
                <anchor moveWithCells="1" sizeWithCells="1">
                  <from>
                    <xdr:col>8</xdr:col>
                    <xdr:colOff>76200</xdr:colOff>
                    <xdr:row>25</xdr:row>
                    <xdr:rowOff>19050</xdr:rowOff>
                  </from>
                  <to>
                    <xdr:col>9</xdr:col>
                    <xdr:colOff>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3" name="Check Box 68">
              <controlPr defaultSize="0" autoFill="0" autoLine="0" autoPict="0">
                <anchor moveWithCells="1" sizeWithCells="1">
                  <from>
                    <xdr:col>8</xdr:col>
                    <xdr:colOff>76200</xdr:colOff>
                    <xdr:row>33</xdr:row>
                    <xdr:rowOff>19050</xdr:rowOff>
                  </from>
                  <to>
                    <xdr:col>9</xdr:col>
                    <xdr:colOff>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4" name="Check Box 71">
              <controlPr defaultSize="0" autoFill="0" autoLine="0" autoPict="0">
                <anchor moveWithCells="1" sizeWithCells="1">
                  <from>
                    <xdr:col>4</xdr:col>
                    <xdr:colOff>581025</xdr:colOff>
                    <xdr:row>33</xdr:row>
                    <xdr:rowOff>19050</xdr:rowOff>
                  </from>
                  <to>
                    <xdr:col>5</xdr:col>
                    <xdr:colOff>114300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5" name="Check Box 74">
              <controlPr defaultSize="0" autoFill="0" autoLine="0" autoPict="0">
                <anchor moveWithCells="1" sizeWithCells="1">
                  <from>
                    <xdr:col>4</xdr:col>
                    <xdr:colOff>581025</xdr:colOff>
                    <xdr:row>37</xdr:row>
                    <xdr:rowOff>19050</xdr:rowOff>
                  </from>
                  <to>
                    <xdr:col>5</xdr:col>
                    <xdr:colOff>114300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6" name="Check Box 78">
              <controlPr defaultSize="0" autoFill="0" autoLine="0" autoPict="0">
                <anchor moveWithCells="1" sizeWithCells="1">
                  <from>
                    <xdr:col>3</xdr:col>
                    <xdr:colOff>9525</xdr:colOff>
                    <xdr:row>42</xdr:row>
                    <xdr:rowOff>0</xdr:rowOff>
                  </from>
                  <to>
                    <xdr:col>3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7" name="Check Box 79">
              <controlPr defaultSize="0" autoFill="0" autoLine="0" autoPict="0">
                <anchor moveWithCells="1" sizeWithCells="1">
                  <from>
                    <xdr:col>4</xdr:col>
                    <xdr:colOff>581025</xdr:colOff>
                    <xdr:row>42</xdr:row>
                    <xdr:rowOff>9525</xdr:rowOff>
                  </from>
                  <to>
                    <xdr:col>5</xdr:col>
                    <xdr:colOff>114300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8" name="Check Box 80">
              <controlPr defaultSize="0" autoFill="0" autoLine="0" autoPict="0">
                <anchor moveWithCells="1" sizeWithCells="1">
                  <from>
                    <xdr:col>7</xdr:col>
                    <xdr:colOff>352425</xdr:colOff>
                    <xdr:row>42</xdr:row>
                    <xdr:rowOff>9525</xdr:rowOff>
                  </from>
                  <to>
                    <xdr:col>8</xdr:col>
                    <xdr:colOff>209550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69" name="Check Box 81">
              <controlPr defaultSize="0" autoFill="0" autoLine="0" autoPict="0">
                <anchor moveWithCells="1" sizeWithCells="1">
                  <from>
                    <xdr:col>3</xdr:col>
                    <xdr:colOff>9525</xdr:colOff>
                    <xdr:row>44</xdr:row>
                    <xdr:rowOff>47625</xdr:rowOff>
                  </from>
                  <to>
                    <xdr:col>3</xdr:col>
                    <xdr:colOff>228600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0" name="Check Box 82">
              <controlPr defaultSize="0" autoFill="0" autoLine="0" autoPict="0">
                <anchor moveWithCells="1" sizeWithCells="1">
                  <from>
                    <xdr:col>4</xdr:col>
                    <xdr:colOff>581025</xdr:colOff>
                    <xdr:row>44</xdr:row>
                    <xdr:rowOff>57150</xdr:rowOff>
                  </from>
                  <to>
                    <xdr:col>5</xdr:col>
                    <xdr:colOff>114300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1" name="Check Box 83">
              <controlPr defaultSize="0" autoFill="0" autoLine="0" autoPict="0">
                <anchor moveWithCells="1" sizeWithCells="1">
                  <from>
                    <xdr:col>7</xdr:col>
                    <xdr:colOff>352425</xdr:colOff>
                    <xdr:row>44</xdr:row>
                    <xdr:rowOff>57150</xdr:rowOff>
                  </from>
                  <to>
                    <xdr:col>8</xdr:col>
                    <xdr:colOff>209550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2" name="Check Box 84">
              <controlPr defaultSize="0" autoFill="0" autoLine="0" autoPict="0">
                <anchor moveWithCells="1" sizeWithCells="1">
                  <from>
                    <xdr:col>3</xdr:col>
                    <xdr:colOff>9525</xdr:colOff>
                    <xdr:row>46</xdr:row>
                    <xdr:rowOff>47625</xdr:rowOff>
                  </from>
                  <to>
                    <xdr:col>3</xdr:col>
                    <xdr:colOff>228600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73" name="Check Box 85">
              <controlPr defaultSize="0" autoFill="0" autoLine="0" autoPict="0">
                <anchor moveWithCells="1" sizeWithCells="1">
                  <from>
                    <xdr:col>4</xdr:col>
                    <xdr:colOff>581025</xdr:colOff>
                    <xdr:row>46</xdr:row>
                    <xdr:rowOff>57150</xdr:rowOff>
                  </from>
                  <to>
                    <xdr:col>5</xdr:col>
                    <xdr:colOff>114300</xdr:colOff>
                    <xdr:row>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74" name="Check Box 86">
              <controlPr defaultSize="0" autoFill="0" autoLine="0" autoPict="0">
                <anchor moveWithCells="1" sizeWithCells="1">
                  <from>
                    <xdr:col>7</xdr:col>
                    <xdr:colOff>352425</xdr:colOff>
                    <xdr:row>46</xdr:row>
                    <xdr:rowOff>57150</xdr:rowOff>
                  </from>
                  <to>
                    <xdr:col>8</xdr:col>
                    <xdr:colOff>209550</xdr:colOff>
                    <xdr:row>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5" name="Check Box 87">
              <controlPr defaultSize="0" autoFill="0" autoLine="0" autoPict="0">
                <anchor moveWithCells="1" sizeWithCells="1">
                  <from>
                    <xdr:col>3</xdr:col>
                    <xdr:colOff>9525</xdr:colOff>
                    <xdr:row>48</xdr:row>
                    <xdr:rowOff>47625</xdr:rowOff>
                  </from>
                  <to>
                    <xdr:col>3</xdr:col>
                    <xdr:colOff>228600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6" name="Check Box 88">
              <controlPr defaultSize="0" autoFill="0" autoLine="0" autoPict="0">
                <anchor moveWithCells="1" sizeWithCells="1">
                  <from>
                    <xdr:col>4</xdr:col>
                    <xdr:colOff>581025</xdr:colOff>
                    <xdr:row>48</xdr:row>
                    <xdr:rowOff>57150</xdr:rowOff>
                  </from>
                  <to>
                    <xdr:col>5</xdr:col>
                    <xdr:colOff>114300</xdr:colOff>
                    <xdr:row>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7" name="Check Box 89">
              <controlPr defaultSize="0" autoFill="0" autoLine="0" autoPict="0">
                <anchor moveWithCells="1" sizeWithCells="1">
                  <from>
                    <xdr:col>7</xdr:col>
                    <xdr:colOff>352425</xdr:colOff>
                    <xdr:row>48</xdr:row>
                    <xdr:rowOff>57150</xdr:rowOff>
                  </from>
                  <to>
                    <xdr:col>8</xdr:col>
                    <xdr:colOff>209550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アセスメント</vt:lpstr>
      <vt:lpstr>アセスメント!Print_Area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薛壮</dc:creator>
  <cp:lastModifiedBy>薛壮</cp:lastModifiedBy>
  <dcterms:created xsi:type="dcterms:W3CDTF">2018-07-17T05:40:21Z</dcterms:created>
  <dcterms:modified xsi:type="dcterms:W3CDTF">2018-08-16T09:59:37Z</dcterms:modified>
</cp:coreProperties>
</file>