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COVID-19\"/>
    </mc:Choice>
  </mc:AlternateContent>
  <xr:revisionPtr revIDLastSave="0" documentId="13_ncr:1_{686BBE5E-8784-4176-A958-2A889A23624E}" xr6:coauthVersionLast="45" xr6:coauthVersionMax="45" xr10:uidLastSave="{00000000-0000-0000-0000-000000000000}"/>
  <bookViews>
    <workbookView xWindow="-108" yWindow="-108" windowWidth="23256" windowHeight="12576" activeTab="1" xr2:uid="{00000000-000D-0000-FFFF-FFFF00000000}"/>
  </bookViews>
  <sheets>
    <sheet name="Sheet1" sheetId="1" r:id="rId1"/>
    <sheet name="Foglio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 i="2" l="1"/>
  <c r="L2" i="2"/>
</calcChain>
</file>

<file path=xl/sharedStrings.xml><?xml version="1.0" encoding="utf-8"?>
<sst xmlns="http://schemas.openxmlformats.org/spreadsheetml/2006/main" count="23" uniqueCount="21">
  <si>
    <t>date</t>
  </si>
  <si>
    <t>cum inc. by onset</t>
  </si>
  <si>
    <t>cum. incid. By diagn.</t>
  </si>
  <si>
    <t>time</t>
  </si>
  <si>
    <t>reported</t>
  </si>
  <si>
    <t>blu bar</t>
  </si>
  <si>
    <t>Image size</t>
  </si>
  <si>
    <t>x</t>
  </si>
  <si>
    <t>∆x=</t>
  </si>
  <si>
    <t>px</t>
  </si>
  <si>
    <t>∆val=</t>
  </si>
  <si>
    <t>val / px</t>
  </si>
  <si>
    <t>Date</t>
  </si>
  <si>
    <t>N. cases by symptom onset</t>
  </si>
  <si>
    <t>Colonna1</t>
  </si>
  <si>
    <t>err. bar=</t>
  </si>
  <si>
    <t>Data source:</t>
  </si>
  <si>
    <t xml:space="preserve">https://www.epicentro.iss.it/en/coronavirus/bollettino/Infografica_1maggio%20ENG.pdf </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</si>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</sst>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theme="1"/>
      <name val="Calibri"/>
      <family val="2"/>
      <scheme val="minor"/>
    </font>
    <font>
      <sz val="11"/>
      <color rgb="FF0070C0"/>
      <name val="Calibri"/>
      <family val="2"/>
      <scheme val="minor"/>
    </font>
    <font>
      <sz val="11"/>
      <color rgb="FF00B0F0"/>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u/>
      <sz val="11"/>
      <color theme="1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8"/>
      <color rgb="FF0070C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s>
  <cellStyleXfs count="7">
    <xf numFmtId="0" fontId="0" fillId="0" borderId="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7" fillId="6" borderId="1" applyNumberFormat="0" applyAlignment="0" applyProtection="0"/>
    <xf numFmtId="0" fontId="3" fillId="7" borderId="3" applyNumberFormat="0" applyFont="0" applyAlignment="0" applyProtection="0"/>
    <xf numFmtId="0" fontId="8" fillId="0" borderId="0" applyNumberFormat="0" applyFill="0" applyBorder="0" applyAlignment="0" applyProtection="0"/>
  </cellStyleXfs>
  <cellXfs count="27">
    <xf numFmtId="0" fontId="0" fillId="0" borderId="0" xfId="0"/>
    <xf numFmtId="16" fontId="0" fillId="0" borderId="0" xfId="0" applyNumberFormat="1"/>
    <xf numFmtId="20" fontId="0" fillId="0" borderId="0" xfId="0" applyNumberFormat="1"/>
    <xf numFmtId="0" fontId="1" fillId="0" borderId="0" xfId="0" applyFont="1"/>
    <xf numFmtId="0" fontId="2" fillId="0" borderId="0" xfId="0" applyFont="1"/>
    <xf numFmtId="0" fontId="1" fillId="2" borderId="0" xfId="0" applyFont="1" applyFill="1"/>
    <xf numFmtId="0" fontId="1" fillId="3" borderId="0" xfId="0" applyFont="1" applyFill="1"/>
    <xf numFmtId="0" fontId="0" fillId="0" borderId="0" xfId="0" applyAlignment="1">
      <alignment horizontal="center"/>
    </xf>
    <xf numFmtId="164" fontId="0" fillId="0" borderId="0" xfId="0" applyNumberFormat="1" applyAlignment="1">
      <alignment horizontal="center"/>
    </xf>
    <xf numFmtId="0" fontId="12" fillId="0" borderId="0" xfId="0" applyFont="1"/>
    <xf numFmtId="0" fontId="11"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left"/>
    </xf>
    <xf numFmtId="0" fontId="8" fillId="0" borderId="0" xfId="6"/>
    <xf numFmtId="0" fontId="10" fillId="7" borderId="3" xfId="5" applyFont="1" applyAlignment="1">
      <alignment horizontal="left"/>
    </xf>
    <xf numFmtId="0" fontId="11" fillId="3" borderId="5" xfId="0" applyFont="1" applyFill="1" applyBorder="1" applyAlignment="1">
      <alignment vertical="center" wrapText="1"/>
    </xf>
    <xf numFmtId="0" fontId="11" fillId="3" borderId="6" xfId="0" applyFont="1" applyFill="1" applyBorder="1" applyAlignment="1">
      <alignment vertical="center" wrapText="1"/>
    </xf>
    <xf numFmtId="0" fontId="0" fillId="8" borderId="4" xfId="0" applyFill="1" applyBorder="1" applyAlignment="1">
      <alignment horizontal="center" vertical="center"/>
    </xf>
    <xf numFmtId="0" fontId="6" fillId="6" borderId="7" xfId="3" applyBorder="1"/>
    <xf numFmtId="0" fontId="7" fillId="6" borderId="8" xfId="4" applyBorder="1"/>
    <xf numFmtId="0" fontId="6" fillId="6" borderId="7" xfId="3" applyBorder="1" applyAlignment="1">
      <alignment horizontal="right"/>
    </xf>
    <xf numFmtId="0" fontId="6" fillId="6" borderId="7" xfId="3" applyBorder="1" applyAlignment="1">
      <alignment horizontal="center"/>
    </xf>
    <xf numFmtId="0" fontId="0" fillId="7" borderId="4" xfId="5" applyFont="1" applyBorder="1" applyAlignment="1">
      <alignment horizontal="center" vertical="center"/>
    </xf>
    <xf numFmtId="0" fontId="4" fillId="4" borderId="4" xfId="1" applyBorder="1" applyAlignment="1">
      <alignment horizontal="center" vertical="center"/>
    </xf>
    <xf numFmtId="0" fontId="5" fillId="5" borderId="4" xfId="2" applyBorder="1" applyAlignment="1">
      <alignment horizontal="center" vertical="center"/>
    </xf>
    <xf numFmtId="0" fontId="0" fillId="7" borderId="4" xfId="5" applyFont="1" applyBorder="1" applyAlignment="1">
      <alignment horizontal="center" vertical="center" wrapText="1"/>
    </xf>
  </cellXfs>
  <cellStyles count="7">
    <cellStyle name="Calcolo" xfId="4" builtinId="22"/>
    <cellStyle name="Collegamento ipertestuale visitato" xfId="6" builtinId="9"/>
    <cellStyle name="Input" xfId="2" builtinId="20"/>
    <cellStyle name="Neutrale" xfId="1" builtinId="28"/>
    <cellStyle name="Normale" xfId="0" builtinId="0"/>
    <cellStyle name="Nota" xfId="5" builtinId="10"/>
    <cellStyle name="Output" xfId="3" builtinId="21"/>
  </cellStyles>
  <dxfs count="1">
    <dxf>
      <numFmt numFmtId="164" formatCode="[$-409]d\-mmm;@"/>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Cases by symptom onset date from 24-jan to 16-apr 2020.</a:t>
            </a:r>
            <a:r>
              <a:rPr lang="it-IT" baseline="0"/>
              <a:t> </a:t>
            </a:r>
            <a:r>
              <a:rPr lang="it-IT" sz="900"/>
              <a:t>Source: ISS*</a:t>
            </a:r>
          </a:p>
          <a:p>
            <a:pPr>
              <a:defRPr/>
            </a:pPr>
            <a:r>
              <a:rPr lang="it-IT" sz="900" b="0" i="0" u="none" strike="noStrike" baseline="0">
                <a:effectLst/>
              </a:rPr>
              <a:t>(*error bars refer to the digitization process not to source data)</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8319822543513119"/>
        </c:manualLayout>
      </c:layout>
      <c:barChart>
        <c:barDir val="col"/>
        <c:grouping val="clustered"/>
        <c:varyColors val="0"/>
        <c:ser>
          <c:idx val="0"/>
          <c:order val="0"/>
          <c:spPr>
            <a:solidFill>
              <a:schemeClr val="accent1"/>
            </a:solidFill>
            <a:ln>
              <a:noFill/>
            </a:ln>
            <a:effectLst/>
          </c:spPr>
          <c:invertIfNegative val="0"/>
          <c:cat>
            <c:numRef>
              <c:f>Foglio1!$A$2:$A$85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Foglio1!$B$2:$B$85</c:f>
            </c:numRef>
          </c:val>
          <c:extLst>
            <c:ext xmlns:c16="http://schemas.microsoft.com/office/drawing/2014/chart" uri="{C3380CC4-5D6E-409C-BE32-E72D297353CC}">
              <c16:uniqueId val="{00000000-172E-42B9-A7D7-278303210DBA}"/>
            </c:ext>
          </c:extLst>
        </c:ser>
        <c:ser>
          <c:idx val="1"/>
          <c:order val="1"/>
          <c:spPr>
            <a:solidFill>
              <a:schemeClr val="accent2"/>
            </a:solidFill>
            <a:ln>
              <a:noFill/>
            </a:ln>
            <a:effectLst/>
          </c:spPr>
          <c:invertIfNegative val="0"/>
          <c:cat>
            <c:numRef>
              <c:f>Foglio1!$A$2:$A$85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Foglio1!$C$2:$C$85</c:f>
            </c:numRef>
          </c:val>
          <c:extLst>
            <c:ext xmlns:c16="http://schemas.microsoft.com/office/drawing/2014/chart" uri="{C3380CC4-5D6E-409C-BE32-E72D297353CC}">
              <c16:uniqueId val="{00000001-172E-42B9-A7D7-278303210DBA}"/>
            </c:ext>
          </c:extLst>
        </c:ser>
        <c:ser>
          <c:idx val="2"/>
          <c:order val="2"/>
          <c:spPr>
            <a:solidFill>
              <a:schemeClr val="accent3"/>
            </a:solidFill>
            <a:ln>
              <a:noFill/>
            </a:ln>
            <a:effectLst/>
          </c:spPr>
          <c:invertIfNegative val="0"/>
          <c:errBars>
            <c:errBarType val="both"/>
            <c:errValType val="fixedVal"/>
            <c:noEndCap val="0"/>
            <c:val val="48.158100000000005"/>
            <c:spPr>
              <a:noFill/>
              <a:ln w="9525" cap="flat" cmpd="sng" algn="ctr">
                <a:solidFill>
                  <a:schemeClr val="tx1">
                    <a:lumMod val="65000"/>
                    <a:lumOff val="35000"/>
                  </a:schemeClr>
                </a:solidFill>
                <a:round/>
              </a:ln>
              <a:effectLst/>
            </c:spPr>
          </c:errBars>
          <c:cat>
            <c:numRef>
              <c:f>Foglio1!$A$2:$A$85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Foglio1!$D$2:$D$85</c:f>
              <c:numCache>
                <c:formatCode>General</c:formatCode>
                <c:ptCount val="84"/>
                <c:pt idx="0">
                  <c:v>0</c:v>
                </c:pt>
                <c:pt idx="1">
                  <c:v>0</c:v>
                </c:pt>
                <c:pt idx="2">
                  <c:v>0</c:v>
                </c:pt>
                <c:pt idx="3">
                  <c:v>0</c:v>
                </c:pt>
                <c:pt idx="4">
                  <c:v>12.295081967213401</c:v>
                </c:pt>
                <c:pt idx="5">
                  <c:v>6.1475409836078398</c:v>
                </c:pt>
                <c:pt idx="6">
                  <c:v>18.442622950820201</c:v>
                </c:pt>
                <c:pt idx="7">
                  <c:v>18.442622950820201</c:v>
                </c:pt>
                <c:pt idx="8">
                  <c:v>36.885245901639401</c:v>
                </c:pt>
                <c:pt idx="9">
                  <c:v>30.737704918031501</c:v>
                </c:pt>
                <c:pt idx="10">
                  <c:v>24.590163934425899</c:v>
                </c:pt>
                <c:pt idx="11">
                  <c:v>24.590163934425899</c:v>
                </c:pt>
                <c:pt idx="12">
                  <c:v>30.7377049180337</c:v>
                </c:pt>
                <c:pt idx="13">
                  <c:v>24.590163934424801</c:v>
                </c:pt>
                <c:pt idx="14">
                  <c:v>18.4426229508191</c:v>
                </c:pt>
                <c:pt idx="15">
                  <c:v>12.295081967212401</c:v>
                </c:pt>
                <c:pt idx="16">
                  <c:v>18.4426229508191</c:v>
                </c:pt>
                <c:pt idx="17">
                  <c:v>55.327868852458501</c:v>
                </c:pt>
                <c:pt idx="18">
                  <c:v>24.590163934425899</c:v>
                </c:pt>
                <c:pt idx="19">
                  <c:v>36.885245901638299</c:v>
                </c:pt>
                <c:pt idx="20">
                  <c:v>43.032786885245002</c:v>
                </c:pt>
                <c:pt idx="21">
                  <c:v>61.475409836065197</c:v>
                </c:pt>
                <c:pt idx="22">
                  <c:v>122.95081967213</c:v>
                </c:pt>
                <c:pt idx="23">
                  <c:v>86.065573770491199</c:v>
                </c:pt>
                <c:pt idx="24">
                  <c:v>129.098360655737</c:v>
                </c:pt>
                <c:pt idx="25">
                  <c:v>159.83606557376999</c:v>
                </c:pt>
                <c:pt idx="26">
                  <c:v>122.95081967213</c:v>
                </c:pt>
                <c:pt idx="27">
                  <c:v>374.99999999999898</c:v>
                </c:pt>
                <c:pt idx="28">
                  <c:v>295.08196721311498</c:v>
                </c:pt>
                <c:pt idx="29">
                  <c:v>362.70491803278702</c:v>
                </c:pt>
                <c:pt idx="30">
                  <c:v>504.098360655737</c:v>
                </c:pt>
                <c:pt idx="31">
                  <c:v>639.34426229508199</c:v>
                </c:pt>
                <c:pt idx="32">
                  <c:v>793.03278688524597</c:v>
                </c:pt>
                <c:pt idx="33">
                  <c:v>762.29508196721201</c:v>
                </c:pt>
                <c:pt idx="34">
                  <c:v>842.213114754098</c:v>
                </c:pt>
                <c:pt idx="35">
                  <c:v>1088.11475409836</c:v>
                </c:pt>
                <c:pt idx="36">
                  <c:v>977.45901639344197</c:v>
                </c:pt>
                <c:pt idx="37">
                  <c:v>2133.1967213114699</c:v>
                </c:pt>
                <c:pt idx="38">
                  <c:v>1727.4590163934399</c:v>
                </c:pt>
                <c:pt idx="39">
                  <c:v>1979.50819672131</c:v>
                </c:pt>
                <c:pt idx="40">
                  <c:v>1733.60655737704</c:v>
                </c:pt>
                <c:pt idx="41">
                  <c:v>2280.73770491803</c:v>
                </c:pt>
                <c:pt idx="42">
                  <c:v>2624.99999999999</c:v>
                </c:pt>
                <c:pt idx="43">
                  <c:v>2729.50819672131</c:v>
                </c:pt>
                <c:pt idx="44">
                  <c:v>3172.1311475409798</c:v>
                </c:pt>
                <c:pt idx="45">
                  <c:v>3780.73770491803</c:v>
                </c:pt>
                <c:pt idx="46">
                  <c:v>5286.8852459016398</c:v>
                </c:pt>
                <c:pt idx="47">
                  <c:v>3676.22950819672</c:v>
                </c:pt>
                <c:pt idx="48">
                  <c:v>4155.7377049180304</c:v>
                </c:pt>
                <c:pt idx="49">
                  <c:v>4426.2295081967204</c:v>
                </c:pt>
                <c:pt idx="50">
                  <c:v>3983.6065573770402</c:v>
                </c:pt>
                <c:pt idx="51">
                  <c:v>4709.01639344262</c:v>
                </c:pt>
                <c:pt idx="52">
                  <c:v>4346.3114754098297</c:v>
                </c:pt>
                <c:pt idx="53">
                  <c:v>3565.5737704918001</c:v>
                </c:pt>
                <c:pt idx="54">
                  <c:v>3848.3606557377002</c:v>
                </c:pt>
                <c:pt idx="55">
                  <c:v>3374.99999999999</c:v>
                </c:pt>
                <c:pt idx="56">
                  <c:v>4887.2950819672096</c:v>
                </c:pt>
                <c:pt idx="57">
                  <c:v>2963.1147540983602</c:v>
                </c:pt>
                <c:pt idx="58">
                  <c:v>2926.22950819672</c:v>
                </c:pt>
                <c:pt idx="59">
                  <c:v>3362.7049180327799</c:v>
                </c:pt>
                <c:pt idx="60">
                  <c:v>2581.9672131147499</c:v>
                </c:pt>
                <c:pt idx="61">
                  <c:v>2846.3114754098301</c:v>
                </c:pt>
                <c:pt idx="62">
                  <c:v>2348.3606557377002</c:v>
                </c:pt>
                <c:pt idx="63">
                  <c:v>2372.9508196721299</c:v>
                </c:pt>
                <c:pt idx="64">
                  <c:v>2139.3442622950802</c:v>
                </c:pt>
                <c:pt idx="65">
                  <c:v>1672.13114754098</c:v>
                </c:pt>
                <c:pt idx="66">
                  <c:v>2409.8360655737702</c:v>
                </c:pt>
                <c:pt idx="67">
                  <c:v>1758.1967213114699</c:v>
                </c:pt>
                <c:pt idx="68">
                  <c:v>2526.6393442622898</c:v>
                </c:pt>
                <c:pt idx="69">
                  <c:v>1647.5409836065501</c:v>
                </c:pt>
                <c:pt idx="70">
                  <c:v>1665.98360655737</c:v>
                </c:pt>
                <c:pt idx="71">
                  <c:v>1389.3442622950799</c:v>
                </c:pt>
                <c:pt idx="72">
                  <c:v>1204.9180327868801</c:v>
                </c:pt>
                <c:pt idx="73">
                  <c:v>1334.01639344262</c:v>
                </c:pt>
                <c:pt idx="74">
                  <c:v>1118.85245901639</c:v>
                </c:pt>
                <c:pt idx="75">
                  <c:v>1137.2950819672101</c:v>
                </c:pt>
                <c:pt idx="76">
                  <c:v>1008.19672131147</c:v>
                </c:pt>
                <c:pt idx="77">
                  <c:v>1432.37704918032</c:v>
                </c:pt>
                <c:pt idx="78">
                  <c:v>793.03278688524495</c:v>
                </c:pt>
                <c:pt idx="79">
                  <c:v>866.80327868852396</c:v>
                </c:pt>
                <c:pt idx="80">
                  <c:v>719.26229508196695</c:v>
                </c:pt>
                <c:pt idx="81">
                  <c:v>805.32786885245901</c:v>
                </c:pt>
                <c:pt idx="82">
                  <c:v>829.91803278688496</c:v>
                </c:pt>
                <c:pt idx="83">
                  <c:v>719.26229508196695</c:v>
                </c:pt>
              </c:numCache>
            </c:numRef>
          </c:val>
          <c:extLst>
            <c:ext xmlns:c16="http://schemas.microsoft.com/office/drawing/2014/chart" uri="{C3380CC4-5D6E-409C-BE32-E72D297353CC}">
              <c16:uniqueId val="{00000002-172E-42B9-A7D7-278303210DBA}"/>
            </c:ext>
          </c:extLst>
        </c:ser>
        <c:dLbls>
          <c:showLegendKey val="0"/>
          <c:showVal val="0"/>
          <c:showCatName val="0"/>
          <c:showSerName val="0"/>
          <c:showPercent val="0"/>
          <c:showBubbleSize val="0"/>
        </c:dLbls>
        <c:gapWidth val="219"/>
        <c:overlap val="-27"/>
        <c:axId val="396116976"/>
        <c:axId val="372969904"/>
      </c:barChart>
      <c:dateAx>
        <c:axId val="396116976"/>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2" Type="http://schemas.openxmlformats.org/officeDocument/2006/relationships/hyperlink" Target="https://www.epicentro.iss.it/en/coronavirus/bollettino/Infografica_1maggio%20ENG.pdf"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24016</xdr:colOff>
      <xdr:row>5</xdr:row>
      <xdr:rowOff>41563</xdr:rowOff>
    </xdr:from>
    <xdr:to>
      <xdr:col>61</xdr:col>
      <xdr:colOff>519764</xdr:colOff>
      <xdr:row>111</xdr:row>
      <xdr:rowOff>41563</xdr:rowOff>
    </xdr:to>
    <xdr:pic>
      <xdr:nvPicPr>
        <xdr:cNvPr id="2" name="Immagine 1">
          <a:extLst>
            <a:ext uri="{FF2B5EF4-FFF2-40B4-BE49-F238E27FC236}">
              <a16:creationId xmlns:a16="http://schemas.microsoft.com/office/drawing/2014/main" id="{78100581-17B6-4147-9EBD-9516692F3F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0416" y="942108"/>
          <a:ext cx="32194948" cy="19091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180801</xdr:colOff>
      <xdr:row>20</xdr:row>
      <xdr:rowOff>138546</xdr:rowOff>
    </xdr:from>
    <xdr:to>
      <xdr:col>34</xdr:col>
      <xdr:colOff>348441</xdr:colOff>
      <xdr:row>26</xdr:row>
      <xdr:rowOff>4156</xdr:rowOff>
    </xdr:to>
    <xdr:pic>
      <xdr:nvPicPr>
        <xdr:cNvPr id="3" name="Immagine 2">
          <a:extLst>
            <a:ext uri="{FF2B5EF4-FFF2-40B4-BE49-F238E27FC236}">
              <a16:creationId xmlns:a16="http://schemas.microsoft.com/office/drawing/2014/main" id="{72990790-D743-4274-AD4F-0EE210B6929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88001" y="3796146"/>
          <a:ext cx="1386840" cy="962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332510</xdr:colOff>
      <xdr:row>28</xdr:row>
      <xdr:rowOff>64423</xdr:rowOff>
    </xdr:from>
    <xdr:to>
      <xdr:col>34</xdr:col>
      <xdr:colOff>149630</xdr:colOff>
      <xdr:row>34</xdr:row>
      <xdr:rowOff>148243</xdr:rowOff>
    </xdr:to>
    <xdr:pic>
      <xdr:nvPicPr>
        <xdr:cNvPr id="4" name="Immagine 3">
          <a:extLst>
            <a:ext uri="{FF2B5EF4-FFF2-40B4-BE49-F238E27FC236}">
              <a16:creationId xmlns:a16="http://schemas.microsoft.com/office/drawing/2014/main" id="{8AD87E99-B4BC-4AAA-8F4A-CF6E1B40D21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230110" y="5107478"/>
          <a:ext cx="1645920" cy="1164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492386</xdr:colOff>
      <xdr:row>29</xdr:row>
      <xdr:rowOff>69272</xdr:rowOff>
    </xdr:from>
    <xdr:to>
      <xdr:col>37</xdr:col>
      <xdr:colOff>215438</xdr:colOff>
      <xdr:row>35</xdr:row>
      <xdr:rowOff>126482</xdr:rowOff>
    </xdr:to>
    <xdr:pic>
      <xdr:nvPicPr>
        <xdr:cNvPr id="5" name="Immagine 4">
          <a:extLst>
            <a:ext uri="{FF2B5EF4-FFF2-40B4-BE49-F238E27FC236}">
              <a16:creationId xmlns:a16="http://schemas.microsoft.com/office/drawing/2014/main" id="{A9EB2DF5-23A9-4EB3-BB78-67111FC0DB9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flipH="1">
          <a:off x="21218786" y="5292436"/>
          <a:ext cx="1551852" cy="1137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100446</xdr:colOff>
      <xdr:row>37</xdr:row>
      <xdr:rowOff>55418</xdr:rowOff>
    </xdr:from>
    <xdr:to>
      <xdr:col>36</xdr:col>
      <xdr:colOff>391538</xdr:colOff>
      <xdr:row>46</xdr:row>
      <xdr:rowOff>44169</xdr:rowOff>
    </xdr:to>
    <xdr:pic>
      <xdr:nvPicPr>
        <xdr:cNvPr id="6" name="Immagine 5">
          <a:extLst>
            <a:ext uri="{FF2B5EF4-FFF2-40B4-BE49-F238E27FC236}">
              <a16:creationId xmlns:a16="http://schemas.microsoft.com/office/drawing/2014/main" id="{F8B2A31D-E94B-4F6B-A382-72A0C9A2F35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217246" y="6719454"/>
          <a:ext cx="2119892" cy="1609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602350</xdr:colOff>
      <xdr:row>10</xdr:row>
      <xdr:rowOff>91439</xdr:rowOff>
    </xdr:from>
    <xdr:to>
      <xdr:col>21</xdr:col>
      <xdr:colOff>228599</xdr:colOff>
      <xdr:row>41</xdr:row>
      <xdr:rowOff>127852</xdr:rowOff>
    </xdr:to>
    <xdr:grpSp>
      <xdr:nvGrpSpPr>
        <xdr:cNvPr id="9" name="Gruppo 8">
          <a:extLst>
            <a:ext uri="{FF2B5EF4-FFF2-40B4-BE49-F238E27FC236}">
              <a16:creationId xmlns:a16="http://schemas.microsoft.com/office/drawing/2014/main" id="{5F55567A-5AF4-41A3-9D8D-3E85AAAE12DE}"/>
            </a:ext>
          </a:extLst>
        </xdr:cNvPr>
        <xdr:cNvGrpSpPr/>
      </xdr:nvGrpSpPr>
      <xdr:grpSpPr>
        <a:xfrm>
          <a:off x="4606314" y="2474421"/>
          <a:ext cx="8146794" cy="5619795"/>
          <a:chOff x="4610470" y="2331719"/>
          <a:chExt cx="8137789" cy="5705693"/>
        </a:xfrm>
      </xdr:grpSpPr>
      <xdr:graphicFrame macro="">
        <xdr:nvGraphicFramePr>
          <xdr:cNvPr id="2" name="Grafico 1">
            <a:extLst>
              <a:ext uri="{FF2B5EF4-FFF2-40B4-BE49-F238E27FC236}">
                <a16:creationId xmlns:a16="http://schemas.microsoft.com/office/drawing/2014/main" id="{8BFBE9A3-3FA6-4B38-9E09-B49BD6358AF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47CD6BD9-D422-4A3A-873C-5D7A0D767366}"/>
              </a:ext>
            </a:extLst>
          </xdr:cNvPr>
          <xdr:cNvSpPr txBox="1"/>
        </xdr:nvSpPr>
        <xdr:spPr>
          <a:xfrm>
            <a:off x="6004560" y="2804159"/>
            <a:ext cx="5227320"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https://www.epicentro.iss.it/en/coronavirus/bollettino/Infografica_1maggio%20ENG.pdf</a:t>
            </a:r>
            <a:endParaRPr lang="it-IT"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F84B0-9E13-40FB-8945-D170D5479F84}" name="Tabella1" displayName="Tabella1" ref="A1:D103" totalsRowShown="0">
  <autoFilter ref="A1:D103" xr:uid="{30C6CF1A-8735-45FE-91D3-50981F887C61}"/>
  <tableColumns count="4">
    <tableColumn id="1" xr3:uid="{85B46AC1-744C-4A75-9973-3962CA1A819C}" name="Date" dataDxfId="0"/>
    <tableColumn id="2" xr3:uid="{09017B8E-30AA-429C-B1AB-948F0E58CFCC}" name="blu bar"/>
    <tableColumn id="3" xr3:uid="{8BD48CA4-777F-4F23-8FE1-E8190553CFAF}" name="Colonna1"/>
    <tableColumn id="4" xr3:uid="{7ABC133C-83F3-4CCA-A2D9-65E59601BFED}" name="N. cases by symptom onse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picentro.iss.it/en/coronavirus/bollettino/Infografica_1maggio%20ENG.pdf"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zoomScale="55" zoomScaleNormal="55" workbookViewId="0">
      <selection activeCell="A97" sqref="A97:XFD97"/>
    </sheetView>
  </sheetViews>
  <sheetFormatPr defaultRowHeight="14.4" x14ac:dyDescent="0.3"/>
  <sheetData>
    <row r="1" spans="1:7" x14ac:dyDescent="0.3">
      <c r="A1" t="s">
        <v>0</v>
      </c>
      <c r="B1" t="s">
        <v>3</v>
      </c>
      <c r="C1" t="s">
        <v>1</v>
      </c>
      <c r="E1" t="s">
        <v>2</v>
      </c>
      <c r="G1" t="s">
        <v>4</v>
      </c>
    </row>
    <row r="2" spans="1:7" x14ac:dyDescent="0.3">
      <c r="A2" s="1">
        <v>43899</v>
      </c>
      <c r="B2" s="2">
        <v>0.66666666666666663</v>
      </c>
      <c r="C2">
        <v>4555</v>
      </c>
      <c r="E2">
        <v>7812</v>
      </c>
      <c r="G2">
        <v>8342</v>
      </c>
    </row>
    <row r="3" spans="1:7" x14ac:dyDescent="0.3">
      <c r="A3" s="1">
        <v>43900</v>
      </c>
      <c r="B3" s="2">
        <v>0.66666666666666663</v>
      </c>
    </row>
    <row r="4" spans="1:7" x14ac:dyDescent="0.3">
      <c r="A4" s="1">
        <v>43901</v>
      </c>
      <c r="B4" s="2">
        <v>0.66666666666666696</v>
      </c>
    </row>
    <row r="5" spans="1:7" x14ac:dyDescent="0.3">
      <c r="A5" s="1">
        <v>43902</v>
      </c>
      <c r="B5" s="2">
        <v>0.66666666666666696</v>
      </c>
      <c r="C5">
        <v>8331</v>
      </c>
      <c r="E5">
        <v>13323</v>
      </c>
      <c r="G5">
        <v>13882</v>
      </c>
    </row>
    <row r="6" spans="1:7" x14ac:dyDescent="0.3">
      <c r="A6" s="1">
        <v>43903</v>
      </c>
      <c r="B6" s="2">
        <v>0.66666666666666696</v>
      </c>
    </row>
    <row r="7" spans="1:7" x14ac:dyDescent="0.3">
      <c r="A7" s="1">
        <v>43904</v>
      </c>
      <c r="B7" s="2">
        <v>0.66666666666666696</v>
      </c>
    </row>
    <row r="8" spans="1:7" x14ac:dyDescent="0.3">
      <c r="A8" s="1">
        <v>43905</v>
      </c>
      <c r="B8" s="2">
        <v>0.66666666666666696</v>
      </c>
    </row>
    <row r="9" spans="1:7" x14ac:dyDescent="0.3">
      <c r="A9" s="1">
        <v>43906</v>
      </c>
      <c r="B9" s="2">
        <v>0.66666666666666696</v>
      </c>
    </row>
    <row r="10" spans="1:7" x14ac:dyDescent="0.3">
      <c r="A10" s="1">
        <v>43907</v>
      </c>
      <c r="B10" s="2">
        <v>0.66666666666666696</v>
      </c>
      <c r="C10">
        <v>16181</v>
      </c>
      <c r="E10">
        <v>27224</v>
      </c>
      <c r="G10">
        <v>28293</v>
      </c>
    </row>
    <row r="11" spans="1:7" x14ac:dyDescent="0.3">
      <c r="A11" s="1">
        <v>43908</v>
      </c>
      <c r="B11" s="2">
        <v>0.66666666666666696</v>
      </c>
      <c r="C11">
        <v>17389</v>
      </c>
      <c r="E11">
        <v>30722</v>
      </c>
      <c r="G11">
        <v>31772</v>
      </c>
    </row>
    <row r="12" spans="1:7" x14ac:dyDescent="0.3">
      <c r="A12" s="1">
        <v>43909</v>
      </c>
      <c r="B12" s="2">
        <v>0.66666666666666696</v>
      </c>
      <c r="C12">
        <v>18966</v>
      </c>
      <c r="E12">
        <v>34927</v>
      </c>
      <c r="G12">
        <v>35731</v>
      </c>
    </row>
    <row r="13" spans="1:7" x14ac:dyDescent="0.3">
      <c r="A13" s="1">
        <v>43910</v>
      </c>
      <c r="B13" s="2">
        <v>0.66666666666666663</v>
      </c>
      <c r="C13">
        <v>21157</v>
      </c>
      <c r="E13">
        <v>39981</v>
      </c>
      <c r="G13">
        <v>42220</v>
      </c>
    </row>
    <row r="14" spans="1:7" x14ac:dyDescent="0.3">
      <c r="A14" s="1">
        <v>43911</v>
      </c>
      <c r="B14" s="2">
        <v>0.66666666666666663</v>
      </c>
      <c r="C14">
        <v>22993</v>
      </c>
      <c r="E14">
        <v>46584</v>
      </c>
      <c r="G14">
        <v>48452</v>
      </c>
    </row>
    <row r="15" spans="1:7" x14ac:dyDescent="0.3">
      <c r="A15" s="1">
        <v>43912</v>
      </c>
      <c r="B15" s="2">
        <v>0.66666666666666663</v>
      </c>
      <c r="C15">
        <v>28330</v>
      </c>
      <c r="E15">
        <v>50246</v>
      </c>
      <c r="G15">
        <v>52796</v>
      </c>
    </row>
    <row r="16" spans="1:7" x14ac:dyDescent="0.3">
      <c r="A16" s="1">
        <v>43913</v>
      </c>
      <c r="B16" s="2">
        <v>0.66666666666666663</v>
      </c>
      <c r="C16">
        <v>29603</v>
      </c>
      <c r="E16">
        <v>55059</v>
      </c>
      <c r="G16">
        <v>57989</v>
      </c>
    </row>
    <row r="17" spans="1:7" x14ac:dyDescent="0.3">
      <c r="A17" s="1">
        <v>43914</v>
      </c>
      <c r="B17" s="2">
        <v>0.66666666666666663</v>
      </c>
      <c r="C17">
        <v>31959</v>
      </c>
      <c r="E17">
        <v>59203</v>
      </c>
      <c r="G17">
        <v>62844</v>
      </c>
    </row>
    <row r="18" spans="1:7" x14ac:dyDescent="0.3">
      <c r="A18" s="1">
        <v>43915</v>
      </c>
      <c r="B18" s="2">
        <v>0.66666666666666663</v>
      </c>
      <c r="C18">
        <v>34371</v>
      </c>
      <c r="E18">
        <v>64130</v>
      </c>
      <c r="G18">
        <v>67814</v>
      </c>
    </row>
    <row r="19" spans="1:7" x14ac:dyDescent="0.3">
      <c r="A19" s="1">
        <v>43916</v>
      </c>
      <c r="B19" s="2">
        <v>0.66666666666666663</v>
      </c>
      <c r="C19">
        <v>37403</v>
      </c>
      <c r="E19">
        <v>70418</v>
      </c>
      <c r="G19">
        <v>73780</v>
      </c>
    </row>
    <row r="20" spans="1:7" x14ac:dyDescent="0.3">
      <c r="A20" s="1">
        <v>43917</v>
      </c>
      <c r="B20" s="2">
        <v>0.66666666666666663</v>
      </c>
      <c r="C20">
        <v>44204</v>
      </c>
      <c r="E20">
        <v>76714</v>
      </c>
      <c r="G20">
        <v>79968</v>
      </c>
    </row>
    <row r="21" spans="1:7" x14ac:dyDescent="0.3">
      <c r="A21" s="1">
        <v>43918</v>
      </c>
      <c r="B21" s="2">
        <v>0.66666666666666663</v>
      </c>
      <c r="C21">
        <v>46704</v>
      </c>
      <c r="E21">
        <v>82510</v>
      </c>
      <c r="G21">
        <v>85308</v>
      </c>
    </row>
    <row r="22" spans="1:7" x14ac:dyDescent="0.3">
      <c r="A22" s="1">
        <v>43919</v>
      </c>
      <c r="B22" s="2">
        <v>0.70833333333333304</v>
      </c>
      <c r="C22">
        <v>48525</v>
      </c>
      <c r="E22">
        <v>87038</v>
      </c>
      <c r="G22">
        <v>89967</v>
      </c>
    </row>
    <row r="23" spans="1:7" x14ac:dyDescent="0.3">
      <c r="A23" s="1">
        <v>43920</v>
      </c>
      <c r="B23" s="2">
        <v>0.75</v>
      </c>
      <c r="C23">
        <v>53084</v>
      </c>
      <c r="E23">
        <v>90972</v>
      </c>
      <c r="G23">
        <v>94312</v>
      </c>
    </row>
    <row r="24" spans="1:7" x14ac:dyDescent="0.3">
      <c r="A24" s="1">
        <v>43921</v>
      </c>
      <c r="B24" s="2">
        <v>0.79166666666666696</v>
      </c>
      <c r="C24">
        <v>55280</v>
      </c>
      <c r="E24">
        <v>95077</v>
      </c>
      <c r="G24">
        <v>98716</v>
      </c>
    </row>
    <row r="25" spans="1:7" x14ac:dyDescent="0.3">
      <c r="A25" s="1">
        <v>43922</v>
      </c>
      <c r="B25" s="2">
        <v>0.66666666666666663</v>
      </c>
      <c r="C25">
        <v>57951</v>
      </c>
      <c r="E25">
        <v>98500</v>
      </c>
      <c r="G25">
        <v>102669</v>
      </c>
    </row>
    <row r="26" spans="1:7" x14ac:dyDescent="0.3">
      <c r="A26" s="1">
        <v>43923</v>
      </c>
      <c r="B26" s="2">
        <v>0.66666666666666663</v>
      </c>
      <c r="C26">
        <v>60313</v>
      </c>
      <c r="E26">
        <v>101994</v>
      </c>
      <c r="G26">
        <v>106399</v>
      </c>
    </row>
    <row r="27" spans="1:7" x14ac:dyDescent="0.3">
      <c r="A27" s="1">
        <v>43924</v>
      </c>
      <c r="B27" s="2">
        <v>0.66666666666666696</v>
      </c>
      <c r="C27">
        <v>63084</v>
      </c>
      <c r="E27">
        <v>107342</v>
      </c>
      <c r="G27">
        <v>112401</v>
      </c>
    </row>
    <row r="28" spans="1:7" x14ac:dyDescent="0.3">
      <c r="A28" s="1">
        <v>43925</v>
      </c>
      <c r="B28" s="2">
        <v>0.66666666666666696</v>
      </c>
      <c r="C28">
        <v>65145</v>
      </c>
      <c r="E28">
        <v>111692</v>
      </c>
      <c r="G28">
        <v>117050</v>
      </c>
    </row>
    <row r="29" spans="1:7" x14ac:dyDescent="0.3">
      <c r="A29" s="1">
        <v>43926</v>
      </c>
      <c r="B29" s="2">
        <v>0.66666666666666696</v>
      </c>
      <c r="C29">
        <v>70012</v>
      </c>
      <c r="E29">
        <v>116363</v>
      </c>
      <c r="G29">
        <v>120290</v>
      </c>
    </row>
    <row r="30" spans="1:7" x14ac:dyDescent="0.3">
      <c r="A30" s="1">
        <v>43927</v>
      </c>
      <c r="B30" s="2">
        <v>0.66666666666666696</v>
      </c>
      <c r="C30">
        <v>71354</v>
      </c>
      <c r="E30">
        <v>120570</v>
      </c>
      <c r="G30">
        <v>124527</v>
      </c>
    </row>
    <row r="31" spans="1:7" x14ac:dyDescent="0.3">
      <c r="A31" s="1">
        <v>43928</v>
      </c>
      <c r="B31" s="2">
        <v>0.66666666666666696</v>
      </c>
      <c r="C31">
        <v>73040</v>
      </c>
      <c r="E31">
        <v>123801</v>
      </c>
      <c r="G31">
        <v>127790</v>
      </c>
    </row>
    <row r="32" spans="1:7" x14ac:dyDescent="0.3">
      <c r="A32" s="1">
        <v>43929</v>
      </c>
      <c r="B32" s="2">
        <v>0.66666666666666696</v>
      </c>
      <c r="C32">
        <v>75897</v>
      </c>
      <c r="E32">
        <v>127642</v>
      </c>
      <c r="G32">
        <v>131751</v>
      </c>
    </row>
    <row r="33" spans="1:7" x14ac:dyDescent="0.3">
      <c r="A33" s="1">
        <v>43930</v>
      </c>
      <c r="B33" s="2">
        <v>0.66666666666666696</v>
      </c>
      <c r="C33">
        <v>77927</v>
      </c>
      <c r="E33">
        <v>131995</v>
      </c>
      <c r="G33">
        <v>136110</v>
      </c>
    </row>
    <row r="34" spans="1:7" x14ac:dyDescent="0.3">
      <c r="A34" s="1">
        <v>43931</v>
      </c>
      <c r="B34" s="2">
        <v>0.66666666666666696</v>
      </c>
      <c r="C34">
        <v>77878</v>
      </c>
      <c r="E34">
        <v>133700</v>
      </c>
      <c r="G34">
        <v>139377</v>
      </c>
    </row>
    <row r="35" spans="1:7" x14ac:dyDescent="0.3">
      <c r="A35" s="1">
        <v>43932</v>
      </c>
      <c r="B35" s="2">
        <v>0.66666666666666696</v>
      </c>
      <c r="C35">
        <v>81792</v>
      </c>
      <c r="E35">
        <v>139347</v>
      </c>
      <c r="G35">
        <v>143199</v>
      </c>
    </row>
    <row r="36" spans="1:7" x14ac:dyDescent="0.3">
      <c r="A36" s="1">
        <v>43933</v>
      </c>
      <c r="B36" s="2">
        <v>0.66666666666666696</v>
      </c>
      <c r="C36">
        <v>82648</v>
      </c>
      <c r="E36">
        <v>142425</v>
      </c>
      <c r="G36">
        <v>146321</v>
      </c>
    </row>
    <row r="37" spans="1:7" x14ac:dyDescent="0.3">
      <c r="A37" s="1">
        <v>43934</v>
      </c>
      <c r="B37" s="2">
        <v>0.66666666666666696</v>
      </c>
      <c r="C37">
        <v>83817</v>
      </c>
      <c r="E37">
        <v>146233</v>
      </c>
      <c r="G37">
        <v>150189</v>
      </c>
    </row>
    <row r="38" spans="1:7" x14ac:dyDescent="0.3">
      <c r="A38" s="1">
        <v>43935</v>
      </c>
      <c r="B38" s="2">
        <v>0.66666666666666696</v>
      </c>
    </row>
    <row r="39" spans="1:7" x14ac:dyDescent="0.3">
      <c r="A39" s="1">
        <v>43936</v>
      </c>
      <c r="B39" s="2">
        <v>0.66666666666666696</v>
      </c>
      <c r="C39">
        <v>86392</v>
      </c>
      <c r="E39">
        <v>151212</v>
      </c>
      <c r="G39">
        <v>155467</v>
      </c>
    </row>
    <row r="40" spans="1:7" x14ac:dyDescent="0.3">
      <c r="A40" s="1">
        <v>43937</v>
      </c>
      <c r="B40" s="2">
        <v>0.66666666666666696</v>
      </c>
      <c r="C40">
        <v>87954</v>
      </c>
      <c r="E40">
        <v>155133</v>
      </c>
      <c r="G40">
        <v>159107</v>
      </c>
    </row>
    <row r="41" spans="1:7" x14ac:dyDescent="0.3">
      <c r="A41" s="1">
        <v>43938</v>
      </c>
      <c r="B41" s="2">
        <v>0.66666666666666696</v>
      </c>
      <c r="C41">
        <v>90191</v>
      </c>
      <c r="E41">
        <v>157904</v>
      </c>
      <c r="G41">
        <v>162004</v>
      </c>
    </row>
    <row r="42" spans="1:7" x14ac:dyDescent="0.3">
      <c r="A42" s="1">
        <v>43939</v>
      </c>
      <c r="B42" s="2">
        <v>0.66666666666666696</v>
      </c>
    </row>
    <row r="43" spans="1:7" x14ac:dyDescent="0.3">
      <c r="A43" s="1">
        <v>43940</v>
      </c>
      <c r="B43" s="2">
        <v>0.66666666666666696</v>
      </c>
    </row>
    <row r="44" spans="1:7" x14ac:dyDescent="0.3">
      <c r="A44" s="1">
        <v>43941</v>
      </c>
      <c r="B44" s="2">
        <v>0.66666666666666696</v>
      </c>
      <c r="C44">
        <v>93188</v>
      </c>
      <c r="E44">
        <v>165282</v>
      </c>
      <c r="G44">
        <v>169325</v>
      </c>
    </row>
    <row r="45" spans="1:7" x14ac:dyDescent="0.3">
      <c r="A45" s="1">
        <v>43942</v>
      </c>
      <c r="B45" s="2">
        <v>0.66666666666666696</v>
      </c>
    </row>
    <row r="46" spans="1:7" x14ac:dyDescent="0.3">
      <c r="A46" s="1">
        <v>43943</v>
      </c>
      <c r="B46" s="2">
        <v>0.66666666666666696</v>
      </c>
      <c r="C46">
        <v>95815</v>
      </c>
      <c r="E46">
        <v>169779</v>
      </c>
      <c r="G46">
        <v>173730</v>
      </c>
    </row>
    <row r="47" spans="1:7" x14ac:dyDescent="0.3">
      <c r="A47" s="1">
        <v>43944</v>
      </c>
      <c r="B47" s="2">
        <v>0.66666666666666696</v>
      </c>
      <c r="C47">
        <v>97568</v>
      </c>
      <c r="E47">
        <v>173325</v>
      </c>
      <c r="G47">
        <v>177143</v>
      </c>
    </row>
    <row r="48" spans="1:7" x14ac:dyDescent="0.3">
      <c r="A48" s="1">
        <v>43945</v>
      </c>
      <c r="B48" s="2">
        <v>0.66666666666666696</v>
      </c>
      <c r="C48">
        <v>109766</v>
      </c>
      <c r="E48">
        <v>179451</v>
      </c>
      <c r="G48">
        <v>183269</v>
      </c>
    </row>
    <row r="49" spans="1:7" x14ac:dyDescent="0.3">
      <c r="A49" s="1">
        <v>43946</v>
      </c>
      <c r="B49" s="2">
        <v>0.66666666666666696</v>
      </c>
    </row>
    <row r="50" spans="1:7" x14ac:dyDescent="0.3">
      <c r="A50" s="1">
        <v>43947</v>
      </c>
      <c r="B50" s="2">
        <v>0.66666666666666696</v>
      </c>
    </row>
    <row r="51" spans="1:7" x14ac:dyDescent="0.3">
      <c r="A51" s="1">
        <v>43948</v>
      </c>
      <c r="B51" s="2">
        <v>0.66666666666666696</v>
      </c>
      <c r="C51">
        <v>118063</v>
      </c>
      <c r="E51">
        <v>193301</v>
      </c>
      <c r="G51">
        <v>197096</v>
      </c>
    </row>
    <row r="52" spans="1:7" x14ac:dyDescent="0.3">
      <c r="A52" s="1">
        <v>43949</v>
      </c>
      <c r="B52" s="2">
        <v>0.66666666666666696</v>
      </c>
      <c r="C52">
        <v>125629</v>
      </c>
      <c r="E52">
        <v>195715</v>
      </c>
      <c r="G52">
        <v>199470</v>
      </c>
    </row>
    <row r="53" spans="1:7" x14ac:dyDescent="0.3">
      <c r="A53" s="1">
        <v>43950</v>
      </c>
      <c r="B53" s="2">
        <v>0.66666666666666696</v>
      </c>
    </row>
    <row r="54" spans="1:7" x14ac:dyDescent="0.3">
      <c r="A54" s="1">
        <v>43951</v>
      </c>
      <c r="B54" s="2">
        <v>0.66666666666666696</v>
      </c>
    </row>
    <row r="55" spans="1:7" x14ac:dyDescent="0.3">
      <c r="A55" s="1">
        <v>43952</v>
      </c>
      <c r="B55" s="2">
        <v>0.66666666666666696</v>
      </c>
      <c r="C55">
        <v>125955</v>
      </c>
      <c r="E55">
        <v>201077</v>
      </c>
      <c r="G55">
        <v>204576</v>
      </c>
    </row>
    <row r="56" spans="1:7" x14ac:dyDescent="0.3">
      <c r="A56" s="1">
        <v>43953</v>
      </c>
      <c r="B56" s="2">
        <v>0.66666666666666696</v>
      </c>
    </row>
    <row r="57" spans="1:7" x14ac:dyDescent="0.3">
      <c r="A57" s="1">
        <v>43954</v>
      </c>
      <c r="B57" s="2">
        <v>0.66666666666666696</v>
      </c>
    </row>
    <row r="58" spans="1:7" x14ac:dyDescent="0.3">
      <c r="A58" s="1">
        <v>43955</v>
      </c>
      <c r="B58" s="2">
        <v>0.66666666666666696</v>
      </c>
    </row>
    <row r="59" spans="1:7" x14ac:dyDescent="0.3">
      <c r="A59" s="1">
        <v>43956</v>
      </c>
      <c r="B59" s="2">
        <v>0.66666666666666696</v>
      </c>
    </row>
    <row r="60" spans="1:7" x14ac:dyDescent="0.3">
      <c r="A60" s="1">
        <v>43957</v>
      </c>
      <c r="B60" s="2">
        <v>0.66666666666666696</v>
      </c>
    </row>
    <row r="61" spans="1:7" x14ac:dyDescent="0.3">
      <c r="A61" s="1">
        <v>43958</v>
      </c>
      <c r="B61" s="2">
        <v>0.66666666666666696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FBF9-3B6D-4E63-A15D-987742D236D5}">
  <dimension ref="A1:X115"/>
  <sheetViews>
    <sheetView tabSelected="1" zoomScale="55" zoomScaleNormal="55" workbookViewId="0">
      <selection activeCell="E1" sqref="E1:H1"/>
    </sheetView>
  </sheetViews>
  <sheetFormatPr defaultRowHeight="14.4" x14ac:dyDescent="0.3"/>
  <cols>
    <col min="1" max="1" width="10.33203125" style="7" bestFit="1" customWidth="1"/>
    <col min="2" max="3" width="0" hidden="1" customWidth="1"/>
    <col min="4" max="4" width="21.44140625" customWidth="1"/>
    <col min="12" max="12" width="9.21875" bestFit="1" customWidth="1"/>
    <col min="13" max="13" width="8.21875" customWidth="1"/>
  </cols>
  <sheetData>
    <row r="1" spans="1:24" ht="60" customHeight="1" thickBot="1" x14ac:dyDescent="0.35">
      <c r="A1" s="11" t="s">
        <v>12</v>
      </c>
      <c r="B1" s="9" t="s">
        <v>5</v>
      </c>
      <c r="C1" s="10" t="s">
        <v>14</v>
      </c>
      <c r="D1" s="12" t="s">
        <v>13</v>
      </c>
      <c r="E1" s="16" t="s">
        <v>18</v>
      </c>
      <c r="F1" s="17"/>
      <c r="G1" s="17"/>
      <c r="H1" s="17"/>
      <c r="I1" s="23" t="s">
        <v>6</v>
      </c>
      <c r="J1" s="24">
        <v>2108</v>
      </c>
      <c r="K1" s="23" t="s">
        <v>7</v>
      </c>
      <c r="L1" s="25">
        <v>1575</v>
      </c>
      <c r="M1" s="18"/>
      <c r="N1" s="26" t="s">
        <v>19</v>
      </c>
      <c r="O1" s="25">
        <v>-1081.5999999999999</v>
      </c>
      <c r="P1" s="26" t="s">
        <v>20</v>
      </c>
      <c r="Q1" s="25">
        <v>6503.3</v>
      </c>
      <c r="R1" s="18"/>
      <c r="S1" s="24" t="s">
        <v>8</v>
      </c>
      <c r="T1" s="24">
        <v>30</v>
      </c>
      <c r="U1" s="24" t="s">
        <v>9</v>
      </c>
      <c r="V1" s="25" t="s">
        <v>10</v>
      </c>
      <c r="W1" s="25">
        <v>10</v>
      </c>
      <c r="X1" s="25" t="s">
        <v>9</v>
      </c>
    </row>
    <row r="2" spans="1:24" x14ac:dyDescent="0.3">
      <c r="A2" s="8">
        <v>43854</v>
      </c>
      <c r="B2" s="3">
        <v>0</v>
      </c>
      <c r="D2">
        <v>0</v>
      </c>
      <c r="K2" s="19" t="s">
        <v>11</v>
      </c>
      <c r="L2" s="20">
        <f>(Q1-O1)/L1</f>
        <v>4.8158095238095235</v>
      </c>
      <c r="V2" s="21" t="s">
        <v>15</v>
      </c>
      <c r="W2" s="20">
        <f>L2*W1</f>
        <v>48.158095238095235</v>
      </c>
      <c r="X2" s="22" t="s">
        <v>9</v>
      </c>
    </row>
    <row r="3" spans="1:24" x14ac:dyDescent="0.3">
      <c r="A3" s="8">
        <v>43855</v>
      </c>
      <c r="B3" s="3">
        <v>0</v>
      </c>
      <c r="D3">
        <v>0</v>
      </c>
    </row>
    <row r="4" spans="1:24" x14ac:dyDescent="0.3">
      <c r="A4" s="8">
        <v>43856</v>
      </c>
      <c r="B4" s="3">
        <v>0</v>
      </c>
      <c r="D4">
        <v>0</v>
      </c>
      <c r="G4" s="13"/>
      <c r="H4" s="15" t="s">
        <v>16</v>
      </c>
      <c r="I4" s="14" t="s">
        <v>17</v>
      </c>
    </row>
    <row r="5" spans="1:24" x14ac:dyDescent="0.3">
      <c r="A5" s="8">
        <v>43857</v>
      </c>
      <c r="B5" s="3">
        <v>0</v>
      </c>
      <c r="D5">
        <v>0</v>
      </c>
    </row>
    <row r="6" spans="1:24" x14ac:dyDescent="0.3">
      <c r="A6" s="8">
        <v>43858</v>
      </c>
      <c r="B6" s="5">
        <v>3</v>
      </c>
      <c r="D6">
        <v>12.295081967213401</v>
      </c>
    </row>
    <row r="7" spans="1:24" x14ac:dyDescent="0.3">
      <c r="A7" s="8">
        <v>43859</v>
      </c>
      <c r="B7" s="3">
        <v>0</v>
      </c>
      <c r="D7">
        <v>6.1475409836078398</v>
      </c>
    </row>
    <row r="8" spans="1:24" x14ac:dyDescent="0.3">
      <c r="A8" s="8">
        <v>43860</v>
      </c>
      <c r="B8" s="6">
        <v>1</v>
      </c>
      <c r="D8">
        <v>18.442622950820201</v>
      </c>
    </row>
    <row r="9" spans="1:24" x14ac:dyDescent="0.3">
      <c r="A9" s="8">
        <v>43861</v>
      </c>
      <c r="B9" s="6">
        <v>3</v>
      </c>
      <c r="D9">
        <v>18.442622950820201</v>
      </c>
    </row>
    <row r="10" spans="1:24" x14ac:dyDescent="0.3">
      <c r="A10" s="8">
        <v>43862</v>
      </c>
      <c r="B10" s="3">
        <v>5</v>
      </c>
      <c r="D10">
        <v>36.885245901639401</v>
      </c>
    </row>
    <row r="11" spans="1:24" x14ac:dyDescent="0.3">
      <c r="A11" s="8">
        <v>43863</v>
      </c>
      <c r="B11" s="3">
        <v>6</v>
      </c>
      <c r="D11">
        <v>30.737704918031501</v>
      </c>
    </row>
    <row r="12" spans="1:24" x14ac:dyDescent="0.3">
      <c r="A12" s="8">
        <v>43864</v>
      </c>
      <c r="B12" s="3">
        <v>3</v>
      </c>
      <c r="D12">
        <v>24.590163934425899</v>
      </c>
    </row>
    <row r="13" spans="1:24" x14ac:dyDescent="0.3">
      <c r="A13" s="8">
        <v>43865</v>
      </c>
      <c r="B13" s="3">
        <v>4</v>
      </c>
      <c r="D13">
        <v>24.590163934425899</v>
      </c>
    </row>
    <row r="14" spans="1:24" x14ac:dyDescent="0.3">
      <c r="A14" s="8">
        <v>43866</v>
      </c>
      <c r="B14" s="3">
        <v>9</v>
      </c>
      <c r="D14">
        <v>30.7377049180337</v>
      </c>
    </row>
    <row r="15" spans="1:24" x14ac:dyDescent="0.3">
      <c r="A15" s="8">
        <v>43867</v>
      </c>
      <c r="B15" s="3">
        <v>7</v>
      </c>
      <c r="D15">
        <v>24.590163934424801</v>
      </c>
    </row>
    <row r="16" spans="1:24" x14ac:dyDescent="0.3">
      <c r="A16" s="8">
        <v>43868</v>
      </c>
      <c r="B16" s="3">
        <v>4</v>
      </c>
      <c r="D16">
        <v>18.4426229508191</v>
      </c>
    </row>
    <row r="17" spans="1:4" x14ac:dyDescent="0.3">
      <c r="A17" s="8">
        <v>43869</v>
      </c>
      <c r="B17" s="3">
        <v>6</v>
      </c>
      <c r="D17">
        <v>12.295081967212401</v>
      </c>
    </row>
    <row r="18" spans="1:4" x14ac:dyDescent="0.3">
      <c r="A18" s="8">
        <v>43870</v>
      </c>
      <c r="B18" s="3">
        <v>5</v>
      </c>
      <c r="D18">
        <v>18.4426229508191</v>
      </c>
    </row>
    <row r="19" spans="1:4" x14ac:dyDescent="0.3">
      <c r="A19" s="8">
        <v>43871</v>
      </c>
      <c r="B19" s="3">
        <v>14</v>
      </c>
      <c r="D19">
        <v>55.327868852458501</v>
      </c>
    </row>
    <row r="20" spans="1:4" x14ac:dyDescent="0.3">
      <c r="A20" s="8">
        <v>43872</v>
      </c>
      <c r="B20" s="3">
        <v>7</v>
      </c>
      <c r="D20">
        <v>24.590163934425899</v>
      </c>
    </row>
    <row r="21" spans="1:4" x14ac:dyDescent="0.3">
      <c r="A21" s="8">
        <v>43873</v>
      </c>
      <c r="B21" s="3">
        <v>13</v>
      </c>
      <c r="D21">
        <v>36.885245901638299</v>
      </c>
    </row>
    <row r="22" spans="1:4" x14ac:dyDescent="0.3">
      <c r="A22" s="8">
        <v>43874</v>
      </c>
      <c r="B22" s="3">
        <v>14</v>
      </c>
      <c r="D22">
        <v>43.032786885245002</v>
      </c>
    </row>
    <row r="23" spans="1:4" x14ac:dyDescent="0.3">
      <c r="A23" s="8">
        <v>43875</v>
      </c>
      <c r="B23" s="3">
        <v>32</v>
      </c>
      <c r="D23">
        <v>61.475409836065197</v>
      </c>
    </row>
    <row r="24" spans="1:4" x14ac:dyDescent="0.3">
      <c r="A24" s="8">
        <v>43876</v>
      </c>
      <c r="B24" s="3">
        <v>50</v>
      </c>
      <c r="D24">
        <v>122.95081967213</v>
      </c>
    </row>
    <row r="25" spans="1:4" x14ac:dyDescent="0.3">
      <c r="A25" s="8">
        <v>43877</v>
      </c>
      <c r="B25" s="3">
        <v>48</v>
      </c>
      <c r="D25">
        <v>86.065573770491199</v>
      </c>
    </row>
    <row r="26" spans="1:4" x14ac:dyDescent="0.3">
      <c r="A26" s="8">
        <v>43878</v>
      </c>
      <c r="B26" s="3">
        <v>71</v>
      </c>
      <c r="D26">
        <v>129.098360655737</v>
      </c>
    </row>
    <row r="27" spans="1:4" x14ac:dyDescent="0.3">
      <c r="A27" s="8">
        <v>43879</v>
      </c>
      <c r="B27" s="3">
        <v>101</v>
      </c>
      <c r="D27">
        <v>159.83606557376999</v>
      </c>
    </row>
    <row r="28" spans="1:4" x14ac:dyDescent="0.3">
      <c r="A28" s="8">
        <v>43880</v>
      </c>
      <c r="B28" s="3">
        <v>76</v>
      </c>
      <c r="D28">
        <v>122.95081967213</v>
      </c>
    </row>
    <row r="29" spans="1:4" x14ac:dyDescent="0.3">
      <c r="A29" s="8">
        <v>43881</v>
      </c>
      <c r="B29" s="3">
        <v>191</v>
      </c>
      <c r="D29">
        <v>374.99999999999898</v>
      </c>
    </row>
    <row r="30" spans="1:4" x14ac:dyDescent="0.3">
      <c r="A30" s="8">
        <v>43882</v>
      </c>
      <c r="B30" s="3">
        <v>185</v>
      </c>
      <c r="D30">
        <v>295.08196721311498</v>
      </c>
    </row>
    <row r="31" spans="1:4" x14ac:dyDescent="0.3">
      <c r="A31" s="8">
        <v>43883</v>
      </c>
      <c r="B31" s="3">
        <v>240</v>
      </c>
      <c r="D31">
        <v>362.70491803278702</v>
      </c>
    </row>
    <row r="32" spans="1:4" x14ac:dyDescent="0.3">
      <c r="A32" s="8">
        <v>43884</v>
      </c>
      <c r="B32" s="3">
        <v>288</v>
      </c>
      <c r="D32">
        <v>504.098360655737</v>
      </c>
    </row>
    <row r="33" spans="1:4" x14ac:dyDescent="0.3">
      <c r="A33" s="8">
        <v>43885</v>
      </c>
      <c r="B33" s="3">
        <v>321</v>
      </c>
      <c r="D33">
        <v>639.34426229508199</v>
      </c>
    </row>
    <row r="34" spans="1:4" x14ac:dyDescent="0.3">
      <c r="A34" s="8">
        <v>43886</v>
      </c>
      <c r="B34" s="3">
        <v>356</v>
      </c>
      <c r="D34">
        <v>793.03278688524597</v>
      </c>
    </row>
    <row r="35" spans="1:4" x14ac:dyDescent="0.3">
      <c r="A35" s="8">
        <v>43887</v>
      </c>
      <c r="B35" s="3">
        <v>337</v>
      </c>
      <c r="D35">
        <v>762.29508196721201</v>
      </c>
    </row>
    <row r="36" spans="1:4" x14ac:dyDescent="0.3">
      <c r="A36" s="8">
        <v>43888</v>
      </c>
      <c r="B36" s="4">
        <v>320</v>
      </c>
      <c r="D36">
        <v>842.213114754098</v>
      </c>
    </row>
    <row r="37" spans="1:4" x14ac:dyDescent="0.3">
      <c r="A37" s="8">
        <v>43889</v>
      </c>
      <c r="B37" s="4">
        <v>311</v>
      </c>
      <c r="D37">
        <v>1088.11475409836</v>
      </c>
    </row>
    <row r="38" spans="1:4" x14ac:dyDescent="0.3">
      <c r="A38" s="8">
        <v>43890</v>
      </c>
      <c r="B38" s="4">
        <v>304</v>
      </c>
      <c r="D38">
        <v>977.45901639344197</v>
      </c>
    </row>
    <row r="39" spans="1:4" x14ac:dyDescent="0.3">
      <c r="A39" s="8">
        <v>43891</v>
      </c>
      <c r="B39" s="4">
        <v>309</v>
      </c>
      <c r="D39">
        <v>2133.1967213114699</v>
      </c>
    </row>
    <row r="40" spans="1:4" x14ac:dyDescent="0.3">
      <c r="A40" s="8">
        <v>43892</v>
      </c>
      <c r="B40" s="4">
        <v>369</v>
      </c>
      <c r="D40">
        <v>1727.4590163934399</v>
      </c>
    </row>
    <row r="41" spans="1:4" x14ac:dyDescent="0.3">
      <c r="A41" s="8">
        <v>43893</v>
      </c>
      <c r="B41" s="4">
        <v>200</v>
      </c>
      <c r="D41">
        <v>1979.50819672131</v>
      </c>
    </row>
    <row r="42" spans="1:4" x14ac:dyDescent="0.3">
      <c r="A42" s="8">
        <v>43894</v>
      </c>
      <c r="B42" s="4">
        <v>165</v>
      </c>
      <c r="D42">
        <v>1733.60655737704</v>
      </c>
    </row>
    <row r="43" spans="1:4" x14ac:dyDescent="0.3">
      <c r="A43" s="8">
        <v>43895</v>
      </c>
      <c r="B43" s="4">
        <v>134</v>
      </c>
      <c r="D43">
        <v>2280.73770491803</v>
      </c>
    </row>
    <row r="44" spans="1:4" x14ac:dyDescent="0.3">
      <c r="A44" s="8">
        <v>43896</v>
      </c>
      <c r="B44" s="4">
        <v>66</v>
      </c>
      <c r="D44">
        <v>2624.99999999999</v>
      </c>
    </row>
    <row r="45" spans="1:4" x14ac:dyDescent="0.3">
      <c r="A45" s="8">
        <v>43897</v>
      </c>
      <c r="B45" s="4">
        <v>56</v>
      </c>
      <c r="D45">
        <v>2729.50819672131</v>
      </c>
    </row>
    <row r="46" spans="1:4" x14ac:dyDescent="0.3">
      <c r="A46" s="8">
        <v>43898</v>
      </c>
      <c r="B46" s="4">
        <v>21</v>
      </c>
      <c r="D46">
        <v>3172.1311475409798</v>
      </c>
    </row>
    <row r="47" spans="1:4" x14ac:dyDescent="0.3">
      <c r="A47" s="8">
        <v>43899</v>
      </c>
      <c r="D47">
        <v>3780.73770491803</v>
      </c>
    </row>
    <row r="48" spans="1:4" x14ac:dyDescent="0.3">
      <c r="A48" s="8">
        <v>43900</v>
      </c>
      <c r="D48">
        <v>5286.8852459016398</v>
      </c>
    </row>
    <row r="49" spans="1:4" x14ac:dyDescent="0.3">
      <c r="A49" s="8">
        <v>43901</v>
      </c>
      <c r="D49">
        <v>3676.22950819672</v>
      </c>
    </row>
    <row r="50" spans="1:4" x14ac:dyDescent="0.3">
      <c r="A50" s="8">
        <v>43902</v>
      </c>
      <c r="D50">
        <v>4155.7377049180304</v>
      </c>
    </row>
    <row r="51" spans="1:4" x14ac:dyDescent="0.3">
      <c r="A51" s="8">
        <v>43903</v>
      </c>
      <c r="D51">
        <v>4426.2295081967204</v>
      </c>
    </row>
    <row r="52" spans="1:4" x14ac:dyDescent="0.3">
      <c r="A52" s="8">
        <v>43904</v>
      </c>
      <c r="D52">
        <v>3983.6065573770402</v>
      </c>
    </row>
    <row r="53" spans="1:4" x14ac:dyDescent="0.3">
      <c r="A53" s="8">
        <v>43905</v>
      </c>
      <c r="D53">
        <v>4709.01639344262</v>
      </c>
    </row>
    <row r="54" spans="1:4" x14ac:dyDescent="0.3">
      <c r="A54" s="8">
        <v>43906</v>
      </c>
      <c r="D54">
        <v>4346.3114754098297</v>
      </c>
    </row>
    <row r="55" spans="1:4" x14ac:dyDescent="0.3">
      <c r="A55" s="8">
        <v>43907</v>
      </c>
      <c r="D55">
        <v>3565.5737704918001</v>
      </c>
    </row>
    <row r="56" spans="1:4" x14ac:dyDescent="0.3">
      <c r="A56" s="8">
        <v>43908</v>
      </c>
      <c r="D56">
        <v>3848.3606557377002</v>
      </c>
    </row>
    <row r="57" spans="1:4" x14ac:dyDescent="0.3">
      <c r="A57" s="8">
        <v>43909</v>
      </c>
      <c r="D57">
        <v>3374.99999999999</v>
      </c>
    </row>
    <row r="58" spans="1:4" x14ac:dyDescent="0.3">
      <c r="A58" s="8">
        <v>43910</v>
      </c>
      <c r="D58">
        <v>4887.2950819672096</v>
      </c>
    </row>
    <row r="59" spans="1:4" x14ac:dyDescent="0.3">
      <c r="A59" s="8">
        <v>43911</v>
      </c>
      <c r="D59">
        <v>2963.1147540983602</v>
      </c>
    </row>
    <row r="60" spans="1:4" x14ac:dyDescent="0.3">
      <c r="A60" s="8">
        <v>43912</v>
      </c>
      <c r="D60">
        <v>2926.22950819672</v>
      </c>
    </row>
    <row r="61" spans="1:4" x14ac:dyDescent="0.3">
      <c r="A61" s="8">
        <v>43913</v>
      </c>
      <c r="D61">
        <v>3362.7049180327799</v>
      </c>
    </row>
    <row r="62" spans="1:4" x14ac:dyDescent="0.3">
      <c r="A62" s="8">
        <v>43914</v>
      </c>
      <c r="D62">
        <v>2581.9672131147499</v>
      </c>
    </row>
    <row r="63" spans="1:4" x14ac:dyDescent="0.3">
      <c r="A63" s="8">
        <v>43915</v>
      </c>
      <c r="D63">
        <v>2846.3114754098301</v>
      </c>
    </row>
    <row r="64" spans="1:4" x14ac:dyDescent="0.3">
      <c r="A64" s="8">
        <v>43916</v>
      </c>
      <c r="D64">
        <v>2348.3606557377002</v>
      </c>
    </row>
    <row r="65" spans="1:4" x14ac:dyDescent="0.3">
      <c r="A65" s="8">
        <v>43917</v>
      </c>
      <c r="D65">
        <v>2372.9508196721299</v>
      </c>
    </row>
    <row r="66" spans="1:4" x14ac:dyDescent="0.3">
      <c r="A66" s="8">
        <v>43918</v>
      </c>
      <c r="D66">
        <v>2139.3442622950802</v>
      </c>
    </row>
    <row r="67" spans="1:4" x14ac:dyDescent="0.3">
      <c r="A67" s="8">
        <v>43919</v>
      </c>
      <c r="D67">
        <v>1672.13114754098</v>
      </c>
    </row>
    <row r="68" spans="1:4" x14ac:dyDescent="0.3">
      <c r="A68" s="8">
        <v>43920</v>
      </c>
      <c r="D68">
        <v>2409.8360655737702</v>
      </c>
    </row>
    <row r="69" spans="1:4" x14ac:dyDescent="0.3">
      <c r="A69" s="8">
        <v>43921</v>
      </c>
      <c r="D69">
        <v>1758.1967213114699</v>
      </c>
    </row>
    <row r="70" spans="1:4" x14ac:dyDescent="0.3">
      <c r="A70" s="8">
        <v>43922</v>
      </c>
      <c r="D70">
        <v>2526.6393442622898</v>
      </c>
    </row>
    <row r="71" spans="1:4" x14ac:dyDescent="0.3">
      <c r="A71" s="8">
        <v>43923</v>
      </c>
      <c r="D71">
        <v>1647.5409836065501</v>
      </c>
    </row>
    <row r="72" spans="1:4" x14ac:dyDescent="0.3">
      <c r="A72" s="8">
        <v>43924</v>
      </c>
      <c r="D72">
        <v>1665.98360655737</v>
      </c>
    </row>
    <row r="73" spans="1:4" x14ac:dyDescent="0.3">
      <c r="A73" s="8">
        <v>43925</v>
      </c>
      <c r="D73">
        <v>1389.3442622950799</v>
      </c>
    </row>
    <row r="74" spans="1:4" x14ac:dyDescent="0.3">
      <c r="A74" s="8">
        <v>43926</v>
      </c>
      <c r="D74">
        <v>1204.9180327868801</v>
      </c>
    </row>
    <row r="75" spans="1:4" x14ac:dyDescent="0.3">
      <c r="A75" s="8">
        <v>43927</v>
      </c>
      <c r="D75">
        <v>1334.01639344262</v>
      </c>
    </row>
    <row r="76" spans="1:4" x14ac:dyDescent="0.3">
      <c r="A76" s="8">
        <v>43928</v>
      </c>
      <c r="D76">
        <v>1118.85245901639</v>
      </c>
    </row>
    <row r="77" spans="1:4" x14ac:dyDescent="0.3">
      <c r="A77" s="8">
        <v>43929</v>
      </c>
      <c r="D77">
        <v>1137.2950819672101</v>
      </c>
    </row>
    <row r="78" spans="1:4" x14ac:dyDescent="0.3">
      <c r="A78" s="8">
        <v>43930</v>
      </c>
      <c r="D78">
        <v>1008.19672131147</v>
      </c>
    </row>
    <row r="79" spans="1:4" x14ac:dyDescent="0.3">
      <c r="A79" s="8">
        <v>43931</v>
      </c>
      <c r="D79">
        <v>1432.37704918032</v>
      </c>
    </row>
    <row r="80" spans="1:4" x14ac:dyDescent="0.3">
      <c r="A80" s="8">
        <v>43932</v>
      </c>
      <c r="D80">
        <v>793.03278688524495</v>
      </c>
    </row>
    <row r="81" spans="1:4" x14ac:dyDescent="0.3">
      <c r="A81" s="8">
        <v>43933</v>
      </c>
      <c r="D81">
        <v>866.80327868852396</v>
      </c>
    </row>
    <row r="82" spans="1:4" x14ac:dyDescent="0.3">
      <c r="A82" s="8">
        <v>43934</v>
      </c>
      <c r="D82">
        <v>719.26229508196695</v>
      </c>
    </row>
    <row r="83" spans="1:4" x14ac:dyDescent="0.3">
      <c r="A83" s="8">
        <v>43935</v>
      </c>
      <c r="D83">
        <v>805.32786885245901</v>
      </c>
    </row>
    <row r="84" spans="1:4" x14ac:dyDescent="0.3">
      <c r="A84" s="8">
        <v>43936</v>
      </c>
      <c r="D84">
        <v>829.91803278688496</v>
      </c>
    </row>
    <row r="85" spans="1:4" x14ac:dyDescent="0.3">
      <c r="A85" s="8">
        <v>43937</v>
      </c>
      <c r="D85">
        <v>719.26229508196695</v>
      </c>
    </row>
    <row r="86" spans="1:4" x14ac:dyDescent="0.3">
      <c r="A86" s="8">
        <v>43938</v>
      </c>
    </row>
    <row r="87" spans="1:4" x14ac:dyDescent="0.3">
      <c r="A87" s="8">
        <v>43939</v>
      </c>
    </row>
    <row r="88" spans="1:4" x14ac:dyDescent="0.3">
      <c r="A88" s="8">
        <v>43940</v>
      </c>
    </row>
    <row r="89" spans="1:4" x14ac:dyDescent="0.3">
      <c r="A89" s="8">
        <v>43941</v>
      </c>
    </row>
    <row r="90" spans="1:4" x14ac:dyDescent="0.3">
      <c r="A90" s="8">
        <v>43942</v>
      </c>
    </row>
    <row r="91" spans="1:4" x14ac:dyDescent="0.3">
      <c r="A91" s="8">
        <v>43943</v>
      </c>
    </row>
    <row r="92" spans="1:4" x14ac:dyDescent="0.3">
      <c r="A92" s="8">
        <v>43944</v>
      </c>
    </row>
    <row r="93" spans="1:4" x14ac:dyDescent="0.3">
      <c r="A93" s="8">
        <v>43945</v>
      </c>
    </row>
    <row r="94" spans="1:4" x14ac:dyDescent="0.3">
      <c r="A94" s="8">
        <v>43946</v>
      </c>
    </row>
    <row r="95" spans="1:4" x14ac:dyDescent="0.3">
      <c r="A95" s="8">
        <v>43947</v>
      </c>
    </row>
    <row r="96" spans="1:4" x14ac:dyDescent="0.3">
      <c r="A96" s="8">
        <v>43948</v>
      </c>
    </row>
    <row r="97" spans="1:1" x14ac:dyDescent="0.3">
      <c r="A97" s="8">
        <v>43949</v>
      </c>
    </row>
    <row r="98" spans="1:1" x14ac:dyDescent="0.3">
      <c r="A98" s="8">
        <v>43950</v>
      </c>
    </row>
    <row r="99" spans="1:1" x14ac:dyDescent="0.3">
      <c r="A99" s="8">
        <v>43951</v>
      </c>
    </row>
    <row r="100" spans="1:1" x14ac:dyDescent="0.3">
      <c r="A100" s="8">
        <v>43952</v>
      </c>
    </row>
    <row r="101" spans="1:1" x14ac:dyDescent="0.3">
      <c r="A101" s="8">
        <v>43953</v>
      </c>
    </row>
    <row r="102" spans="1:1" x14ac:dyDescent="0.3">
      <c r="A102" s="8">
        <v>43954</v>
      </c>
    </row>
    <row r="103" spans="1:1" x14ac:dyDescent="0.3">
      <c r="A103" s="8">
        <v>43955</v>
      </c>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sheetData>
  <mergeCells count="1">
    <mergeCell ref="E1:H1"/>
  </mergeCells>
  <hyperlinks>
    <hyperlink ref="I4" r:id="rId1" xr:uid="{5EF3EFA6-F031-433A-8374-6BB4077708E9}"/>
  </hyperlink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Sheet1</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2020-05-03T22:38:31Z</dcterms:modified>
</cp:coreProperties>
</file>