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loomberg\Desktop\Liability Modeling\"/>
    </mc:Choice>
  </mc:AlternateContent>
  <bookViews>
    <workbookView xWindow="0" yWindow="0" windowWidth="28800" windowHeight="12300" activeTab="2"/>
  </bookViews>
  <sheets>
    <sheet name="PBO Cashflows Summary" sheetId="1" r:id="rId1"/>
    <sheet name="SC Cashflows Summary" sheetId="2" r:id="rId2"/>
    <sheet name="PVFB Cashflows Summary" sheetId="4" r:id="rId3"/>
    <sheet name="PVFB Cashflows Summary 2021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5" l="1"/>
  <c r="A3" i="5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</calcChain>
</file>

<file path=xl/sharedStrings.xml><?xml version="1.0" encoding="utf-8"?>
<sst xmlns="http://schemas.openxmlformats.org/spreadsheetml/2006/main" count="33" uniqueCount="17">
  <si>
    <t>Year</t>
  </si>
  <si>
    <t>Retirement</t>
  </si>
  <si>
    <t>Pension</t>
  </si>
  <si>
    <t>IBT</t>
  </si>
  <si>
    <t>UPS - Summary of PBO cash flows for determining 12/31/2020 discount rate</t>
  </si>
  <si>
    <t>UPS 2021 PBO Service Cost Cashflows Summary</t>
  </si>
  <si>
    <t>UPS 2021 Present Value Future Benefit (PVFB) Cashflows Summary</t>
  </si>
  <si>
    <t>Based on census data as of January 1, 2020</t>
  </si>
  <si>
    <t>Based on census data as of January 1, 2020 and includes future accruals for anticipated new entrants during 2020 based on the following participant growth assumptions:</t>
  </si>
  <si>
    <t>Retirement Plan (pilots): constant future headcount</t>
  </si>
  <si>
    <t>Pension Plan: 1.25% growth in actively accruing population</t>
  </si>
  <si>
    <t>IBT Plan: 3.00% growth in actively accruing population</t>
  </si>
  <si>
    <t>All assumptions, methods and plan provisions are consistent with those used for year-end 2020 financial disclosures as outline in our report dated January 29, 2021.</t>
  </si>
  <si>
    <t>Cash flows reflect service accruals through 2021 and future pay accruals expected to be earned by the plan participant prior to their termination from the plan (or plan freeze date)</t>
  </si>
  <si>
    <t>Cash flows reflect service accruals earned during 2021</t>
  </si>
  <si>
    <t>Cash flows reflect all future service and pay accruals expected to be accrued by the plan participant prior to their termination from the plan (or plan freeze date)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</si>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</sst>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2" applyFont="1"/>
    <xf numFmtId="164" fontId="0" fillId="0" borderId="0" xfId="0" applyNumberFormat="1"/>
    <xf numFmtId="10" fontId="0" fillId="0" borderId="0" xfId="0" applyNumberFormat="1"/>
    <xf numFmtId="165" fontId="4" fillId="0" borderId="0" xfId="3" applyNumberFormat="1" applyFont="1"/>
    <xf numFmtId="0" fontId="0" fillId="0" borderId="0" xfId="0" applyFont="1"/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/>
    </xf>
    <xf numFmtId="43" fontId="0" fillId="0" borderId="0" xfId="1" applyFont="1"/>
    <xf numFmtId="14" fontId="3" fillId="0" borderId="0" xfId="0" applyNumberFormat="1" applyFont="1"/>
    <xf numFmtId="14" fontId="0" fillId="0" borderId="0" xfId="0" applyNumberFormat="1" applyFont="1"/>
    <xf numFmtId="14" fontId="0" fillId="0" borderId="0" xfId="0" applyNumberFormat="1"/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6"/>
  <sheetViews>
    <sheetView workbookViewId="0"/>
  </sheetViews>
  <sheetFormatPr defaultRowHeight="12.75" x14ac:dyDescent="0.2"/>
  <cols>
    <col min="1" max="1" width="13.85546875" customWidth="1"/>
    <col min="2" max="2" width="17.5703125" bestFit="1" customWidth="1"/>
    <col min="3" max="4" width="17.42578125" bestFit="1" customWidth="1"/>
    <col min="7" max="7" width="17.7109375" bestFit="1" customWidth="1"/>
    <col min="9" max="9" width="12.28515625" bestFit="1" customWidth="1"/>
  </cols>
  <sheetData>
    <row r="1" spans="1:7" x14ac:dyDescent="0.2">
      <c r="A1" s="3" t="s">
        <v>4</v>
      </c>
      <c r="B1" s="2"/>
      <c r="C1" s="2"/>
      <c r="D1" s="2"/>
    </row>
    <row r="2" spans="1:7" s="2" customFormat="1" x14ac:dyDescent="0.2">
      <c r="A2" s="9" t="s">
        <v>13</v>
      </c>
    </row>
    <row r="3" spans="1:7" s="2" customFormat="1" x14ac:dyDescent="0.2">
      <c r="A3" s="9" t="s">
        <v>7</v>
      </c>
    </row>
    <row r="4" spans="1:7" s="2" customFormat="1" x14ac:dyDescent="0.2">
      <c r="A4" s="11" t="s">
        <v>12</v>
      </c>
    </row>
    <row r="5" spans="1:7" s="2" customFormat="1" x14ac:dyDescent="0.2"/>
    <row r="6" spans="1:7" x14ac:dyDescent="0.2">
      <c r="A6" s="3" t="s">
        <v>0</v>
      </c>
      <c r="B6" s="3" t="s">
        <v>1</v>
      </c>
      <c r="C6" s="3" t="s">
        <v>2</v>
      </c>
      <c r="D6" s="3" t="s">
        <v>3</v>
      </c>
    </row>
    <row r="7" spans="1:7" x14ac:dyDescent="0.2">
      <c r="A7" s="1">
        <v>2021</v>
      </c>
      <c r="B7" s="4">
        <v>1126489506</v>
      </c>
      <c r="C7" s="4">
        <v>232700233</v>
      </c>
      <c r="D7" s="4">
        <v>372907665</v>
      </c>
      <c r="G7" s="4"/>
    </row>
    <row r="8" spans="1:7" x14ac:dyDescent="0.2">
      <c r="A8" s="1">
        <v>2022</v>
      </c>
      <c r="B8" s="4">
        <v>1184241360</v>
      </c>
      <c r="C8" s="4">
        <v>262346027</v>
      </c>
      <c r="D8" s="4">
        <v>409584297</v>
      </c>
      <c r="G8" s="4"/>
    </row>
    <row r="9" spans="1:7" x14ac:dyDescent="0.2">
      <c r="A9" s="1">
        <v>2023</v>
      </c>
      <c r="B9" s="4">
        <v>1236199687</v>
      </c>
      <c r="C9" s="4">
        <v>292386468</v>
      </c>
      <c r="D9" s="4">
        <v>443363866</v>
      </c>
      <c r="G9" s="4"/>
    </row>
    <row r="10" spans="1:7" x14ac:dyDescent="0.2">
      <c r="A10" s="1">
        <v>2024</v>
      </c>
      <c r="B10" s="4">
        <v>1291036605</v>
      </c>
      <c r="C10" s="4">
        <v>323306716</v>
      </c>
      <c r="D10" s="4">
        <v>474322697</v>
      </c>
      <c r="G10" s="4"/>
    </row>
    <row r="11" spans="1:7" x14ac:dyDescent="0.2">
      <c r="A11" s="1">
        <v>2025</v>
      </c>
      <c r="B11" s="4">
        <v>1346383949</v>
      </c>
      <c r="C11" s="4">
        <v>354770332</v>
      </c>
      <c r="D11" s="4">
        <v>604035023</v>
      </c>
      <c r="G11" s="4"/>
    </row>
    <row r="12" spans="1:7" x14ac:dyDescent="0.2">
      <c r="A12" s="1">
        <v>2026</v>
      </c>
      <c r="B12" s="4">
        <v>1401390455</v>
      </c>
      <c r="C12" s="4">
        <v>386227668</v>
      </c>
      <c r="D12" s="4">
        <v>740660016</v>
      </c>
      <c r="G12" s="4"/>
    </row>
    <row r="13" spans="1:7" x14ac:dyDescent="0.2">
      <c r="A13" s="1">
        <v>2027</v>
      </c>
      <c r="B13" s="4">
        <v>1453346651</v>
      </c>
      <c r="C13" s="4">
        <v>417643730</v>
      </c>
      <c r="D13" s="4">
        <v>784221239</v>
      </c>
      <c r="G13" s="4"/>
    </row>
    <row r="14" spans="1:7" x14ac:dyDescent="0.2">
      <c r="A14" s="1">
        <v>2028</v>
      </c>
      <c r="B14" s="4">
        <v>1499717019</v>
      </c>
      <c r="C14" s="4">
        <v>448263149</v>
      </c>
      <c r="D14" s="4">
        <v>824102268</v>
      </c>
      <c r="G14" s="4"/>
    </row>
    <row r="15" spans="1:7" x14ac:dyDescent="0.2">
      <c r="A15" s="1">
        <v>2029</v>
      </c>
      <c r="B15" s="4">
        <v>1539303978</v>
      </c>
      <c r="C15" s="4">
        <v>477525798</v>
      </c>
      <c r="D15" s="4">
        <v>859664062</v>
      </c>
      <c r="G15" s="4"/>
    </row>
    <row r="16" spans="1:7" x14ac:dyDescent="0.2">
      <c r="A16" s="1">
        <v>2030</v>
      </c>
      <c r="B16" s="4">
        <v>1574209593</v>
      </c>
      <c r="C16" s="4">
        <v>505907805</v>
      </c>
      <c r="D16" s="4">
        <v>891752980</v>
      </c>
      <c r="G16" s="4"/>
    </row>
    <row r="17" spans="1:7" x14ac:dyDescent="0.2">
      <c r="A17" s="1">
        <v>2031</v>
      </c>
      <c r="B17" s="4">
        <v>1604584699</v>
      </c>
      <c r="C17" s="4">
        <v>533245142</v>
      </c>
      <c r="D17" s="4">
        <v>920013262</v>
      </c>
      <c r="G17" s="4"/>
    </row>
    <row r="18" spans="1:7" x14ac:dyDescent="0.2">
      <c r="A18" s="1">
        <v>2032</v>
      </c>
      <c r="B18" s="4">
        <v>1628853477</v>
      </c>
      <c r="C18" s="4">
        <v>558599040</v>
      </c>
      <c r="D18" s="4">
        <v>943743374</v>
      </c>
      <c r="G18" s="4"/>
    </row>
    <row r="19" spans="1:7" x14ac:dyDescent="0.2">
      <c r="A19" s="1">
        <v>2033</v>
      </c>
      <c r="B19" s="4">
        <v>1647083657</v>
      </c>
      <c r="C19" s="4">
        <v>581368007</v>
      </c>
      <c r="D19" s="4">
        <v>963534950</v>
      </c>
      <c r="G19" s="4"/>
    </row>
    <row r="20" spans="1:7" x14ac:dyDescent="0.2">
      <c r="A20" s="1">
        <v>2034</v>
      </c>
      <c r="B20" s="4">
        <v>1658021347</v>
      </c>
      <c r="C20" s="4">
        <v>601125742</v>
      </c>
      <c r="D20" s="4">
        <v>979037199</v>
      </c>
      <c r="G20" s="4"/>
    </row>
    <row r="21" spans="1:7" x14ac:dyDescent="0.2">
      <c r="A21" s="1">
        <v>2035</v>
      </c>
      <c r="B21" s="4">
        <v>1660002704</v>
      </c>
      <c r="C21" s="4">
        <v>618381075</v>
      </c>
      <c r="D21" s="4">
        <v>989862991</v>
      </c>
      <c r="G21" s="4"/>
    </row>
    <row r="22" spans="1:7" x14ac:dyDescent="0.2">
      <c r="A22" s="1">
        <v>2036</v>
      </c>
      <c r="B22" s="4">
        <v>1655751916</v>
      </c>
      <c r="C22" s="4">
        <v>633492825</v>
      </c>
      <c r="D22" s="4">
        <v>996418420</v>
      </c>
      <c r="G22" s="4"/>
    </row>
    <row r="23" spans="1:7" x14ac:dyDescent="0.2">
      <c r="A23" s="1">
        <v>2037</v>
      </c>
      <c r="B23" s="4">
        <v>1644735727</v>
      </c>
      <c r="C23" s="4">
        <v>646350251</v>
      </c>
      <c r="D23" s="4">
        <v>999454236</v>
      </c>
      <c r="G23" s="4"/>
    </row>
    <row r="24" spans="1:7" x14ac:dyDescent="0.2">
      <c r="A24" s="1">
        <v>2038</v>
      </c>
      <c r="B24" s="4">
        <v>1627799697</v>
      </c>
      <c r="C24" s="4">
        <v>656841394</v>
      </c>
      <c r="D24" s="4">
        <v>999179408</v>
      </c>
      <c r="G24" s="4"/>
    </row>
    <row r="25" spans="1:7" x14ac:dyDescent="0.2">
      <c r="A25" s="1">
        <v>2039</v>
      </c>
      <c r="B25" s="4">
        <v>1605198921</v>
      </c>
      <c r="C25" s="4">
        <v>665309767</v>
      </c>
      <c r="D25" s="4">
        <v>995536423</v>
      </c>
      <c r="G25" s="4"/>
    </row>
    <row r="26" spans="1:7" x14ac:dyDescent="0.2">
      <c r="A26" s="1">
        <v>2040</v>
      </c>
      <c r="B26" s="4">
        <v>1578213637</v>
      </c>
      <c r="C26" s="4">
        <v>671951235</v>
      </c>
      <c r="D26" s="4">
        <v>988367253</v>
      </c>
      <c r="G26" s="4"/>
    </row>
    <row r="27" spans="1:7" x14ac:dyDescent="0.2">
      <c r="A27" s="1">
        <v>2041</v>
      </c>
      <c r="B27" s="4">
        <v>1546118724</v>
      </c>
      <c r="C27" s="4">
        <v>676814967</v>
      </c>
      <c r="D27" s="4">
        <v>977666859</v>
      </c>
      <c r="G27" s="4"/>
    </row>
    <row r="28" spans="1:7" x14ac:dyDescent="0.2">
      <c r="A28" s="1">
        <v>2042</v>
      </c>
      <c r="B28" s="4">
        <v>1510000600</v>
      </c>
      <c r="C28" s="4">
        <v>680187131</v>
      </c>
      <c r="D28" s="4">
        <v>963572596</v>
      </c>
      <c r="G28" s="4"/>
    </row>
    <row r="29" spans="1:7" x14ac:dyDescent="0.2">
      <c r="A29" s="1">
        <v>2043</v>
      </c>
      <c r="B29" s="4">
        <v>1470657500</v>
      </c>
      <c r="C29" s="4">
        <v>682045238</v>
      </c>
      <c r="D29" s="4">
        <v>946266764</v>
      </c>
      <c r="G29" s="4"/>
    </row>
    <row r="30" spans="1:7" x14ac:dyDescent="0.2">
      <c r="A30" s="1">
        <v>2044</v>
      </c>
      <c r="B30" s="4">
        <v>1428511605</v>
      </c>
      <c r="C30" s="4">
        <v>682077809</v>
      </c>
      <c r="D30" s="4">
        <v>926120664</v>
      </c>
      <c r="G30" s="4"/>
    </row>
    <row r="31" spans="1:7" x14ac:dyDescent="0.2">
      <c r="A31" s="1">
        <v>2045</v>
      </c>
      <c r="B31" s="4">
        <v>1381759201</v>
      </c>
      <c r="C31" s="4">
        <v>679817283</v>
      </c>
      <c r="D31" s="4">
        <v>903281871</v>
      </c>
      <c r="G31" s="4"/>
    </row>
    <row r="32" spans="1:7" x14ac:dyDescent="0.2">
      <c r="A32" s="1">
        <v>2046</v>
      </c>
      <c r="B32" s="4">
        <v>1331276053</v>
      </c>
      <c r="C32" s="4">
        <v>675080969</v>
      </c>
      <c r="D32" s="4">
        <v>877892822</v>
      </c>
      <c r="G32" s="4"/>
    </row>
    <row r="33" spans="1:7" x14ac:dyDescent="0.2">
      <c r="A33" s="1">
        <v>2047</v>
      </c>
      <c r="B33" s="4">
        <v>1277677117</v>
      </c>
      <c r="C33" s="4">
        <v>668536588</v>
      </c>
      <c r="D33" s="4">
        <v>850226546</v>
      </c>
      <c r="G33" s="4"/>
    </row>
    <row r="34" spans="1:7" x14ac:dyDescent="0.2">
      <c r="A34" s="1">
        <v>2048</v>
      </c>
      <c r="B34" s="4">
        <v>1220610296</v>
      </c>
      <c r="C34" s="4">
        <v>660404285</v>
      </c>
      <c r="D34" s="4">
        <v>820402452</v>
      </c>
      <c r="G34" s="4"/>
    </row>
    <row r="35" spans="1:7" x14ac:dyDescent="0.2">
      <c r="A35" s="1">
        <v>2049</v>
      </c>
      <c r="B35" s="4">
        <v>1160389753</v>
      </c>
      <c r="C35" s="4">
        <v>650318436</v>
      </c>
      <c r="D35" s="4">
        <v>788725581</v>
      </c>
      <c r="G35" s="4"/>
    </row>
    <row r="36" spans="1:7" x14ac:dyDescent="0.2">
      <c r="A36" s="1">
        <v>2050</v>
      </c>
      <c r="B36" s="4">
        <v>1097912224</v>
      </c>
      <c r="C36" s="4">
        <v>637867030</v>
      </c>
      <c r="D36" s="4">
        <v>755505824</v>
      </c>
      <c r="G36" s="4"/>
    </row>
    <row r="37" spans="1:7" x14ac:dyDescent="0.2">
      <c r="A37" s="1">
        <v>2051</v>
      </c>
      <c r="B37" s="4">
        <v>1032548033</v>
      </c>
      <c r="C37" s="4">
        <v>622745132</v>
      </c>
      <c r="D37" s="4">
        <v>720941992</v>
      </c>
      <c r="G37" s="4"/>
    </row>
    <row r="38" spans="1:7" x14ac:dyDescent="0.2">
      <c r="A38" s="1">
        <v>2052</v>
      </c>
      <c r="B38" s="4">
        <v>967056277</v>
      </c>
      <c r="C38" s="4">
        <v>605409270</v>
      </c>
      <c r="D38" s="4">
        <v>685318015</v>
      </c>
      <c r="G38" s="4"/>
    </row>
    <row r="39" spans="1:7" x14ac:dyDescent="0.2">
      <c r="A39" s="1">
        <v>2053</v>
      </c>
      <c r="B39" s="4">
        <v>899007882</v>
      </c>
      <c r="C39" s="4">
        <v>586625103</v>
      </c>
      <c r="D39" s="4">
        <v>648925327</v>
      </c>
      <c r="G39" s="4"/>
    </row>
    <row r="40" spans="1:7" x14ac:dyDescent="0.2">
      <c r="A40" s="1">
        <v>2054</v>
      </c>
      <c r="B40" s="4">
        <v>832565939</v>
      </c>
      <c r="C40" s="4">
        <v>566909635</v>
      </c>
      <c r="D40" s="4">
        <v>612090133</v>
      </c>
      <c r="G40" s="4"/>
    </row>
    <row r="41" spans="1:7" x14ac:dyDescent="0.2">
      <c r="A41" s="1">
        <v>2055</v>
      </c>
      <c r="B41" s="4">
        <v>767595861</v>
      </c>
      <c r="C41" s="4">
        <v>546473055</v>
      </c>
      <c r="D41" s="4">
        <v>575068927</v>
      </c>
      <c r="G41" s="4"/>
    </row>
    <row r="42" spans="1:7" x14ac:dyDescent="0.2">
      <c r="A42" s="1">
        <v>2056</v>
      </c>
      <c r="B42" s="4">
        <v>704226171</v>
      </c>
      <c r="C42" s="4">
        <v>525595098</v>
      </c>
      <c r="D42" s="4">
        <v>538141577</v>
      </c>
      <c r="G42" s="4"/>
    </row>
    <row r="43" spans="1:7" x14ac:dyDescent="0.2">
      <c r="A43" s="1">
        <v>2057</v>
      </c>
      <c r="B43" s="4">
        <v>643006406</v>
      </c>
      <c r="C43" s="4">
        <v>504404529</v>
      </c>
      <c r="D43" s="4">
        <v>501652998</v>
      </c>
      <c r="G43" s="4"/>
    </row>
    <row r="44" spans="1:7" x14ac:dyDescent="0.2">
      <c r="A44" s="1">
        <v>2058</v>
      </c>
      <c r="B44" s="4">
        <v>584967552</v>
      </c>
      <c r="C44" s="4">
        <v>483035833</v>
      </c>
      <c r="D44" s="4">
        <v>465907565</v>
      </c>
      <c r="G44" s="4"/>
    </row>
    <row r="45" spans="1:7" x14ac:dyDescent="0.2">
      <c r="A45" s="1">
        <v>2059</v>
      </c>
      <c r="B45" s="4">
        <v>530403450</v>
      </c>
      <c r="C45" s="4">
        <v>461491511</v>
      </c>
      <c r="D45" s="4">
        <v>431164743</v>
      </c>
      <c r="G45" s="4"/>
    </row>
    <row r="46" spans="1:7" x14ac:dyDescent="0.2">
      <c r="A46" s="1">
        <v>2060</v>
      </c>
      <c r="B46" s="4">
        <v>478897839</v>
      </c>
      <c r="C46" s="4">
        <v>439307810</v>
      </c>
      <c r="D46" s="4">
        <v>397612059</v>
      </c>
      <c r="G46" s="4"/>
    </row>
    <row r="47" spans="1:7" x14ac:dyDescent="0.2">
      <c r="A47" s="1">
        <v>2061</v>
      </c>
      <c r="B47" s="4">
        <v>430836345</v>
      </c>
      <c r="C47" s="4">
        <v>416756234</v>
      </c>
      <c r="D47" s="4">
        <v>365423548</v>
      </c>
      <c r="G47" s="4"/>
    </row>
    <row r="48" spans="1:7" x14ac:dyDescent="0.2">
      <c r="A48" s="1">
        <v>2062</v>
      </c>
      <c r="B48" s="4">
        <v>386058684</v>
      </c>
      <c r="C48" s="4">
        <v>394567294</v>
      </c>
      <c r="D48" s="4">
        <v>334744520</v>
      </c>
      <c r="G48" s="4"/>
    </row>
    <row r="49" spans="1:7" x14ac:dyDescent="0.2">
      <c r="A49" s="1">
        <v>2063</v>
      </c>
      <c r="B49" s="4">
        <v>344596613</v>
      </c>
      <c r="C49" s="4">
        <v>372927057</v>
      </c>
      <c r="D49" s="4">
        <v>305672506</v>
      </c>
      <c r="G49" s="4"/>
    </row>
    <row r="50" spans="1:7" x14ac:dyDescent="0.2">
      <c r="A50" s="1">
        <v>2064</v>
      </c>
      <c r="B50" s="4">
        <v>306388863</v>
      </c>
      <c r="C50" s="4">
        <v>350756147</v>
      </c>
      <c r="D50" s="4">
        <v>278285043</v>
      </c>
      <c r="G50" s="4"/>
    </row>
    <row r="51" spans="1:7" x14ac:dyDescent="0.2">
      <c r="A51" s="1">
        <v>2065</v>
      </c>
      <c r="B51" s="4">
        <v>271354683</v>
      </c>
      <c r="C51" s="4">
        <v>327996218</v>
      </c>
      <c r="D51" s="4">
        <v>252622894</v>
      </c>
      <c r="G51" s="4"/>
    </row>
    <row r="52" spans="1:7" x14ac:dyDescent="0.2">
      <c r="A52" s="1">
        <v>2066</v>
      </c>
      <c r="B52" s="4">
        <v>239371464</v>
      </c>
      <c r="C52" s="4">
        <v>305861487</v>
      </c>
      <c r="D52" s="4">
        <v>228688674</v>
      </c>
      <c r="G52" s="4"/>
    </row>
    <row r="53" spans="1:7" x14ac:dyDescent="0.2">
      <c r="A53" s="1">
        <v>2067</v>
      </c>
      <c r="B53" s="4">
        <v>210293690</v>
      </c>
      <c r="C53" s="4">
        <v>284502457</v>
      </c>
      <c r="D53" s="4">
        <v>206454576</v>
      </c>
      <c r="G53" s="4"/>
    </row>
    <row r="54" spans="1:7" x14ac:dyDescent="0.2">
      <c r="A54" s="1">
        <v>2068</v>
      </c>
      <c r="B54" s="4">
        <v>183960061</v>
      </c>
      <c r="C54" s="4">
        <v>263936443</v>
      </c>
      <c r="D54" s="4">
        <v>185874908</v>
      </c>
      <c r="G54" s="4"/>
    </row>
    <row r="55" spans="1:7" x14ac:dyDescent="0.2">
      <c r="A55" s="1">
        <v>2069</v>
      </c>
      <c r="B55" s="4">
        <v>160200911</v>
      </c>
      <c r="C55" s="4">
        <v>244176489</v>
      </c>
      <c r="D55" s="4">
        <v>166891591</v>
      </c>
      <c r="G55" s="4"/>
    </row>
    <row r="56" spans="1:7" x14ac:dyDescent="0.2">
      <c r="A56" s="1">
        <v>2070</v>
      </c>
      <c r="B56" s="4">
        <v>138847805</v>
      </c>
      <c r="C56" s="4">
        <v>225232638</v>
      </c>
      <c r="D56" s="4">
        <v>149435555</v>
      </c>
      <c r="G56" s="4"/>
    </row>
    <row r="57" spans="1:7" x14ac:dyDescent="0.2">
      <c r="A57" s="1">
        <v>2071</v>
      </c>
      <c r="B57" s="4">
        <v>119731446</v>
      </c>
      <c r="C57" s="4">
        <v>207109321</v>
      </c>
      <c r="D57" s="4">
        <v>133429789</v>
      </c>
      <c r="G57" s="4"/>
    </row>
    <row r="58" spans="1:7" x14ac:dyDescent="0.2">
      <c r="A58" s="1">
        <v>2072</v>
      </c>
      <c r="B58" s="4">
        <v>102686163</v>
      </c>
      <c r="C58" s="4">
        <v>189806822</v>
      </c>
      <c r="D58" s="4">
        <v>118790320</v>
      </c>
      <c r="G58" s="4"/>
    </row>
    <row r="59" spans="1:7" x14ac:dyDescent="0.2">
      <c r="A59" s="1">
        <v>2073</v>
      </c>
      <c r="B59" s="4">
        <v>87551822</v>
      </c>
      <c r="C59" s="4">
        <v>173326196</v>
      </c>
      <c r="D59" s="4">
        <v>105431095</v>
      </c>
      <c r="G59" s="4"/>
    </row>
    <row r="60" spans="1:7" x14ac:dyDescent="0.2">
      <c r="A60" s="1">
        <v>2074</v>
      </c>
      <c r="B60" s="4">
        <v>74176559</v>
      </c>
      <c r="C60" s="4">
        <v>157669460</v>
      </c>
      <c r="D60" s="4">
        <v>93267716</v>
      </c>
      <c r="G60" s="4"/>
    </row>
    <row r="61" spans="1:7" x14ac:dyDescent="0.2">
      <c r="A61" s="1">
        <v>2075</v>
      </c>
      <c r="B61" s="4">
        <v>62416647</v>
      </c>
      <c r="C61" s="4">
        <v>142839179</v>
      </c>
      <c r="D61" s="4">
        <v>82219151</v>
      </c>
      <c r="G61" s="4"/>
    </row>
    <row r="62" spans="1:7" x14ac:dyDescent="0.2">
      <c r="A62" s="1">
        <v>2076</v>
      </c>
      <c r="B62" s="4">
        <v>52136162</v>
      </c>
      <c r="C62" s="4">
        <v>128837890</v>
      </c>
      <c r="D62" s="4">
        <v>72208012</v>
      </c>
      <c r="G62" s="4"/>
    </row>
    <row r="63" spans="1:7" x14ac:dyDescent="0.2">
      <c r="A63" s="1">
        <v>2077</v>
      </c>
      <c r="B63" s="4">
        <v>43205381</v>
      </c>
      <c r="C63" s="4">
        <v>115667403</v>
      </c>
      <c r="D63" s="4">
        <v>63160909</v>
      </c>
      <c r="G63" s="4"/>
    </row>
    <row r="64" spans="1:7" x14ac:dyDescent="0.2">
      <c r="A64" s="1">
        <v>2078</v>
      </c>
      <c r="B64" s="4">
        <v>35502148</v>
      </c>
      <c r="C64" s="4">
        <v>103327579</v>
      </c>
      <c r="D64" s="4">
        <v>55008097</v>
      </c>
      <c r="G64" s="4"/>
    </row>
    <row r="65" spans="1:7" x14ac:dyDescent="0.2">
      <c r="A65" s="1">
        <v>2079</v>
      </c>
      <c r="B65" s="4">
        <v>28909833</v>
      </c>
      <c r="C65" s="4">
        <v>91816081</v>
      </c>
      <c r="D65" s="4">
        <v>47683537</v>
      </c>
      <c r="G65" s="4"/>
    </row>
    <row r="66" spans="1:7" x14ac:dyDescent="0.2">
      <c r="A66" s="1">
        <v>2080</v>
      </c>
      <c r="B66" s="4">
        <v>23318800</v>
      </c>
      <c r="C66" s="4">
        <v>81128471</v>
      </c>
      <c r="D66" s="4">
        <v>41125290</v>
      </c>
      <c r="G66" s="4"/>
    </row>
    <row r="67" spans="1:7" x14ac:dyDescent="0.2">
      <c r="A67" s="1">
        <v>2081</v>
      </c>
      <c r="B67" s="4">
        <v>18620826</v>
      </c>
      <c r="C67" s="4">
        <v>71257381</v>
      </c>
      <c r="D67" s="4">
        <v>35275092</v>
      </c>
      <c r="G67" s="4"/>
    </row>
    <row r="68" spans="1:7" x14ac:dyDescent="0.2">
      <c r="A68" s="1">
        <v>2082</v>
      </c>
      <c r="B68" s="4">
        <v>14712679</v>
      </c>
      <c r="C68" s="4">
        <v>62191396</v>
      </c>
      <c r="D68" s="4">
        <v>30078398</v>
      </c>
      <c r="G68" s="4"/>
    </row>
    <row r="69" spans="1:7" x14ac:dyDescent="0.2">
      <c r="A69" s="1">
        <v>2083</v>
      </c>
      <c r="B69" s="4">
        <v>11501934</v>
      </c>
      <c r="C69" s="4">
        <v>53914796</v>
      </c>
      <c r="D69" s="4">
        <v>25484336</v>
      </c>
      <c r="G69" s="4"/>
    </row>
    <row r="70" spans="1:7" x14ac:dyDescent="0.2">
      <c r="A70" s="1">
        <v>2084</v>
      </c>
      <c r="B70" s="4">
        <v>8890236</v>
      </c>
      <c r="C70" s="4">
        <v>46406726</v>
      </c>
      <c r="D70" s="4">
        <v>21444682</v>
      </c>
      <c r="G70" s="4"/>
    </row>
    <row r="71" spans="1:7" x14ac:dyDescent="0.2">
      <c r="A71" s="1">
        <v>2085</v>
      </c>
      <c r="B71" s="4">
        <v>6792950</v>
      </c>
      <c r="C71" s="4">
        <v>39641662</v>
      </c>
      <c r="D71" s="4">
        <v>17913600</v>
      </c>
      <c r="G71" s="4"/>
    </row>
    <row r="72" spans="1:7" x14ac:dyDescent="0.2">
      <c r="A72" s="1">
        <v>2086</v>
      </c>
      <c r="B72" s="4">
        <v>5134452</v>
      </c>
      <c r="C72" s="4">
        <v>33590092</v>
      </c>
      <c r="D72" s="4">
        <v>14847173</v>
      </c>
      <c r="G72" s="4"/>
    </row>
    <row r="73" spans="1:7" x14ac:dyDescent="0.2">
      <c r="A73" s="1">
        <v>2087</v>
      </c>
      <c r="B73" s="4">
        <v>3839746</v>
      </c>
      <c r="C73" s="4">
        <v>28219005</v>
      </c>
      <c r="D73" s="4">
        <v>12203344</v>
      </c>
      <c r="G73" s="4"/>
    </row>
    <row r="74" spans="1:7" x14ac:dyDescent="0.2">
      <c r="A74" s="1">
        <v>2088</v>
      </c>
      <c r="B74" s="4">
        <v>2839908</v>
      </c>
      <c r="C74" s="4">
        <v>23492356</v>
      </c>
      <c r="D74" s="4">
        <v>9941649</v>
      </c>
      <c r="G74" s="4"/>
    </row>
    <row r="75" spans="1:7" x14ac:dyDescent="0.2">
      <c r="A75" s="1">
        <v>2089</v>
      </c>
      <c r="B75" s="4">
        <v>2084298</v>
      </c>
      <c r="C75" s="4">
        <v>19371114</v>
      </c>
      <c r="D75" s="4">
        <v>8023034</v>
      </c>
      <c r="G75" s="4"/>
    </row>
    <row r="76" spans="1:7" x14ac:dyDescent="0.2">
      <c r="A76" s="1">
        <v>2090</v>
      </c>
      <c r="B76" s="4">
        <v>1519775</v>
      </c>
      <c r="C76" s="4">
        <v>15812813</v>
      </c>
      <c r="D76" s="4">
        <v>6410121</v>
      </c>
      <c r="G76" s="4"/>
    </row>
    <row r="77" spans="1:7" x14ac:dyDescent="0.2">
      <c r="A77" s="1">
        <v>2091</v>
      </c>
      <c r="B77" s="4">
        <v>1105099</v>
      </c>
      <c r="C77" s="4">
        <v>12771940</v>
      </c>
      <c r="D77" s="4">
        <v>5067262</v>
      </c>
      <c r="G77" s="4"/>
    </row>
    <row r="78" spans="1:7" x14ac:dyDescent="0.2">
      <c r="A78" s="1">
        <v>2092</v>
      </c>
      <c r="B78" s="4">
        <v>804441</v>
      </c>
      <c r="C78" s="4">
        <v>10201011</v>
      </c>
      <c r="D78" s="4">
        <v>3960593</v>
      </c>
      <c r="G78" s="4"/>
    </row>
    <row r="79" spans="1:7" x14ac:dyDescent="0.2">
      <c r="A79" s="1">
        <v>2093</v>
      </c>
      <c r="B79" s="4">
        <v>590087</v>
      </c>
      <c r="C79" s="4">
        <v>8051546</v>
      </c>
      <c r="D79" s="4">
        <v>3058449</v>
      </c>
      <c r="G79" s="4"/>
    </row>
    <row r="80" spans="1:7" x14ac:dyDescent="0.2">
      <c r="A80" s="1">
        <v>2094</v>
      </c>
      <c r="B80" s="4">
        <v>438007</v>
      </c>
      <c r="C80" s="4">
        <v>6274933</v>
      </c>
      <c r="D80" s="4">
        <v>2331583</v>
      </c>
      <c r="G80" s="4"/>
    </row>
    <row r="81" spans="1:7" x14ac:dyDescent="0.2">
      <c r="A81" s="1">
        <v>2095</v>
      </c>
      <c r="B81" s="4">
        <v>331424</v>
      </c>
      <c r="C81" s="4">
        <v>4824077</v>
      </c>
      <c r="D81" s="4">
        <v>1753292</v>
      </c>
      <c r="G81" s="4"/>
    </row>
    <row r="82" spans="1:7" x14ac:dyDescent="0.2">
      <c r="A82" s="1">
        <v>2096</v>
      </c>
      <c r="B82" s="4">
        <v>257544</v>
      </c>
      <c r="C82" s="4">
        <v>3654892</v>
      </c>
      <c r="D82" s="4">
        <v>1299479</v>
      </c>
      <c r="G82" s="4"/>
    </row>
    <row r="83" spans="1:7" x14ac:dyDescent="0.2">
      <c r="A83" s="1">
        <v>2097</v>
      </c>
      <c r="B83" s="4">
        <v>206025</v>
      </c>
      <c r="C83" s="4">
        <v>2726254</v>
      </c>
      <c r="D83" s="4">
        <v>948586</v>
      </c>
      <c r="G83" s="4"/>
    </row>
    <row r="84" spans="1:7" x14ac:dyDescent="0.2">
      <c r="A84" s="1">
        <v>2098</v>
      </c>
      <c r="B84" s="4">
        <v>169109</v>
      </c>
      <c r="C84" s="4">
        <v>2000042</v>
      </c>
      <c r="D84" s="4">
        <v>681542</v>
      </c>
      <c r="G84" s="4"/>
    </row>
    <row r="85" spans="1:7" x14ac:dyDescent="0.2">
      <c r="A85" s="1">
        <v>2099</v>
      </c>
      <c r="B85" s="4">
        <v>142870</v>
      </c>
      <c r="C85" s="4">
        <v>1441584</v>
      </c>
      <c r="D85" s="4">
        <v>481719</v>
      </c>
      <c r="G85" s="4"/>
    </row>
    <row r="86" spans="1:7" x14ac:dyDescent="0.2">
      <c r="A86" s="1">
        <v>2100</v>
      </c>
      <c r="B86" s="4">
        <v>123556</v>
      </c>
      <c r="C86" s="4">
        <v>1019794</v>
      </c>
      <c r="D86" s="4">
        <v>334835</v>
      </c>
      <c r="G86" s="4"/>
    </row>
    <row r="87" spans="1:7" x14ac:dyDescent="0.2">
      <c r="G87" s="4"/>
    </row>
    <row r="88" spans="1:7" x14ac:dyDescent="0.2">
      <c r="G88" s="4"/>
    </row>
    <row r="89" spans="1:7" x14ac:dyDescent="0.2">
      <c r="G89" s="4"/>
    </row>
    <row r="90" spans="1:7" x14ac:dyDescent="0.2">
      <c r="G90" s="4"/>
    </row>
    <row r="91" spans="1:7" x14ac:dyDescent="0.2">
      <c r="G91" s="4"/>
    </row>
    <row r="92" spans="1:7" x14ac:dyDescent="0.2">
      <c r="G92" s="4"/>
    </row>
    <row r="93" spans="1:7" x14ac:dyDescent="0.2">
      <c r="G93" s="4"/>
    </row>
    <row r="94" spans="1:7" x14ac:dyDescent="0.2">
      <c r="G94" s="4"/>
    </row>
    <row r="95" spans="1:7" x14ac:dyDescent="0.2">
      <c r="G95" s="4"/>
    </row>
    <row r="96" spans="1:7" x14ac:dyDescent="0.2">
      <c r="G96" s="4"/>
    </row>
    <row r="97" spans="7:7" x14ac:dyDescent="0.2">
      <c r="G97" s="4"/>
    </row>
    <row r="98" spans="7:7" x14ac:dyDescent="0.2">
      <c r="G98" s="4"/>
    </row>
    <row r="99" spans="7:7" x14ac:dyDescent="0.2">
      <c r="G99" s="4"/>
    </row>
    <row r="100" spans="7:7" x14ac:dyDescent="0.2">
      <c r="G100" s="4"/>
    </row>
    <row r="101" spans="7:7" x14ac:dyDescent="0.2">
      <c r="G101" s="4"/>
    </row>
    <row r="102" spans="7:7" x14ac:dyDescent="0.2">
      <c r="G102" s="4"/>
    </row>
    <row r="103" spans="7:7" x14ac:dyDescent="0.2">
      <c r="G103" s="4"/>
    </row>
    <row r="104" spans="7:7" x14ac:dyDescent="0.2">
      <c r="G104" s="4"/>
    </row>
    <row r="105" spans="7:7" x14ac:dyDescent="0.2">
      <c r="G105" s="4"/>
    </row>
    <row r="106" spans="7:7" x14ac:dyDescent="0.2">
      <c r="G10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A6" sqref="A6"/>
    </sheetView>
  </sheetViews>
  <sheetFormatPr defaultRowHeight="12.75" x14ac:dyDescent="0.2"/>
  <cols>
    <col min="1" max="1" width="13.85546875" style="2" customWidth="1"/>
    <col min="2" max="2" width="17.5703125" style="2" bestFit="1" customWidth="1"/>
    <col min="3" max="4" width="17.42578125" style="2" bestFit="1" customWidth="1"/>
    <col min="5" max="6" width="9.140625" style="2"/>
    <col min="7" max="7" width="17.7109375" style="2" bestFit="1" customWidth="1"/>
    <col min="8" max="8" width="9.140625" style="2"/>
    <col min="9" max="9" width="12.28515625" style="2" bestFit="1" customWidth="1"/>
    <col min="10" max="16384" width="9.140625" style="2"/>
  </cols>
  <sheetData>
    <row r="1" spans="1:7" x14ac:dyDescent="0.2">
      <c r="A1" s="5" t="s">
        <v>5</v>
      </c>
    </row>
    <row r="2" spans="1:7" x14ac:dyDescent="0.2">
      <c r="A2" s="9" t="s">
        <v>14</v>
      </c>
    </row>
    <row r="3" spans="1:7" x14ac:dyDescent="0.2">
      <c r="A3" s="9" t="s">
        <v>7</v>
      </c>
    </row>
    <row r="4" spans="1:7" x14ac:dyDescent="0.2">
      <c r="A4" s="11" t="s">
        <v>12</v>
      </c>
    </row>
    <row r="6" spans="1:7" x14ac:dyDescent="0.2">
      <c r="A6" s="3" t="s">
        <v>0</v>
      </c>
      <c r="B6" s="3" t="s">
        <v>1</v>
      </c>
      <c r="C6" s="3" t="s">
        <v>2</v>
      </c>
      <c r="D6" s="3" t="s">
        <v>3</v>
      </c>
    </row>
    <row r="7" spans="1:7" x14ac:dyDescent="0.2">
      <c r="A7" s="1">
        <v>2021</v>
      </c>
      <c r="B7" s="4">
        <v>2262967</v>
      </c>
      <c r="C7" s="4">
        <v>240493</v>
      </c>
      <c r="D7" s="4">
        <v>844498</v>
      </c>
      <c r="G7" s="4"/>
    </row>
    <row r="8" spans="1:7" x14ac:dyDescent="0.2">
      <c r="A8" s="1">
        <v>2022</v>
      </c>
      <c r="B8" s="4">
        <v>5007302</v>
      </c>
      <c r="C8" s="4">
        <v>998349</v>
      </c>
      <c r="D8" s="4">
        <v>3242738</v>
      </c>
      <c r="G8" s="4"/>
    </row>
    <row r="9" spans="1:7" x14ac:dyDescent="0.2">
      <c r="A9" s="1">
        <v>2023</v>
      </c>
      <c r="B9" s="4">
        <v>6886225</v>
      </c>
      <c r="C9" s="4">
        <v>2084670</v>
      </c>
      <c r="D9" s="4">
        <v>6373691</v>
      </c>
      <c r="G9" s="4"/>
    </row>
    <row r="10" spans="1:7" x14ac:dyDescent="0.2">
      <c r="A10" s="1">
        <v>2024</v>
      </c>
      <c r="B10" s="4">
        <v>8698614</v>
      </c>
      <c r="C10" s="4">
        <v>3263870</v>
      </c>
      <c r="D10" s="4">
        <v>9531454</v>
      </c>
      <c r="G10" s="4"/>
    </row>
    <row r="11" spans="1:7" x14ac:dyDescent="0.2">
      <c r="A11" s="1">
        <v>2025</v>
      </c>
      <c r="B11" s="4">
        <v>10596941</v>
      </c>
      <c r="C11" s="4">
        <v>4544549</v>
      </c>
      <c r="D11" s="4">
        <v>12695979</v>
      </c>
      <c r="G11" s="4"/>
    </row>
    <row r="12" spans="1:7" x14ac:dyDescent="0.2">
      <c r="A12" s="1">
        <v>2026</v>
      </c>
      <c r="B12" s="4">
        <v>12629429</v>
      </c>
      <c r="C12" s="4">
        <v>5893126</v>
      </c>
      <c r="D12" s="4">
        <v>15854398</v>
      </c>
      <c r="G12" s="4"/>
    </row>
    <row r="13" spans="1:7" x14ac:dyDescent="0.2">
      <c r="A13" s="1">
        <v>2027</v>
      </c>
      <c r="B13" s="4">
        <v>14658959</v>
      </c>
      <c r="C13" s="4">
        <v>7252197</v>
      </c>
      <c r="D13" s="4">
        <v>18946787</v>
      </c>
      <c r="G13" s="4"/>
    </row>
    <row r="14" spans="1:7" x14ac:dyDescent="0.2">
      <c r="A14" s="1">
        <v>2028</v>
      </c>
      <c r="B14" s="4">
        <v>16623340</v>
      </c>
      <c r="C14" s="4">
        <v>8612074</v>
      </c>
      <c r="D14" s="4">
        <v>21941778</v>
      </c>
      <c r="G14" s="4"/>
    </row>
    <row r="15" spans="1:7" x14ac:dyDescent="0.2">
      <c r="A15" s="1">
        <v>2029</v>
      </c>
      <c r="B15" s="4">
        <v>18475775</v>
      </c>
      <c r="C15" s="4">
        <v>9967145</v>
      </c>
      <c r="D15" s="4">
        <v>24829948</v>
      </c>
      <c r="G15" s="4"/>
    </row>
    <row r="16" spans="1:7" x14ac:dyDescent="0.2">
      <c r="A16" s="1">
        <v>2030</v>
      </c>
      <c r="B16" s="4">
        <v>20236928</v>
      </c>
      <c r="C16" s="4">
        <v>11328393</v>
      </c>
      <c r="D16" s="4">
        <v>27613952</v>
      </c>
      <c r="G16" s="4"/>
    </row>
    <row r="17" spans="1:7" x14ac:dyDescent="0.2">
      <c r="A17" s="1">
        <v>2031</v>
      </c>
      <c r="B17" s="4">
        <v>21960937</v>
      </c>
      <c r="C17" s="4">
        <v>12674663</v>
      </c>
      <c r="D17" s="4">
        <v>30299490</v>
      </c>
      <c r="G17" s="4"/>
    </row>
    <row r="18" spans="1:7" x14ac:dyDescent="0.2">
      <c r="A18" s="1">
        <v>2032</v>
      </c>
      <c r="B18" s="4">
        <v>23656278</v>
      </c>
      <c r="C18" s="4">
        <v>13977847</v>
      </c>
      <c r="D18" s="4">
        <v>32891189</v>
      </c>
      <c r="G18" s="4"/>
    </row>
    <row r="19" spans="1:7" x14ac:dyDescent="0.2">
      <c r="A19" s="1">
        <v>2033</v>
      </c>
      <c r="B19" s="4">
        <v>25235966</v>
      </c>
      <c r="C19" s="4">
        <v>15223260</v>
      </c>
      <c r="D19" s="4">
        <v>35383253</v>
      </c>
      <c r="G19" s="4"/>
    </row>
    <row r="20" spans="1:7" x14ac:dyDescent="0.2">
      <c r="A20" s="1">
        <v>2034</v>
      </c>
      <c r="B20" s="4">
        <v>26713815</v>
      </c>
      <c r="C20" s="4">
        <v>16395743</v>
      </c>
      <c r="D20" s="4">
        <v>37760033</v>
      </c>
      <c r="G20" s="4"/>
    </row>
    <row r="21" spans="1:7" x14ac:dyDescent="0.2">
      <c r="A21" s="1">
        <v>2035</v>
      </c>
      <c r="B21" s="4">
        <v>28008331</v>
      </c>
      <c r="C21" s="4">
        <v>17509601</v>
      </c>
      <c r="D21" s="4">
        <v>39999325</v>
      </c>
      <c r="G21" s="4"/>
    </row>
    <row r="22" spans="1:7" x14ac:dyDescent="0.2">
      <c r="A22" s="1">
        <v>2036</v>
      </c>
      <c r="B22" s="4">
        <v>29284510</v>
      </c>
      <c r="C22" s="4">
        <v>18566464</v>
      </c>
      <c r="D22" s="4">
        <v>42110508</v>
      </c>
      <c r="G22" s="4"/>
    </row>
    <row r="23" spans="1:7" x14ac:dyDescent="0.2">
      <c r="A23" s="1">
        <v>2037</v>
      </c>
      <c r="B23" s="4">
        <v>30320214</v>
      </c>
      <c r="C23" s="4">
        <v>19553047</v>
      </c>
      <c r="D23" s="4">
        <v>44113258</v>
      </c>
      <c r="G23" s="4"/>
    </row>
    <row r="24" spans="1:7" x14ac:dyDescent="0.2">
      <c r="A24" s="1">
        <v>2038</v>
      </c>
      <c r="B24" s="4">
        <v>31209367</v>
      </c>
      <c r="C24" s="4">
        <v>20470627</v>
      </c>
      <c r="D24" s="4">
        <v>46023885</v>
      </c>
      <c r="G24" s="4"/>
    </row>
    <row r="25" spans="1:7" x14ac:dyDescent="0.2">
      <c r="A25" s="1">
        <v>2039</v>
      </c>
      <c r="B25" s="4">
        <v>31986991</v>
      </c>
      <c r="C25" s="4">
        <v>21326847</v>
      </c>
      <c r="D25" s="4">
        <v>47846268</v>
      </c>
      <c r="G25" s="4"/>
    </row>
    <row r="26" spans="1:7" x14ac:dyDescent="0.2">
      <c r="A26" s="1">
        <v>2040</v>
      </c>
      <c r="B26" s="4">
        <v>32637854</v>
      </c>
      <c r="C26" s="4">
        <v>22139696</v>
      </c>
      <c r="D26" s="4">
        <v>49571785</v>
      </c>
      <c r="G26" s="4"/>
    </row>
    <row r="27" spans="1:7" x14ac:dyDescent="0.2">
      <c r="A27" s="1">
        <v>2041</v>
      </c>
      <c r="B27" s="4">
        <v>33071212</v>
      </c>
      <c r="C27" s="4">
        <v>22908823</v>
      </c>
      <c r="D27" s="4">
        <v>51173530</v>
      </c>
      <c r="G27" s="4"/>
    </row>
    <row r="28" spans="1:7" x14ac:dyDescent="0.2">
      <c r="A28" s="1">
        <v>2042</v>
      </c>
      <c r="B28" s="4">
        <v>33313970</v>
      </c>
      <c r="C28" s="4">
        <v>23634851</v>
      </c>
      <c r="D28" s="4">
        <v>52631011</v>
      </c>
      <c r="G28" s="4"/>
    </row>
    <row r="29" spans="1:7" x14ac:dyDescent="0.2">
      <c r="A29" s="1">
        <v>2043</v>
      </c>
      <c r="B29" s="4">
        <v>33556490</v>
      </c>
      <c r="C29" s="4">
        <v>24332533</v>
      </c>
      <c r="D29" s="4">
        <v>53954831</v>
      </c>
      <c r="G29" s="4"/>
    </row>
    <row r="30" spans="1:7" x14ac:dyDescent="0.2">
      <c r="A30" s="1">
        <v>2044</v>
      </c>
      <c r="B30" s="4">
        <v>33678525</v>
      </c>
      <c r="C30" s="4">
        <v>24991130</v>
      </c>
      <c r="D30" s="4">
        <v>55161957</v>
      </c>
      <c r="G30" s="4"/>
    </row>
    <row r="31" spans="1:7" x14ac:dyDescent="0.2">
      <c r="A31" s="1">
        <v>2045</v>
      </c>
      <c r="B31" s="4">
        <v>33637397</v>
      </c>
      <c r="C31" s="4">
        <v>25583363</v>
      </c>
      <c r="D31" s="4">
        <v>56229111</v>
      </c>
      <c r="G31" s="4"/>
    </row>
    <row r="32" spans="1:7" x14ac:dyDescent="0.2">
      <c r="A32" s="1">
        <v>2046</v>
      </c>
      <c r="B32" s="4">
        <v>33386744</v>
      </c>
      <c r="C32" s="4">
        <v>26092186</v>
      </c>
      <c r="D32" s="4">
        <v>57132067</v>
      </c>
      <c r="G32" s="4"/>
    </row>
    <row r="33" spans="1:7" x14ac:dyDescent="0.2">
      <c r="A33" s="1">
        <v>2047</v>
      </c>
      <c r="B33" s="4">
        <v>33122331</v>
      </c>
      <c r="C33" s="4">
        <v>26520289</v>
      </c>
      <c r="D33" s="4">
        <v>57877426</v>
      </c>
      <c r="G33" s="4"/>
    </row>
    <row r="34" spans="1:7" x14ac:dyDescent="0.2">
      <c r="A34" s="1">
        <v>2048</v>
      </c>
      <c r="B34" s="4">
        <v>32578991</v>
      </c>
      <c r="C34" s="4">
        <v>26871902</v>
      </c>
      <c r="D34" s="4">
        <v>58444895</v>
      </c>
      <c r="G34" s="4"/>
    </row>
    <row r="35" spans="1:7" x14ac:dyDescent="0.2">
      <c r="A35" s="1">
        <v>2049</v>
      </c>
      <c r="B35" s="4">
        <v>31909868</v>
      </c>
      <c r="C35" s="4">
        <v>27163212</v>
      </c>
      <c r="D35" s="4">
        <v>58833615</v>
      </c>
      <c r="G35" s="4"/>
    </row>
    <row r="36" spans="1:7" x14ac:dyDescent="0.2">
      <c r="A36" s="1">
        <v>2050</v>
      </c>
      <c r="B36" s="4">
        <v>31058098</v>
      </c>
      <c r="C36" s="4">
        <v>27400044</v>
      </c>
      <c r="D36" s="4">
        <v>59050742</v>
      </c>
      <c r="G36" s="4"/>
    </row>
    <row r="37" spans="1:7" x14ac:dyDescent="0.2">
      <c r="A37" s="1">
        <v>2051</v>
      </c>
      <c r="B37" s="4">
        <v>29911250</v>
      </c>
      <c r="C37" s="4">
        <v>27560272</v>
      </c>
      <c r="D37" s="4">
        <v>59058495</v>
      </c>
      <c r="G37" s="4"/>
    </row>
    <row r="38" spans="1:7" x14ac:dyDescent="0.2">
      <c r="A38" s="1">
        <v>2052</v>
      </c>
      <c r="B38" s="4">
        <v>28754616</v>
      </c>
      <c r="C38" s="4">
        <v>27616814</v>
      </c>
      <c r="D38" s="4">
        <v>58834563</v>
      </c>
      <c r="G38" s="4"/>
    </row>
    <row r="39" spans="1:7" x14ac:dyDescent="0.2">
      <c r="A39" s="1">
        <v>2053</v>
      </c>
      <c r="B39" s="4">
        <v>27355635</v>
      </c>
      <c r="C39" s="4">
        <v>27597839</v>
      </c>
      <c r="D39" s="4">
        <v>58381429</v>
      </c>
      <c r="G39" s="4"/>
    </row>
    <row r="40" spans="1:7" x14ac:dyDescent="0.2">
      <c r="A40" s="1">
        <v>2054</v>
      </c>
      <c r="B40" s="4">
        <v>25897976</v>
      </c>
      <c r="C40" s="4">
        <v>27558982</v>
      </c>
      <c r="D40" s="4">
        <v>57698976</v>
      </c>
      <c r="G40" s="4"/>
    </row>
    <row r="41" spans="1:7" x14ac:dyDescent="0.2">
      <c r="A41" s="1">
        <v>2055</v>
      </c>
      <c r="B41" s="4">
        <v>24365450</v>
      </c>
      <c r="C41" s="4">
        <v>27505348</v>
      </c>
      <c r="D41" s="4">
        <v>56783953</v>
      </c>
      <c r="G41" s="4"/>
    </row>
    <row r="42" spans="1:7" x14ac:dyDescent="0.2">
      <c r="A42" s="1">
        <v>2056</v>
      </c>
      <c r="B42" s="4">
        <v>22776970</v>
      </c>
      <c r="C42" s="4">
        <v>27426470</v>
      </c>
      <c r="D42" s="4">
        <v>55635174</v>
      </c>
      <c r="G42" s="4"/>
    </row>
    <row r="43" spans="1:7" x14ac:dyDescent="0.2">
      <c r="A43" s="1">
        <v>2057</v>
      </c>
      <c r="B43" s="4">
        <v>21203594</v>
      </c>
      <c r="C43" s="4">
        <v>27324612</v>
      </c>
      <c r="D43" s="4">
        <v>54248015</v>
      </c>
      <c r="G43" s="4"/>
    </row>
    <row r="44" spans="1:7" x14ac:dyDescent="0.2">
      <c r="A44" s="1">
        <v>2058</v>
      </c>
      <c r="B44" s="4">
        <v>19663957</v>
      </c>
      <c r="C44" s="4">
        <v>27229396</v>
      </c>
      <c r="D44" s="4">
        <v>52628655</v>
      </c>
      <c r="G44" s="4"/>
    </row>
    <row r="45" spans="1:7" x14ac:dyDescent="0.2">
      <c r="A45" s="1">
        <v>2059</v>
      </c>
      <c r="B45" s="4">
        <v>18246568</v>
      </c>
      <c r="C45" s="4">
        <v>27133566</v>
      </c>
      <c r="D45" s="4">
        <v>50841573</v>
      </c>
      <c r="G45" s="4"/>
    </row>
    <row r="46" spans="1:7" x14ac:dyDescent="0.2">
      <c r="A46" s="1">
        <v>2060</v>
      </c>
      <c r="B46" s="4">
        <v>16837031</v>
      </c>
      <c r="C46" s="4">
        <v>26838031</v>
      </c>
      <c r="D46" s="4">
        <v>48939407</v>
      </c>
      <c r="G46" s="4"/>
    </row>
    <row r="47" spans="1:7" x14ac:dyDescent="0.2">
      <c r="A47" s="1">
        <v>2061</v>
      </c>
      <c r="B47" s="4">
        <v>15482767</v>
      </c>
      <c r="C47" s="4">
        <v>26312518</v>
      </c>
      <c r="D47" s="4">
        <v>46942095</v>
      </c>
      <c r="G47" s="4"/>
    </row>
    <row r="48" spans="1:7" x14ac:dyDescent="0.2">
      <c r="A48" s="1">
        <v>2062</v>
      </c>
      <c r="B48" s="4">
        <v>14171920</v>
      </c>
      <c r="C48" s="4">
        <v>25774425</v>
      </c>
      <c r="D48" s="4">
        <v>44868835</v>
      </c>
      <c r="G48" s="4"/>
    </row>
    <row r="49" spans="1:7" x14ac:dyDescent="0.2">
      <c r="A49" s="1">
        <v>2063</v>
      </c>
      <c r="B49" s="4">
        <v>12919973</v>
      </c>
      <c r="C49" s="4">
        <v>25333759</v>
      </c>
      <c r="D49" s="4">
        <v>42737223</v>
      </c>
      <c r="G49" s="4"/>
    </row>
    <row r="50" spans="1:7" x14ac:dyDescent="0.2">
      <c r="A50" s="1">
        <v>2064</v>
      </c>
      <c r="B50" s="4">
        <v>11728872</v>
      </c>
      <c r="C50" s="4">
        <v>24722586</v>
      </c>
      <c r="D50" s="4">
        <v>40576585</v>
      </c>
      <c r="G50" s="4"/>
    </row>
    <row r="51" spans="1:7" x14ac:dyDescent="0.2">
      <c r="A51" s="1">
        <v>2065</v>
      </c>
      <c r="B51" s="4">
        <v>10600559</v>
      </c>
      <c r="C51" s="4">
        <v>23747853</v>
      </c>
      <c r="D51" s="4">
        <v>38413794</v>
      </c>
      <c r="G51" s="4"/>
    </row>
    <row r="52" spans="1:7" x14ac:dyDescent="0.2">
      <c r="A52" s="1">
        <v>2066</v>
      </c>
      <c r="B52" s="4">
        <v>9536377</v>
      </c>
      <c r="C52" s="4">
        <v>22645320</v>
      </c>
      <c r="D52" s="4">
        <v>36266513</v>
      </c>
      <c r="G52" s="4"/>
    </row>
    <row r="53" spans="1:7" x14ac:dyDescent="0.2">
      <c r="A53" s="1">
        <v>2067</v>
      </c>
      <c r="B53" s="4">
        <v>8536670</v>
      </c>
      <c r="C53" s="4">
        <v>21553079</v>
      </c>
      <c r="D53" s="4">
        <v>34148051</v>
      </c>
      <c r="G53" s="4"/>
    </row>
    <row r="54" spans="1:7" x14ac:dyDescent="0.2">
      <c r="A54" s="1">
        <v>2068</v>
      </c>
      <c r="B54" s="4">
        <v>7601584</v>
      </c>
      <c r="C54" s="4">
        <v>20473319</v>
      </c>
      <c r="D54" s="4">
        <v>32068501</v>
      </c>
      <c r="G54" s="4"/>
    </row>
    <row r="55" spans="1:7" x14ac:dyDescent="0.2">
      <c r="A55" s="1">
        <v>2069</v>
      </c>
      <c r="B55" s="4">
        <v>6730591</v>
      </c>
      <c r="C55" s="4">
        <v>19407147</v>
      </c>
      <c r="D55" s="4">
        <v>30033023</v>
      </c>
      <c r="G55" s="4"/>
    </row>
    <row r="56" spans="1:7" x14ac:dyDescent="0.2">
      <c r="A56" s="1">
        <v>2070</v>
      </c>
      <c r="B56" s="4">
        <v>5923951</v>
      </c>
      <c r="C56" s="4">
        <v>18355638</v>
      </c>
      <c r="D56" s="4">
        <v>28045994</v>
      </c>
      <c r="G56" s="4"/>
    </row>
    <row r="57" spans="1:7" x14ac:dyDescent="0.2">
      <c r="A57" s="1">
        <v>2071</v>
      </c>
      <c r="B57" s="4">
        <v>5181288</v>
      </c>
      <c r="C57" s="4">
        <v>17320370</v>
      </c>
      <c r="D57" s="4">
        <v>26116111</v>
      </c>
      <c r="G57" s="4"/>
    </row>
    <row r="58" spans="1:7" x14ac:dyDescent="0.2">
      <c r="A58" s="1">
        <v>2072</v>
      </c>
      <c r="B58" s="4">
        <v>4501669</v>
      </c>
      <c r="C58" s="4">
        <v>16302381</v>
      </c>
      <c r="D58" s="4">
        <v>24249159</v>
      </c>
      <c r="G58" s="4"/>
    </row>
    <row r="59" spans="1:7" x14ac:dyDescent="0.2">
      <c r="A59" s="1">
        <v>2073</v>
      </c>
      <c r="B59" s="4">
        <v>3883649</v>
      </c>
      <c r="C59" s="4">
        <v>15302522</v>
      </c>
      <c r="D59" s="4">
        <v>22446332</v>
      </c>
      <c r="G59" s="4"/>
    </row>
    <row r="60" spans="1:7" x14ac:dyDescent="0.2">
      <c r="A60" s="1">
        <v>2074</v>
      </c>
      <c r="B60" s="4">
        <v>3325404</v>
      </c>
      <c r="C60" s="4">
        <v>14321768</v>
      </c>
      <c r="D60" s="4">
        <v>20708857</v>
      </c>
      <c r="G60" s="4"/>
    </row>
    <row r="61" spans="1:7" x14ac:dyDescent="0.2">
      <c r="A61" s="1">
        <v>2075</v>
      </c>
      <c r="B61" s="4">
        <v>2824746</v>
      </c>
      <c r="C61" s="4">
        <v>13361239</v>
      </c>
      <c r="D61" s="4">
        <v>19038002</v>
      </c>
      <c r="G61" s="4"/>
    </row>
    <row r="62" spans="1:7" x14ac:dyDescent="0.2">
      <c r="A62" s="1">
        <v>2076</v>
      </c>
      <c r="B62" s="4">
        <v>2379152</v>
      </c>
      <c r="C62" s="4">
        <v>12422218</v>
      </c>
      <c r="D62" s="4">
        <v>17434799</v>
      </c>
      <c r="G62" s="4"/>
    </row>
    <row r="63" spans="1:7" x14ac:dyDescent="0.2">
      <c r="A63" s="1">
        <v>2077</v>
      </c>
      <c r="B63" s="4">
        <v>1985789</v>
      </c>
      <c r="C63" s="4">
        <v>11506163</v>
      </c>
      <c r="D63" s="4">
        <v>15900373</v>
      </c>
      <c r="G63" s="4"/>
    </row>
    <row r="64" spans="1:7" x14ac:dyDescent="0.2">
      <c r="A64" s="1">
        <v>2078</v>
      </c>
      <c r="B64" s="4">
        <v>1641569</v>
      </c>
      <c r="C64" s="4">
        <v>10614653</v>
      </c>
      <c r="D64" s="4">
        <v>14436074</v>
      </c>
      <c r="G64" s="4"/>
    </row>
    <row r="65" spans="1:7" x14ac:dyDescent="0.2">
      <c r="A65" s="1">
        <v>2079</v>
      </c>
      <c r="B65" s="4">
        <v>1343197</v>
      </c>
      <c r="C65" s="4">
        <v>9749361</v>
      </c>
      <c r="D65" s="4">
        <v>13043266</v>
      </c>
      <c r="G65" s="4"/>
    </row>
    <row r="66" spans="1:7" x14ac:dyDescent="0.2">
      <c r="A66" s="1">
        <v>2080</v>
      </c>
      <c r="B66" s="4">
        <v>1087182</v>
      </c>
      <c r="C66" s="4">
        <v>8912071</v>
      </c>
      <c r="D66" s="4">
        <v>11723359</v>
      </c>
      <c r="G66" s="4"/>
    </row>
    <row r="67" spans="1:7" x14ac:dyDescent="0.2">
      <c r="A67" s="1">
        <v>2081</v>
      </c>
      <c r="B67" s="4">
        <v>869885</v>
      </c>
      <c r="C67" s="4">
        <v>8104662</v>
      </c>
      <c r="D67" s="4">
        <v>10477702</v>
      </c>
      <c r="G67" s="4"/>
    </row>
    <row r="68" spans="1:7" x14ac:dyDescent="0.2">
      <c r="A68" s="1">
        <v>2082</v>
      </c>
      <c r="B68" s="4">
        <v>687586</v>
      </c>
      <c r="C68" s="4">
        <v>7329060</v>
      </c>
      <c r="D68" s="4">
        <v>9307546</v>
      </c>
      <c r="G68" s="4"/>
    </row>
    <row r="69" spans="1:7" x14ac:dyDescent="0.2">
      <c r="A69" s="1">
        <v>2083</v>
      </c>
      <c r="B69" s="4">
        <v>536536</v>
      </c>
      <c r="C69" s="4">
        <v>6587204</v>
      </c>
      <c r="D69" s="4">
        <v>8214017</v>
      </c>
      <c r="G69" s="4"/>
    </row>
    <row r="70" spans="1:7" x14ac:dyDescent="0.2">
      <c r="A70" s="1">
        <v>2084</v>
      </c>
      <c r="B70" s="4">
        <v>413012</v>
      </c>
      <c r="C70" s="4">
        <v>5881037</v>
      </c>
      <c r="D70" s="4">
        <v>7197982</v>
      </c>
      <c r="G70" s="4"/>
    </row>
    <row r="71" spans="1:7" x14ac:dyDescent="0.2">
      <c r="A71" s="1">
        <v>2085</v>
      </c>
      <c r="B71" s="4">
        <v>313404</v>
      </c>
      <c r="C71" s="4">
        <v>5212514</v>
      </c>
      <c r="D71" s="4">
        <v>6259953</v>
      </c>
      <c r="G71" s="4"/>
    </row>
    <row r="72" spans="1:7" x14ac:dyDescent="0.2">
      <c r="A72" s="1">
        <v>2086</v>
      </c>
      <c r="B72" s="4">
        <v>234273</v>
      </c>
      <c r="C72" s="4">
        <v>4583592</v>
      </c>
      <c r="D72" s="4">
        <v>5400034</v>
      </c>
      <c r="G72" s="4"/>
    </row>
    <row r="73" spans="1:7" x14ac:dyDescent="0.2">
      <c r="A73" s="1">
        <v>2087</v>
      </c>
      <c r="B73" s="4">
        <v>172390</v>
      </c>
      <c r="C73" s="4">
        <v>3996154</v>
      </c>
      <c r="D73" s="4">
        <v>4617870</v>
      </c>
      <c r="G73" s="4"/>
    </row>
    <row r="74" spans="1:7" x14ac:dyDescent="0.2">
      <c r="A74" s="1">
        <v>2088</v>
      </c>
      <c r="B74" s="4">
        <v>124787</v>
      </c>
      <c r="C74" s="4">
        <v>3451997</v>
      </c>
      <c r="D74" s="4">
        <v>3912530</v>
      </c>
      <c r="G74" s="4"/>
    </row>
    <row r="75" spans="1:7" x14ac:dyDescent="0.2">
      <c r="A75" s="1">
        <v>2089</v>
      </c>
      <c r="B75" s="4">
        <v>88795</v>
      </c>
      <c r="C75" s="4">
        <v>2952748</v>
      </c>
      <c r="D75" s="4">
        <v>3282429</v>
      </c>
      <c r="G75" s="4"/>
    </row>
    <row r="76" spans="1:7" x14ac:dyDescent="0.2">
      <c r="A76" s="1">
        <v>2090</v>
      </c>
      <c r="B76" s="4">
        <v>62069</v>
      </c>
      <c r="C76" s="4">
        <v>2499558</v>
      </c>
      <c r="D76" s="4">
        <v>2725275</v>
      </c>
      <c r="G76" s="4"/>
    </row>
    <row r="77" spans="1:7" x14ac:dyDescent="0.2">
      <c r="A77" s="1">
        <v>2091</v>
      </c>
      <c r="B77" s="4">
        <v>42593</v>
      </c>
      <c r="C77" s="4">
        <v>2092829</v>
      </c>
      <c r="D77" s="4">
        <v>2237963</v>
      </c>
      <c r="G77" s="4"/>
    </row>
    <row r="78" spans="1:7" x14ac:dyDescent="0.2">
      <c r="A78" s="1">
        <v>2092</v>
      </c>
      <c r="B78" s="4">
        <v>28674</v>
      </c>
      <c r="C78" s="4">
        <v>1732131</v>
      </c>
      <c r="D78" s="4">
        <v>1816563</v>
      </c>
      <c r="G78" s="4"/>
    </row>
    <row r="79" spans="1:7" x14ac:dyDescent="0.2">
      <c r="A79" s="1">
        <v>2093</v>
      </c>
      <c r="B79" s="4">
        <v>18926</v>
      </c>
      <c r="C79" s="4">
        <v>1416183</v>
      </c>
      <c r="D79" s="4">
        <v>1456474</v>
      </c>
      <c r="G79" s="4"/>
    </row>
    <row r="80" spans="1:7" x14ac:dyDescent="0.2">
      <c r="A80" s="1">
        <v>2094</v>
      </c>
      <c r="B80" s="4">
        <v>12241</v>
      </c>
      <c r="C80" s="4">
        <v>1142843</v>
      </c>
      <c r="D80" s="4">
        <v>1152561</v>
      </c>
      <c r="G80" s="4"/>
    </row>
    <row r="81" spans="1:7" x14ac:dyDescent="0.2">
      <c r="A81" s="1">
        <v>2095</v>
      </c>
      <c r="B81" s="4">
        <v>7753</v>
      </c>
      <c r="C81" s="4">
        <v>909313</v>
      </c>
      <c r="D81" s="4">
        <v>899351</v>
      </c>
      <c r="G81" s="4"/>
    </row>
    <row r="82" spans="1:7" x14ac:dyDescent="0.2">
      <c r="A82" s="1">
        <v>2096</v>
      </c>
      <c r="B82" s="4">
        <v>4807</v>
      </c>
      <c r="C82" s="4">
        <v>712544</v>
      </c>
      <c r="D82" s="4">
        <v>691304</v>
      </c>
      <c r="G82" s="4"/>
    </row>
    <row r="83" spans="1:7" x14ac:dyDescent="0.2">
      <c r="A83" s="1">
        <v>2097</v>
      </c>
      <c r="B83" s="4">
        <v>2916</v>
      </c>
      <c r="C83" s="4">
        <v>549308</v>
      </c>
      <c r="D83" s="4">
        <v>522962</v>
      </c>
      <c r="G83" s="4"/>
    </row>
    <row r="84" spans="1:7" x14ac:dyDescent="0.2">
      <c r="A84" s="1">
        <v>2098</v>
      </c>
      <c r="B84" s="4">
        <v>1731</v>
      </c>
      <c r="C84" s="4">
        <v>416147</v>
      </c>
      <c r="D84" s="4">
        <v>388956</v>
      </c>
      <c r="G84" s="4"/>
    </row>
    <row r="85" spans="1:7" x14ac:dyDescent="0.2">
      <c r="A85" s="1">
        <v>2099</v>
      </c>
      <c r="B85" s="4">
        <v>1004</v>
      </c>
      <c r="C85" s="4">
        <v>309468</v>
      </c>
      <c r="D85" s="4">
        <v>284139</v>
      </c>
      <c r="G85" s="4"/>
    </row>
    <row r="86" spans="1:7" x14ac:dyDescent="0.2">
      <c r="A86" s="1">
        <v>2100</v>
      </c>
      <c r="B86" s="4">
        <v>570</v>
      </c>
      <c r="C86" s="4">
        <v>225652</v>
      </c>
      <c r="D86" s="4">
        <v>203671</v>
      </c>
      <c r="G86" s="4"/>
    </row>
    <row r="87" spans="1:7" x14ac:dyDescent="0.2">
      <c r="G87" s="4"/>
    </row>
    <row r="88" spans="1:7" x14ac:dyDescent="0.2">
      <c r="G88" s="4"/>
    </row>
    <row r="89" spans="1:7" x14ac:dyDescent="0.2">
      <c r="G89" s="4"/>
    </row>
    <row r="90" spans="1:7" x14ac:dyDescent="0.2">
      <c r="G90" s="4"/>
    </row>
    <row r="91" spans="1:7" x14ac:dyDescent="0.2">
      <c r="G91" s="4"/>
    </row>
    <row r="92" spans="1:7" x14ac:dyDescent="0.2">
      <c r="G92" s="4"/>
    </row>
    <row r="93" spans="1:7" x14ac:dyDescent="0.2">
      <c r="G93" s="4"/>
    </row>
    <row r="94" spans="1:7" x14ac:dyDescent="0.2">
      <c r="G94" s="4"/>
    </row>
    <row r="95" spans="1:7" x14ac:dyDescent="0.2">
      <c r="G95" s="4"/>
    </row>
    <row r="96" spans="1:7" x14ac:dyDescent="0.2">
      <c r="G96" s="4"/>
    </row>
    <row r="97" spans="7:7" x14ac:dyDescent="0.2">
      <c r="G97" s="4"/>
    </row>
    <row r="98" spans="7:7" x14ac:dyDescent="0.2">
      <c r="G98" s="4"/>
    </row>
    <row r="99" spans="7:7" x14ac:dyDescent="0.2">
      <c r="G99" s="4"/>
    </row>
    <row r="100" spans="7:7" x14ac:dyDescent="0.2">
      <c r="G100" s="4"/>
    </row>
    <row r="101" spans="7:7" x14ac:dyDescent="0.2">
      <c r="G101" s="4"/>
    </row>
    <row r="102" spans="7:7" x14ac:dyDescent="0.2">
      <c r="G102" s="4"/>
    </row>
    <row r="103" spans="7:7" x14ac:dyDescent="0.2">
      <c r="G103" s="4"/>
    </row>
    <row r="104" spans="7:7" x14ac:dyDescent="0.2">
      <c r="G104" s="4"/>
    </row>
    <row r="105" spans="7:7" x14ac:dyDescent="0.2">
      <c r="G105" s="4"/>
    </row>
    <row r="106" spans="7:7" x14ac:dyDescent="0.2">
      <c r="G10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workbookViewId="0">
      <selection activeCell="J28" sqref="J28"/>
    </sheetView>
  </sheetViews>
  <sheetFormatPr defaultRowHeight="12.75" x14ac:dyDescent="0.2"/>
  <cols>
    <col min="1" max="2" width="13.85546875" style="2" customWidth="1"/>
    <col min="3" max="3" width="17.7109375" style="2" bestFit="1" customWidth="1"/>
    <col min="4" max="4" width="17.85546875" style="2" bestFit="1" customWidth="1"/>
    <col min="5" max="5" width="17.7109375" style="2" bestFit="1" customWidth="1"/>
    <col min="6" max="7" width="9.140625" style="2"/>
    <col min="8" max="8" width="17.7109375" style="2" bestFit="1" customWidth="1"/>
    <col min="9" max="9" width="14" style="2" bestFit="1" customWidth="1"/>
    <col min="10" max="10" width="12.28515625" style="2" bestFit="1" customWidth="1"/>
    <col min="11" max="16384" width="9.140625" style="2"/>
  </cols>
  <sheetData>
    <row r="1" spans="1:9" x14ac:dyDescent="0.2">
      <c r="A1" s="5" t="s">
        <v>6</v>
      </c>
      <c r="B1" s="5"/>
    </row>
    <row r="2" spans="1:9" x14ac:dyDescent="0.2">
      <c r="A2" s="9" t="s">
        <v>15</v>
      </c>
      <c r="B2" s="9"/>
    </row>
    <row r="3" spans="1:9" x14ac:dyDescent="0.2">
      <c r="A3" s="9" t="s">
        <v>8</v>
      </c>
      <c r="B3" s="9"/>
      <c r="C3" s="7"/>
      <c r="D3" s="7"/>
      <c r="E3" s="7"/>
    </row>
    <row r="4" spans="1:9" x14ac:dyDescent="0.2">
      <c r="A4" s="10" t="s">
        <v>9</v>
      </c>
      <c r="B4" s="10"/>
      <c r="C4" s="4"/>
      <c r="D4" s="4"/>
      <c r="E4" s="4"/>
      <c r="I4" s="4"/>
    </row>
    <row r="5" spans="1:9" x14ac:dyDescent="0.2">
      <c r="A5" s="10" t="s">
        <v>10</v>
      </c>
      <c r="B5" s="10"/>
      <c r="C5" s="4"/>
      <c r="D5" s="4"/>
      <c r="E5" s="4"/>
    </row>
    <row r="6" spans="1:9" x14ac:dyDescent="0.2">
      <c r="A6" s="10" t="s">
        <v>11</v>
      </c>
      <c r="B6" s="10"/>
      <c r="C6" s="4"/>
      <c r="D6" s="4"/>
      <c r="E6" s="4"/>
    </row>
    <row r="7" spans="1:9" x14ac:dyDescent="0.2">
      <c r="A7" s="10"/>
      <c r="B7" s="10"/>
      <c r="C7" s="4"/>
      <c r="D7" s="4"/>
      <c r="E7" s="4"/>
    </row>
    <row r="8" spans="1:9" x14ac:dyDescent="0.2">
      <c r="A8" s="11" t="s">
        <v>12</v>
      </c>
      <c r="B8" s="11"/>
      <c r="C8" s="4"/>
      <c r="D8" s="4"/>
      <c r="E8" s="4"/>
    </row>
    <row r="9" spans="1:9" x14ac:dyDescent="0.2">
      <c r="C9" s="8"/>
      <c r="D9" s="8"/>
      <c r="E9" s="8"/>
    </row>
    <row r="10" spans="1:9" x14ac:dyDescent="0.2">
      <c r="A10" s="3" t="s">
        <v>0</v>
      </c>
      <c r="B10" s="3" t="s">
        <v>16</v>
      </c>
      <c r="C10" s="3" t="s">
        <v>1</v>
      </c>
      <c r="D10" s="3" t="s">
        <v>2</v>
      </c>
      <c r="E10" s="3" t="s">
        <v>3</v>
      </c>
    </row>
    <row r="11" spans="1:9" x14ac:dyDescent="0.2">
      <c r="A11" s="13">
        <v>44561</v>
      </c>
      <c r="B11" s="13"/>
      <c r="C11" s="4">
        <v>1191188083</v>
      </c>
      <c r="D11" s="4">
        <v>263594852</v>
      </c>
      <c r="E11" s="4">
        <v>413445883</v>
      </c>
      <c r="H11" s="4"/>
      <c r="I11" s="6"/>
    </row>
    <row r="12" spans="1:9" x14ac:dyDescent="0.2">
      <c r="A12" s="14">
        <f>EOMONTH(A11,12)</f>
        <v>44926</v>
      </c>
      <c r="B12" s="14"/>
      <c r="C12" s="4">
        <v>1248499566</v>
      </c>
      <c r="D12" s="4">
        <v>295780608</v>
      </c>
      <c r="E12" s="4">
        <v>453555576</v>
      </c>
      <c r="H12" s="4"/>
      <c r="I12" s="6"/>
    </row>
    <row r="13" spans="1:9" x14ac:dyDescent="0.2">
      <c r="A13" s="14">
        <f t="shared" ref="A13:A76" si="0">EOMONTH(A12,12)</f>
        <v>45291</v>
      </c>
      <c r="B13" s="14"/>
      <c r="C13" s="4">
        <v>1307271855</v>
      </c>
      <c r="D13" s="4">
        <v>330113229</v>
      </c>
      <c r="E13" s="4">
        <v>494129422</v>
      </c>
      <c r="H13" s="4"/>
      <c r="I13" s="6"/>
    </row>
    <row r="14" spans="1:9" x14ac:dyDescent="0.2">
      <c r="A14" s="14">
        <f t="shared" si="0"/>
        <v>45657</v>
      </c>
      <c r="B14" s="14"/>
      <c r="C14" s="4">
        <v>1367042353</v>
      </c>
      <c r="D14" s="4">
        <v>366427094</v>
      </c>
      <c r="E14" s="4">
        <v>636735159</v>
      </c>
      <c r="H14" s="4"/>
      <c r="I14" s="6"/>
    </row>
    <row r="15" spans="1:9" x14ac:dyDescent="0.2">
      <c r="A15" s="14">
        <f t="shared" si="0"/>
        <v>46022</v>
      </c>
      <c r="B15" s="14"/>
      <c r="C15" s="4">
        <v>1427103788</v>
      </c>
      <c r="D15" s="4">
        <v>404119980</v>
      </c>
      <c r="E15" s="4">
        <v>789591285</v>
      </c>
      <c r="H15" s="4"/>
      <c r="I15" s="6"/>
    </row>
    <row r="16" spans="1:9" x14ac:dyDescent="0.2">
      <c r="A16" s="14">
        <f t="shared" si="0"/>
        <v>46387</v>
      </c>
      <c r="B16" s="14"/>
      <c r="C16" s="4">
        <v>1484452079</v>
      </c>
      <c r="D16" s="4">
        <v>442990038</v>
      </c>
      <c r="E16" s="4">
        <v>852563078</v>
      </c>
      <c r="H16" s="4"/>
      <c r="I16" s="6"/>
    </row>
    <row r="17" spans="1:9" x14ac:dyDescent="0.2">
      <c r="A17" s="14">
        <f t="shared" si="0"/>
        <v>46752</v>
      </c>
      <c r="B17" s="14"/>
      <c r="C17" s="4">
        <v>1536363515</v>
      </c>
      <c r="D17" s="4">
        <v>482225574</v>
      </c>
      <c r="E17" s="4">
        <v>914676335</v>
      </c>
      <c r="H17" s="4"/>
      <c r="I17" s="6"/>
    </row>
    <row r="18" spans="1:9" x14ac:dyDescent="0.2">
      <c r="A18" s="14">
        <f t="shared" si="0"/>
        <v>47118</v>
      </c>
      <c r="B18" s="14"/>
      <c r="C18" s="4">
        <v>1581469818</v>
      </c>
      <c r="D18" s="4">
        <v>521197290</v>
      </c>
      <c r="E18" s="4">
        <v>974919705</v>
      </c>
      <c r="H18" s="4"/>
      <c r="I18" s="6"/>
    </row>
    <row r="19" spans="1:9" x14ac:dyDescent="0.2">
      <c r="A19" s="14">
        <f t="shared" si="0"/>
        <v>47483</v>
      </c>
      <c r="B19" s="14"/>
      <c r="C19" s="4">
        <v>1621735840</v>
      </c>
      <c r="D19" s="4">
        <v>560436258</v>
      </c>
      <c r="E19" s="4">
        <v>1033987023</v>
      </c>
      <c r="H19" s="4"/>
      <c r="I19" s="6"/>
    </row>
    <row r="20" spans="1:9" x14ac:dyDescent="0.2">
      <c r="A20" s="14">
        <f t="shared" si="0"/>
        <v>47848</v>
      </c>
      <c r="B20" s="14"/>
      <c r="C20" s="4">
        <v>1657554698</v>
      </c>
      <c r="D20" s="4">
        <v>599527484</v>
      </c>
      <c r="E20" s="4">
        <v>1091409435</v>
      </c>
      <c r="H20" s="4"/>
      <c r="I20" s="6"/>
    </row>
    <row r="21" spans="1:9" x14ac:dyDescent="0.2">
      <c r="A21" s="14">
        <f t="shared" si="0"/>
        <v>48213</v>
      </c>
      <c r="B21" s="14"/>
      <c r="C21" s="4">
        <v>1687496410</v>
      </c>
      <c r="D21" s="4">
        <v>637181298</v>
      </c>
      <c r="E21" s="4">
        <v>1146363153</v>
      </c>
      <c r="H21" s="4"/>
      <c r="I21" s="6"/>
    </row>
    <row r="22" spans="1:9" x14ac:dyDescent="0.2">
      <c r="A22" s="14">
        <f t="shared" si="0"/>
        <v>48579</v>
      </c>
      <c r="B22" s="14"/>
      <c r="C22" s="4">
        <v>1711447598</v>
      </c>
      <c r="D22" s="4">
        <v>672566221</v>
      </c>
      <c r="E22" s="4">
        <v>1199207211</v>
      </c>
      <c r="H22" s="4"/>
      <c r="I22" s="6"/>
    </row>
    <row r="23" spans="1:9" x14ac:dyDescent="0.2">
      <c r="A23" s="14">
        <f t="shared" si="0"/>
        <v>48944</v>
      </c>
      <c r="B23" s="14"/>
      <c r="C23" s="4">
        <v>1727903278</v>
      </c>
      <c r="D23" s="4">
        <v>705046710</v>
      </c>
      <c r="E23" s="4">
        <v>1249232842</v>
      </c>
      <c r="H23" s="4"/>
      <c r="I23" s="6"/>
    </row>
    <row r="24" spans="1:9" x14ac:dyDescent="0.2">
      <c r="A24" s="14">
        <f t="shared" si="0"/>
        <v>49309</v>
      </c>
      <c r="B24" s="14"/>
      <c r="C24" s="4">
        <v>1734922953</v>
      </c>
      <c r="D24" s="4">
        <v>735063570</v>
      </c>
      <c r="E24" s="4">
        <v>1295586837</v>
      </c>
      <c r="H24" s="4"/>
      <c r="I24" s="6"/>
    </row>
    <row r="25" spans="1:9" x14ac:dyDescent="0.2">
      <c r="A25" s="14">
        <f t="shared" si="0"/>
        <v>49674</v>
      </c>
      <c r="B25" s="14"/>
      <c r="C25" s="4">
        <v>1735999321</v>
      </c>
      <c r="D25" s="4">
        <v>762879059</v>
      </c>
      <c r="E25" s="4">
        <v>1338649963</v>
      </c>
      <c r="H25" s="4"/>
      <c r="I25" s="6"/>
    </row>
    <row r="26" spans="1:9" x14ac:dyDescent="0.2">
      <c r="A26" s="14">
        <f t="shared" si="0"/>
        <v>50040</v>
      </c>
      <c r="B26" s="14"/>
      <c r="C26" s="4">
        <v>1729845699</v>
      </c>
      <c r="D26" s="4">
        <v>788316542</v>
      </c>
      <c r="E26" s="4">
        <v>1379289971</v>
      </c>
      <c r="H26" s="4"/>
      <c r="I26" s="6"/>
    </row>
    <row r="27" spans="1:9" x14ac:dyDescent="0.2">
      <c r="A27" s="14">
        <f t="shared" si="0"/>
        <v>50405</v>
      </c>
      <c r="B27" s="14"/>
      <c r="C27" s="4">
        <v>1717408706</v>
      </c>
      <c r="D27" s="4">
        <v>811181843</v>
      </c>
      <c r="E27" s="4">
        <v>1417865417</v>
      </c>
      <c r="H27" s="4"/>
      <c r="I27" s="6"/>
    </row>
    <row r="28" spans="1:9" x14ac:dyDescent="0.2">
      <c r="A28" s="14">
        <f t="shared" si="0"/>
        <v>50770</v>
      </c>
      <c r="B28" s="14"/>
      <c r="C28" s="4">
        <v>1698885662</v>
      </c>
      <c r="D28" s="4">
        <v>831811136</v>
      </c>
      <c r="E28" s="4">
        <v>1454346394</v>
      </c>
      <c r="H28" s="4"/>
      <c r="I28" s="6"/>
    </row>
    <row r="29" spans="1:9" x14ac:dyDescent="0.2">
      <c r="A29" s="14">
        <f t="shared" si="0"/>
        <v>51135</v>
      </c>
      <c r="B29" s="14"/>
      <c r="C29" s="4">
        <v>1675445049</v>
      </c>
      <c r="D29" s="4">
        <v>850512879</v>
      </c>
      <c r="E29" s="4">
        <v>1488305837</v>
      </c>
      <c r="H29" s="4"/>
      <c r="I29" s="6"/>
    </row>
    <row r="30" spans="1:9" x14ac:dyDescent="0.2">
      <c r="A30" s="14">
        <f t="shared" si="0"/>
        <v>51501</v>
      </c>
      <c r="B30" s="14"/>
      <c r="C30" s="4">
        <v>1646494324</v>
      </c>
      <c r="D30" s="4">
        <v>867258410</v>
      </c>
      <c r="E30" s="4">
        <v>1519273519</v>
      </c>
      <c r="H30" s="4"/>
      <c r="I30" s="6"/>
    </row>
    <row r="31" spans="1:9" x14ac:dyDescent="0.2">
      <c r="A31" s="14">
        <f t="shared" si="0"/>
        <v>51866</v>
      </c>
      <c r="B31" s="14"/>
      <c r="C31" s="4">
        <v>1612857771</v>
      </c>
      <c r="D31" s="4">
        <v>882302383</v>
      </c>
      <c r="E31" s="4">
        <v>1546939941</v>
      </c>
      <c r="H31" s="4"/>
      <c r="I31" s="6"/>
    </row>
    <row r="32" spans="1:9" x14ac:dyDescent="0.2">
      <c r="A32" s="14">
        <f t="shared" si="0"/>
        <v>52231</v>
      </c>
      <c r="B32" s="14"/>
      <c r="C32" s="4">
        <v>1575847805</v>
      </c>
      <c r="D32" s="4">
        <v>895678659</v>
      </c>
      <c r="E32" s="4">
        <v>1571566357</v>
      </c>
      <c r="H32" s="4"/>
      <c r="I32" s="6"/>
    </row>
    <row r="33" spans="1:9" x14ac:dyDescent="0.2">
      <c r="A33" s="14">
        <f t="shared" si="0"/>
        <v>52596</v>
      </c>
      <c r="B33" s="14"/>
      <c r="C33" s="4">
        <v>1535499269</v>
      </c>
      <c r="D33" s="4">
        <v>906967988</v>
      </c>
      <c r="E33" s="4">
        <v>1593875828</v>
      </c>
      <c r="H33" s="4"/>
      <c r="I33" s="6"/>
    </row>
    <row r="34" spans="1:9" x14ac:dyDescent="0.2">
      <c r="A34" s="14">
        <f t="shared" si="0"/>
        <v>52962</v>
      </c>
      <c r="B34" s="14"/>
      <c r="C34" s="4">
        <v>1489924290</v>
      </c>
      <c r="D34" s="4">
        <v>915463355</v>
      </c>
      <c r="E34" s="4">
        <v>1613371704</v>
      </c>
      <c r="H34" s="4"/>
      <c r="I34" s="6"/>
    </row>
    <row r="35" spans="1:9" x14ac:dyDescent="0.2">
      <c r="A35" s="14">
        <f t="shared" si="0"/>
        <v>53327</v>
      </c>
      <c r="B35" s="14"/>
      <c r="C35" s="4">
        <v>1440332453</v>
      </c>
      <c r="D35" s="4">
        <v>920678090</v>
      </c>
      <c r="E35" s="4">
        <v>1629470088</v>
      </c>
      <c r="H35" s="4"/>
      <c r="I35" s="6"/>
    </row>
    <row r="36" spans="1:9" x14ac:dyDescent="0.2">
      <c r="A36" s="14">
        <f t="shared" si="0"/>
        <v>53692</v>
      </c>
      <c r="B36" s="14"/>
      <c r="C36" s="4">
        <v>1387354896</v>
      </c>
      <c r="D36" s="4">
        <v>923112787</v>
      </c>
      <c r="E36" s="4">
        <v>1642243980</v>
      </c>
      <c r="H36" s="4"/>
      <c r="I36" s="6"/>
    </row>
    <row r="37" spans="1:9" x14ac:dyDescent="0.2">
      <c r="A37" s="14">
        <f t="shared" si="0"/>
        <v>54057</v>
      </c>
      <c r="B37" s="14"/>
      <c r="C37" s="4">
        <v>1330010912</v>
      </c>
      <c r="D37" s="4">
        <v>922936825</v>
      </c>
      <c r="E37" s="4">
        <v>1651322388</v>
      </c>
      <c r="H37" s="4"/>
      <c r="I37" s="6"/>
    </row>
    <row r="38" spans="1:9" x14ac:dyDescent="0.2">
      <c r="A38" s="14">
        <f t="shared" si="0"/>
        <v>54423</v>
      </c>
      <c r="B38" s="14"/>
      <c r="C38" s="4">
        <v>1268954059</v>
      </c>
      <c r="D38" s="4">
        <v>919904726</v>
      </c>
      <c r="E38" s="4">
        <v>1656685374</v>
      </c>
      <c r="H38" s="4"/>
      <c r="I38" s="6"/>
    </row>
    <row r="39" spans="1:9" x14ac:dyDescent="0.2">
      <c r="A39" s="14">
        <f t="shared" si="0"/>
        <v>54788</v>
      </c>
      <c r="B39" s="14"/>
      <c r="C39" s="4">
        <v>1204780327</v>
      </c>
      <c r="D39" s="4">
        <v>913634861</v>
      </c>
      <c r="E39" s="4">
        <v>1658173097</v>
      </c>
      <c r="H39" s="4"/>
      <c r="I39" s="6"/>
    </row>
    <row r="40" spans="1:9" x14ac:dyDescent="0.2">
      <c r="A40" s="14">
        <f t="shared" si="0"/>
        <v>55153</v>
      </c>
      <c r="B40" s="14"/>
      <c r="C40" s="4">
        <v>1136631081</v>
      </c>
      <c r="D40" s="4">
        <v>903555313</v>
      </c>
      <c r="E40" s="4">
        <v>1654964781</v>
      </c>
      <c r="H40" s="4"/>
      <c r="I40" s="6"/>
    </row>
    <row r="41" spans="1:9" x14ac:dyDescent="0.2">
      <c r="A41" s="14">
        <f t="shared" si="0"/>
        <v>55518</v>
      </c>
      <c r="B41" s="14"/>
      <c r="C41" s="4">
        <v>1068013045</v>
      </c>
      <c r="D41" s="4">
        <v>889848082</v>
      </c>
      <c r="E41" s="4">
        <v>1646575571</v>
      </c>
      <c r="H41" s="4"/>
      <c r="I41" s="6"/>
    </row>
    <row r="42" spans="1:9" x14ac:dyDescent="0.2">
      <c r="A42" s="14">
        <f t="shared" si="0"/>
        <v>55884</v>
      </c>
      <c r="B42" s="14"/>
      <c r="C42" s="4">
        <v>996167673</v>
      </c>
      <c r="D42" s="4">
        <v>873416674</v>
      </c>
      <c r="E42" s="4">
        <v>1632954973</v>
      </c>
      <c r="H42" s="4"/>
      <c r="I42" s="6"/>
    </row>
    <row r="43" spans="1:9" x14ac:dyDescent="0.2">
      <c r="A43" s="14">
        <f t="shared" si="0"/>
        <v>56249</v>
      </c>
      <c r="B43" s="14"/>
      <c r="C43" s="4">
        <v>925650294</v>
      </c>
      <c r="D43" s="4">
        <v>855102317</v>
      </c>
      <c r="E43" s="4">
        <v>1614125151</v>
      </c>
      <c r="H43" s="4"/>
      <c r="I43" s="6"/>
    </row>
    <row r="44" spans="1:9" x14ac:dyDescent="0.2">
      <c r="A44" s="14">
        <f t="shared" si="0"/>
        <v>56614</v>
      </c>
      <c r="B44" s="14"/>
      <c r="C44" s="4">
        <v>856283753</v>
      </c>
      <c r="D44" s="4">
        <v>835142005</v>
      </c>
      <c r="E44" s="4">
        <v>1589982429</v>
      </c>
      <c r="H44" s="4"/>
      <c r="I44" s="6"/>
    </row>
    <row r="45" spans="1:9" x14ac:dyDescent="0.2">
      <c r="A45" s="14">
        <f t="shared" si="0"/>
        <v>56979</v>
      </c>
      <c r="B45" s="14"/>
      <c r="C45" s="4">
        <v>788340447</v>
      </c>
      <c r="D45" s="4">
        <v>813817844</v>
      </c>
      <c r="E45" s="4">
        <v>1560516237</v>
      </c>
      <c r="H45" s="4"/>
      <c r="I45" s="6"/>
    </row>
    <row r="46" spans="1:9" x14ac:dyDescent="0.2">
      <c r="A46" s="14">
        <f t="shared" si="0"/>
        <v>57345</v>
      </c>
      <c r="B46" s="14"/>
      <c r="C46" s="4">
        <v>722513225</v>
      </c>
      <c r="D46" s="4">
        <v>791207737</v>
      </c>
      <c r="E46" s="4">
        <v>1525871688</v>
      </c>
      <c r="H46" s="4"/>
      <c r="I46" s="6"/>
    </row>
    <row r="47" spans="1:9" x14ac:dyDescent="0.2">
      <c r="A47" s="14">
        <f t="shared" si="0"/>
        <v>57710</v>
      </c>
      <c r="B47" s="14"/>
      <c r="C47" s="4">
        <v>659835321</v>
      </c>
      <c r="D47" s="4">
        <v>767587011</v>
      </c>
      <c r="E47" s="4">
        <v>1486282577</v>
      </c>
      <c r="H47" s="4"/>
      <c r="I47" s="6"/>
    </row>
    <row r="48" spans="1:9" x14ac:dyDescent="0.2">
      <c r="A48" s="14">
        <f t="shared" si="0"/>
        <v>58075</v>
      </c>
      <c r="B48" s="14"/>
      <c r="C48" s="4">
        <v>600789201</v>
      </c>
      <c r="D48" s="4">
        <v>742857052</v>
      </c>
      <c r="E48" s="4">
        <v>1442544315</v>
      </c>
      <c r="H48" s="4"/>
      <c r="I48" s="6"/>
    </row>
    <row r="49" spans="1:9" x14ac:dyDescent="0.2">
      <c r="A49" s="14">
        <f t="shared" si="0"/>
        <v>58440</v>
      </c>
      <c r="B49" s="14"/>
      <c r="C49" s="4">
        <v>544745016</v>
      </c>
      <c r="D49" s="4">
        <v>715183431</v>
      </c>
      <c r="E49" s="4">
        <v>1395153550</v>
      </c>
      <c r="H49" s="4"/>
      <c r="I49" s="6"/>
    </row>
    <row r="50" spans="1:9" x14ac:dyDescent="0.2">
      <c r="A50" s="14">
        <f t="shared" si="0"/>
        <v>58806</v>
      </c>
      <c r="B50" s="14"/>
      <c r="C50" s="4">
        <v>492209500</v>
      </c>
      <c r="D50" s="4">
        <v>684737177</v>
      </c>
      <c r="E50" s="4">
        <v>1344502376</v>
      </c>
      <c r="H50" s="4"/>
      <c r="I50" s="6"/>
    </row>
    <row r="51" spans="1:9" x14ac:dyDescent="0.2">
      <c r="A51" s="14">
        <f t="shared" si="0"/>
        <v>59171</v>
      </c>
      <c r="B51" s="14"/>
      <c r="C51" s="4">
        <v>443006711</v>
      </c>
      <c r="D51" s="4">
        <v>653840355</v>
      </c>
      <c r="E51" s="4">
        <v>1290990587</v>
      </c>
      <c r="H51" s="4"/>
      <c r="I51" s="6"/>
    </row>
    <row r="52" spans="1:9" x14ac:dyDescent="0.2">
      <c r="A52" s="14">
        <f t="shared" si="0"/>
        <v>59536</v>
      </c>
      <c r="B52" s="14"/>
      <c r="C52" s="4">
        <v>397213541</v>
      </c>
      <c r="D52" s="4">
        <v>623424114</v>
      </c>
      <c r="E52" s="4">
        <v>1234983136</v>
      </c>
      <c r="H52" s="4"/>
      <c r="I52" s="6"/>
    </row>
    <row r="53" spans="1:9" x14ac:dyDescent="0.2">
      <c r="A53" s="14">
        <f t="shared" si="0"/>
        <v>59901</v>
      </c>
      <c r="B53" s="14"/>
      <c r="C53" s="4">
        <v>354785253</v>
      </c>
      <c r="D53" s="4">
        <v>591803810</v>
      </c>
      <c r="E53" s="4">
        <v>1177428733</v>
      </c>
      <c r="H53" s="4"/>
      <c r="I53" s="6"/>
    </row>
    <row r="54" spans="1:9" x14ac:dyDescent="0.2">
      <c r="A54" s="14">
        <f t="shared" si="0"/>
        <v>60267</v>
      </c>
      <c r="B54" s="14"/>
      <c r="C54" s="4">
        <v>315658210</v>
      </c>
      <c r="D54" s="4">
        <v>558425426</v>
      </c>
      <c r="E54" s="4">
        <v>1119232403</v>
      </c>
      <c r="H54" s="4"/>
      <c r="I54" s="6"/>
    </row>
    <row r="55" spans="1:9" x14ac:dyDescent="0.2">
      <c r="A55" s="14">
        <f t="shared" si="0"/>
        <v>60632</v>
      </c>
      <c r="B55" s="14"/>
      <c r="C55" s="4">
        <v>279723591</v>
      </c>
      <c r="D55" s="4">
        <v>525126582</v>
      </c>
      <c r="E55" s="4">
        <v>1060927222</v>
      </c>
      <c r="H55" s="4"/>
      <c r="I55" s="6"/>
    </row>
    <row r="56" spans="1:9" x14ac:dyDescent="0.2">
      <c r="A56" s="14">
        <f t="shared" si="0"/>
        <v>60997</v>
      </c>
      <c r="B56" s="14"/>
      <c r="C56" s="4">
        <v>246849906</v>
      </c>
      <c r="D56" s="4">
        <v>492543561</v>
      </c>
      <c r="E56" s="4">
        <v>1002913962</v>
      </c>
      <c r="H56" s="4"/>
      <c r="I56" s="6"/>
    </row>
    <row r="57" spans="1:9" x14ac:dyDescent="0.2">
      <c r="A57" s="14">
        <f t="shared" si="0"/>
        <v>61362</v>
      </c>
      <c r="B57" s="14"/>
      <c r="C57" s="4">
        <v>216889179</v>
      </c>
      <c r="D57" s="4">
        <v>460770517</v>
      </c>
      <c r="E57" s="4">
        <v>945519189</v>
      </c>
      <c r="H57" s="4"/>
      <c r="I57" s="6"/>
    </row>
    <row r="58" spans="1:9" x14ac:dyDescent="0.2">
      <c r="A58" s="14">
        <f t="shared" si="0"/>
        <v>61728</v>
      </c>
      <c r="B58" s="14"/>
      <c r="C58" s="4">
        <v>189682983</v>
      </c>
      <c r="D58" s="4">
        <v>429860893</v>
      </c>
      <c r="E58" s="4">
        <v>888872805</v>
      </c>
      <c r="H58" s="4"/>
      <c r="I58" s="6"/>
    </row>
    <row r="59" spans="1:9" x14ac:dyDescent="0.2">
      <c r="A59" s="14">
        <f t="shared" si="0"/>
        <v>62093</v>
      </c>
      <c r="B59" s="14"/>
      <c r="C59" s="4">
        <v>165074729</v>
      </c>
      <c r="D59" s="4">
        <v>399861361</v>
      </c>
      <c r="E59" s="4">
        <v>833101777</v>
      </c>
      <c r="H59" s="4"/>
      <c r="I59" s="6"/>
    </row>
    <row r="60" spans="1:9" x14ac:dyDescent="0.2">
      <c r="A60" s="14">
        <f t="shared" si="0"/>
        <v>62458</v>
      </c>
      <c r="B60" s="14"/>
      <c r="C60" s="4">
        <v>142904875</v>
      </c>
      <c r="D60" s="4">
        <v>370831089</v>
      </c>
      <c r="E60" s="4">
        <v>778578533</v>
      </c>
      <c r="H60" s="4"/>
      <c r="I60" s="6"/>
    </row>
    <row r="61" spans="1:9" x14ac:dyDescent="0.2">
      <c r="A61" s="14">
        <f t="shared" si="0"/>
        <v>62823</v>
      </c>
      <c r="B61" s="14"/>
      <c r="C61" s="4">
        <v>123015196</v>
      </c>
      <c r="D61" s="4">
        <v>342807826</v>
      </c>
      <c r="E61" s="4">
        <v>725555180</v>
      </c>
      <c r="H61" s="4"/>
      <c r="I61" s="6"/>
    </row>
    <row r="62" spans="1:9" x14ac:dyDescent="0.2">
      <c r="A62" s="14">
        <f t="shared" si="0"/>
        <v>63189</v>
      </c>
      <c r="B62" s="14"/>
      <c r="C62" s="4">
        <v>105250493</v>
      </c>
      <c r="D62" s="4">
        <v>315821041</v>
      </c>
      <c r="E62" s="4">
        <v>674066761</v>
      </c>
      <c r="H62" s="4"/>
      <c r="I62" s="6"/>
    </row>
    <row r="63" spans="1:9" x14ac:dyDescent="0.2">
      <c r="A63" s="14">
        <f t="shared" si="0"/>
        <v>63554</v>
      </c>
      <c r="B63" s="14"/>
      <c r="C63" s="4">
        <v>89461602</v>
      </c>
      <c r="D63" s="4">
        <v>289901073</v>
      </c>
      <c r="E63" s="4">
        <v>624157456</v>
      </c>
      <c r="H63" s="4"/>
      <c r="I63" s="6"/>
    </row>
    <row r="64" spans="1:9" x14ac:dyDescent="0.2">
      <c r="A64" s="14">
        <f t="shared" si="0"/>
        <v>63919</v>
      </c>
      <c r="B64" s="14"/>
      <c r="C64" s="4">
        <v>75505173</v>
      </c>
      <c r="D64" s="4">
        <v>265078419</v>
      </c>
      <c r="E64" s="4">
        <v>575878636</v>
      </c>
      <c r="H64" s="4"/>
      <c r="I64" s="6"/>
    </row>
    <row r="65" spans="1:9" x14ac:dyDescent="0.2">
      <c r="A65" s="14">
        <f t="shared" si="0"/>
        <v>64284</v>
      </c>
      <c r="B65" s="14"/>
      <c r="C65" s="4">
        <v>63243205</v>
      </c>
      <c r="D65" s="4">
        <v>241382949</v>
      </c>
      <c r="E65" s="4">
        <v>529273693</v>
      </c>
      <c r="H65" s="4"/>
      <c r="I65" s="6"/>
    </row>
    <row r="66" spans="1:9" x14ac:dyDescent="0.2">
      <c r="A66" s="14">
        <f t="shared" si="0"/>
        <v>64650</v>
      </c>
      <c r="B66" s="14"/>
      <c r="C66" s="4">
        <v>52541143</v>
      </c>
      <c r="D66" s="4">
        <v>218842965</v>
      </c>
      <c r="E66" s="4">
        <v>484393657</v>
      </c>
      <c r="H66" s="4"/>
      <c r="I66" s="6"/>
    </row>
    <row r="67" spans="1:9" x14ac:dyDescent="0.2">
      <c r="A67" s="14">
        <f t="shared" si="0"/>
        <v>65015</v>
      </c>
      <c r="B67" s="14"/>
      <c r="C67" s="4">
        <v>43269832</v>
      </c>
      <c r="D67" s="4">
        <v>197483183</v>
      </c>
      <c r="E67" s="4">
        <v>441303798</v>
      </c>
      <c r="H67" s="4"/>
      <c r="I67" s="6"/>
    </row>
    <row r="68" spans="1:9" x14ac:dyDescent="0.2">
      <c r="A68" s="14">
        <f t="shared" si="0"/>
        <v>65380</v>
      </c>
      <c r="B68" s="14"/>
      <c r="C68" s="4">
        <v>35303929</v>
      </c>
      <c r="D68" s="4">
        <v>177324107</v>
      </c>
      <c r="E68" s="4">
        <v>400072156</v>
      </c>
      <c r="H68" s="4"/>
      <c r="I68" s="6"/>
    </row>
    <row r="69" spans="1:9" x14ac:dyDescent="0.2">
      <c r="A69" s="14">
        <f t="shared" si="0"/>
        <v>65745</v>
      </c>
      <c r="B69" s="14"/>
      <c r="C69" s="4">
        <v>28522975</v>
      </c>
      <c r="D69" s="4">
        <v>158382128</v>
      </c>
      <c r="E69" s="4">
        <v>360769886</v>
      </c>
      <c r="H69" s="4"/>
      <c r="I69" s="6"/>
    </row>
    <row r="70" spans="1:9" x14ac:dyDescent="0.2">
      <c r="A70" s="14">
        <f t="shared" si="0"/>
        <v>66111</v>
      </c>
      <c r="B70" s="14"/>
      <c r="C70" s="4">
        <v>22806219</v>
      </c>
      <c r="D70" s="4">
        <v>140668623</v>
      </c>
      <c r="E70" s="4">
        <v>323467408</v>
      </c>
      <c r="H70" s="4"/>
      <c r="I70" s="6"/>
    </row>
    <row r="71" spans="1:9" x14ac:dyDescent="0.2">
      <c r="A71" s="14">
        <f t="shared" si="0"/>
        <v>66476</v>
      </c>
      <c r="B71" s="14"/>
      <c r="C71" s="4">
        <v>18036808</v>
      </c>
      <c r="D71" s="4">
        <v>124188470</v>
      </c>
      <c r="E71" s="4">
        <v>288232776</v>
      </c>
      <c r="H71" s="4"/>
      <c r="I71" s="6"/>
    </row>
    <row r="72" spans="1:9" x14ac:dyDescent="0.2">
      <c r="A72" s="14">
        <f t="shared" si="0"/>
        <v>66841</v>
      </c>
      <c r="B72" s="14"/>
      <c r="C72" s="4">
        <v>14107744</v>
      </c>
      <c r="D72" s="4">
        <v>108939476</v>
      </c>
      <c r="E72" s="4">
        <v>255130750</v>
      </c>
      <c r="H72" s="4"/>
      <c r="I72" s="6"/>
    </row>
    <row r="73" spans="1:9" x14ac:dyDescent="0.2">
      <c r="A73" s="14">
        <f t="shared" si="0"/>
        <v>67206</v>
      </c>
      <c r="B73" s="14"/>
      <c r="C73" s="4">
        <v>10905306</v>
      </c>
      <c r="D73" s="4">
        <v>94911599</v>
      </c>
      <c r="E73" s="4">
        <v>224217958</v>
      </c>
      <c r="H73" s="4"/>
      <c r="I73" s="6"/>
    </row>
    <row r="74" spans="1:9" x14ac:dyDescent="0.2">
      <c r="A74" s="14">
        <f t="shared" si="0"/>
        <v>67572</v>
      </c>
      <c r="B74" s="14"/>
      <c r="C74" s="4">
        <v>8329235</v>
      </c>
      <c r="D74" s="4">
        <v>82087282</v>
      </c>
      <c r="E74" s="4">
        <v>195539718</v>
      </c>
      <c r="H74" s="4"/>
      <c r="I74" s="6"/>
    </row>
    <row r="75" spans="1:9" x14ac:dyDescent="0.2">
      <c r="A75" s="14">
        <f t="shared" si="0"/>
        <v>67937</v>
      </c>
      <c r="B75" s="14"/>
      <c r="C75" s="4">
        <v>6288649</v>
      </c>
      <c r="D75" s="4">
        <v>70442317</v>
      </c>
      <c r="E75" s="4">
        <v>169127901</v>
      </c>
      <c r="H75" s="4"/>
      <c r="I75" s="6"/>
    </row>
    <row r="76" spans="1:9" x14ac:dyDescent="0.2">
      <c r="A76" s="14">
        <f t="shared" si="0"/>
        <v>68302</v>
      </c>
      <c r="B76" s="14"/>
      <c r="C76" s="4">
        <v>4693874</v>
      </c>
      <c r="D76" s="4">
        <v>59945853</v>
      </c>
      <c r="E76" s="4">
        <v>144998964</v>
      </c>
      <c r="H76" s="4"/>
      <c r="I76" s="6"/>
    </row>
    <row r="77" spans="1:9" x14ac:dyDescent="0.2">
      <c r="A77" s="14">
        <f t="shared" ref="A77:A90" si="1">EOMONTH(A76,12)</f>
        <v>68667</v>
      </c>
      <c r="B77" s="14"/>
      <c r="C77" s="4">
        <v>3462171</v>
      </c>
      <c r="D77" s="4">
        <v>50561016</v>
      </c>
      <c r="E77" s="4">
        <v>123150132</v>
      </c>
      <c r="H77" s="4"/>
      <c r="I77" s="6"/>
    </row>
    <row r="78" spans="1:9" x14ac:dyDescent="0.2">
      <c r="A78" s="14">
        <f t="shared" si="1"/>
        <v>69033</v>
      </c>
      <c r="B78" s="14"/>
      <c r="C78" s="4">
        <v>2530386</v>
      </c>
      <c r="D78" s="4">
        <v>42244890</v>
      </c>
      <c r="E78" s="4">
        <v>103556311</v>
      </c>
      <c r="H78" s="4"/>
      <c r="I78" s="6"/>
    </row>
    <row r="79" spans="1:9" x14ac:dyDescent="0.2">
      <c r="A79" s="14">
        <f t="shared" si="1"/>
        <v>69398</v>
      </c>
      <c r="B79" s="14"/>
      <c r="C79" s="4">
        <v>1834341</v>
      </c>
      <c r="D79" s="4">
        <v>34946583</v>
      </c>
      <c r="E79" s="4">
        <v>86168273</v>
      </c>
      <c r="H79" s="4"/>
      <c r="I79" s="6"/>
    </row>
    <row r="80" spans="1:9" x14ac:dyDescent="0.2">
      <c r="A80" s="14">
        <f t="shared" si="1"/>
        <v>69763</v>
      </c>
      <c r="B80" s="14"/>
      <c r="C80" s="4">
        <v>1323215</v>
      </c>
      <c r="D80" s="4">
        <v>28606601</v>
      </c>
      <c r="E80" s="4">
        <v>70908819</v>
      </c>
      <c r="H80" s="4"/>
      <c r="I80" s="6"/>
    </row>
    <row r="81" spans="1:9" x14ac:dyDescent="0.2">
      <c r="A81" s="14">
        <f t="shared" si="1"/>
        <v>70128</v>
      </c>
      <c r="B81" s="14"/>
      <c r="C81" s="4">
        <v>953097</v>
      </c>
      <c r="D81" s="4">
        <v>23157919</v>
      </c>
      <c r="E81" s="4">
        <v>57672047</v>
      </c>
      <c r="H81" s="4"/>
      <c r="I81" s="6"/>
    </row>
    <row r="82" spans="1:9" x14ac:dyDescent="0.2">
      <c r="A82" s="14">
        <f t="shared" si="1"/>
        <v>70494</v>
      </c>
      <c r="B82" s="14"/>
      <c r="C82" s="4">
        <v>689649</v>
      </c>
      <c r="D82" s="4">
        <v>18527311</v>
      </c>
      <c r="E82" s="4">
        <v>46328151</v>
      </c>
      <c r="H82" s="4"/>
      <c r="I82" s="6"/>
    </row>
    <row r="83" spans="1:9" x14ac:dyDescent="0.2">
      <c r="A83" s="14">
        <f t="shared" si="1"/>
        <v>70859</v>
      </c>
      <c r="B83" s="14"/>
      <c r="C83" s="4">
        <v>503526</v>
      </c>
      <c r="D83" s="4">
        <v>14636881</v>
      </c>
      <c r="E83" s="4">
        <v>36727939</v>
      </c>
      <c r="H83" s="4"/>
      <c r="I83" s="6"/>
    </row>
    <row r="84" spans="1:9" x14ac:dyDescent="0.2">
      <c r="A84" s="14">
        <f t="shared" si="1"/>
        <v>71224</v>
      </c>
      <c r="B84" s="14"/>
      <c r="C84" s="4">
        <v>373781</v>
      </c>
      <c r="D84" s="4">
        <v>11407027</v>
      </c>
      <c r="E84" s="4">
        <v>28708889</v>
      </c>
      <c r="H84" s="4"/>
      <c r="I84" s="6"/>
    </row>
    <row r="85" spans="1:9" x14ac:dyDescent="0.2">
      <c r="A85" s="14">
        <f t="shared" si="1"/>
        <v>71589</v>
      </c>
      <c r="B85" s="14"/>
      <c r="C85" s="4">
        <v>284438</v>
      </c>
      <c r="D85" s="4">
        <v>8760607</v>
      </c>
      <c r="E85" s="4">
        <v>22104325</v>
      </c>
      <c r="H85" s="4"/>
      <c r="I85" s="6"/>
    </row>
    <row r="86" spans="1:9" x14ac:dyDescent="0.2">
      <c r="A86" s="14">
        <f t="shared" si="1"/>
        <v>71955</v>
      </c>
      <c r="B86" s="14"/>
      <c r="C86" s="4">
        <v>222792</v>
      </c>
      <c r="D86" s="4">
        <v>6623550</v>
      </c>
      <c r="E86" s="4">
        <v>16748288</v>
      </c>
      <c r="H86" s="4"/>
      <c r="I86" s="6"/>
    </row>
    <row r="87" spans="1:9" x14ac:dyDescent="0.2">
      <c r="A87" s="14">
        <f t="shared" si="1"/>
        <v>72320</v>
      </c>
      <c r="B87" s="14"/>
      <c r="C87" s="4">
        <v>179373</v>
      </c>
      <c r="D87" s="4">
        <v>4924667</v>
      </c>
      <c r="E87" s="4">
        <v>12475850</v>
      </c>
      <c r="H87" s="4"/>
      <c r="I87" s="6"/>
    </row>
    <row r="88" spans="1:9" x14ac:dyDescent="0.2">
      <c r="A88" s="14">
        <f t="shared" si="1"/>
        <v>72685</v>
      </c>
      <c r="B88" s="14"/>
      <c r="C88" s="4">
        <v>149037</v>
      </c>
      <c r="D88" s="4">
        <v>3596829</v>
      </c>
      <c r="E88" s="4">
        <v>9127565</v>
      </c>
      <c r="H88" s="4"/>
      <c r="I88" s="6"/>
    </row>
    <row r="89" spans="1:9" x14ac:dyDescent="0.2">
      <c r="A89" s="14">
        <f t="shared" si="1"/>
        <v>73050</v>
      </c>
      <c r="B89" s="14"/>
      <c r="C89" s="4">
        <v>127193</v>
      </c>
      <c r="D89" s="4">
        <v>2577772</v>
      </c>
      <c r="E89" s="4">
        <v>6552450</v>
      </c>
      <c r="H89" s="4"/>
      <c r="I89" s="6"/>
    </row>
    <row r="90" spans="1:9" x14ac:dyDescent="0.2">
      <c r="A90" s="14">
        <f t="shared" si="1"/>
        <v>73415</v>
      </c>
      <c r="B90" s="14"/>
      <c r="C90" s="4">
        <v>0</v>
      </c>
      <c r="D90" s="4">
        <v>0</v>
      </c>
      <c r="E90" s="4">
        <v>0</v>
      </c>
      <c r="H90" s="4"/>
    </row>
    <row r="91" spans="1:9" x14ac:dyDescent="0.2">
      <c r="H91" s="4"/>
    </row>
    <row r="92" spans="1:9" x14ac:dyDescent="0.2">
      <c r="H92" s="4"/>
    </row>
    <row r="93" spans="1:9" x14ac:dyDescent="0.2">
      <c r="H93" s="4"/>
    </row>
    <row r="94" spans="1:9" x14ac:dyDescent="0.2">
      <c r="H94" s="4"/>
    </row>
    <row r="95" spans="1:9" x14ac:dyDescent="0.2">
      <c r="H95" s="4"/>
    </row>
    <row r="96" spans="1:9" x14ac:dyDescent="0.2">
      <c r="H96" s="4"/>
    </row>
    <row r="97" spans="8:8" x14ac:dyDescent="0.2">
      <c r="H97" s="4"/>
    </row>
    <row r="98" spans="8:8" x14ac:dyDescent="0.2">
      <c r="H98" s="4"/>
    </row>
    <row r="99" spans="8:8" x14ac:dyDescent="0.2">
      <c r="H99" s="4"/>
    </row>
    <row r="100" spans="8:8" x14ac:dyDescent="0.2">
      <c r="H100" s="4"/>
    </row>
    <row r="101" spans="8:8" x14ac:dyDescent="0.2">
      <c r="H101" s="4"/>
    </row>
    <row r="102" spans="8:8" x14ac:dyDescent="0.2">
      <c r="H102" s="4"/>
    </row>
    <row r="103" spans="8:8" x14ac:dyDescent="0.2">
      <c r="H103" s="4"/>
    </row>
    <row r="104" spans="8:8" x14ac:dyDescent="0.2">
      <c r="H104" s="4"/>
    </row>
    <row r="105" spans="8:8" x14ac:dyDescent="0.2">
      <c r="H105" s="4"/>
    </row>
    <row r="106" spans="8:8" x14ac:dyDescent="0.2">
      <c r="H106" s="4"/>
    </row>
    <row r="107" spans="8:8" x14ac:dyDescent="0.2">
      <c r="H107" s="4"/>
    </row>
    <row r="108" spans="8:8" x14ac:dyDescent="0.2">
      <c r="H108" s="4"/>
    </row>
    <row r="109" spans="8:8" x14ac:dyDescent="0.2">
      <c r="H10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12" sqref="C12"/>
    </sheetView>
  </sheetViews>
  <sheetFormatPr defaultRowHeight="12.75" x14ac:dyDescent="0.2"/>
  <cols>
    <col min="1" max="1" width="17.140625" customWidth="1"/>
    <col min="2" max="2" width="17.140625" style="2" customWidth="1"/>
    <col min="3" max="3" width="18.7109375" customWidth="1"/>
    <col min="4" max="4" width="15.28515625" customWidth="1"/>
    <col min="5" max="5" width="20" customWidth="1"/>
    <col min="9" max="9" width="13" customWidth="1"/>
    <col min="10" max="10" width="15.28515625" customWidth="1"/>
    <col min="11" max="11" width="15.85546875" customWidth="1"/>
    <col min="12" max="12" width="15.7109375" customWidth="1"/>
  </cols>
  <sheetData>
    <row r="1" spans="1:12" x14ac:dyDescent="0.2">
      <c r="A1" s="3" t="s">
        <v>0</v>
      </c>
      <c r="B1" s="3" t="s">
        <v>16</v>
      </c>
      <c r="C1" s="3" t="s">
        <v>1</v>
      </c>
      <c r="D1" s="3" t="s">
        <v>2</v>
      </c>
      <c r="E1" s="3" t="s">
        <v>3</v>
      </c>
      <c r="I1" s="1">
        <v>2021</v>
      </c>
      <c r="J1" s="4">
        <v>1128752473</v>
      </c>
      <c r="K1" s="4">
        <v>232940726</v>
      </c>
      <c r="L1" s="4">
        <v>373667650</v>
      </c>
    </row>
    <row r="2" spans="1:12" x14ac:dyDescent="0.2">
      <c r="A2" s="15">
        <f>EOMONTH(A3,-1)</f>
        <v>44500</v>
      </c>
      <c r="B2" s="15"/>
      <c r="C2" s="12">
        <v>94062706.083333328</v>
      </c>
      <c r="D2" s="12">
        <v>19411727.166666668</v>
      </c>
      <c r="E2" s="12">
        <v>31138970.833333332</v>
      </c>
    </row>
    <row r="3" spans="1:12" x14ac:dyDescent="0.2">
      <c r="A3" s="15">
        <f>EOMONTH(A4,-1)</f>
        <v>44530</v>
      </c>
      <c r="B3" s="15"/>
      <c r="C3" s="12">
        <v>94062706.083333328</v>
      </c>
      <c r="D3" s="12">
        <v>19411727.166666668</v>
      </c>
      <c r="E3" s="12">
        <v>31138970.833333332</v>
      </c>
    </row>
    <row r="4" spans="1:12" x14ac:dyDescent="0.2">
      <c r="A4" s="15">
        <v>44561</v>
      </c>
      <c r="B4" s="15"/>
      <c r="C4" s="12">
        <v>94062706.083333328</v>
      </c>
      <c r="D4" s="12">
        <v>19411727.166666668</v>
      </c>
      <c r="E4" s="12">
        <v>31138970.833333332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p:Policy xmlns:p="office.server.policy" id="" local="true">
  <p:Name>TCT Client Project Document</p:Name>
  <p:Description/>
  <p:Statement/>
  <p:PolicyItems>
    <p:PolicyItem featureId="Microsoft.Office.RecordsManagement.PolicyFeatures.Expiration" staticId="0x010100725E60EF2E824CBB9F9F6219DD094B09A1B2C2D1|-122337073" UniqueId="f2ab5f73-76ad-451e-a107-31c194aa3081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2</number>
                  <property>Modified</property>
                  <propertyId>28cf69c5-fa48-462a-b5cd-27b6f9d2bd5f</propertyId>
                  <period>years</period>
                </formula>
                <action type="action" id="Microsoft.Office.RecordsManagement.PolicyFeatures.Expiration.Action.DeletePreviousVersions"/>
              </data>
            </stages>
          </Schedule>
        </Schedules>
      </p:CustomData>
    </p:PolicyItem>
  </p:PolicyItems>
</p:Policy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TCT Client Project Document" ma:contentTypeID="0x010100725E60EF2E824CBB9F9F6219DD094B09A1B2C2D100BC125DA6769C344E88063AD409249A03" ma:contentTypeVersion="24" ma:contentTypeDescription="Create a new TCT Client Project Document" ma:contentTypeScope="" ma:versionID="3b64a1c23f38934220ebb385a89edea9">
  <xsd:schema xmlns:xsd="http://www.w3.org/2001/XMLSchema" xmlns:xs="http://www.w3.org/2001/XMLSchema" xmlns:p="http://schemas.microsoft.com/office/2006/metadata/properties" xmlns:ns2="e3af3928-72d3-4b8a-b86b-2250b2499d03" xmlns:ns3="f73126b2-d5fa-4cf5-9afb-fcd725c7a8e5" xmlns:ns4="8bf05433-5846-4723-92c2-539fd4ccc033" xmlns:ns5="f952dd6a-5c60-426b-b61c-2ad09c0f08c9" xmlns:ns6="5f634ad7-7b1f-4570-a784-1a43a5f6e210" targetNamespace="http://schemas.microsoft.com/office/2006/metadata/properties" ma:root="true" ma:fieldsID="d4c7b7adad9929639db4f95a25c595c2" ns2:_="" ns3:_="" ns4:_="" ns5:_="" ns6:_="">
    <xsd:import namespace="e3af3928-72d3-4b8a-b86b-2250b2499d03"/>
    <xsd:import namespace="f73126b2-d5fa-4cf5-9afb-fcd725c7a8e5"/>
    <xsd:import namespace="8bf05433-5846-4723-92c2-539fd4ccc033"/>
    <xsd:import namespace="f952dd6a-5c60-426b-b61c-2ad09c0f08c9"/>
    <xsd:import namespace="5f634ad7-7b1f-4570-a784-1a43a5f6e210"/>
    <xsd:element name="properties">
      <xsd:complexType>
        <xsd:sequence>
          <xsd:element name="documentManagement">
            <xsd:complexType>
              <xsd:all>
                <xsd:element ref="ns2:TCT_PersonallyIdentifiableInformation" minOccurs="0"/>
                <xsd:element ref="ns2:TCT_PersonalHealthInformation" minOccurs="0"/>
                <xsd:element ref="ns2:TCT_ProjectPhase" minOccurs="0"/>
                <xsd:element ref="ns2:TCT_WorkDocumentReviewStatus" minOccurs="0"/>
                <xsd:element ref="ns3:TCT_PreparedBy" minOccurs="0"/>
                <xsd:element ref="ns2:TCT_PreparedDate" minOccurs="0"/>
                <xsd:element ref="ns2:TCT_PreparedByRequired" minOccurs="0"/>
                <xsd:element ref="ns3:TCT_TechnicalReviewer" minOccurs="0"/>
                <xsd:element ref="ns2:TCT_TechnicalReviewApprovalDate" minOccurs="0"/>
                <xsd:element ref="ns2:TCT_TechnicalReviewerRequired" minOccurs="0"/>
                <xsd:element ref="ns3:TCT_ConsultingReviewer" minOccurs="0"/>
                <xsd:element ref="ns2:TCT_ConsultingReviewApprovalDate" minOccurs="0"/>
                <xsd:element ref="ns2:TCT_ConsultingReviewerRequired" minOccurs="0"/>
                <xsd:element ref="ns3:TCT_EditorialReviewer" minOccurs="0"/>
                <xsd:element ref="ns2:TCT_EditorialReviewApprovalDate" minOccurs="0"/>
                <xsd:element ref="ns2:TCT_EditorialReviewerRequired" minOccurs="0"/>
                <xsd:element ref="ns3:TCT_SeniorPeerReviewer" minOccurs="0"/>
                <xsd:element ref="ns2:TCT_SeniorPeerReviewApprovalDate" minOccurs="0"/>
                <xsd:element ref="ns2:TCT_SeniorPeerReviewerRequired" minOccurs="0"/>
                <xsd:element ref="ns2:TCT_WorkReviewComments" minOccurs="0"/>
                <xsd:element ref="ns4:TCT_LOB" minOccurs="0"/>
                <xsd:element ref="ns2:TCT_Office" minOccurs="0"/>
                <xsd:element ref="ns2:TCT_Received" minOccurs="0"/>
                <xsd:element ref="ns4:TCT_Received_UTC" minOccurs="0"/>
                <xsd:element ref="ns2:TCT_Region" minOccurs="0"/>
                <xsd:element ref="ns4:TCT_Sensitivity" minOccurs="0"/>
                <xsd:element ref="ns2:TCT_Sent" minOccurs="0"/>
                <xsd:element ref="ns4:TCT_Sent_UTC" minOccurs="0"/>
                <xsd:element ref="ns4:TCT_SourceModifiedDate" minOccurs="0"/>
                <xsd:element ref="ns5:TCT_To" minOccurs="0"/>
                <xsd:element ref="ns4:TCT_To_Address" minOccurs="0"/>
                <xsd:element ref="ns4:TCT_To_Type" minOccurs="0"/>
                <xsd:element ref="ns4:TCT_ClientCode" minOccurs="0"/>
                <xsd:element ref="ns4:TCT_ClientName" minOccurs="0"/>
                <xsd:element ref="ns2:TCT_ProjectCode" minOccurs="0"/>
                <xsd:element ref="ns2:TCT_ProjectName" minOccurs="0"/>
                <xsd:element ref="ns2:TCT_ProjectStatus" minOccurs="0"/>
                <xsd:element ref="ns4:TCT_ProjectType" minOccurs="0"/>
                <xsd:element ref="ns2:TCT_ProjectYear" minOccurs="0"/>
                <xsd:element ref="ns2:TCT_Attachment" minOccurs="0"/>
                <xsd:element ref="ns4:TCT_Importance" minOccurs="0"/>
                <xsd:element ref="ns2:TCT_Bcc" minOccurs="0"/>
                <xsd:element ref="ns4:TCT_Bcc_Address" minOccurs="0"/>
                <xsd:element ref="ns4:TCT_Bcc_Type" minOccurs="0"/>
                <xsd:element ref="ns5:TCT_Cc" minOccurs="0"/>
                <xsd:element ref="ns4:TCT_Cc_Address" minOccurs="0"/>
                <xsd:element ref="ns4:TCT_Cc_Type" minOccurs="0"/>
                <xsd:element ref="ns4:TCT_Conversation" minOccurs="0"/>
                <xsd:element ref="ns2:TCT_Country" minOccurs="0"/>
                <xsd:element ref="ns4:TCT_Email_Categories" minOccurs="0"/>
                <xsd:element ref="ns2:TCT_Email_Subject" minOccurs="0"/>
                <xsd:element ref="ns2:TCT_From" minOccurs="0"/>
                <xsd:element ref="ns4:TCT_From_Address" minOccurs="0"/>
                <xsd:element ref="ns4:TCT_From_Type" minOccurs="0"/>
                <xsd:element ref="ns6:Plan" minOccurs="0"/>
                <xsd:element ref="ns6:PE_x0020_Step"/>
                <xsd:element ref="ns6:Work_x0020_Type"/>
                <xsd:element ref="ns2:TCT_ClientSpecialtyCode" minOccurs="0"/>
                <xsd:element ref="ns2:TCT_ClientSpecialty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af3928-72d3-4b8a-b86b-2250b2499d03" elementFormDefault="qualified">
    <xsd:import namespace="http://schemas.microsoft.com/office/2006/documentManagement/types"/>
    <xsd:import namespace="http://schemas.microsoft.com/office/infopath/2007/PartnerControls"/>
    <xsd:element name="TCT_PersonallyIdentifiableInformation" ma:index="2" nillable="true" ma:displayName="PII" ma:default="No" ma:description="Any data about an identifiable individual (such as date of birth or unique ID number)" ma:internalName="TCT_PersonallyIdentifiableInformation">
      <xsd:simpleType>
        <xsd:restriction base="dms:Choice">
          <xsd:enumeration value="Yes"/>
          <xsd:enumeration value="No"/>
        </xsd:restriction>
      </xsd:simpleType>
    </xsd:element>
    <xsd:element name="TCT_PersonalHealthInformation" ma:index="3" nillable="true" ma:displayName="PHI(US Only)" ma:default="No" ma:description="For US Projects Only.  Any information from a covered entity about health, coverage, benefits, or payments that can be linked to a specific individual.  For details, please see the FAQ section within the Resources site" ma:internalName="TCT_PersonalHealthInformation">
      <xsd:simpleType>
        <xsd:restriction base="dms:Choice">
          <xsd:enumeration value="Yes"/>
          <xsd:enumeration value="No"/>
        </xsd:restriction>
      </xsd:simpleType>
    </xsd:element>
    <xsd:element name="TCT_ProjectPhase" ma:index="4" nillable="true" ma:displayName="Project Phase" ma:internalName="TCT_ProjectPhase">
      <xsd:simpleType>
        <xsd:restriction base="dms:Choice">
          <xsd:enumeration value="Pursue"/>
          <xsd:enumeration value="Plan, incl. Project Mgmt"/>
          <xsd:enumeration value="Deliver - Data"/>
          <xsd:enumeration value="Deliver - Internal Work"/>
          <xsd:enumeration value="Deliver - Deliverables"/>
          <xsd:enumeration value="Assess and Close"/>
        </xsd:restriction>
      </xsd:simpleType>
    </xsd:element>
    <xsd:element name="TCT_WorkDocumentReviewStatus" ma:index="5" nillable="true" ma:displayName="WR Required?" ma:default="" ma:internalName="TCT_WorkDocumentReviewStatus">
      <xsd:simpleType>
        <xsd:restriction base="dms:Choice">
          <xsd:enumeration value="Yes"/>
          <xsd:enumeration value="No"/>
        </xsd:restriction>
      </xsd:simpleType>
    </xsd:element>
    <xsd:element name="TCT_PreparedDate" ma:index="7" nillable="true" ma:displayName="Doer Date" ma:format="DateOnly" ma:internalName="TCT_PreparedDate">
      <xsd:simpleType>
        <xsd:restriction base="dms:DateTime"/>
      </xsd:simpleType>
    </xsd:element>
    <xsd:element name="TCT_PreparedByRequired" ma:index="8" nillable="true" ma:displayName="Doer Not Req" ma:internalName="TCT_PreparedByRequired">
      <xsd:simpleType>
        <xsd:restriction base="dms:Boolean"/>
      </xsd:simpleType>
    </xsd:element>
    <xsd:element name="TCT_TechnicalReviewApprovalDate" ma:index="10" nillable="true" ma:displayName="TR Date" ma:format="DateOnly" ma:internalName="TCT_TechnicalReviewApprovalDate">
      <xsd:simpleType>
        <xsd:restriction base="dms:DateTime"/>
      </xsd:simpleType>
    </xsd:element>
    <xsd:element name="TCT_TechnicalReviewerRequired" ma:index="11" nillable="true" ma:displayName="TR Not Req" ma:internalName="TCT_TechnicalReviewerRequired">
      <xsd:simpleType>
        <xsd:restriction base="dms:Boolean"/>
      </xsd:simpleType>
    </xsd:element>
    <xsd:element name="TCT_ConsultingReviewApprovalDate" ma:index="13" nillable="true" ma:displayName="CR Date" ma:format="DateOnly" ma:internalName="TCT_ConsultingReviewApprovalDate">
      <xsd:simpleType>
        <xsd:restriction base="dms:DateTime"/>
      </xsd:simpleType>
    </xsd:element>
    <xsd:element name="TCT_ConsultingReviewerRequired" ma:index="14" nillable="true" ma:displayName="CR Not Req" ma:internalName="TCT_ConsultingReviewerRequired">
      <xsd:simpleType>
        <xsd:restriction base="dms:Boolean"/>
      </xsd:simpleType>
    </xsd:element>
    <xsd:element name="TCT_EditorialReviewApprovalDate" ma:index="16" nillable="true" ma:displayName="ER Date" ma:format="DateOnly" ma:internalName="TCT_EditorialReviewApprovalDate">
      <xsd:simpleType>
        <xsd:restriction base="dms:DateTime"/>
      </xsd:simpleType>
    </xsd:element>
    <xsd:element name="TCT_EditorialReviewerRequired" ma:index="17" nillable="true" ma:displayName="ER Not Req" ma:internalName="TCT_EditorialReviewerRequired">
      <xsd:simpleType>
        <xsd:restriction base="dms:Boolean"/>
      </xsd:simpleType>
    </xsd:element>
    <xsd:element name="TCT_SeniorPeerReviewApprovalDate" ma:index="19" nillable="true" ma:displayName="SPR Date" ma:format="DateOnly" ma:internalName="TCT_SeniorPeerReviewApprovalDate">
      <xsd:simpleType>
        <xsd:restriction base="dms:DateTime"/>
      </xsd:simpleType>
    </xsd:element>
    <xsd:element name="TCT_SeniorPeerReviewerRequired" ma:index="20" nillable="true" ma:displayName="SPR Not Req" ma:internalName="TCT_SeniorPeerReviewerRequired">
      <xsd:simpleType>
        <xsd:restriction base="dms:Boolean"/>
      </xsd:simpleType>
    </xsd:element>
    <xsd:element name="TCT_WorkReviewComments" ma:index="21" nillable="true" ma:displayName="WR Comments" ma:internalName="TCT_WorkReviewComments">
      <xsd:simpleType>
        <xsd:restriction base="dms:Note">
          <xsd:maxLength value="255"/>
        </xsd:restriction>
      </xsd:simpleType>
    </xsd:element>
    <xsd:element name="TCT_Office" ma:index="23" nillable="true" ma:displayName="Office" ma:internalName="TCT_Office" ma:readOnly="false">
      <xsd:simpleType>
        <xsd:restriction base="dms:Text"/>
      </xsd:simpleType>
    </xsd:element>
    <xsd:element name="TCT_Received" ma:index="24" nillable="true" ma:displayName="Received" ma:format="DateOnly" ma:internalName="TCT_Received" ma:readOnly="false">
      <xsd:simpleType>
        <xsd:restriction base="dms:DateTime"/>
      </xsd:simpleType>
    </xsd:element>
    <xsd:element name="TCT_Region" ma:index="26" nillable="true" ma:displayName="Region" ma:internalName="TCT_Region" ma:readOnly="false">
      <xsd:simpleType>
        <xsd:restriction base="dms:Text"/>
      </xsd:simpleType>
    </xsd:element>
    <xsd:element name="TCT_Sent" ma:index="28" nillable="true" ma:displayName="Sent" ma:format="DateOnly" ma:internalName="TCT_Sent" ma:readOnly="false">
      <xsd:simpleType>
        <xsd:restriction base="dms:DateTime"/>
      </xsd:simpleType>
    </xsd:element>
    <xsd:element name="TCT_ProjectCode" ma:index="36" nillable="true" ma:displayName="Project Code" ma:internalName="TCT_ProjectCode" ma:readOnly="false">
      <xsd:simpleType>
        <xsd:restriction base="dms:Text"/>
      </xsd:simpleType>
    </xsd:element>
    <xsd:element name="TCT_ProjectName" ma:index="37" nillable="true" ma:displayName="Project Name" ma:internalName="TCT_ProjectName" ma:readOnly="false">
      <xsd:simpleType>
        <xsd:restriction base="dms:Text"/>
      </xsd:simpleType>
    </xsd:element>
    <xsd:element name="TCT_ProjectStatus" ma:index="38" nillable="true" ma:displayName="Project Status" ma:default="" ma:hidden="true" ma:internalName="TCT_ProjectStatus" ma:readOnly="false">
      <xsd:simpleType>
        <xsd:restriction base="dms:Choice">
          <xsd:enumeration value="Active"/>
          <xsd:enumeration value="Closed"/>
          <xsd:enumeration value="Canceled"/>
          <xsd:enumeration value="Archived"/>
        </xsd:restriction>
      </xsd:simpleType>
    </xsd:element>
    <xsd:element name="TCT_ProjectYear" ma:index="40" nillable="true" ma:displayName="Project Year" ma:internalName="TCT_ProjectYear" ma:readOnly="false">
      <xsd:simpleType>
        <xsd:restriction base="dms:Text"/>
      </xsd:simpleType>
    </xsd:element>
    <xsd:element name="TCT_Attachment" ma:index="41" nillable="true" ma:displayName="Attachment" ma:hidden="true" ma:internalName="TCT_Attachment" ma:readOnly="false">
      <xsd:simpleType>
        <xsd:restriction base="dms:Boolean"/>
      </xsd:simpleType>
    </xsd:element>
    <xsd:element name="TCT_Bcc" ma:index="43" nillable="true" ma:displayName="Bcc" ma:internalName="TCT_Bcc" ma:readOnly="false">
      <xsd:simpleType>
        <xsd:restriction base="dms:Text"/>
      </xsd:simpleType>
    </xsd:element>
    <xsd:element name="TCT_Country" ma:index="50" nillable="true" ma:displayName="Country" ma:internalName="TCT_Country" ma:readOnly="false">
      <xsd:simpleType>
        <xsd:restriction base="dms:Text"/>
      </xsd:simpleType>
    </xsd:element>
    <xsd:element name="TCT_Email_Subject" ma:index="52" nillable="true" ma:displayName="Email Subject" ma:internalName="TCT_Email_Subject" ma:readOnly="false">
      <xsd:simpleType>
        <xsd:restriction base="dms:Text"/>
      </xsd:simpleType>
    </xsd:element>
    <xsd:element name="TCT_From" ma:index="53" nillable="true" ma:displayName="From" ma:internalName="TCT_From" ma:readOnly="false">
      <xsd:simpleType>
        <xsd:restriction base="dms:Text"/>
      </xsd:simpleType>
    </xsd:element>
    <xsd:element name="TCT_ClientSpecialtyCode" ma:index="61" nillable="true" ma:displayName="Client/Specialty Code" ma:default="603355" ma:internalName="TCT_ClientSpecialtyCode">
      <xsd:simpleType>
        <xsd:restriction base="dms:Text"/>
      </xsd:simpleType>
    </xsd:element>
    <xsd:element name="TCT_ClientSpecialty" ma:index="62" nillable="true" ma:displayName="Client/Specialty" ma:default="United Parcel Service America Inc." ma:internalName="TCT_ClientSpecialt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126b2-d5fa-4cf5-9afb-fcd725c7a8e5" elementFormDefault="qualified">
    <xsd:import namespace="http://schemas.microsoft.com/office/2006/documentManagement/types"/>
    <xsd:import namespace="http://schemas.microsoft.com/office/infopath/2007/PartnerControls"/>
    <xsd:element name="TCT_PreparedBy" ma:index="6" nillable="true" ma:displayName="Doer" ma:internalName="TCT_Prepar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CT_TechnicalReviewer" ma:index="9" nillable="true" ma:displayName="TR" ma:internalName="TCT_TechnicalReview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CT_ConsultingReviewer" ma:index="12" nillable="true" ma:displayName="CR" ma:internalName="TCT_ConsultingReview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CT_EditorialReviewer" ma:index="15" nillable="true" ma:displayName="ER" ma:internalName="TCT_EditorialReview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CT_SeniorPeerReviewer" ma:index="18" nillable="true" ma:displayName="SPR" ma:internalName="TCT_SeniorPeerReview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6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7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7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05433-5846-4723-92c2-539fd4ccc033" elementFormDefault="qualified">
    <xsd:import namespace="http://schemas.microsoft.com/office/2006/documentManagement/types"/>
    <xsd:import namespace="http://schemas.microsoft.com/office/infopath/2007/PartnerControls"/>
    <xsd:element name="TCT_LOB" ma:index="22" nillable="true" ma:displayName="Line of Business" ma:internalName="TCT_LOB" ma:readOnly="false">
      <xsd:simpleType>
        <xsd:restriction base="dms:Text"/>
      </xsd:simpleType>
    </xsd:element>
    <xsd:element name="TCT_Received_UTC" ma:index="25" nillable="true" ma:displayName="Received-UTC" ma:format="DateOnly" ma:internalName="TCT_Received_UTC" ma:readOnly="false">
      <xsd:simpleType>
        <xsd:restriction base="dms:DateTime"/>
      </xsd:simpleType>
    </xsd:element>
    <xsd:element name="TCT_Sensitivity" ma:index="27" nillable="true" ma:displayName="Sensitivity" ma:internalName="TCT_Sensitivity" ma:readOnly="false">
      <xsd:simpleType>
        <xsd:restriction base="dms:Number"/>
      </xsd:simpleType>
    </xsd:element>
    <xsd:element name="TCT_Sent_UTC" ma:index="29" nillable="true" ma:displayName="Sent-UTC" ma:format="DateOnly" ma:internalName="TCT_Sent_UTC" ma:readOnly="false">
      <xsd:simpleType>
        <xsd:restriction base="dms:DateTime"/>
      </xsd:simpleType>
    </xsd:element>
    <xsd:element name="TCT_SourceModifiedDate" ma:index="30" nillable="true" ma:displayName="Source Modified Date" ma:format="DateOnly" ma:internalName="TCT_SourceModifiedDate" ma:readOnly="false">
      <xsd:simpleType>
        <xsd:restriction base="dms:DateTime"/>
      </xsd:simpleType>
    </xsd:element>
    <xsd:element name="TCT_To_Address" ma:index="32" nillable="true" ma:displayName="To-Address" ma:internalName="TCT_To_Address" ma:readOnly="false">
      <xsd:simpleType>
        <xsd:restriction base="dms:Note">
          <xsd:maxLength value="255"/>
        </xsd:restriction>
      </xsd:simpleType>
    </xsd:element>
    <xsd:element name="TCT_To_Type" ma:index="33" nillable="true" ma:displayName="To-Type" ma:internalName="TCT_To_Type" ma:readOnly="false">
      <xsd:simpleType>
        <xsd:restriction base="dms:Text"/>
      </xsd:simpleType>
    </xsd:element>
    <xsd:element name="TCT_ClientCode" ma:index="34" nillable="true" ma:displayName="Client Code" ma:internalName="TCT_ClientCode" ma:readOnly="false">
      <xsd:simpleType>
        <xsd:restriction base="dms:Text"/>
      </xsd:simpleType>
    </xsd:element>
    <xsd:element name="TCT_ClientName" ma:index="35" nillable="true" ma:displayName="Client Name" ma:internalName="TCT_ClientName" ma:readOnly="false">
      <xsd:simpleType>
        <xsd:restriction base="dms:Text"/>
      </xsd:simpleType>
    </xsd:element>
    <xsd:element name="TCT_ProjectType" ma:index="39" nillable="true" ma:displayName="Project Type" ma:internalName="TCT_ProjectType" ma:readOnly="false">
      <xsd:simpleType>
        <xsd:restriction base="dms:Choice">
          <xsd:enumeration value="Project"/>
          <xsd:enumeration value="Reference"/>
          <xsd:enumeration value="Account Management"/>
          <xsd:enumeration value="Plan Administration"/>
        </xsd:restriction>
      </xsd:simpleType>
    </xsd:element>
    <xsd:element name="TCT_Importance" ma:index="42" nillable="true" ma:displayName="Importance" ma:internalName="TCT_Importance" ma:readOnly="false">
      <xsd:simpleType>
        <xsd:restriction base="dms:Number"/>
      </xsd:simpleType>
    </xsd:element>
    <xsd:element name="TCT_Bcc_Address" ma:index="44" nillable="true" ma:displayName="Bcc-Address" ma:internalName="TCT_Bcc_Address" ma:readOnly="false">
      <xsd:simpleType>
        <xsd:restriction base="dms:Note">
          <xsd:maxLength value="255"/>
        </xsd:restriction>
      </xsd:simpleType>
    </xsd:element>
    <xsd:element name="TCT_Bcc_Type" ma:index="45" nillable="true" ma:displayName="Bcc-Type" ma:internalName="TCT_Bcc_Type" ma:readOnly="false">
      <xsd:simpleType>
        <xsd:restriction base="dms:Text"/>
      </xsd:simpleType>
    </xsd:element>
    <xsd:element name="TCT_Cc_Address" ma:index="47" nillable="true" ma:displayName="Cc-Address" ma:internalName="TCT_Cc_Address" ma:readOnly="false">
      <xsd:simpleType>
        <xsd:restriction base="dms:Note">
          <xsd:maxLength value="255"/>
        </xsd:restriction>
      </xsd:simpleType>
    </xsd:element>
    <xsd:element name="TCT_Cc_Type" ma:index="48" nillable="true" ma:displayName="Cc-Type" ma:internalName="TCT_Cc_Type" ma:readOnly="false">
      <xsd:simpleType>
        <xsd:restriction base="dms:Text"/>
      </xsd:simpleType>
    </xsd:element>
    <xsd:element name="TCT_Conversation" ma:index="49" nillable="true" ma:displayName="Conversation" ma:internalName="TCT_Conversation" ma:readOnly="false">
      <xsd:simpleType>
        <xsd:restriction base="dms:Text"/>
      </xsd:simpleType>
    </xsd:element>
    <xsd:element name="TCT_Email_Categories" ma:index="51" nillable="true" ma:displayName="Email Categories" ma:internalName="TCT_Email_Categories" ma:readOnly="false">
      <xsd:simpleType>
        <xsd:restriction base="dms:Text"/>
      </xsd:simpleType>
    </xsd:element>
    <xsd:element name="TCT_From_Address" ma:index="54" nillable="true" ma:displayName="From-Address" ma:internalName="TCT_From_Address" ma:readOnly="false">
      <xsd:simpleType>
        <xsd:restriction base="dms:Note">
          <xsd:maxLength value="255"/>
        </xsd:restriction>
      </xsd:simpleType>
    </xsd:element>
    <xsd:element name="TCT_From_Type" ma:index="55" nillable="true" ma:displayName="From-Type" ma:internalName="TCT_From_Type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2dd6a-5c60-426b-b61c-2ad09c0f08c9" elementFormDefault="qualified">
    <xsd:import namespace="http://schemas.microsoft.com/office/2006/documentManagement/types"/>
    <xsd:import namespace="http://schemas.microsoft.com/office/infopath/2007/PartnerControls"/>
    <xsd:element name="TCT_To" ma:index="31" nillable="true" ma:displayName="To" ma:internalName="TCT_To" ma:readOnly="false">
      <xsd:simpleType>
        <xsd:restriction base="dms:Text"/>
      </xsd:simpleType>
    </xsd:element>
    <xsd:element name="TCT_Cc" ma:index="46" nillable="true" ma:displayName="Cc" ma:internalName="TCT_Cc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34ad7-7b1f-4570-a784-1a43a5f6e210" elementFormDefault="qualified">
    <xsd:import namespace="http://schemas.microsoft.com/office/2006/documentManagement/types"/>
    <xsd:import namespace="http://schemas.microsoft.com/office/infopath/2007/PartnerControls"/>
    <xsd:element name="Plan" ma:index="57" nillable="true" ma:displayName="Plan" ma:description="Plan" ma:internalName="Plan" ma:readOnly="false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Retirement"/>
                    <xsd:enumeration value="Pension"/>
                    <xsd:enumeration value="IBT"/>
                    <xsd:enumeration value="Excess"/>
                    <xsd:enumeration value="REHCP"/>
                    <xsd:enumeration value="URWP"/>
                    <xsd:enumeration value="Consolidated"/>
                    <xsd:enumeration value="ASC712"/>
                  </xsd:restriction>
                </xsd:simpleType>
              </xsd:element>
            </xsd:sequence>
          </xsd:extension>
        </xsd:complexContent>
      </xsd:complexType>
    </xsd:element>
    <xsd:element name="PE_x0020_Step" ma:index="58" ma:displayName="PE Step" ma:format="Dropdown" ma:internalName="PE_x0020_Step" ma:readOnly="false">
      <xsd:simpleType>
        <xsd:restriction base="dms:Choice">
          <xsd:enumeration value="__PE FILE__"/>
          <xsd:enumeration value="Analysis"/>
          <xsd:enumeration value="Client Files"/>
          <xsd:enumeration value="Deliverables"/>
          <xsd:enumeration value="Project Management"/>
        </xsd:restriction>
      </xsd:simpleType>
    </xsd:element>
    <xsd:element name="Work_x0020_Type" ma:index="59" ma:displayName="Work Type" ma:default="Assets" ma:format="Dropdown" ma:internalName="Work_x0020_Type" ma:readOnly="false">
      <xsd:simpleType>
        <xsd:restriction base="dms:Choice">
          <xsd:enumeration value="Assets"/>
          <xsd:enumeration value="Budget"/>
          <xsd:enumeration value="Claims"/>
          <xsd:enumeration value="Kick-off/ Wrap-up"/>
          <xsd:enumeration value="BondLink"/>
          <xsd:enumeration value="Forecasting: April 2020"/>
          <xsd:enumeration value="Forecasting: August 2020"/>
          <xsd:enumeration value="Professional Excellence"/>
          <xsd:enumeration value="Data for Auditors"/>
          <xsd:enumeration value="Data for Cost Allocations"/>
          <xsd:enumeration value="Trustee Meeting"/>
          <xsd:enumeration value="Data Process"/>
          <xsd:enumeration value="Gain Loss Analysis"/>
          <xsd:enumeration value="IVS materials"/>
          <xsd:enumeration value="Liabilities and Disbursements"/>
          <xsd:enumeration value="Plan Audit"/>
          <xsd:enumeration value="PPA Election Forms"/>
          <xsd:enumeration value="Preliminary Valuation Results"/>
          <xsd:enumeration value="Results - Accounting"/>
          <xsd:enumeration value="Results - Funding"/>
          <xsd:enumeration value="Financial Statements"/>
          <xsd:enumeration value="Disclosure"/>
          <xsd:enumeration value="Schedule SB"/>
          <xsd:enumeration value="PBGC"/>
          <xsd:enumeration value="PBGC 4010"/>
          <xsd:enumeration value="AFN"/>
          <xsd:enumeration value="IBT Plan Remeasuremen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CT_Cc xmlns="f952dd6a-5c60-426b-b61c-2ad09c0f08c9" xsi:nil="true"/>
    <PE_x0020_Step xmlns="5f634ad7-7b1f-4570-a784-1a43a5f6e210">Deliverables</PE_x0020_Step>
    <Plan xmlns="5f634ad7-7b1f-4570-a784-1a43a5f6e210">
      <Value xmlns="5f634ad7-7b1f-4570-a784-1a43a5f6e210">Retirement</Value>
      <Value xmlns="5f634ad7-7b1f-4570-a784-1a43a5f6e210">Pension</Value>
      <Value xmlns="5f634ad7-7b1f-4570-a784-1a43a5f6e210">IBT</Value>
    </Plan>
    <Work_x0020_Type xmlns="5f634ad7-7b1f-4570-a784-1a43a5f6e210">BondLink</Work_x0020_Type>
    <TCT_To xmlns="f952dd6a-5c60-426b-b61c-2ad09c0f08c9" xsi:nil="true"/>
    <TCT_From_Address xmlns="8bf05433-5846-4723-92c2-539fd4ccc033" xsi:nil="true"/>
    <TCT_Bcc_Address xmlns="8bf05433-5846-4723-92c2-539fd4ccc033" xsi:nil="true"/>
    <TCT_ConsultingReviewerRequired xmlns="e3af3928-72d3-4b8a-b86b-2250b2499d03">false</TCT_ConsultingReviewerRequired>
    <TCT_EditorialReviewerRequired xmlns="e3af3928-72d3-4b8a-b86b-2250b2499d03">true</TCT_EditorialReviewerRequired>
    <TCT_SeniorPeerReviewApprovalDate xmlns="e3af3928-72d3-4b8a-b86b-2250b2499d03" xsi:nil="true"/>
    <TCT_Sensitivity xmlns="8bf05433-5846-4723-92c2-539fd4ccc033" xsi:nil="true"/>
    <TCT_From xmlns="e3af3928-72d3-4b8a-b86b-2250b2499d03" xsi:nil="true"/>
    <TCT_SeniorPeerReviewerRequired xmlns="e3af3928-72d3-4b8a-b86b-2250b2499d03">true</TCT_SeniorPeerReviewerRequired>
    <TCT_WorkReviewComments xmlns="e3af3928-72d3-4b8a-b86b-2250b2499d03">Doer: Whitley, Brian (Philadelphia) Review Date: Jan 19, 2021 Not Required: No
TR: Maria Mooney (Ben/Ret, Philadelphia (1735 Market Street)) Review Date: Jan 18, 2021 Not Required: Yes
CR: Katherine Gozdan (Ben/Ret, Philadelphia (1735 Market Street)) Review Date: Jan 21, 2021 Not Required: No
ER:  Review Date:  Not Required: Yes
SPR:  Review Date:  Not Required: Yes
WR Comment:
mtm tr for prw and opeb</TCT_WorkReviewComments>
    <TCT_Email_Categories xmlns="8bf05433-5846-4723-92c2-539fd4ccc033" xsi:nil="true"/>
    <TCT_TechnicalReviewApprovalDate xmlns="e3af3928-72d3-4b8a-b86b-2250b2499d03">2021-01-18T06:00:00+00:00</TCT_TechnicalReviewApprovalDate>
    <TCT_Cc_Address xmlns="8bf05433-5846-4723-92c2-539fd4ccc033" xsi:nil="true"/>
    <TCT_Conversation xmlns="8bf05433-5846-4723-92c2-539fd4ccc033" xsi:nil="true"/>
    <TCT_TechnicalReviewer xmlns="f73126b2-d5fa-4cf5-9afb-fcd725c7a8e5">
      <UserInfo>
        <DisplayName>Mooney, Maria (Philadelphia)</DisplayName>
        <AccountId>21</AccountId>
        <AccountType/>
      </UserInfo>
    </TCT_TechnicalReviewer>
    <TCT_EditorialReviewer xmlns="f73126b2-d5fa-4cf5-9afb-fcd725c7a8e5">
      <UserInfo>
        <DisplayName/>
        <AccountId xsi:nil="true"/>
        <AccountType/>
      </UserInfo>
    </TCT_EditorialReviewer>
    <TCT_SeniorPeerReviewer xmlns="f73126b2-d5fa-4cf5-9afb-fcd725c7a8e5">
      <UserInfo>
        <DisplayName/>
        <AccountId xsi:nil="true"/>
        <AccountType/>
      </UserInfo>
    </TCT_SeniorPeerReviewer>
    <TCT_ConsultingReviewer xmlns="f73126b2-d5fa-4cf5-9afb-fcd725c7a8e5">
      <UserInfo>
        <DisplayName>Gozdan, Katherine (Philadelphia)</DisplayName>
        <AccountId>20</AccountId>
        <AccountType/>
      </UserInfo>
    </TCT_ConsultingReviewer>
    <TCT_Sent_UTC xmlns="8bf05433-5846-4723-92c2-539fd4ccc033" xsi:nil="true"/>
    <TCT_From_Type xmlns="8bf05433-5846-4723-92c2-539fd4ccc033" xsi:nil="true"/>
    <TCT_ProjectPhase xmlns="e3af3928-72d3-4b8a-b86b-2250b2499d03">Deliver - Deliverables</TCT_ProjectPhase>
    <TCT_TechnicalReviewerRequired xmlns="e3af3928-72d3-4b8a-b86b-2250b2499d03">true</TCT_TechnicalReviewerRequired>
    <TCT_EditorialReviewApprovalDate xmlns="e3af3928-72d3-4b8a-b86b-2250b2499d03" xsi:nil="true"/>
    <TCT_Importance xmlns="8bf05433-5846-4723-92c2-539fd4ccc033" xsi:nil="true"/>
    <TCT_ConsultingReviewApprovalDate xmlns="e3af3928-72d3-4b8a-b86b-2250b2499d03">2021-01-21T06:00:00+00:00</TCT_ConsultingReviewApprovalDate>
    <TCT_WorkDocumentReviewStatus xmlns="e3af3928-72d3-4b8a-b86b-2250b2499d03">Yes</TCT_WorkDocumentReviewStatus>
    <TCT_To_Address xmlns="8bf05433-5846-4723-92c2-539fd4ccc033" xsi:nil="true"/>
    <TCT_Sent xmlns="e3af3928-72d3-4b8a-b86b-2250b2499d03" xsi:nil="true"/>
    <TCT_Bcc_Type xmlns="8bf05433-5846-4723-92c2-539fd4ccc033" xsi:nil="true"/>
    <TCT_PersonallyIdentifiableInformation xmlns="e3af3928-72d3-4b8a-b86b-2250b2499d03">No</TCT_PersonallyIdentifiableInformation>
    <TCT_PreparedByRequired xmlns="e3af3928-72d3-4b8a-b86b-2250b2499d03">false</TCT_PreparedByRequired>
    <TCT_Cc_Type xmlns="8bf05433-5846-4723-92c2-539fd4ccc033" xsi:nil="true"/>
    <TCT_PreparedBy xmlns="f73126b2-d5fa-4cf5-9afb-fcd725c7a8e5">
      <UserInfo>
        <DisplayName>SVC_TCTMigration_P</DisplayName>
        <AccountId>26</AccountId>
        <AccountType/>
      </UserInfo>
    </TCT_PreparedBy>
    <TCT_To_Type xmlns="8bf05433-5846-4723-92c2-539fd4ccc033" xsi:nil="true"/>
    <TCT_PersonalHealthInformation xmlns="e3af3928-72d3-4b8a-b86b-2250b2499d03">No</TCT_PersonalHealthInformation>
    <TCT_Received_UTC xmlns="8bf05433-5846-4723-92c2-539fd4ccc033" xsi:nil="true"/>
    <TCT_PreparedDate xmlns="e3af3928-72d3-4b8a-b86b-2250b2499d03">2021-01-19T06:00:00+00:00</TCT_PreparedDate>
    <TCT_Received xmlns="e3af3928-72d3-4b8a-b86b-2250b2499d03" xsi:nil="true"/>
    <TCT_Attachment xmlns="e3af3928-72d3-4b8a-b86b-2250b2499d03">false</TCT_Attachment>
    <TCT_Bcc xmlns="e3af3928-72d3-4b8a-b86b-2250b2499d03" xsi:nil="true"/>
    <TCT_Email_Subject xmlns="e3af3928-72d3-4b8a-b86b-2250b2499d03" xsi:nil="true"/>
    <TCT_ClientName xmlns="8bf05433-5846-4723-92c2-539fd4ccc033">United Parcel Service America Inc.</TCT_ClientName>
    <TCT_Country xmlns="e3af3928-72d3-4b8a-b86b-2250b2499d03">United States</TCT_Country>
    <TCT_Office xmlns="e3af3928-72d3-4b8a-b86b-2250b2499d03">Atlanta - 3500 Lenox Road</TCT_Office>
    <TCT_ProjectStatus xmlns="e3af3928-72d3-4b8a-b86b-2250b2499d03">Active</TCT_ProjectStatus>
    <TCT_LOB xmlns="8bf05433-5846-4723-92c2-539fd4ccc033">Retirement</TCT_LOB>
    <TCT_Region xmlns="e3af3928-72d3-4b8a-b86b-2250b2499d03">The Americas</TCT_Region>
    <TCT_ProjectCode xmlns="e3af3928-72d3-4b8a-b86b-2250b2499d03" xsi:nil="true"/>
    <TCT_ProjectYear xmlns="e3af3928-72d3-4b8a-b86b-2250b2499d03">2020</TCT_ProjectYear>
    <TCT_ClientCode xmlns="8bf05433-5846-4723-92c2-539fd4ccc033">603355A        </TCT_ClientCode>
    <TCT_ProjectType xmlns="8bf05433-5846-4723-92c2-539fd4ccc033">Project</TCT_ProjectType>
    <TCT_ProjectName xmlns="e3af3928-72d3-4b8a-b86b-2250b2499d03">2020 UPS Valuation</TCT_ProjectName>
    <TCT_ClientSpecialtyCode xmlns="e3af3928-72d3-4b8a-b86b-2250b2499d03">603355</TCT_ClientSpecialtyCode>
    <TCT_SourceModifiedDate xmlns="8bf05433-5846-4723-92c2-539fd4ccc033" xsi:nil="true"/>
    <TCT_ClientSpecialty xmlns="e3af3928-72d3-4b8a-b86b-2250b2499d03">United Parcel Service America Inc.</TCT_ClientSpecialty>
  </documentManagement>
</p:properties>
</file>

<file path=customXml/item6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Version=16.0.0.0, Culture=neutral, PublicKeyToken=71e9bce111e9429c</Assembly>
    <Class>Microsoft.Office.RecordsManagement.Internal.UpdateExpireDate</Class>
    <Data/>
    <Filter/>
  </Receiver>
</spe:Receivers>
</file>

<file path=customXml/item7.xml><?xml version="1.0" encoding="utf-8"?>
<?mso-contentType ?>
<SharedContentType xmlns="Microsoft.SharePoint.Taxonomy.ContentTypeSync" SourceId="b921ac28-8646-473c-91fe-f89955a73f55" ContentTypeId="0x010100725E60EF2E824CBB9F9F6219DD094B0900B612D4D4DDC947DAA2F0B8B009DF7B40" PreviousValue="false"/>
</file>

<file path=customXml/itemProps1.xml><?xml version="1.0" encoding="utf-8"?>
<ds:datastoreItem xmlns:ds="http://schemas.openxmlformats.org/officeDocument/2006/customXml" ds:itemID="{A6CD2F8F-8977-410A-A6D6-83D87A4C1446}">
  <ds:schemaRefs>
    <ds:schemaRef ds:uri="office.server.policy"/>
  </ds:schemaRefs>
</ds:datastoreItem>
</file>

<file path=customXml/itemProps2.xml><?xml version="1.0" encoding="utf-8"?>
<ds:datastoreItem xmlns:ds="http://schemas.openxmlformats.org/officeDocument/2006/customXml" ds:itemID="{9C14E967-8AF1-4EC3-AF7A-2FB4F7FEA1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0D25F6-0B82-4241-9479-840EDDDA41C4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5C72C596-9B0B-48F3-9932-87086EA38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af3928-72d3-4b8a-b86b-2250b2499d03"/>
    <ds:schemaRef ds:uri="f73126b2-d5fa-4cf5-9afb-fcd725c7a8e5"/>
    <ds:schemaRef ds:uri="8bf05433-5846-4723-92c2-539fd4ccc033"/>
    <ds:schemaRef ds:uri="f952dd6a-5c60-426b-b61c-2ad09c0f08c9"/>
    <ds:schemaRef ds:uri="5f634ad7-7b1f-4570-a784-1a43a5f6e2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07B849CB-90C3-4103-B1EE-1A10D199D4A6}">
  <ds:schemaRefs>
    <ds:schemaRef ds:uri="http://purl.org/dc/terms/"/>
    <ds:schemaRef ds:uri="f73126b2-d5fa-4cf5-9afb-fcd725c7a8e5"/>
    <ds:schemaRef ds:uri="http://schemas.microsoft.com/office/2006/documentManagement/types"/>
    <ds:schemaRef ds:uri="e3af3928-72d3-4b8a-b86b-2250b2499d03"/>
    <ds:schemaRef ds:uri="5f634ad7-7b1f-4570-a784-1a43a5f6e210"/>
    <ds:schemaRef ds:uri="http://purl.org/dc/elements/1.1/"/>
    <ds:schemaRef ds:uri="f952dd6a-5c60-426b-b61c-2ad09c0f08c9"/>
    <ds:schemaRef ds:uri="http://schemas.microsoft.com/office/infopath/2007/PartnerControls"/>
    <ds:schemaRef ds:uri="http://schemas.openxmlformats.org/package/2006/metadata/core-properties"/>
    <ds:schemaRef ds:uri="8bf05433-5846-4723-92c2-539fd4ccc033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6.xml><?xml version="1.0" encoding="utf-8"?>
<ds:datastoreItem xmlns:ds="http://schemas.openxmlformats.org/officeDocument/2006/customXml" ds:itemID="{C058CBCC-B57A-4CC3-BC7C-76928E27C0DC}">
  <ds:schemaRefs>
    <ds:schemaRef ds:uri="http://schemas.microsoft.com/sharepoint/events"/>
  </ds:schemaRefs>
</ds:datastoreItem>
</file>

<file path=customXml/itemProps7.xml><?xml version="1.0" encoding="utf-8"?>
<ds:datastoreItem xmlns:ds="http://schemas.openxmlformats.org/officeDocument/2006/customXml" ds:itemID="{324467C6-5F66-4EA0-A768-F37F37D77828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PBO Cashflows Summary</vt:lpstr>
      <vt:lpstr>SC Cashflows Summary</vt:lpstr>
      <vt:lpstr>PVFB Cashflows Summary</vt:lpstr>
      <vt:lpstr>PVFB Cashflows Summary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Whitley, Brian (Philadelphia)</dc:creator>
  <cp:lastModifiedBy>Bloomberg</cp:lastModifiedBy>
  <cp:lastPrinted>2021-01-19T14:37:16Z</cp:lastPrinted>
  <dcterms:created xsi:type="dcterms:W3CDTF">2021-01-19T14:31:28Z</dcterms:created>
  <dcterms:modified xsi:type="dcterms:W3CDTF">2021-11-09T19:50:00Z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0x010100725E60EF2E824CBB9F9F6219DD094B09A1B2C2D100BC125DA6769C344E88063AD409249A03</vt:lpwstr>
  </property>
  <property fmtid="{D5CDD505-2E9C-101B-9397-08002B2CF9AE}" pid="3" name="_dlc_policyId">
    <vt:lpwstr>0x010100725E60EF2E824CBB9F9F6219DD094B09A1B2C2D1|-122337073</vt:lpwstr>
  </property>
  <property fmtid="{D5CDD505-2E9C-101B-9397-08002B2CF9AE}" pid="4" name="_dlc_ExpireDate">
    <vt:filetime>2023-02-16T15:39:14Z</vt:filetime>
  </property>
  <property fmtid="{D5CDD505-2E9C-101B-9397-08002B2CF9AE}" pid="5" name="ItemRetentionFormula">
    <vt:lpwstr>&lt;formula id="Microsoft.Office.RecordsManagement.PolicyFeatures.Expiration.Formula.BuiltIn"&gt;&lt;number&gt;2&lt;/number&gt;&lt;property&gt;Modified&lt;/property&gt;&lt;propertyId&gt;28cf69c5-fa48-462a-b5cd-27b6f9d2bd5f&lt;/propertyId&gt;&lt;period&gt;years&lt;/period&gt;&lt;/formula&gt;</vt:lpwstr>
  </property>
  <property fmtid="{D5CDD505-2E9C-101B-9397-08002B2CF9AE}" pid="6" name="MSIP_Label_d347b247-e90e-43a3-9d7b-004f14ae6873_Enabled">
    <vt:lpwstr>true</vt:lpwstr>
  </property>
  <property fmtid="{D5CDD505-2E9C-101B-9397-08002B2CF9AE}" pid="7" name="MSIP_Label_d347b247-e90e-43a3-9d7b-004f14ae6873_SetDate">
    <vt:lpwstr>2021-10-28T16:23:17Z</vt:lpwstr>
  </property>
  <property fmtid="{D5CDD505-2E9C-101B-9397-08002B2CF9AE}" pid="8" name="MSIP_Label_d347b247-e90e-43a3-9d7b-004f14ae6873_Method">
    <vt:lpwstr>Standard</vt:lpwstr>
  </property>
  <property fmtid="{D5CDD505-2E9C-101B-9397-08002B2CF9AE}" pid="9" name="MSIP_Label_d347b247-e90e-43a3-9d7b-004f14ae6873_Name">
    <vt:lpwstr>d347b247-e90e-43a3-9d7b-004f14ae6873</vt:lpwstr>
  </property>
  <property fmtid="{D5CDD505-2E9C-101B-9397-08002B2CF9AE}" pid="10" name="MSIP_Label_d347b247-e90e-43a3-9d7b-004f14ae6873_SiteId">
    <vt:lpwstr>76e3921f-489b-4b7e-9547-9ea297add9b5</vt:lpwstr>
  </property>
  <property fmtid="{D5CDD505-2E9C-101B-9397-08002B2CF9AE}" pid="11" name="MSIP_Label_d347b247-e90e-43a3-9d7b-004f14ae6873_ActionId">
    <vt:lpwstr>61ff2a86-045c-4646-b541-3d9133e0fd0a</vt:lpwstr>
  </property>
  <property fmtid="{D5CDD505-2E9C-101B-9397-08002B2CF9AE}" pid="12" name="MSIP_Label_d347b247-e90e-43a3-9d7b-004f14ae6873_ContentBits">
    <vt:lpwstr>0</vt:lpwstr>
  </property>
</Properties>
</file>