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di\Documents\UPS_MV\data\"/>
    </mc:Choice>
  </mc:AlternateContent>
  <xr:revisionPtr revIDLastSave="0" documentId="13_ncr:1_{8C8D4A0A-2977-4886-9FE7-3C4B0D444E70}" xr6:coauthVersionLast="47" xr6:coauthVersionMax="47" xr10:uidLastSave="{00000000-0000-0000-0000-000000000000}"/>
  <bookViews>
    <workbookView xWindow="3630" yWindow="920" windowWidth="15670" windowHeight="10170" activeTab="1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5" i="1"/>
  <c r="I5" i="1"/>
  <c r="O5" i="1"/>
  <c r="J5" i="1"/>
  <c r="W7" i="1"/>
  <c r="H5" i="1"/>
  <c r="P5" i="1"/>
  <c r="F5" i="1"/>
  <c r="X7" i="1"/>
  <c r="O7" i="1"/>
  <c r="U7" i="1"/>
  <c r="J7" i="1"/>
  <c r="T7" i="1"/>
  <c r="N7" i="1"/>
  <c r="E7" i="1"/>
  <c r="F7" i="1"/>
  <c r="H7" i="1"/>
  <c r="A7" i="1"/>
  <c r="L7" i="1"/>
  <c r="Q7" i="1"/>
  <c r="P7" i="1"/>
  <c r="C7" i="1"/>
  <c r="V7" i="1"/>
  <c r="K7" i="1"/>
  <c r="G5" i="1"/>
  <c r="D5" i="1"/>
  <c r="E5" i="1"/>
  <c r="N5" i="1"/>
  <c r="M5" i="1"/>
  <c r="B5" i="1"/>
  <c r="C5" i="1"/>
  <c r="R7" i="1"/>
  <c r="D7" i="1"/>
  <c r="I7" i="1"/>
  <c r="G7" i="1"/>
  <c r="M7" i="1"/>
  <c r="S7" i="1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S5" i="1"/>
  <c r="T5" i="1"/>
  <c r="U5" i="1"/>
  <c r="V5" i="1"/>
  <c r="R5" i="1"/>
  <c r="Q5" i="1"/>
  <c r="W5" i="1"/>
  <c r="X5" i="1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<sst xmlns="http://schemas.openxmlformats.org/spreadsheetml/2006/main" count="241" uniqueCount="28">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</sst>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BDH|15391177109235035820</stp>
        <tr r="H7" s="1"/>
      </tp>
      <tp t="s">
        <v>#N/A N/A</v>
        <stp/>
        <stp>BDH|14309177196172688359</stp>
        <tr r="R7" s="1"/>
      </tp>
      <tp t="s">
        <v>#N/A N/A</v>
        <stp/>
        <stp>BDH|16841319149829204575</stp>
        <tr r="A7" s="1"/>
      </tp>
      <tp t="s">
        <v>#N/A N/A</v>
        <stp/>
        <stp>BDH|16559791485255285162</stp>
        <tr r="K7" s="1"/>
      </tp>
      <tp t="s">
        <v>#N/A N/A</v>
        <stp/>
        <stp>BDH|16010634124229847813</stp>
        <tr r="U7" s="1"/>
      </tp>
      <tp t="s">
        <v>#N/A N/A</v>
        <stp/>
        <stp>BDH|16466284545796995026</stp>
        <tr r="F7" s="1"/>
      </tp>
    </main>
    <main first="bloomberg.rtd">
      <tp t="s">
        <v>Last Price</v>
        <stp/>
        <stp>##V3_BFIELDINFOV12</stp>
        <stp>[index_data.xlsx]bbg!R5C9</stp>
        <stp>PX_LAST</stp>
        <tr r="I5" s="1"/>
      </tp>
      <tp t="s">
        <v>Last Price</v>
        <stp/>
        <stp>##V3_BFIELDINFOV12</stp>
        <stp>[index_data.xlsx]bbg!R5C8</stp>
        <stp>PX_LAST</stp>
        <tr r="H5" s="1"/>
      </tp>
      <tp t="s">
        <v>Last Price</v>
        <stp/>
        <stp>##V3_BFIELDINFOV12</stp>
        <stp>[index_data.xlsx]bbg!R5C7</stp>
        <stp>PX_LAST</stp>
        <tr r="G5" s="1"/>
      </tp>
      <tp t="s">
        <v>Last Price</v>
        <stp/>
        <stp>##V3_BFIELDINFOV12</stp>
        <stp>[index_data.xlsx]bbg!R5C6</stp>
        <stp>PX_LAST</stp>
        <tr r="F5" s="1"/>
      </tp>
      <tp t="s">
        <v>Last Price</v>
        <stp/>
        <stp>##V3_BFIELDINFOV12</stp>
        <stp>[index_data.xlsx]bbg!R5C5</stp>
        <stp>PX_LAST</stp>
        <tr r="E5" s="1"/>
      </tp>
      <tp t="s">
        <v>Last Price</v>
        <stp/>
        <stp>##V3_BFIELDINFOV12</stp>
        <stp>[index_data.xlsx]bbg!R5C4</stp>
        <stp>PX_LAST</stp>
        <tr r="D5" s="1"/>
      </tp>
      <tp t="s">
        <v>Last Price</v>
        <stp/>
        <stp>##V3_BFIELDINFOV12</stp>
        <stp>[index_data.xlsx]bbg!R5C3</stp>
        <stp>PX_LAST</stp>
        <tr r="C5" s="1"/>
      </tp>
      <tp t="s">
        <v>Last Price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BDH|1876933372882949014</stp>
        <tr r="W7" s="1"/>
      </tp>
      <tp t="s">
        <v>#N/A N/A</v>
        <stp/>
        <stp>BDH|6678966189993658993</stp>
        <tr r="I7" s="1"/>
      </tp>
      <tp t="s">
        <v>#N/A N/A</v>
        <stp/>
        <stp>BDH|5914862928754717559</stp>
        <tr r="C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s">
        <v>Last Price</v>
        <stp/>
        <stp>##V3_BFIELDINFOV12</stp>
        <stp>[index_data.xlsx]bbg!R5C10</stp>
        <stp>PX_LAST</stp>
        <tr r="J5" s="1"/>
      </tp>
      <tp t="s">
        <v>Last Price</v>
        <stp/>
        <stp>##V3_BFIELDINFOV12</stp>
        <stp>[index_data.xlsx]bbg!R5C11</stp>
        <stp>PX_LAST</stp>
        <tr r="K5" s="1"/>
      </tp>
      <tp t="s">
        <v>Last Price</v>
        <stp/>
        <stp>##V3_BFIELDINFOV12</stp>
        <stp>[index_data.xlsx]bbg!R5C12</stp>
        <stp>PX_LAST</stp>
        <tr r="L5" s="1"/>
      </tp>
      <tp t="s">
        <v>Last Price</v>
        <stp/>
        <stp>##V3_BFIELDINFOV12</stp>
        <stp>[index_data.xlsx]bbg!R5C13</stp>
        <stp>PX_LAST</stp>
        <tr r="M5" s="1"/>
      </tp>
      <tp t="s">
        <v>Last Price</v>
        <stp/>
        <stp>##V3_BFIELDINFOV12</stp>
        <stp>[index_data.xlsx]bbg!R5C14</stp>
        <stp>PX_LAST</stp>
        <tr r="N5" s="1"/>
      </tp>
      <tp t="s">
        <v>Last Price</v>
        <stp/>
        <stp>##V3_BFIELDINFOV12</stp>
        <stp>[index_data.xlsx]bbg!R5C15</stp>
        <stp>PX_LAST</stp>
        <tr r="O5" s="1"/>
      </tp>
      <tp t="s">
        <v>Last Price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BDH|9477214532556026147</stp>
        <tr r="L7" s="1"/>
      </tp>
      <tp t="s">
        <v>#N/A N/A</v>
        <stp/>
        <stp>BDH|36292386659241103</stp>
        <tr r="V7" s="1"/>
      </tp>
      <tp t="s">
        <v>#N/A N/A</v>
        <stp/>
        <stp>BDH|9896719964680467082</stp>
        <tr r="P7" s="1"/>
      </tp>
    </main>
    <main first="bofaddin.rtdserver">
      <tp t="s">
        <v>#N/A N/A</v>
        <stp/>
        <stp>BDH|8623315304807624694</stp>
        <tr r="Q7" s="1"/>
      </tp>
      <tp t="s">
        <v>#N/A N/A</v>
        <stp/>
        <stp>BDH|1008198799575830707</stp>
        <tr r="O7" s="1"/>
      </tp>
      <tp t="s">
        <v>#N/A N/A</v>
        <stp/>
        <stp>BDH|7035392656159871322</stp>
        <tr r="E7" s="1"/>
      </tp>
      <tp t="s">
        <v>#N/A N/A</v>
        <stp/>
        <stp>BDH|9722384114934577972</stp>
        <tr r="D7" s="1"/>
      </tp>
      <tp t="s">
        <v>#N/A N/A</v>
        <stp/>
        <stp>BDH|3584399528085967195</stp>
        <tr r="X7" s="1"/>
      </tp>
      <tp t="s">
        <v>#N/A N/A</v>
        <stp/>
        <stp>BDH|6737116125103358117</stp>
        <tr r="M7" s="1"/>
      </tp>
      <tp t="s">
        <v>#N/A N/A</v>
        <stp/>
        <stp>BDH|6311698408087231725</stp>
        <tr r="G7" s="1"/>
      </tp>
      <tp t="s">
        <v>#N/A N/A</v>
        <stp/>
        <stp>BDH|6295339182207942854</stp>
        <tr r="N7" s="1"/>
      </tp>
      <tp t="s">
        <v>#N/A N/A</v>
        <stp/>
        <stp>BDH|7767777114126087591</stp>
        <tr r="T7" s="1"/>
      </tp>
    </main>
    <main first="bofaddin.rtdserver">
      <tp t="s">
        <v>#N/A N/A</v>
        <stp/>
        <stp>BDH|159754737960912633</stp>
        <tr r="J7" s="1"/>
      </tp>
      <tp t="s">
        <v>#N/A N/A</v>
        <stp/>
        <stp>BDH|207830744321886275</stp>
        <tr r="S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5"/>
  <sheetViews>
    <sheetView topLeftCell="C161" zoomScale="70" zoomScaleNormal="70" workbookViewId="0">
      <selection activeCell="A185" sqref="A185:X185"/>
    </sheetView>
  </sheetViews>
  <sheetFormatPr defaultRowHeight="15" x14ac:dyDescent="0.25"/>
  <cols>
    <col min="1" max="1" width="10.7109375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>
        <v>39447</v>
      </c>
    </row>
    <row r="2" spans="1:24" x14ac:dyDescent="0.25">
      <c r="A2" t="s">
        <v>1</v>
      </c>
      <c r="B2" s="1">
        <v>44865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_xll.BDH(B$4,B$6,$B1,$B2,"Dir=V","Per=M","Days=A","Dts=S","cols=2;rows=179")</f>
        <v>39447</v>
      </c>
      <c r="B7" t="s">
        <v>19</v>
      </c>
      <c r="C7">
        <f>_xll.BDH(C$4,C$6,$B1,$B2,"Dir=V","Per=M","Days=A","Dts=H","cols=1;rows=179")</f>
        <v>1902.17</v>
      </c>
      <c r="D7" t="str">
        <f>_xll.BDH(D$4,D$6,$B1,$B2,"Dir=V","Per=M","Days=A","Dts=H","cols=1;rows=179")</f>
        <v>#N/A N/A</v>
      </c>
      <c r="E7">
        <f>_xll.BDH(E$4,E$6,$B1,$B2,"Dir=V","Per=M","Days=A","Dts=H","cols=1;rows=179")</f>
        <v>1468.36</v>
      </c>
      <c r="F7">
        <f>_xll.BDH(F$4,F$6,$B1,$B2,"Dir=V","Per=M","Days=A","Dts=H","cols=1;rows=179")</f>
        <v>403.25</v>
      </c>
      <c r="G7">
        <f>_xll.BDH(G$4,G$6,$B1,$B2,"Dir=V","Per=M","Days=A","Dts=H","cols=1;rows=179")</f>
        <v>766.03700000000003</v>
      </c>
      <c r="H7">
        <f>_xll.BDH(H$4,H$6,$B1,$B2,"Dir=V","Per=M","Days=A","Dts=H","cols=1;rows=179")</f>
        <v>2253.36</v>
      </c>
      <c r="I7">
        <f>_xll.BDH(I$4,I$6,$B1,$B2,"Dir=V","Per=M","Days=A","Dts=H","cols=1;rows=179")</f>
        <v>1245.5899999999999</v>
      </c>
      <c r="J7">
        <f>_xll.BDH(J$4,J$6,$B1,$B2,"Dir=V","Per=M","Days=A","Dts=H","cols=1;rows=179")</f>
        <v>270.02620000000002</v>
      </c>
      <c r="K7">
        <f>_xll.BDH(K$4,K$6,$B1,$B2,"Dir=V","Per=M","Days=A","Dts=H","cols=1;rows=179")</f>
        <v>590.78</v>
      </c>
      <c r="L7">
        <f>_xll.BDH(L$4,L$6,$B1,$B2,"Dir=V","Per=M","Days=A","Dts=H","cols=1;rows=179")</f>
        <v>1294.82</v>
      </c>
      <c r="M7">
        <f>_xll.BDH(M$4,M$6,$B1,$B2,"Dir=V","Per=M","Days=A","Dts=H","cols=1;rows=179")</f>
        <v>12335.221</v>
      </c>
      <c r="N7">
        <f>_xll.BDH(N$4,N$6,$B1,$B2,"Dir=V","Per=M","Days=A","Dts=H","cols=1;rows=179")</f>
        <v>1915.1320000000001</v>
      </c>
      <c r="O7">
        <f>_xll.BDH(O$4,O$6,$B1,$B2,"Dir=V","Per=M","Days=A","Dts=H","cols=1;rows=179")</f>
        <v>1389.21</v>
      </c>
      <c r="P7">
        <f>_xll.BDH(P$4,P$6,$B1,$B2,"Dir=V","Per=M","Days=A","Dts=H","cols=1;rows=179")</f>
        <v>255.67</v>
      </c>
      <c r="Q7">
        <f>_xll.BDH(Q$4,Q$6,$B1,$B2,"Dir=V","Per=M","Days=A","Dts=H","cols=1;rows=179")</f>
        <v>141.76349999999999</v>
      </c>
      <c r="R7">
        <f>_xll.BDH(R$4,R$6,$B1,$B2,"Dir=V","Per=M","Days=A","Dts=H","cols=1;rows=179")</f>
        <v>3.1589900000000002</v>
      </c>
      <c r="S7">
        <f>_xll.BDH(S$4,S$6,$B1,$B2,"Dir=V","Per=M","Days=A","Dts=H","cols=1;rows=179")</f>
        <v>3.33792826</v>
      </c>
      <c r="T7">
        <f>_xll.BDH(T$4,T$6,$B1,$B2,"Dir=V","Per=M","Days=A","Dts=H","cols=1;rows=179")</f>
        <v>1412.28</v>
      </c>
      <c r="U7">
        <f>_xll.BDH(U$4,U$6,$B1,$B2,"Dir=V","Per=M","Days=A","Dts=H","cols=1;rows=179")</f>
        <v>996.96</v>
      </c>
      <c r="V7">
        <f>_xll.BDH(V$4,V$6,$B1,$B2,"Dir=V","Per=M","Days=A","Dts=H","cols=1;rows=179")</f>
        <v>849.221</v>
      </c>
      <c r="W7" t="str">
        <f>_xll.BDH(W$4,W$6,$B1,$B2,"Dir=V","Per=M","Days=A","Dts=H","cols=1;rows=179")</f>
        <v>#N/A N/A</v>
      </c>
      <c r="X7">
        <f>_xll.BDH(X$4,X$6,$B1,$B2,"Dir=V","Per=M","Days=A","Dts=H","cols=1;rows=179")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4887.8999999999996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19349.467000000001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4887.8999999999996</v>
      </c>
      <c r="U185">
        <v>1489.05</v>
      </c>
      <c r="V185">
        <v>2245.8090000000002</v>
      </c>
      <c r="W185">
        <v>127.65625</v>
      </c>
      <c r="X185">
        <v>350.53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0"/>
  <sheetViews>
    <sheetView tabSelected="1" workbookViewId="0">
      <selection activeCell="C7" sqref="C7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maddi</cp:lastModifiedBy>
  <dcterms:created xsi:type="dcterms:W3CDTF">2021-10-01T01:03:45Z</dcterms:created>
  <dcterms:modified xsi:type="dcterms:W3CDTF">2022-11-14T20:09:17Z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