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0EB9546B-79B5-4991-804D-C5C7CD23DFBC}" xr6:coauthVersionLast="47" xr6:coauthVersionMax="47" xr10:uidLastSave="{00000000-0000-0000-0000-000000000000}"/>
  <bookViews>
    <workbookView xWindow="4485" yWindow="2805" windowWidth="21600" windowHeight="11385" activeTab="1" xr2:uid="{00000000-000D-0000-FFFF-FFFF00000000}"/>
  </bookViews>
  <sheets>
    <sheet name="DCP vs MSCI" sheetId="1" r:id="rId1"/>
    <sheet name="DCP+FixedEqHedge vs MSC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  <c r="F1" i="3" s="1"/>
  <c r="G1" i="3" s="1"/>
  <c r="H1" i="3" s="1"/>
  <c r="I1" i="3" s="1"/>
  <c r="J1" i="3" s="1"/>
  <c r="K1" i="3" s="1"/>
  <c r="L1" i="3" s="1"/>
  <c r="M1" i="3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D1" i="1"/>
</calcChain>
</file>

<file path=xl/sharedStrings.xml><?xml version="1.0" encoding="utf-8"?>
<sst xmlns="http://schemas.openxmlformats.org/spreadsheetml/2006/main" count="23" uniqueCount="12">
  <si>
    <t>MXWDIM</t>
  </si>
  <si>
    <t>Ret</t>
  </si>
  <si>
    <t>Vol</t>
  </si>
  <si>
    <t>Sharpe</t>
  </si>
  <si>
    <t>5%-ile</t>
  </si>
  <si>
    <t>CVaR</t>
  </si>
  <si>
    <t>Tracking Error</t>
  </si>
  <si>
    <t>IR</t>
  </si>
  <si>
    <t>Corr</t>
  </si>
  <si>
    <t>Max DD</t>
  </si>
  <si>
    <t>Rank</t>
  </si>
  <si>
    <t>EqHedge Program no DCP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</si>
</sst>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9" fontId="1" fillId="0" borderId="1" xfId="0" applyNumberFormat="1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11</xdr:row>
      <xdr:rowOff>1</xdr:rowOff>
    </xdr:from>
    <xdr:to>
      <xdr:col>16</xdr:col>
      <xdr:colOff>486283</xdr:colOff>
      <xdr:row>46</xdr:row>
      <xdr:rowOff>10703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2495D-3D60-D76C-E4EB-F311D4E28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119046"/>
          <a:ext cx="10246731" cy="675311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26</xdr:col>
      <xdr:colOff>605748</xdr:colOff>
      <xdr:row>23</xdr:row>
      <xdr:rowOff>141270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9DCE24-85BD-5B88-343C-A887505AC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0478" y="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36</xdr:col>
      <xdr:colOff>605747</xdr:colOff>
      <xdr:row>23</xdr:row>
      <xdr:rowOff>141270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B05473-4A42-86D8-2CD1-4BDE1C861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0758" y="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26</xdr:col>
      <xdr:colOff>605748</xdr:colOff>
      <xdr:row>47</xdr:row>
      <xdr:rowOff>141270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4A8014-187A-7778-8C25-1E31434EA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70478" y="462337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24</xdr:row>
      <xdr:rowOff>0</xdr:rowOff>
    </xdr:from>
    <xdr:to>
      <xdr:col>36</xdr:col>
      <xdr:colOff>605747</xdr:colOff>
      <xdr:row>47</xdr:row>
      <xdr:rowOff>141270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7AC9C2-DF6C-31C2-4C92-EABDA5775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70758" y="462337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0</xdr:row>
      <xdr:rowOff>0</xdr:rowOff>
    </xdr:from>
    <xdr:to>
      <xdr:col>46</xdr:col>
      <xdr:colOff>605747</xdr:colOff>
      <xdr:row>23</xdr:row>
      <xdr:rowOff>141270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8DCADE-3BF9-8B2C-F060-CAE322E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571039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zoomScale="102" zoomScaleNormal="70" workbookViewId="0">
      <selection activeCell="C1" sqref="C1:Q1"/>
    </sheetView>
  </sheetViews>
  <sheetFormatPr defaultRowHeight="15" x14ac:dyDescent="0.25"/>
  <sheetData>
    <row r="1" spans="1:17" x14ac:dyDescent="0.25">
      <c r="B1" s="1" t="s">
        <v>0</v>
      </c>
      <c r="C1" s="3">
        <v>0.01</v>
      </c>
      <c r="D1" s="3">
        <f>C1+0.01</f>
        <v>0.02</v>
      </c>
      <c r="E1" s="3">
        <f t="shared" ref="E1:Q1" si="0">D1+0.01</f>
        <v>0.03</v>
      </c>
      <c r="F1" s="3">
        <f t="shared" si="0"/>
        <v>0.04</v>
      </c>
      <c r="G1" s="3">
        <f t="shared" si="0"/>
        <v>0.05</v>
      </c>
      <c r="H1" s="3">
        <f t="shared" si="0"/>
        <v>6.0000000000000005E-2</v>
      </c>
      <c r="I1" s="3">
        <f t="shared" si="0"/>
        <v>7.0000000000000007E-2</v>
      </c>
      <c r="J1" s="3">
        <f t="shared" si="0"/>
        <v>0.08</v>
      </c>
      <c r="K1" s="3">
        <f t="shared" si="0"/>
        <v>0.09</v>
      </c>
      <c r="L1" s="3">
        <f t="shared" si="0"/>
        <v>9.9999999999999992E-2</v>
      </c>
      <c r="M1" s="3">
        <f t="shared" si="0"/>
        <v>0.10999999999999999</v>
      </c>
      <c r="N1" s="3">
        <f t="shared" si="0"/>
        <v>0.11999999999999998</v>
      </c>
      <c r="O1" s="3">
        <f t="shared" si="0"/>
        <v>0.12999999999999998</v>
      </c>
      <c r="P1" s="3">
        <f t="shared" si="0"/>
        <v>0.13999999999999999</v>
      </c>
      <c r="Q1" s="3">
        <f t="shared" si="0"/>
        <v>0.15</v>
      </c>
    </row>
    <row r="2" spans="1:17" x14ac:dyDescent="0.25">
      <c r="A2" s="1" t="s">
        <v>1</v>
      </c>
      <c r="B2" s="2">
        <v>5.9199945234851503E-2</v>
      </c>
      <c r="C2" s="2">
        <v>6.0124546548002922E-2</v>
      </c>
      <c r="D2" s="2">
        <v>6.1045320546234239E-2</v>
      </c>
      <c r="E2" s="2">
        <v>6.1962302065152297E-2</v>
      </c>
      <c r="F2" s="2">
        <v>6.2875525452134928E-2</v>
      </c>
      <c r="G2" s="2">
        <v>6.3785024575558014E-2</v>
      </c>
      <c r="H2" s="2">
        <v>6.4690832833792067E-2</v>
      </c>
      <c r="I2" s="2">
        <v>6.5592983163980323E-2</v>
      </c>
      <c r="J2" s="2">
        <v>6.649150805064008E-2</v>
      </c>
      <c r="K2" s="2">
        <v>6.738643953401513E-2</v>
      </c>
      <c r="L2" s="2">
        <v>6.8277809218286967E-2</v>
      </c>
      <c r="M2" s="2">
        <v>6.9165648279557068E-2</v>
      </c>
      <c r="N2" s="2">
        <v>7.0049987473660424E-2</v>
      </c>
      <c r="O2" s="2">
        <v>7.0930857143802539E-2</v>
      </c>
      <c r="P2" s="2">
        <v>7.1808287228017686E-2</v>
      </c>
      <c r="Q2" s="2">
        <v>7.2682307266456192E-2</v>
      </c>
    </row>
    <row r="3" spans="1:17" x14ac:dyDescent="0.25">
      <c r="A3" s="1" t="s">
        <v>2</v>
      </c>
      <c r="B3" s="2">
        <v>0.1672663728866694</v>
      </c>
      <c r="C3" s="2">
        <v>0.16694375913760059</v>
      </c>
      <c r="D3" s="2">
        <v>0.1666253007294145</v>
      </c>
      <c r="E3" s="2">
        <v>0.16631093881689449</v>
      </c>
      <c r="F3" s="2">
        <v>0.1660006157304505</v>
      </c>
      <c r="G3" s="2">
        <v>0.16569427494617811</v>
      </c>
      <c r="H3" s="2">
        <v>0.16539186105683101</v>
      </c>
      <c r="I3" s="2">
        <v>0.16509331974367661</v>
      </c>
      <c r="J3" s="2">
        <v>0.1647985977492015</v>
      </c>
      <c r="K3" s="2">
        <v>0.16450764285063851</v>
      </c>
      <c r="L3" s="2">
        <v>0.16422040383428621</v>
      </c>
      <c r="M3" s="2">
        <v>0.16393683047059249</v>
      </c>
      <c r="N3" s="2">
        <v>0.16365687348997701</v>
      </c>
      <c r="O3" s="2">
        <v>0.16338048455936721</v>
      </c>
      <c r="P3" s="2">
        <v>0.16310761625942169</v>
      </c>
      <c r="Q3" s="2">
        <v>0.16283822206241921</v>
      </c>
    </row>
    <row r="4" spans="1:17" x14ac:dyDescent="0.25">
      <c r="A4" s="1" t="s">
        <v>3</v>
      </c>
      <c r="B4">
        <v>0.35392616108775288</v>
      </c>
      <c r="C4">
        <v>0.36014851264039321</v>
      </c>
      <c r="D4">
        <v>0.36636285293412141</v>
      </c>
      <c r="E4">
        <v>0.37256901143088211</v>
      </c>
      <c r="F4">
        <v>0.37876682068596268</v>
      </c>
      <c r="G4">
        <v>0.38495611629476689</v>
      </c>
      <c r="H4">
        <v>0.3911367368407771</v>
      </c>
      <c r="I4">
        <v>0.39730852384469473</v>
      </c>
      <c r="J4">
        <v>0.40347132171494621</v>
      </c>
      <c r="K4">
        <v>0.40962497769904421</v>
      </c>
      <c r="L4">
        <v>0.41576934183638781</v>
      </c>
      <c r="M4">
        <v>0.42190426691190802</v>
      </c>
      <c r="N4">
        <v>0.42802960841085952</v>
      </c>
      <c r="O4">
        <v>0.43414522447464371</v>
      </c>
      <c r="P4">
        <v>0.44025097585760209</v>
      </c>
      <c r="Q4">
        <v>0.44634672588475938</v>
      </c>
    </row>
    <row r="5" spans="1:17" x14ac:dyDescent="0.25">
      <c r="A5" s="1" t="s">
        <v>4</v>
      </c>
      <c r="B5" s="2">
        <v>-1.541639787055377E-2</v>
      </c>
      <c r="C5" s="2">
        <v>-1.539023733932627E-2</v>
      </c>
      <c r="D5" s="2">
        <v>-1.5364079999550371E-2</v>
      </c>
      <c r="E5" s="2">
        <v>-1.5337925848930491E-2</v>
      </c>
      <c r="F5" s="2">
        <v>-1.5294035031459039E-2</v>
      </c>
      <c r="G5" s="2">
        <v>-1.522997975422276E-2</v>
      </c>
      <c r="H5" s="2">
        <v>-1.5166347478308849E-2</v>
      </c>
      <c r="I5" s="2">
        <v>-1.5175897984263491E-2</v>
      </c>
      <c r="J5" s="2">
        <v>-1.5198078428226359E-2</v>
      </c>
      <c r="K5" s="2">
        <v>-1.5130200392286609E-2</v>
      </c>
      <c r="L5" s="2">
        <v>-1.503870720659922E-2</v>
      </c>
      <c r="M5" s="2">
        <v>-1.4969622524310069E-2</v>
      </c>
      <c r="N5" s="2">
        <v>-1.490906914123225E-2</v>
      </c>
      <c r="O5" s="2">
        <v>-1.4881529946359761E-2</v>
      </c>
      <c r="P5" s="2">
        <v>-1.4853991043149981E-2</v>
      </c>
      <c r="Q5" s="2">
        <v>-1.480636930204134E-2</v>
      </c>
    </row>
    <row r="6" spans="1:17" x14ac:dyDescent="0.25">
      <c r="A6" s="1" t="s">
        <v>5</v>
      </c>
      <c r="B6" s="2">
        <v>-0.39940264777518142</v>
      </c>
      <c r="C6" s="2">
        <v>-0.39860348660738337</v>
      </c>
      <c r="D6" s="2">
        <v>-0.39780942302600381</v>
      </c>
      <c r="E6" s="2">
        <v>-0.39702039550838331</v>
      </c>
      <c r="F6" s="2">
        <v>-0.39623634360104892</v>
      </c>
      <c r="G6" s="2">
        <v>-0.39545720789578848</v>
      </c>
      <c r="H6" s="2">
        <v>-0.39468293000637422</v>
      </c>
      <c r="I6" s="2">
        <v>-0.39394098849062881</v>
      </c>
      <c r="J6" s="2">
        <v>-0.39321729382766402</v>
      </c>
      <c r="K6" s="2">
        <v>-0.39252279502837961</v>
      </c>
      <c r="L6" s="2">
        <v>-0.39183247374436281</v>
      </c>
      <c r="M6" s="2">
        <v>-0.39114753293070542</v>
      </c>
      <c r="N6" s="2">
        <v>-0.39047901816530378</v>
      </c>
      <c r="O6" s="2">
        <v>-0.38981450696040021</v>
      </c>
      <c r="P6" s="2">
        <v>-0.38915395388264229</v>
      </c>
      <c r="Q6" s="2">
        <v>-0.38850525470706287</v>
      </c>
    </row>
    <row r="7" spans="1:17" x14ac:dyDescent="0.25">
      <c r="A7" s="1" t="s">
        <v>6</v>
      </c>
      <c r="B7" s="4">
        <v>0</v>
      </c>
      <c r="C7" s="4">
        <v>6.2529769814909282E-4</v>
      </c>
      <c r="D7" s="4">
        <v>1.24608584106519E-3</v>
      </c>
      <c r="E7" s="4">
        <v>1.862429656123116E-3</v>
      </c>
      <c r="F7" s="4">
        <v>2.4743930777467111E-3</v>
      </c>
      <c r="G7" s="4">
        <v>3.082038779731581E-3</v>
      </c>
      <c r="H7" s="4">
        <v>3.6854282065970131E-3</v>
      </c>
      <c r="I7" s="4">
        <v>4.284621603998881E-3</v>
      </c>
      <c r="J7" s="4">
        <v>4.879678048239253E-3</v>
      </c>
      <c r="K7" s="4">
        <v>5.4706554749018397E-3</v>
      </c>
      <c r="L7" s="4">
        <v>6.0576107066435689E-3</v>
      </c>
      <c r="M7" s="4">
        <v>6.6405994801729358E-3</v>
      </c>
      <c r="N7" s="4">
        <v>7.2196764724414856E-3</v>
      </c>
      <c r="O7" s="4">
        <v>7.7948953260745966E-3</v>
      </c>
      <c r="P7" s="4">
        <v>8.36630867406956E-3</v>
      </c>
      <c r="Q7" s="4">
        <v>8.9339681637832166E-3</v>
      </c>
    </row>
    <row r="8" spans="1:17" x14ac:dyDescent="0.25">
      <c r="A8" s="1" t="s">
        <v>7</v>
      </c>
      <c r="B8">
        <v>0</v>
      </c>
      <c r="C8">
        <v>1.3090917441067851</v>
      </c>
      <c r="D8">
        <v>1.3109649711879829</v>
      </c>
      <c r="E8">
        <v>1.312821789177737</v>
      </c>
      <c r="F8">
        <v>1.3146623794793399</v>
      </c>
      <c r="G8">
        <v>1.3164869207418519</v>
      </c>
      <c r="H8">
        <v>1.31829558891014</v>
      </c>
      <c r="I8">
        <v>1.320088557279484</v>
      </c>
      <c r="J8">
        <v>1.3218659965493971</v>
      </c>
      <c r="K8">
        <v>1.323628074871626</v>
      </c>
      <c r="L8">
        <v>1.325374957902645</v>
      </c>
      <c r="M8">
        <v>1.3271068088504561</v>
      </c>
      <c r="N8">
        <v>1.3288237885211549</v>
      </c>
      <c r="O8">
        <v>1.330526055366859</v>
      </c>
      <c r="P8">
        <v>1.3322137655290729</v>
      </c>
      <c r="Q8">
        <v>1.333887072883488</v>
      </c>
    </row>
    <row r="9" spans="1:17" x14ac:dyDescent="0.25">
      <c r="A9" s="1" t="s">
        <v>8</v>
      </c>
      <c r="B9">
        <v>1</v>
      </c>
      <c r="C9">
        <v>0.99999485771971319</v>
      </c>
      <c r="D9">
        <v>0.99997949780076967</v>
      </c>
      <c r="E9">
        <v>0.9999540197369674</v>
      </c>
      <c r="F9">
        <v>0.99991852185559982</v>
      </c>
      <c r="G9">
        <v>0.99987310134059082</v>
      </c>
      <c r="H9">
        <v>0.99981785425502989</v>
      </c>
      <c r="I9">
        <v>0.99975287556311787</v>
      </c>
      <c r="J9">
        <v>0.99967825915153896</v>
      </c>
      <c r="K9">
        <v>0.99959409785028097</v>
      </c>
      <c r="L9">
        <v>0.99950048345291487</v>
      </c>
      <c r="M9">
        <v>0.99939750673634953</v>
      </c>
      <c r="N9">
        <v>0.9992852574800789</v>
      </c>
      <c r="O9">
        <v>0.9991638244849349</v>
      </c>
      <c r="P9">
        <v>0.99903329559135623</v>
      </c>
      <c r="Q9">
        <v>0.99889375769720012</v>
      </c>
    </row>
    <row r="10" spans="1:17" x14ac:dyDescent="0.25">
      <c r="A10" s="1" t="s">
        <v>9</v>
      </c>
      <c r="B10" s="2">
        <v>-0.34679093239998371</v>
      </c>
      <c r="C10" s="2">
        <v>-0.34648196650945517</v>
      </c>
      <c r="D10" s="2">
        <v>-0.34617329756938919</v>
      </c>
      <c r="E10" s="2">
        <v>-0.3458649251518876</v>
      </c>
      <c r="F10" s="2">
        <v>-0.34555684882987409</v>
      </c>
      <c r="G10" s="2">
        <v>-0.34524906817709278</v>
      </c>
      <c r="H10" s="2">
        <v>-0.34494158276810483</v>
      </c>
      <c r="I10" s="2">
        <v>-0.3446343921782874</v>
      </c>
      <c r="J10" s="2">
        <v>-0.34432749598383189</v>
      </c>
      <c r="K10" s="2">
        <v>-0.34402089376174111</v>
      </c>
      <c r="L10" s="2">
        <v>-0.34371458508982838</v>
      </c>
      <c r="M10" s="2">
        <v>-0.34340856954671473</v>
      </c>
      <c r="N10" s="2">
        <v>-0.34310284671182711</v>
      </c>
      <c r="O10" s="2">
        <v>-0.34279741616539722</v>
      </c>
      <c r="P10" s="2">
        <v>-0.34249227748845829</v>
      </c>
      <c r="Q10" s="2">
        <v>-0.34218743026284459</v>
      </c>
    </row>
    <row r="11" spans="1:17" x14ac:dyDescent="0.25">
      <c r="A11" s="1" t="s">
        <v>10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  <c r="M11">
        <v>600</v>
      </c>
      <c r="N11">
        <v>650</v>
      </c>
      <c r="O11">
        <v>700</v>
      </c>
      <c r="P11">
        <v>750</v>
      </c>
      <c r="Q11">
        <v>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2844-51E4-4CFB-B030-AEFAF796D10E}">
  <dimension ref="A1:M11"/>
  <sheetViews>
    <sheetView tabSelected="1" workbookViewId="0">
      <selection activeCell="K16" sqref="K16"/>
    </sheetView>
  </sheetViews>
  <sheetFormatPr defaultRowHeight="15" x14ac:dyDescent="0.25"/>
  <cols>
    <col min="2" max="2" width="12" bestFit="1" customWidth="1"/>
    <col min="3" max="3" width="23.85546875" bestFit="1" customWidth="1"/>
    <col min="4" max="13" width="12" bestFit="1" customWidth="1"/>
  </cols>
  <sheetData>
    <row r="1" spans="1:13" ht="19.5" customHeight="1" x14ac:dyDescent="0.25">
      <c r="B1" s="1" t="s">
        <v>0</v>
      </c>
      <c r="C1" s="1" t="s">
        <v>11</v>
      </c>
      <c r="D1" s="3">
        <v>0.01</v>
      </c>
      <c r="E1" s="3">
        <f>D1+0.01</f>
        <v>0.02</v>
      </c>
      <c r="F1" s="3">
        <f t="shared" ref="F1:M1" si="0">E1+0.01</f>
        <v>0.03</v>
      </c>
      <c r="G1" s="3">
        <f t="shared" si="0"/>
        <v>0.04</v>
      </c>
      <c r="H1" s="3">
        <f t="shared" si="0"/>
        <v>0.05</v>
      </c>
      <c r="I1" s="3">
        <f t="shared" si="0"/>
        <v>6.0000000000000005E-2</v>
      </c>
      <c r="J1" s="3">
        <f t="shared" si="0"/>
        <v>7.0000000000000007E-2</v>
      </c>
      <c r="K1" s="3">
        <f t="shared" si="0"/>
        <v>0.08</v>
      </c>
      <c r="L1" s="3">
        <f t="shared" si="0"/>
        <v>0.09</v>
      </c>
      <c r="M1" s="3">
        <f t="shared" si="0"/>
        <v>9.9999999999999992E-2</v>
      </c>
    </row>
    <row r="2" spans="1:13" x14ac:dyDescent="0.25">
      <c r="A2" s="1" t="s">
        <v>1</v>
      </c>
      <c r="B2" s="2">
        <v>5.9199945234851503E-2</v>
      </c>
      <c r="C2" s="2">
        <v>7.6991060490188667E-2</v>
      </c>
      <c r="D2" s="2">
        <v>7.7845261443802105E-2</v>
      </c>
      <c r="E2" s="2">
        <v>7.8696248220356146E-2</v>
      </c>
      <c r="F2" s="2">
        <v>7.9544047425008424E-2</v>
      </c>
      <c r="G2" s="2">
        <v>8.0388685323655285E-2</v>
      </c>
      <c r="H2" s="2">
        <v>8.1230187848778668E-2</v>
      </c>
      <c r="I2" s="2">
        <v>8.2068580605137331E-2</v>
      </c>
      <c r="J2" s="2">
        <v>8.29038888753586E-2</v>
      </c>
      <c r="K2" s="2">
        <v>8.3736137625392004E-2</v>
      </c>
      <c r="L2" s="2">
        <v>8.4565351509862108E-2</v>
      </c>
      <c r="M2" s="2">
        <v>8.5391554877296327E-2</v>
      </c>
    </row>
    <row r="3" spans="1:13" x14ac:dyDescent="0.25">
      <c r="A3" s="1" t="s">
        <v>2</v>
      </c>
      <c r="B3" s="2">
        <v>0.1672663728866694</v>
      </c>
      <c r="C3" s="2">
        <v>0.14086499052328261</v>
      </c>
      <c r="D3" s="2">
        <v>0.14061964560264931</v>
      </c>
      <c r="E3" s="2">
        <v>0.14037759571259001</v>
      </c>
      <c r="F3" s="2">
        <v>0.1401388005805396</v>
      </c>
      <c r="G3" s="2">
        <v>0.13990322062595989</v>
      </c>
      <c r="H3" s="2">
        <v>0.13967081694479799</v>
      </c>
      <c r="I3" s="2">
        <v>0.13944155129436431</v>
      </c>
      <c r="J3" s="2">
        <v>0.13921538607862241</v>
      </c>
      <c r="K3" s="2">
        <v>0.13899228433387409</v>
      </c>
      <c r="L3" s="2">
        <v>0.1387722097148294</v>
      </c>
      <c r="M3" s="2">
        <v>0.1385551264810492</v>
      </c>
    </row>
    <row r="4" spans="1:13" x14ac:dyDescent="0.25">
      <c r="A4" s="1" t="s">
        <v>3</v>
      </c>
      <c r="B4">
        <v>0.35392616108775288</v>
      </c>
      <c r="C4">
        <v>0.54655922812462998</v>
      </c>
      <c r="D4">
        <v>0.55358738183546874</v>
      </c>
      <c r="E4">
        <v>0.56060404668476682</v>
      </c>
      <c r="F4">
        <v>0.56760902116679257</v>
      </c>
      <c r="G4">
        <v>0.5746021068276872</v>
      </c>
      <c r="H4">
        <v>0.58158310823715764</v>
      </c>
      <c r="I4">
        <v>0.58855183296038271</v>
      </c>
      <c r="J4">
        <v>0.59550809153047435</v>
      </c>
      <c r="K4">
        <v>0.60245169742119642</v>
      </c>
      <c r="L4">
        <v>0.60938246702016241</v>
      </c>
      <c r="M4">
        <v>0.61630021960230907</v>
      </c>
    </row>
    <row r="5" spans="1:13" x14ac:dyDescent="0.25">
      <c r="A5" s="1" t="s">
        <v>4</v>
      </c>
      <c r="B5" s="2">
        <v>-1.541639787055377E-2</v>
      </c>
      <c r="C5" s="2">
        <v>-1.362061850375681E-2</v>
      </c>
      <c r="D5" s="2">
        <v>-1.3617894768522321E-2</v>
      </c>
      <c r="E5" s="2">
        <v>-1.3607296690529441E-2</v>
      </c>
      <c r="F5" s="2">
        <v>-1.35838005683645E-2</v>
      </c>
      <c r="G5" s="2">
        <v>-1.3560328209901809E-2</v>
      </c>
      <c r="H5" s="2">
        <v>-1.353687948980138E-2</v>
      </c>
      <c r="I5" s="2">
        <v>-1.3513454283597289E-2</v>
      </c>
      <c r="J5" s="2">
        <v>-1.3490052467689039E-2</v>
      </c>
      <c r="K5" s="2">
        <v>-1.346667391933529E-2</v>
      </c>
      <c r="L5" s="2">
        <v>-1.342477722677286E-2</v>
      </c>
      <c r="M5" s="2">
        <v>-1.337831631293609E-2</v>
      </c>
    </row>
    <row r="6" spans="1:13" x14ac:dyDescent="0.25">
      <c r="A6" s="1" t="s">
        <v>5</v>
      </c>
      <c r="B6" s="2">
        <v>-0.39940264777518142</v>
      </c>
      <c r="C6" s="2">
        <v>-0.3311639842373027</v>
      </c>
      <c r="D6" s="2">
        <v>-0.33062146949080118</v>
      </c>
      <c r="E6" s="2">
        <v>-0.33008222994175779</v>
      </c>
      <c r="F6" s="2">
        <v>-0.32954622861040561</v>
      </c>
      <c r="G6" s="2">
        <v>-0.32901342910326981</v>
      </c>
      <c r="H6" s="2">
        <v>-0.32848379560132468</v>
      </c>
      <c r="I6" s="2">
        <v>-0.32795729284843228</v>
      </c>
      <c r="J6" s="2">
        <v>-0.32743388614007263</v>
      </c>
      <c r="K6" s="2">
        <v>-0.32691354131233891</v>
      </c>
      <c r="L6" s="2">
        <v>-0.32639622473120422</v>
      </c>
      <c r="M6" s="2">
        <v>-0.32588576213117271</v>
      </c>
    </row>
    <row r="7" spans="1:13" x14ac:dyDescent="0.25">
      <c r="A7" s="1" t="s">
        <v>6</v>
      </c>
      <c r="B7" s="4">
        <v>0</v>
      </c>
      <c r="C7" s="4">
        <v>5.0129518270994523E-2</v>
      </c>
      <c r="D7" s="4">
        <v>5.0243758766815458E-2</v>
      </c>
      <c r="E7" s="4">
        <v>5.0362521228270583E-2</v>
      </c>
      <c r="F7" s="4">
        <v>5.0485681577620123E-2</v>
      </c>
      <c r="G7" s="4">
        <v>5.0613117964128353E-2</v>
      </c>
      <c r="H7" s="4">
        <v>5.0744710780681462E-2</v>
      </c>
      <c r="I7" s="4">
        <v>5.0880342676394082E-2</v>
      </c>
      <c r="J7" s="4">
        <v>5.1019898565362751E-2</v>
      </c>
      <c r="K7" s="4">
        <v>5.1163265631741131E-2</v>
      </c>
      <c r="L7" s="4">
        <v>5.1310333331306593E-2</v>
      </c>
      <c r="M7" s="4">
        <v>5.1460993389698527E-2</v>
      </c>
    </row>
    <row r="8" spans="1:13" x14ac:dyDescent="0.25">
      <c r="A8" s="1" t="s">
        <v>7</v>
      </c>
      <c r="B8">
        <v>0</v>
      </c>
      <c r="C8">
        <v>0.24936630376702551</v>
      </c>
      <c r="D8">
        <v>0.26389464429779402</v>
      </c>
      <c r="E8">
        <v>0.27827084529423829</v>
      </c>
      <c r="F8">
        <v>0.29249332412218088</v>
      </c>
      <c r="G8">
        <v>0.30656071471824348</v>
      </c>
      <c r="H8">
        <v>0.32047185927081501</v>
      </c>
      <c r="I8">
        <v>0.33422579980138711</v>
      </c>
      <c r="J8">
        <v>0.34782176968879691</v>
      </c>
      <c r="K8">
        <v>0.36125918517538058</v>
      </c>
      <c r="L8">
        <v>0.37453763689131048</v>
      </c>
      <c r="M8">
        <v>0.38765688142966909</v>
      </c>
    </row>
    <row r="9" spans="1:13" x14ac:dyDescent="0.25">
      <c r="A9" s="1" t="s">
        <v>8</v>
      </c>
      <c r="B9">
        <v>1</v>
      </c>
      <c r="C9">
        <v>0.96142797396151602</v>
      </c>
      <c r="D9">
        <v>0.9613934230437956</v>
      </c>
      <c r="E9">
        <v>0.96134818691624924</v>
      </c>
      <c r="F9">
        <v>0.96129234545229059</v>
      </c>
      <c r="G9">
        <v>0.96122597815767552</v>
      </c>
      <c r="H9">
        <v>0.96114916417579632</v>
      </c>
      <c r="I9">
        <v>0.96106198229273987</v>
      </c>
      <c r="J9">
        <v>0.96096451094212942</v>
      </c>
      <c r="K9">
        <v>0.96085682820974128</v>
      </c>
      <c r="L9">
        <v>0.96073901183792176</v>
      </c>
      <c r="M9">
        <v>0.9606111392297958</v>
      </c>
    </row>
    <row r="10" spans="1:13" x14ac:dyDescent="0.25">
      <c r="A10" s="1" t="s">
        <v>9</v>
      </c>
      <c r="B10" s="2">
        <v>-0.34679093239998371</v>
      </c>
      <c r="C10" s="2">
        <v>-0.25119480240338687</v>
      </c>
      <c r="D10" s="2">
        <v>-0.2494611833581499</v>
      </c>
      <c r="E10" s="2">
        <v>-0.24773572043387959</v>
      </c>
      <c r="F10" s="2">
        <v>-0.2460286988677779</v>
      </c>
      <c r="G10" s="2">
        <v>-0.24436107619987421</v>
      </c>
      <c r="H10" s="2">
        <v>-0.2427014268264539</v>
      </c>
      <c r="I10" s="2">
        <v>-0.24104969370061249</v>
      </c>
      <c r="J10" s="2">
        <v>-0.2394058203183583</v>
      </c>
      <c r="K10" s="2">
        <v>-0.23776975071217021</v>
      </c>
      <c r="L10" s="2">
        <v>-0.23614142944464581</v>
      </c>
      <c r="M10" s="2">
        <v>-0.23452080160223859</v>
      </c>
    </row>
    <row r="11" spans="1:13" x14ac:dyDescent="0.25">
      <c r="A11" s="1" t="s">
        <v>10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  <c r="M1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DCP vs MSCI</vt:lpstr>
      <vt:lpstr>DCP+FixedEqHedge vs MSCI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Seonyong Park</cp:lastModifiedBy>
  <dcterms:created xsi:type="dcterms:W3CDTF">2024-02-28T16:57:18Z</dcterms:created>
  <dcterms:modified xsi:type="dcterms:W3CDTF">2024-02-28T19:23:50Z</dcterms:modified>
</cp:coreProperties>
</file>