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7555" windowHeight="11475"/>
  </bookViews>
  <sheets>
    <sheet name="List1" sheetId="1" r:id="rId1"/>
    <sheet name="List2" sheetId="2" r:id="rId2"/>
    <sheet name="List3" sheetId="3" r:id="rId3"/>
  </sheets>
  <definedNames>
    <definedName name="_xlnm._FilterDatabase" localSheetId="0" hidden="1">List1!$A$1:$T$1</definedName>
  </definedNames>
  <calcPr calcId="14562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" i="1"/>
  <c r="P2340" i="1" l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274" i="1"/>
  <c r="K1408" i="1"/>
  <c r="J2336" i="1"/>
  <c r="J2328" i="1"/>
  <c r="J2320" i="1"/>
  <c r="J2202" i="1"/>
  <c r="J2194" i="1"/>
  <c r="J2186" i="1"/>
  <c r="J2178" i="1"/>
  <c r="J2170" i="1"/>
  <c r="J2162" i="1"/>
  <c r="J2154" i="1"/>
  <c r="J2146" i="1"/>
  <c r="J2138" i="1"/>
  <c r="J2130" i="1"/>
  <c r="J2122" i="1"/>
  <c r="J1653" i="1"/>
  <c r="J1536" i="1"/>
  <c r="J1534" i="1"/>
  <c r="J1494" i="1"/>
  <c r="J1462" i="1"/>
  <c r="J1418" i="1"/>
  <c r="J1410" i="1"/>
  <c r="J1408" i="1"/>
  <c r="J1402" i="1"/>
  <c r="J1400" i="1"/>
  <c r="J1293" i="1"/>
  <c r="J1285" i="1"/>
  <c r="J1271" i="1"/>
  <c r="J988" i="1"/>
  <c r="J779" i="1"/>
  <c r="J771" i="1"/>
  <c r="J763" i="1"/>
  <c r="J731" i="1"/>
  <c r="J723" i="1"/>
  <c r="J715" i="1"/>
  <c r="J707" i="1"/>
  <c r="J699" i="1"/>
  <c r="J691" i="1"/>
  <c r="J571" i="1"/>
  <c r="J387" i="1"/>
  <c r="J307" i="1"/>
  <c r="J299" i="1"/>
  <c r="J291" i="1"/>
  <c r="J283" i="1"/>
  <c r="J275" i="1"/>
  <c r="J246" i="1"/>
  <c r="J240" i="1"/>
  <c r="J236" i="1"/>
  <c r="J232" i="1"/>
  <c r="J7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1657" i="1"/>
  <c r="H1656" i="1"/>
  <c r="H1655" i="1"/>
  <c r="H1654" i="1"/>
  <c r="H1653" i="1"/>
  <c r="H1652" i="1"/>
  <c r="H1626" i="1"/>
  <c r="H1625" i="1"/>
  <c r="H1624" i="1"/>
  <c r="H1571" i="1"/>
  <c r="H1536" i="1"/>
  <c r="H1535" i="1"/>
  <c r="H1534" i="1"/>
  <c r="H1533" i="1"/>
  <c r="H1532" i="1"/>
  <c r="H1531" i="1"/>
  <c r="H1530" i="1"/>
  <c r="H1495" i="1"/>
  <c r="H1494" i="1"/>
  <c r="H1493" i="1"/>
  <c r="H1462" i="1"/>
  <c r="H1427" i="1"/>
  <c r="H1424" i="1"/>
  <c r="H1423" i="1"/>
  <c r="H1422" i="1"/>
  <c r="H1421" i="1"/>
  <c r="H1420" i="1"/>
  <c r="H1419" i="1"/>
  <c r="H1418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72" i="1"/>
  <c r="H1370" i="1"/>
  <c r="H1369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74" i="1"/>
  <c r="H1273" i="1"/>
  <c r="H1272" i="1"/>
  <c r="H1271" i="1"/>
  <c r="H1270" i="1"/>
  <c r="H1263" i="1"/>
  <c r="H1255" i="1"/>
  <c r="H1138" i="1"/>
  <c r="H1135" i="1"/>
  <c r="H1134" i="1"/>
  <c r="H1127" i="1"/>
  <c r="H1075" i="1"/>
  <c r="H1074" i="1"/>
  <c r="H1073" i="1"/>
  <c r="H1071" i="1"/>
  <c r="H1066" i="1"/>
  <c r="H1024" i="1"/>
  <c r="H1017" i="1"/>
  <c r="H995" i="1"/>
  <c r="H988" i="1"/>
  <c r="H944" i="1"/>
  <c r="H943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572" i="1"/>
  <c r="H571" i="1"/>
  <c r="H570" i="1"/>
  <c r="H569" i="1"/>
  <c r="H565" i="1"/>
  <c r="H417" i="1"/>
  <c r="H390" i="1"/>
  <c r="H389" i="1"/>
  <c r="H388" i="1"/>
  <c r="H387" i="1"/>
  <c r="H335" i="1"/>
  <c r="H334" i="1"/>
  <c r="H330" i="1"/>
  <c r="H324" i="1"/>
  <c r="H323" i="1"/>
  <c r="H322" i="1"/>
  <c r="H321" i="1"/>
  <c r="H320" i="1"/>
  <c r="H319" i="1"/>
  <c r="H318" i="1"/>
  <c r="H317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63" i="1"/>
  <c r="H262" i="1"/>
  <c r="H261" i="1"/>
  <c r="H260" i="1"/>
  <c r="H259" i="1"/>
  <c r="H258" i="1"/>
  <c r="H257" i="1"/>
  <c r="H256" i="1"/>
  <c r="H255" i="1"/>
  <c r="H254" i="1"/>
  <c r="H247" i="1"/>
  <c r="H246" i="1"/>
  <c r="H245" i="1"/>
  <c r="H244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" i="1"/>
  <c r="K2340" i="1"/>
  <c r="L2340" i="1" s="1"/>
  <c r="K2339" i="1"/>
  <c r="K2338" i="1"/>
  <c r="L2338" i="1" s="1"/>
  <c r="K2337" i="1"/>
  <c r="K2336" i="1"/>
  <c r="L2336" i="1" s="1"/>
  <c r="K2335" i="1"/>
  <c r="K2334" i="1"/>
  <c r="L2334" i="1" s="1"/>
  <c r="K2333" i="1"/>
  <c r="K2332" i="1"/>
  <c r="L2332" i="1" s="1"/>
  <c r="K2331" i="1"/>
  <c r="K2330" i="1"/>
  <c r="L2330" i="1" s="1"/>
  <c r="K2329" i="1"/>
  <c r="K2328" i="1"/>
  <c r="L2328" i="1" s="1"/>
  <c r="K2327" i="1"/>
  <c r="K2326" i="1"/>
  <c r="L2326" i="1" s="1"/>
  <c r="K2325" i="1"/>
  <c r="K2324" i="1"/>
  <c r="L2324" i="1" s="1"/>
  <c r="K2323" i="1"/>
  <c r="K2322" i="1"/>
  <c r="L2322" i="1" s="1"/>
  <c r="K2321" i="1"/>
  <c r="K2320" i="1"/>
  <c r="L2320" i="1" s="1"/>
  <c r="K2318" i="1"/>
  <c r="L2318" i="1" s="1"/>
  <c r="K2317" i="1"/>
  <c r="L2317" i="1" s="1"/>
  <c r="K2302" i="1"/>
  <c r="L2302" i="1" s="1"/>
  <c r="K2301" i="1"/>
  <c r="L2301" i="1" s="1"/>
  <c r="K2300" i="1"/>
  <c r="L230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K2206" i="1"/>
  <c r="L2206" i="1" s="1"/>
  <c r="K2205" i="1"/>
  <c r="K2204" i="1"/>
  <c r="L2204" i="1" s="1"/>
  <c r="K2203" i="1"/>
  <c r="K2202" i="1"/>
  <c r="L2202" i="1" s="1"/>
  <c r="K2201" i="1"/>
  <c r="K2200" i="1"/>
  <c r="L2200" i="1" s="1"/>
  <c r="K2199" i="1"/>
  <c r="K2198" i="1"/>
  <c r="L2198" i="1" s="1"/>
  <c r="K2197" i="1"/>
  <c r="K2196" i="1"/>
  <c r="L2196" i="1" s="1"/>
  <c r="K2195" i="1"/>
  <c r="K2194" i="1"/>
  <c r="L2194" i="1" s="1"/>
  <c r="K2193" i="1"/>
  <c r="K2192" i="1"/>
  <c r="L2192" i="1" s="1"/>
  <c r="K2191" i="1"/>
  <c r="K2190" i="1"/>
  <c r="L2190" i="1" s="1"/>
  <c r="K2189" i="1"/>
  <c r="K2188" i="1"/>
  <c r="L2188" i="1" s="1"/>
  <c r="K2187" i="1"/>
  <c r="K2186" i="1"/>
  <c r="L2186" i="1" s="1"/>
  <c r="K2185" i="1"/>
  <c r="K2184" i="1"/>
  <c r="L2184" i="1" s="1"/>
  <c r="K2183" i="1"/>
  <c r="K2182" i="1"/>
  <c r="L2182" i="1" s="1"/>
  <c r="K2181" i="1"/>
  <c r="K2180" i="1"/>
  <c r="L2180" i="1" s="1"/>
  <c r="K2179" i="1"/>
  <c r="K2178" i="1"/>
  <c r="L2178" i="1" s="1"/>
  <c r="K2177" i="1"/>
  <c r="K2176" i="1"/>
  <c r="L2176" i="1" s="1"/>
  <c r="K2175" i="1"/>
  <c r="K2174" i="1"/>
  <c r="L2174" i="1" s="1"/>
  <c r="K2173" i="1"/>
  <c r="K2172" i="1"/>
  <c r="L2172" i="1" s="1"/>
  <c r="K2171" i="1"/>
  <c r="K2170" i="1"/>
  <c r="L2170" i="1" s="1"/>
  <c r="K2169" i="1"/>
  <c r="K2168" i="1"/>
  <c r="L2168" i="1" s="1"/>
  <c r="K2167" i="1"/>
  <c r="K2166" i="1"/>
  <c r="L2166" i="1" s="1"/>
  <c r="K2165" i="1"/>
  <c r="K2164" i="1"/>
  <c r="L2164" i="1" s="1"/>
  <c r="K2163" i="1"/>
  <c r="K2162" i="1"/>
  <c r="L2162" i="1" s="1"/>
  <c r="K2161" i="1"/>
  <c r="K2160" i="1"/>
  <c r="L2160" i="1" s="1"/>
  <c r="K2159" i="1"/>
  <c r="K2158" i="1"/>
  <c r="L2158" i="1" s="1"/>
  <c r="K2157" i="1"/>
  <c r="K2156" i="1"/>
  <c r="L2156" i="1" s="1"/>
  <c r="K2155" i="1"/>
  <c r="K2154" i="1"/>
  <c r="L2154" i="1" s="1"/>
  <c r="K2153" i="1"/>
  <c r="K2152" i="1"/>
  <c r="L2152" i="1" s="1"/>
  <c r="K2151" i="1"/>
  <c r="K2150" i="1"/>
  <c r="L2150" i="1" s="1"/>
  <c r="K2149" i="1"/>
  <c r="K2148" i="1"/>
  <c r="L2148" i="1" s="1"/>
  <c r="K2147" i="1"/>
  <c r="K2146" i="1"/>
  <c r="L2146" i="1" s="1"/>
  <c r="K2145" i="1"/>
  <c r="K2144" i="1"/>
  <c r="L2144" i="1" s="1"/>
  <c r="K2143" i="1"/>
  <c r="K2142" i="1"/>
  <c r="L2142" i="1" s="1"/>
  <c r="K2141" i="1"/>
  <c r="K2140" i="1"/>
  <c r="L2140" i="1" s="1"/>
  <c r="K2139" i="1"/>
  <c r="K2138" i="1"/>
  <c r="L2138" i="1" s="1"/>
  <c r="K2137" i="1"/>
  <c r="K2136" i="1"/>
  <c r="L2136" i="1" s="1"/>
  <c r="K2135" i="1"/>
  <c r="K2134" i="1"/>
  <c r="L2134" i="1" s="1"/>
  <c r="K2133" i="1"/>
  <c r="K2132" i="1"/>
  <c r="L2132" i="1" s="1"/>
  <c r="K2131" i="1"/>
  <c r="K2130" i="1"/>
  <c r="L2130" i="1" s="1"/>
  <c r="K2129" i="1"/>
  <c r="K2128" i="1"/>
  <c r="L2128" i="1" s="1"/>
  <c r="K2127" i="1"/>
  <c r="K2126" i="1"/>
  <c r="L2126" i="1" s="1"/>
  <c r="K2125" i="1"/>
  <c r="K2124" i="1"/>
  <c r="L2124" i="1" s="1"/>
  <c r="K2123" i="1"/>
  <c r="K2122" i="1"/>
  <c r="L2122" i="1" s="1"/>
  <c r="K2121" i="1"/>
  <c r="K2120" i="1"/>
  <c r="L2120" i="1" s="1"/>
  <c r="K2119" i="1"/>
  <c r="K2118" i="1"/>
  <c r="L2118" i="1" s="1"/>
  <c r="K2117" i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K2107" i="1"/>
  <c r="L2107" i="1" s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05" i="1"/>
  <c r="L2005" i="1" s="1"/>
  <c r="K2004" i="1"/>
  <c r="L2004" i="1" s="1"/>
  <c r="K2003" i="1"/>
  <c r="L2003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1" i="1"/>
  <c r="L1981" i="1" s="1"/>
  <c r="K1979" i="1"/>
  <c r="L1979" i="1" s="1"/>
  <c r="K1978" i="1"/>
  <c r="L1978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K1969" i="1"/>
  <c r="L1969" i="1" s="1"/>
  <c r="K1968" i="1"/>
  <c r="L1968" i="1" s="1"/>
  <c r="K1967" i="1"/>
  <c r="L1967" i="1" s="1"/>
  <c r="K1966" i="1"/>
  <c r="L1966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L1947" i="1" s="1"/>
  <c r="K1946" i="1"/>
  <c r="L1946" i="1" s="1"/>
  <c r="K1945" i="1"/>
  <c r="L1945" i="1" s="1"/>
  <c r="K1944" i="1"/>
  <c r="L1944" i="1" s="1"/>
  <c r="K1943" i="1"/>
  <c r="L1943" i="1" s="1"/>
  <c r="K1942" i="1"/>
  <c r="L1942" i="1" s="1"/>
  <c r="K1941" i="1"/>
  <c r="L1941" i="1" s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0" i="1"/>
  <c r="L1750" i="1" s="1"/>
  <c r="K1749" i="1"/>
  <c r="L1749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K1704" i="1"/>
  <c r="L1704" i="1" s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K1655" i="1"/>
  <c r="L1655" i="1" s="1"/>
  <c r="K1654" i="1"/>
  <c r="K1653" i="1"/>
  <c r="L1653" i="1" s="1"/>
  <c r="K1652" i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K1624" i="1"/>
  <c r="L1624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5" i="1"/>
  <c r="L1575" i="1" s="1"/>
  <c r="K1574" i="1"/>
  <c r="L1574" i="1" s="1"/>
  <c r="K1573" i="1"/>
  <c r="L1573" i="1" s="1"/>
  <c r="K1572" i="1"/>
  <c r="L1572" i="1" s="1"/>
  <c r="K1571" i="1"/>
  <c r="K1569" i="1"/>
  <c r="L1569" i="1" s="1"/>
  <c r="K1568" i="1"/>
  <c r="L1568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K1534" i="1"/>
  <c r="L1534" i="1" s="1"/>
  <c r="K1533" i="1"/>
  <c r="K1532" i="1"/>
  <c r="L1532" i="1" s="1"/>
  <c r="K1531" i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K1512" i="1"/>
  <c r="L1512" i="1" s="1"/>
  <c r="K1511" i="1"/>
  <c r="L1511" i="1" s="1"/>
  <c r="K1510" i="1"/>
  <c r="L1510" i="1" s="1"/>
  <c r="K1509" i="1"/>
  <c r="L1509" i="1" s="1"/>
  <c r="K1507" i="1"/>
  <c r="L1507" i="1" s="1"/>
  <c r="K1506" i="1"/>
  <c r="L1506" i="1" s="1"/>
  <c r="K1505" i="1"/>
  <c r="L1505" i="1" s="1"/>
  <c r="K1504" i="1"/>
  <c r="L1504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5" i="1"/>
  <c r="K1494" i="1"/>
  <c r="L1494" i="1" s="1"/>
  <c r="K1493" i="1"/>
  <c r="K1492" i="1"/>
  <c r="L1492" i="1" s="1"/>
  <c r="K1491" i="1"/>
  <c r="L1491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K1471" i="1"/>
  <c r="L1471" i="1" s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K1431" i="1"/>
  <c r="L1431" i="1" s="1"/>
  <c r="K1430" i="1"/>
  <c r="L1430" i="1" s="1"/>
  <c r="K1429" i="1"/>
  <c r="L1429" i="1" s="1"/>
  <c r="K1428" i="1"/>
  <c r="L1428" i="1" s="1"/>
  <c r="K1427" i="1"/>
  <c r="K1426" i="1"/>
  <c r="L1426" i="1" s="1"/>
  <c r="K1425" i="1"/>
  <c r="L1425" i="1" s="1"/>
  <c r="K1424" i="1"/>
  <c r="L1424" i="1" s="1"/>
  <c r="K1423" i="1"/>
  <c r="K1422" i="1"/>
  <c r="L1422" i="1" s="1"/>
  <c r="K1421" i="1"/>
  <c r="K1420" i="1"/>
  <c r="L1420" i="1" s="1"/>
  <c r="K1419" i="1"/>
  <c r="K1418" i="1"/>
  <c r="L1418" i="1" s="1"/>
  <c r="K1417" i="1"/>
  <c r="L1417" i="1" s="1"/>
  <c r="K1416" i="1"/>
  <c r="L1416" i="1" s="1"/>
  <c r="K1415" i="1"/>
  <c r="K1414" i="1"/>
  <c r="L1414" i="1" s="1"/>
  <c r="K1413" i="1"/>
  <c r="K1412" i="1"/>
  <c r="L1412" i="1" s="1"/>
  <c r="K1411" i="1"/>
  <c r="K1410" i="1"/>
  <c r="L1410" i="1" s="1"/>
  <c r="K1409" i="1"/>
  <c r="L1408" i="1"/>
  <c r="K1407" i="1"/>
  <c r="K1406" i="1"/>
  <c r="L1406" i="1" s="1"/>
  <c r="K1405" i="1"/>
  <c r="K1404" i="1"/>
  <c r="L1404" i="1" s="1"/>
  <c r="K1403" i="1"/>
  <c r="K1402" i="1"/>
  <c r="L1402" i="1" s="1"/>
  <c r="K1401" i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6" i="1"/>
  <c r="L1376" i="1" s="1"/>
  <c r="K1375" i="1"/>
  <c r="L1375" i="1" s="1"/>
  <c r="K1374" i="1"/>
  <c r="L1374" i="1" s="1"/>
  <c r="K1373" i="1"/>
  <c r="L1373" i="1" s="1"/>
  <c r="K1372" i="1"/>
  <c r="K1371" i="1"/>
  <c r="L1371" i="1" s="1"/>
  <c r="K1370" i="1"/>
  <c r="L1370" i="1" s="1"/>
  <c r="K1369" i="1"/>
  <c r="K1368" i="1"/>
  <c r="L1368" i="1" s="1"/>
  <c r="K1367" i="1"/>
  <c r="L1367" i="1" s="1"/>
  <c r="K1366" i="1"/>
  <c r="L1366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48" i="1"/>
  <c r="L1348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7" i="1"/>
  <c r="L1297" i="1" s="1"/>
  <c r="K1289" i="1"/>
  <c r="L1289" i="1" s="1"/>
  <c r="K1283" i="1"/>
  <c r="L1283" i="1" s="1"/>
  <c r="K1274" i="1"/>
  <c r="K1273" i="1"/>
  <c r="L1273" i="1" s="1"/>
  <c r="K1272" i="1"/>
  <c r="K1271" i="1"/>
  <c r="L1271" i="1" s="1"/>
  <c r="K1270" i="1"/>
  <c r="K1269" i="1"/>
  <c r="L1269" i="1" s="1"/>
  <c r="K1268" i="1"/>
  <c r="L1268" i="1" s="1"/>
  <c r="K1267" i="1"/>
  <c r="L1267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K1220" i="1"/>
  <c r="L1220" i="1" s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K1074" i="1"/>
  <c r="K1073" i="1"/>
  <c r="L1073" i="1" s="1"/>
  <c r="K1072" i="1"/>
  <c r="L1072" i="1" s="1"/>
  <c r="K1071" i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K943" i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K783" i="1"/>
  <c r="L783" i="1" s="1"/>
  <c r="K782" i="1"/>
  <c r="K781" i="1"/>
  <c r="L781" i="1" s="1"/>
  <c r="K780" i="1"/>
  <c r="K779" i="1"/>
  <c r="L779" i="1" s="1"/>
  <c r="K778" i="1"/>
  <c r="K777" i="1"/>
  <c r="L777" i="1" s="1"/>
  <c r="K776" i="1"/>
  <c r="K775" i="1"/>
  <c r="L775" i="1" s="1"/>
  <c r="K774" i="1"/>
  <c r="K773" i="1"/>
  <c r="L773" i="1" s="1"/>
  <c r="K772" i="1"/>
  <c r="K771" i="1"/>
  <c r="L771" i="1" s="1"/>
  <c r="K770" i="1"/>
  <c r="K769" i="1"/>
  <c r="L769" i="1" s="1"/>
  <c r="K768" i="1"/>
  <c r="K767" i="1"/>
  <c r="L767" i="1" s="1"/>
  <c r="K766" i="1"/>
  <c r="K765" i="1"/>
  <c r="L765" i="1" s="1"/>
  <c r="K764" i="1"/>
  <c r="K763" i="1"/>
  <c r="L763" i="1" s="1"/>
  <c r="K762" i="1"/>
  <c r="K761" i="1"/>
  <c r="L761" i="1" s="1"/>
  <c r="K760" i="1"/>
  <c r="K759" i="1"/>
  <c r="L759" i="1" s="1"/>
  <c r="K758" i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K731" i="1"/>
  <c r="L731" i="1" s="1"/>
  <c r="K730" i="1"/>
  <c r="K729" i="1"/>
  <c r="L729" i="1" s="1"/>
  <c r="K728" i="1"/>
  <c r="K727" i="1"/>
  <c r="L727" i="1" s="1"/>
  <c r="K726" i="1"/>
  <c r="K725" i="1"/>
  <c r="L725" i="1" s="1"/>
  <c r="K724" i="1"/>
  <c r="K723" i="1"/>
  <c r="L723" i="1" s="1"/>
  <c r="K722" i="1"/>
  <c r="K721" i="1"/>
  <c r="L721" i="1" s="1"/>
  <c r="K720" i="1"/>
  <c r="K719" i="1"/>
  <c r="L719" i="1" s="1"/>
  <c r="K718" i="1"/>
  <c r="K702" i="1"/>
  <c r="K701" i="1"/>
  <c r="K700" i="1"/>
  <c r="K699" i="1"/>
  <c r="L699" i="1" s="1"/>
  <c r="K698" i="1"/>
  <c r="K697" i="1"/>
  <c r="K696" i="1"/>
  <c r="K695" i="1"/>
  <c r="L695" i="1" s="1"/>
  <c r="K694" i="1"/>
  <c r="K693" i="1"/>
  <c r="K692" i="1"/>
  <c r="K691" i="1"/>
  <c r="L691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38" i="1"/>
  <c r="L638" i="1" s="1"/>
  <c r="K637" i="1"/>
  <c r="L637" i="1" s="1"/>
  <c r="K636" i="1"/>
  <c r="L636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03" i="1"/>
  <c r="L603" i="1" s="1"/>
  <c r="K602" i="1"/>
  <c r="L602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72" i="1"/>
  <c r="K571" i="1"/>
  <c r="L571" i="1" s="1"/>
  <c r="K570" i="1"/>
  <c r="K569" i="1"/>
  <c r="K566" i="1"/>
  <c r="L566" i="1" s="1"/>
  <c r="K565" i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3" i="1"/>
  <c r="L443" i="1" s="1"/>
  <c r="K442" i="1"/>
  <c r="L442" i="1" s="1"/>
  <c r="K441" i="1"/>
  <c r="L441" i="1" s="1"/>
  <c r="K440" i="1"/>
  <c r="L440" i="1" s="1"/>
  <c r="K439" i="1"/>
  <c r="L439" i="1" s="1"/>
  <c r="K437" i="1"/>
  <c r="L437" i="1" s="1"/>
  <c r="K436" i="1"/>
  <c r="L436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3" i="1"/>
  <c r="L393" i="1" s="1"/>
  <c r="K390" i="1"/>
  <c r="K389" i="1"/>
  <c r="L389" i="1" s="1"/>
  <c r="K388" i="1"/>
  <c r="K387" i="1"/>
  <c r="L387" i="1" s="1"/>
  <c r="K386" i="1"/>
  <c r="L386" i="1" s="1"/>
  <c r="K385" i="1"/>
  <c r="L385" i="1" s="1"/>
  <c r="K381" i="1"/>
  <c r="L381" i="1" s="1"/>
  <c r="K380" i="1"/>
  <c r="L380" i="1" s="1"/>
  <c r="K379" i="1"/>
  <c r="L379" i="1" s="1"/>
  <c r="K363" i="1"/>
  <c r="L363" i="1" s="1"/>
  <c r="K362" i="1"/>
  <c r="L362" i="1" s="1"/>
  <c r="K360" i="1"/>
  <c r="L360" i="1" s="1"/>
  <c r="K359" i="1"/>
  <c r="L359" i="1" s="1"/>
  <c r="K358" i="1"/>
  <c r="L358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K334" i="1"/>
  <c r="L334" i="1" s="1"/>
  <c r="K333" i="1"/>
  <c r="L333" i="1" s="1"/>
  <c r="K332" i="1"/>
  <c r="L332" i="1" s="1"/>
  <c r="K331" i="1"/>
  <c r="L331" i="1" s="1"/>
  <c r="K330" i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K323" i="1"/>
  <c r="K322" i="1"/>
  <c r="L322" i="1" s="1"/>
  <c r="K321" i="1"/>
  <c r="K320" i="1"/>
  <c r="K319" i="1"/>
  <c r="K318" i="1"/>
  <c r="L318" i="1" s="1"/>
  <c r="K317" i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K309" i="1"/>
  <c r="L309" i="1" s="1"/>
  <c r="K308" i="1"/>
  <c r="K307" i="1"/>
  <c r="L307" i="1" s="1"/>
  <c r="K306" i="1"/>
  <c r="K305" i="1"/>
  <c r="L305" i="1" s="1"/>
  <c r="K304" i="1"/>
  <c r="K303" i="1"/>
  <c r="L303" i="1" s="1"/>
  <c r="K302" i="1"/>
  <c r="K301" i="1"/>
  <c r="L301" i="1" s="1"/>
  <c r="K300" i="1"/>
  <c r="K299" i="1"/>
  <c r="L299" i="1" s="1"/>
  <c r="K298" i="1"/>
  <c r="K297" i="1"/>
  <c r="L297" i="1" s="1"/>
  <c r="K296" i="1"/>
  <c r="K295" i="1"/>
  <c r="L295" i="1" s="1"/>
  <c r="K294" i="1"/>
  <c r="K293" i="1"/>
  <c r="L293" i="1" s="1"/>
  <c r="K292" i="1"/>
  <c r="K291" i="1"/>
  <c r="L291" i="1" s="1"/>
  <c r="K290" i="1"/>
  <c r="K289" i="1"/>
  <c r="L289" i="1" s="1"/>
  <c r="K288" i="1"/>
  <c r="K287" i="1"/>
  <c r="L287" i="1" s="1"/>
  <c r="K286" i="1"/>
  <c r="K285" i="1"/>
  <c r="L285" i="1" s="1"/>
  <c r="K284" i="1"/>
  <c r="K283" i="1"/>
  <c r="L283" i="1" s="1"/>
  <c r="K282" i="1"/>
  <c r="K281" i="1"/>
  <c r="L281" i="1" s="1"/>
  <c r="K280" i="1"/>
  <c r="K279" i="1"/>
  <c r="L279" i="1" s="1"/>
  <c r="K278" i="1"/>
  <c r="K277" i="1"/>
  <c r="L277" i="1" s="1"/>
  <c r="K276" i="1"/>
  <c r="K275" i="1"/>
  <c r="L275" i="1" s="1"/>
  <c r="K274" i="1"/>
  <c r="K273" i="1"/>
  <c r="L273" i="1" s="1"/>
  <c r="K272" i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K262" i="1"/>
  <c r="L262" i="1" s="1"/>
  <c r="K261" i="1"/>
  <c r="K260" i="1"/>
  <c r="K259" i="1"/>
  <c r="L259" i="1" s="1"/>
  <c r="K258" i="1"/>
  <c r="L258" i="1" s="1"/>
  <c r="K257" i="1"/>
  <c r="L257" i="1" s="1"/>
  <c r="K256" i="1"/>
  <c r="K255" i="1"/>
  <c r="L255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K237" i="1"/>
  <c r="L237" i="1" s="1"/>
  <c r="K236" i="1"/>
  <c r="L236" i="1" s="1"/>
  <c r="K235" i="1"/>
  <c r="L235" i="1" s="1"/>
  <c r="K234" i="1"/>
  <c r="K233" i="1"/>
  <c r="L233" i="1" s="1"/>
  <c r="K232" i="1"/>
  <c r="L232" i="1" s="1"/>
  <c r="K231" i="1"/>
  <c r="L231" i="1" s="1"/>
  <c r="K230" i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2319" i="1"/>
  <c r="L2319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K2291" i="1"/>
  <c r="L2291" i="1" s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K2283" i="1"/>
  <c r="L2283" i="1" s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4" i="1"/>
  <c r="L2264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116" i="1"/>
  <c r="L2116" i="1" s="1"/>
  <c r="K2115" i="1"/>
  <c r="L2115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K2013" i="1"/>
  <c r="L2013" i="1" s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2" i="1"/>
  <c r="L2002" i="1" s="1"/>
  <c r="K2001" i="1"/>
  <c r="L2001" i="1" s="1"/>
  <c r="K2000" i="1"/>
  <c r="L2000" i="1" s="1"/>
  <c r="K1982" i="1"/>
  <c r="L1982" i="1" s="1"/>
  <c r="K1980" i="1"/>
  <c r="L1980" i="1" s="1"/>
  <c r="K1977" i="1"/>
  <c r="L1977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25" i="1"/>
  <c r="L1925" i="1" s="1"/>
  <c r="K1924" i="1"/>
  <c r="L1924" i="1" s="1"/>
  <c r="K1923" i="1"/>
  <c r="L1923" i="1" s="1"/>
  <c r="K1922" i="1"/>
  <c r="L1922" i="1" s="1"/>
  <c r="K1881" i="1"/>
  <c r="L1881" i="1" s="1"/>
  <c r="K1880" i="1"/>
  <c r="L1880" i="1" s="1"/>
  <c r="K1879" i="1"/>
  <c r="L1879" i="1" s="1"/>
  <c r="K1862" i="1"/>
  <c r="L1862" i="1" s="1"/>
  <c r="K1861" i="1"/>
  <c r="L1861" i="1" s="1"/>
  <c r="K1860" i="1"/>
  <c r="L1860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3" i="1"/>
  <c r="L1753" i="1" s="1"/>
  <c r="K1752" i="1"/>
  <c r="L1752" i="1" s="1"/>
  <c r="K1751" i="1"/>
  <c r="L1751" i="1" s="1"/>
  <c r="K1748" i="1"/>
  <c r="L1748" i="1" s="1"/>
  <c r="K1747" i="1"/>
  <c r="L1747" i="1" s="1"/>
  <c r="K1746" i="1"/>
  <c r="L1746" i="1" s="1"/>
  <c r="K1729" i="1"/>
  <c r="L1729" i="1" s="1"/>
  <c r="K1623" i="1"/>
  <c r="L1623" i="1" s="1"/>
  <c r="K1622" i="1"/>
  <c r="L1622" i="1" s="1"/>
  <c r="K1606" i="1"/>
  <c r="L1606" i="1" s="1"/>
  <c r="K1590" i="1"/>
  <c r="L1590" i="1" s="1"/>
  <c r="K1589" i="1"/>
  <c r="L1589" i="1" s="1"/>
  <c r="K1588" i="1"/>
  <c r="L1588" i="1" s="1"/>
  <c r="K1578" i="1"/>
  <c r="L1578" i="1" s="1"/>
  <c r="K1577" i="1"/>
  <c r="L1577" i="1" s="1"/>
  <c r="K1576" i="1"/>
  <c r="L1576" i="1" s="1"/>
  <c r="K1570" i="1"/>
  <c r="L1570" i="1" s="1"/>
  <c r="K1567" i="1"/>
  <c r="L1567" i="1" s="1"/>
  <c r="K1517" i="1"/>
  <c r="L1517" i="1" s="1"/>
  <c r="K1516" i="1"/>
  <c r="L1516" i="1" s="1"/>
  <c r="K1515" i="1"/>
  <c r="L1515" i="1" s="1"/>
  <c r="K1514" i="1"/>
  <c r="L1514" i="1" s="1"/>
  <c r="K1508" i="1"/>
  <c r="L1508" i="1" s="1"/>
  <c r="K1503" i="1"/>
  <c r="L1503" i="1" s="1"/>
  <c r="K1496" i="1"/>
  <c r="L1496" i="1" s="1"/>
  <c r="K1490" i="1"/>
  <c r="L1490" i="1" s="1"/>
  <c r="K1377" i="1"/>
  <c r="L1377" i="1" s="1"/>
  <c r="K1365" i="1"/>
  <c r="L136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7" i="1"/>
  <c r="L1347" i="1" s="1"/>
  <c r="K1346" i="1"/>
  <c r="L1346" i="1" s="1"/>
  <c r="K1339" i="1"/>
  <c r="L1339" i="1" s="1"/>
  <c r="K1338" i="1"/>
  <c r="L1338" i="1" s="1"/>
  <c r="K1337" i="1"/>
  <c r="L1337" i="1" s="1"/>
  <c r="K1336" i="1"/>
  <c r="L1336" i="1" s="1"/>
  <c r="K1299" i="1"/>
  <c r="L1299" i="1" s="1"/>
  <c r="K1298" i="1"/>
  <c r="L1298" i="1" s="1"/>
  <c r="K1296" i="1"/>
  <c r="K1295" i="1"/>
  <c r="K1294" i="1"/>
  <c r="K1293" i="1"/>
  <c r="L1293" i="1" s="1"/>
  <c r="K1292" i="1"/>
  <c r="K1291" i="1"/>
  <c r="K1290" i="1"/>
  <c r="K1288" i="1"/>
  <c r="K1287" i="1"/>
  <c r="L1287" i="1" s="1"/>
  <c r="K1286" i="1"/>
  <c r="K1285" i="1"/>
  <c r="L1285" i="1" s="1"/>
  <c r="K1284" i="1"/>
  <c r="K1282" i="1"/>
  <c r="K1281" i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64" i="1"/>
  <c r="L1264" i="1" s="1"/>
  <c r="K836" i="1"/>
  <c r="L836" i="1" s="1"/>
  <c r="K828" i="1"/>
  <c r="L828" i="1" s="1"/>
  <c r="K827" i="1"/>
  <c r="L827" i="1" s="1"/>
  <c r="K717" i="1"/>
  <c r="L717" i="1" s="1"/>
  <c r="K716" i="1"/>
  <c r="K715" i="1"/>
  <c r="L715" i="1" s="1"/>
  <c r="K714" i="1"/>
  <c r="K713" i="1"/>
  <c r="L713" i="1" s="1"/>
  <c r="K712" i="1"/>
  <c r="K711" i="1"/>
  <c r="L711" i="1" s="1"/>
  <c r="K710" i="1"/>
  <c r="K709" i="1"/>
  <c r="L709" i="1" s="1"/>
  <c r="K708" i="1"/>
  <c r="K707" i="1"/>
  <c r="L707" i="1" s="1"/>
  <c r="K706" i="1"/>
  <c r="K705" i="1"/>
  <c r="L705" i="1" s="1"/>
  <c r="K704" i="1"/>
  <c r="K703" i="1"/>
  <c r="L703" i="1" s="1"/>
  <c r="K690" i="1"/>
  <c r="K689" i="1"/>
  <c r="L689" i="1" s="1"/>
  <c r="K688" i="1"/>
  <c r="K687" i="1"/>
  <c r="L687" i="1" s="1"/>
  <c r="K686" i="1"/>
  <c r="K685" i="1"/>
  <c r="L685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57" i="1"/>
  <c r="L657" i="1" s="1"/>
  <c r="K656" i="1"/>
  <c r="L656" i="1" s="1"/>
  <c r="K655" i="1"/>
  <c r="L655" i="1" s="1"/>
  <c r="K642" i="1"/>
  <c r="L642" i="1" s="1"/>
  <c r="K641" i="1"/>
  <c r="L641" i="1" s="1"/>
  <c r="K640" i="1"/>
  <c r="L640" i="1" s="1"/>
  <c r="K639" i="1"/>
  <c r="L639" i="1" s="1"/>
  <c r="K635" i="1"/>
  <c r="L635" i="1" s="1"/>
  <c r="K634" i="1"/>
  <c r="L634" i="1" s="1"/>
  <c r="K633" i="1"/>
  <c r="L633" i="1" s="1"/>
  <c r="K632" i="1"/>
  <c r="L632" i="1" s="1"/>
  <c r="K631" i="1"/>
  <c r="L63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1" i="1"/>
  <c r="L601" i="1" s="1"/>
  <c r="K600" i="1"/>
  <c r="L600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68" i="1"/>
  <c r="L568" i="1" s="1"/>
  <c r="K567" i="1"/>
  <c r="L567" i="1" s="1"/>
  <c r="K539" i="1"/>
  <c r="L539" i="1" s="1"/>
  <c r="K538" i="1"/>
  <c r="L538" i="1" s="1"/>
  <c r="K445" i="1"/>
  <c r="L445" i="1" s="1"/>
  <c r="K444" i="1"/>
  <c r="L444" i="1" s="1"/>
  <c r="K438" i="1"/>
  <c r="L438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03" i="1"/>
  <c r="L403" i="1" s="1"/>
  <c r="K394" i="1"/>
  <c r="L394" i="1" s="1"/>
  <c r="K392" i="1"/>
  <c r="L392" i="1" s="1"/>
  <c r="K391" i="1"/>
  <c r="L391" i="1" s="1"/>
  <c r="K384" i="1"/>
  <c r="L384" i="1" s="1"/>
  <c r="K383" i="1"/>
  <c r="L383" i="1" s="1"/>
  <c r="K382" i="1"/>
  <c r="L382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1" i="1"/>
  <c r="L361" i="1" s="1"/>
  <c r="K357" i="1"/>
  <c r="L357" i="1" s="1"/>
  <c r="K254" i="1"/>
  <c r="L254" i="1" s="1"/>
  <c r="K238" i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94" i="1"/>
  <c r="L94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K1730" i="1"/>
  <c r="L1730" i="1" s="1"/>
  <c r="K1605" i="1"/>
  <c r="L1605" i="1" s="1"/>
  <c r="K1579" i="1"/>
  <c r="L1579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K1513" i="1"/>
  <c r="L1513" i="1" s="1"/>
  <c r="K1378" i="1"/>
  <c r="L1378" i="1" s="1"/>
  <c r="K1266" i="1"/>
  <c r="L1266" i="1" s="1"/>
  <c r="K1265" i="1"/>
  <c r="L1265" i="1" s="1"/>
  <c r="L238" i="1" l="1"/>
  <c r="J238" i="1"/>
  <c r="L688" i="1"/>
  <c r="J688" i="1"/>
  <c r="L704" i="1"/>
  <c r="J704" i="1"/>
  <c r="L708" i="1"/>
  <c r="J708" i="1"/>
  <c r="L712" i="1"/>
  <c r="J712" i="1"/>
  <c r="L716" i="1"/>
  <c r="J716" i="1"/>
  <c r="L1281" i="1"/>
  <c r="J1281" i="1"/>
  <c r="L1286" i="1"/>
  <c r="J1286" i="1"/>
  <c r="L1291" i="1"/>
  <c r="J1291" i="1"/>
  <c r="L1295" i="1"/>
  <c r="J1295" i="1"/>
  <c r="L234" i="1"/>
  <c r="J234" i="1"/>
  <c r="L247" i="1"/>
  <c r="J247" i="1"/>
  <c r="L256" i="1"/>
  <c r="J256" i="1"/>
  <c r="L260" i="1"/>
  <c r="J260" i="1"/>
  <c r="L272" i="1"/>
  <c r="J272" i="1"/>
  <c r="L280" i="1"/>
  <c r="J280" i="1"/>
  <c r="L288" i="1"/>
  <c r="J288" i="1"/>
  <c r="L292" i="1"/>
  <c r="J292" i="1"/>
  <c r="L296" i="1"/>
  <c r="J296" i="1"/>
  <c r="L300" i="1"/>
  <c r="J300" i="1"/>
  <c r="L304" i="1"/>
  <c r="J304" i="1"/>
  <c r="L308" i="1"/>
  <c r="J308" i="1"/>
  <c r="L230" i="1"/>
  <c r="J230" i="1"/>
  <c r="L239" i="1"/>
  <c r="J239" i="1"/>
  <c r="L276" i="1"/>
  <c r="J276" i="1"/>
  <c r="L284" i="1"/>
  <c r="J284" i="1"/>
  <c r="L320" i="1"/>
  <c r="J320" i="1"/>
  <c r="L324" i="1"/>
  <c r="J324" i="1"/>
  <c r="L388" i="1"/>
  <c r="J388" i="1"/>
  <c r="L569" i="1"/>
  <c r="J569" i="1"/>
  <c r="L693" i="1"/>
  <c r="J693" i="1"/>
  <c r="L697" i="1"/>
  <c r="J697" i="1"/>
  <c r="L701" i="1"/>
  <c r="J701" i="1"/>
  <c r="L720" i="1"/>
  <c r="J720" i="1"/>
  <c r="L724" i="1"/>
  <c r="J724" i="1"/>
  <c r="L728" i="1"/>
  <c r="J728" i="1"/>
  <c r="L732" i="1"/>
  <c r="J732" i="1"/>
  <c r="L760" i="1"/>
  <c r="J760" i="1"/>
  <c r="L764" i="1"/>
  <c r="J764" i="1"/>
  <c r="L768" i="1"/>
  <c r="J768" i="1"/>
  <c r="L772" i="1"/>
  <c r="J772" i="1"/>
  <c r="L776" i="1"/>
  <c r="J776" i="1"/>
  <c r="L780" i="1"/>
  <c r="J780" i="1"/>
  <c r="L784" i="1"/>
  <c r="J784" i="1"/>
  <c r="L943" i="1"/>
  <c r="J943" i="1"/>
  <c r="L995" i="1"/>
  <c r="J995" i="1"/>
  <c r="L1071" i="1"/>
  <c r="J1071" i="1"/>
  <c r="L1075" i="1"/>
  <c r="J1075" i="1"/>
  <c r="L1127" i="1"/>
  <c r="J1127" i="1"/>
  <c r="L1135" i="1"/>
  <c r="J1135" i="1"/>
  <c r="J2192" i="1"/>
  <c r="J2200" i="1"/>
  <c r="J2120" i="1"/>
  <c r="J2144" i="1"/>
  <c r="J2160" i="1"/>
  <c r="J2184" i="1"/>
  <c r="L1296" i="1"/>
  <c r="J1296" i="1"/>
  <c r="L261" i="1"/>
  <c r="J261" i="1"/>
  <c r="L570" i="1"/>
  <c r="J570" i="1"/>
  <c r="L698" i="1"/>
  <c r="J698" i="1"/>
  <c r="L944" i="1"/>
  <c r="J944" i="1"/>
  <c r="L1024" i="1"/>
  <c r="J1024" i="1"/>
  <c r="J229" i="1"/>
  <c r="J233" i="1"/>
  <c r="J237" i="1"/>
  <c r="J241" i="1"/>
  <c r="J257" i="1"/>
  <c r="J262" i="1"/>
  <c r="J277" i="1"/>
  <c r="J285" i="1"/>
  <c r="J293" i="1"/>
  <c r="J301" i="1"/>
  <c r="J309" i="1"/>
  <c r="J322" i="1"/>
  <c r="J389" i="1"/>
  <c r="J685" i="1"/>
  <c r="J709" i="1"/>
  <c r="J717" i="1"/>
  <c r="J725" i="1"/>
  <c r="J757" i="1"/>
  <c r="J765" i="1"/>
  <c r="J773" i="1"/>
  <c r="J781" i="1"/>
  <c r="J1017" i="1"/>
  <c r="J1134" i="1"/>
  <c r="J1273" i="1"/>
  <c r="J1287" i="1"/>
  <c r="J1420" i="1"/>
  <c r="J1655" i="1"/>
  <c r="J2322" i="1"/>
  <c r="J2330" i="1"/>
  <c r="J2338" i="1"/>
  <c r="L1369" i="1"/>
  <c r="J1369" i="1"/>
  <c r="L1407" i="1"/>
  <c r="J1407" i="1"/>
  <c r="L1415" i="1"/>
  <c r="J1415" i="1"/>
  <c r="L1423" i="1"/>
  <c r="J1423" i="1"/>
  <c r="L1427" i="1"/>
  <c r="J1427" i="1"/>
  <c r="L1571" i="1"/>
  <c r="J1571" i="1"/>
  <c r="L1654" i="1"/>
  <c r="J1654" i="1"/>
  <c r="L2321" i="1"/>
  <c r="J2321" i="1"/>
  <c r="L2329" i="1"/>
  <c r="J2329" i="1"/>
  <c r="L2333" i="1"/>
  <c r="J2333" i="1"/>
  <c r="L2337" i="1"/>
  <c r="J2337" i="1"/>
  <c r="L1493" i="1"/>
  <c r="J1493" i="1"/>
  <c r="L2125" i="1"/>
  <c r="J2125" i="1"/>
  <c r="L2129" i="1"/>
  <c r="J2129" i="1"/>
  <c r="L2137" i="1"/>
  <c r="J2137" i="1"/>
  <c r="L2149" i="1"/>
  <c r="J2149" i="1"/>
  <c r="L2157" i="1"/>
  <c r="J2157" i="1"/>
  <c r="L2165" i="1"/>
  <c r="J2165" i="1"/>
  <c r="L2169" i="1"/>
  <c r="J2169" i="1"/>
  <c r="L2177" i="1"/>
  <c r="J2177" i="1"/>
  <c r="L2185" i="1"/>
  <c r="J2185" i="1"/>
  <c r="L2193" i="1"/>
  <c r="J2193" i="1"/>
  <c r="L686" i="1"/>
  <c r="J686" i="1"/>
  <c r="L706" i="1"/>
  <c r="J706" i="1"/>
  <c r="L1284" i="1"/>
  <c r="J1284" i="1"/>
  <c r="L274" i="1"/>
  <c r="J274" i="1"/>
  <c r="L282" i="1"/>
  <c r="J282" i="1"/>
  <c r="L290" i="1"/>
  <c r="J290" i="1"/>
  <c r="L298" i="1"/>
  <c r="J298" i="1"/>
  <c r="L390" i="1"/>
  <c r="J390" i="1"/>
  <c r="L718" i="1"/>
  <c r="J718" i="1"/>
  <c r="L762" i="1"/>
  <c r="J762" i="1"/>
  <c r="L774" i="1"/>
  <c r="J774" i="1"/>
  <c r="L782" i="1"/>
  <c r="J782" i="1"/>
  <c r="L1531" i="1"/>
  <c r="J1531" i="1"/>
  <c r="L1535" i="1"/>
  <c r="J1535" i="1"/>
  <c r="L1652" i="1"/>
  <c r="J1652" i="1"/>
  <c r="L1656" i="1"/>
  <c r="J1656" i="1"/>
  <c r="L2323" i="1"/>
  <c r="J2323" i="1"/>
  <c r="L2327" i="1"/>
  <c r="J2327" i="1"/>
  <c r="L2331" i="1"/>
  <c r="J2331" i="1"/>
  <c r="L2335" i="1"/>
  <c r="J2335" i="1"/>
  <c r="L2339" i="1"/>
  <c r="J2339" i="1"/>
  <c r="J244" i="1"/>
  <c r="J254" i="1"/>
  <c r="J258" i="1"/>
  <c r="J271" i="1"/>
  <c r="J279" i="1"/>
  <c r="J287" i="1"/>
  <c r="J295" i="1"/>
  <c r="J303" i="1"/>
  <c r="J311" i="1"/>
  <c r="J417" i="1"/>
  <c r="J687" i="1"/>
  <c r="J695" i="1"/>
  <c r="J703" i="1"/>
  <c r="J711" i="1"/>
  <c r="J719" i="1"/>
  <c r="J727" i="1"/>
  <c r="J759" i="1"/>
  <c r="J767" i="1"/>
  <c r="J775" i="1"/>
  <c r="J783" i="1"/>
  <c r="J1066" i="1"/>
  <c r="J1138" i="1"/>
  <c r="J1289" i="1"/>
  <c r="J1297" i="1"/>
  <c r="J1404" i="1"/>
  <c r="J1412" i="1"/>
  <c r="J1422" i="1"/>
  <c r="J1530" i="1"/>
  <c r="J1624" i="1"/>
  <c r="J1657" i="1"/>
  <c r="J2124" i="1"/>
  <c r="J2132" i="1"/>
  <c r="J2140" i="1"/>
  <c r="J2148" i="1"/>
  <c r="J2156" i="1"/>
  <c r="J2164" i="1"/>
  <c r="J2172" i="1"/>
  <c r="J2180" i="1"/>
  <c r="J2188" i="1"/>
  <c r="J2196" i="1"/>
  <c r="J2204" i="1"/>
  <c r="J2324" i="1"/>
  <c r="J2332" i="1"/>
  <c r="J2340" i="1"/>
  <c r="L1255" i="1"/>
  <c r="J1255" i="1"/>
  <c r="L1270" i="1"/>
  <c r="J1270" i="1"/>
  <c r="L1274" i="1"/>
  <c r="J1274" i="1"/>
  <c r="L1403" i="1"/>
  <c r="J1403" i="1"/>
  <c r="L1411" i="1"/>
  <c r="J1411" i="1"/>
  <c r="L1419" i="1"/>
  <c r="J1419" i="1"/>
  <c r="L1533" i="1"/>
  <c r="J1533" i="1"/>
  <c r="L2325" i="1"/>
  <c r="J2325" i="1"/>
  <c r="J2128" i="1"/>
  <c r="J2136" i="1"/>
  <c r="J2152" i="1"/>
  <c r="J2168" i="1"/>
  <c r="J2176" i="1"/>
  <c r="L1282" i="1"/>
  <c r="J1282" i="1"/>
  <c r="L1292" i="1"/>
  <c r="J1292" i="1"/>
  <c r="L317" i="1"/>
  <c r="J317" i="1"/>
  <c r="L321" i="1"/>
  <c r="J321" i="1"/>
  <c r="L694" i="1"/>
  <c r="J694" i="1"/>
  <c r="L702" i="1"/>
  <c r="J702" i="1"/>
  <c r="L2117" i="1"/>
  <c r="J2117" i="1"/>
  <c r="L2121" i="1"/>
  <c r="J2121" i="1"/>
  <c r="L2133" i="1"/>
  <c r="J2133" i="1"/>
  <c r="L2141" i="1"/>
  <c r="J2141" i="1"/>
  <c r="L2145" i="1"/>
  <c r="J2145" i="1"/>
  <c r="L2153" i="1"/>
  <c r="J2153" i="1"/>
  <c r="L2161" i="1"/>
  <c r="J2161" i="1"/>
  <c r="L2173" i="1"/>
  <c r="J2173" i="1"/>
  <c r="L2181" i="1"/>
  <c r="J2181" i="1"/>
  <c r="L2189" i="1"/>
  <c r="J2189" i="1"/>
  <c r="L2197" i="1"/>
  <c r="J2197" i="1"/>
  <c r="L2201" i="1"/>
  <c r="J2201" i="1"/>
  <c r="L2205" i="1"/>
  <c r="J2205" i="1"/>
  <c r="L690" i="1"/>
  <c r="J690" i="1"/>
  <c r="L710" i="1"/>
  <c r="J710" i="1"/>
  <c r="L714" i="1"/>
  <c r="J714" i="1"/>
  <c r="L1288" i="1"/>
  <c r="J1288" i="1"/>
  <c r="L278" i="1"/>
  <c r="J278" i="1"/>
  <c r="L286" i="1"/>
  <c r="J286" i="1"/>
  <c r="L294" i="1"/>
  <c r="J294" i="1"/>
  <c r="L302" i="1"/>
  <c r="J302" i="1"/>
  <c r="L306" i="1"/>
  <c r="J306" i="1"/>
  <c r="L310" i="1"/>
  <c r="J310" i="1"/>
  <c r="L330" i="1"/>
  <c r="J330" i="1"/>
  <c r="L565" i="1"/>
  <c r="J565" i="1"/>
  <c r="L722" i="1"/>
  <c r="J722" i="1"/>
  <c r="L726" i="1"/>
  <c r="J726" i="1"/>
  <c r="L730" i="1"/>
  <c r="J730" i="1"/>
  <c r="L758" i="1"/>
  <c r="J758" i="1"/>
  <c r="L766" i="1"/>
  <c r="J766" i="1"/>
  <c r="L770" i="1"/>
  <c r="J770" i="1"/>
  <c r="L778" i="1"/>
  <c r="J778" i="1"/>
  <c r="L1272" i="1"/>
  <c r="J1272" i="1"/>
  <c r="L1401" i="1"/>
  <c r="J1401" i="1"/>
  <c r="L1405" i="1"/>
  <c r="J1405" i="1"/>
  <c r="L1409" i="1"/>
  <c r="J1409" i="1"/>
  <c r="L1413" i="1"/>
  <c r="J1413" i="1"/>
  <c r="L1421" i="1"/>
  <c r="J1421" i="1"/>
  <c r="L1290" i="1"/>
  <c r="J1290" i="1"/>
  <c r="L1294" i="1"/>
  <c r="J1294" i="1"/>
  <c r="L263" i="1"/>
  <c r="J263" i="1"/>
  <c r="L319" i="1"/>
  <c r="J319" i="1"/>
  <c r="L323" i="1"/>
  <c r="J323" i="1"/>
  <c r="L335" i="1"/>
  <c r="J335" i="1"/>
  <c r="L572" i="1"/>
  <c r="J572" i="1"/>
  <c r="L692" i="1"/>
  <c r="J692" i="1"/>
  <c r="L696" i="1"/>
  <c r="J696" i="1"/>
  <c r="L700" i="1"/>
  <c r="J700" i="1"/>
  <c r="L1074" i="1"/>
  <c r="J1074" i="1"/>
  <c r="L1372" i="1"/>
  <c r="J1372" i="1"/>
  <c r="L1495" i="1"/>
  <c r="J1495" i="1"/>
  <c r="L1625" i="1"/>
  <c r="J1625" i="1"/>
  <c r="L2119" i="1"/>
  <c r="J2119" i="1"/>
  <c r="L2123" i="1"/>
  <c r="J2123" i="1"/>
  <c r="L2127" i="1"/>
  <c r="J2127" i="1"/>
  <c r="L2131" i="1"/>
  <c r="J2131" i="1"/>
  <c r="L2135" i="1"/>
  <c r="J2135" i="1"/>
  <c r="L2139" i="1"/>
  <c r="J2139" i="1"/>
  <c r="L2143" i="1"/>
  <c r="J2143" i="1"/>
  <c r="L2147" i="1"/>
  <c r="J2147" i="1"/>
  <c r="L2151" i="1"/>
  <c r="J2151" i="1"/>
  <c r="L2155" i="1"/>
  <c r="J2155" i="1"/>
  <c r="L2159" i="1"/>
  <c r="J2159" i="1"/>
  <c r="L2163" i="1"/>
  <c r="J2163" i="1"/>
  <c r="L2167" i="1"/>
  <c r="J2167" i="1"/>
  <c r="L2171" i="1"/>
  <c r="J2171" i="1"/>
  <c r="L2175" i="1"/>
  <c r="J2175" i="1"/>
  <c r="L2179" i="1"/>
  <c r="J2179" i="1"/>
  <c r="L2183" i="1"/>
  <c r="J2183" i="1"/>
  <c r="L2187" i="1"/>
  <c r="J2187" i="1"/>
  <c r="L2191" i="1"/>
  <c r="J2191" i="1"/>
  <c r="L2195" i="1"/>
  <c r="J2195" i="1"/>
  <c r="L2199" i="1"/>
  <c r="J2199" i="1"/>
  <c r="L2203" i="1"/>
  <c r="J2203" i="1"/>
  <c r="L2207" i="1"/>
  <c r="J2207" i="1"/>
  <c r="J231" i="1"/>
  <c r="J235" i="1"/>
  <c r="J245" i="1"/>
  <c r="J255" i="1"/>
  <c r="J259" i="1"/>
  <c r="J273" i="1"/>
  <c r="J281" i="1"/>
  <c r="J289" i="1"/>
  <c r="J297" i="1"/>
  <c r="J305" i="1"/>
  <c r="J318" i="1"/>
  <c r="J334" i="1"/>
  <c r="J689" i="1"/>
  <c r="J705" i="1"/>
  <c r="J713" i="1"/>
  <c r="J721" i="1"/>
  <c r="J729" i="1"/>
  <c r="J761" i="1"/>
  <c r="J769" i="1"/>
  <c r="J777" i="1"/>
  <c r="J1073" i="1"/>
  <c r="J1263" i="1"/>
  <c r="J1283" i="1"/>
  <c r="J1370" i="1"/>
  <c r="J1406" i="1"/>
  <c r="J1414" i="1"/>
  <c r="J1424" i="1"/>
  <c r="J1532" i="1"/>
  <c r="J1626" i="1"/>
  <c r="J2118" i="1"/>
  <c r="J2126" i="1"/>
  <c r="J2134" i="1"/>
  <c r="J2142" i="1"/>
  <c r="J2150" i="1"/>
  <c r="J2158" i="1"/>
  <c r="J2166" i="1"/>
  <c r="J2174" i="1"/>
  <c r="J2182" i="1"/>
  <c r="J2190" i="1"/>
  <c r="J2198" i="1"/>
  <c r="J2206" i="1"/>
  <c r="J2326" i="1"/>
  <c r="J2334" i="1"/>
</calcChain>
</file>

<file path=xl/sharedStrings.xml><?xml version="1.0" encoding="utf-8"?>
<sst xmlns="http://schemas.openxmlformats.org/spreadsheetml/2006/main" count="19442" uniqueCount="4879">
  <si>
    <t>ID_objcislo</t>
  </si>
  <si>
    <t>Text_CZ</t>
  </si>
  <si>
    <t>ID_subkategorie</t>
  </si>
  <si>
    <t>id_vyrobce</t>
  </si>
  <si>
    <t>akku</t>
  </si>
  <si>
    <t xml:space="preserve"> </t>
  </si>
  <si>
    <t>Akku LiPol LVX 300-2S</t>
  </si>
  <si>
    <t>neuveden</t>
  </si>
  <si>
    <t>Akku LiPol LVX 400-2S</t>
  </si>
  <si>
    <t>Akku LiPol Xpower 1300-2S SL</t>
  </si>
  <si>
    <t>Akku LiPol LVX 1500-2S (35/20C)</t>
  </si>
  <si>
    <t>Akku LiPol LVZ 3200-3S</t>
  </si>
  <si>
    <t>A123</t>
  </si>
  <si>
    <t>Akku A123 1100 mAh</t>
  </si>
  <si>
    <t>Akku A123 1100-2S</t>
  </si>
  <si>
    <t>Akku A123 1100-3S</t>
  </si>
  <si>
    <t>Akku A123 1100-4S</t>
  </si>
  <si>
    <t>Akku A123 1100-5S</t>
  </si>
  <si>
    <t>Akku A123 1100-6S</t>
  </si>
  <si>
    <t>LiPol Dualsky ECO-S 25C NOVÉ</t>
  </si>
  <si>
    <t>Akku LiPol XPower 800-2S ECO 25C</t>
  </si>
  <si>
    <t>Dualsky</t>
  </si>
  <si>
    <t>Akku LiPol XPower 800-3S ECO 25C</t>
  </si>
  <si>
    <t>Akku LiPol XPower 1300-2S ECO 25C</t>
  </si>
  <si>
    <t>Akku LiPol XPower 1300-3S ECO 25C</t>
  </si>
  <si>
    <t>Akku LiPol XPower 1800-2S ECO 25C</t>
  </si>
  <si>
    <t>Akku LiPol XPower 1800-3S ECO 25C</t>
  </si>
  <si>
    <t>Akku LiPol XPower 2200-2S ECO 25C</t>
  </si>
  <si>
    <t>Akku LiPol XPower 2200-3S ECO 25C</t>
  </si>
  <si>
    <t>Akku LiPol XPower 2700-3S ECO 25C</t>
  </si>
  <si>
    <t>Akku LiPol XPower 4000-3S ECO 25C</t>
  </si>
  <si>
    <t>Akku LiPol XPower 5200-3S ECO 25C</t>
  </si>
  <si>
    <t>LiPol Dualsky ES 20C/2C</t>
  </si>
  <si>
    <t>Akku LiPol Xpower 150-2S ES(20C)</t>
  </si>
  <si>
    <t>Akku LiPol Xpower 220-2S ES(20C)</t>
  </si>
  <si>
    <t>LiPol Dualsky EX 30C/5C</t>
  </si>
  <si>
    <t xml:space="preserve">Akku LiPol Xpower 4000-2S  EX (30C) </t>
  </si>
  <si>
    <t xml:space="preserve">Akku LiPol Xpower 400-2S  EX (30C) </t>
  </si>
  <si>
    <t xml:space="preserve">Akku LiPol Xpower 400-3S  EX (30C) </t>
  </si>
  <si>
    <t xml:space="preserve">Akku LiPol Xpower 800-2S  EX (30C) </t>
  </si>
  <si>
    <t xml:space="preserve">Akku LiPol Xpower 800-3S  EX (30C) </t>
  </si>
  <si>
    <t xml:space="preserve">Akku LiPol Xpower 1000-2S  EX (30C) </t>
  </si>
  <si>
    <t xml:space="preserve">Akku LiPol Xpower 1000-3S  EX (30C) </t>
  </si>
  <si>
    <t xml:space="preserve">Akku LiPol Xpower 1300-2S  EX (30C) </t>
  </si>
  <si>
    <t xml:space="preserve">Akku LiPol Xpower 1300-3S  EX (30C) </t>
  </si>
  <si>
    <t xml:space="preserve">Akku LiPol Xpower 1700-2S  EX (30C) </t>
  </si>
  <si>
    <t xml:space="preserve">Akku LiPol Xpower 1700-3S  EX (30C) </t>
  </si>
  <si>
    <t xml:space="preserve">Akku LiPol Xpower 2100-2S  EX (30C) </t>
  </si>
  <si>
    <t xml:space="preserve">Akku LiPol Xpower 2100-3S  EX (30C) </t>
  </si>
  <si>
    <t xml:space="preserve">Akku LiPol Xpower 2300-3S  EX (30C) </t>
  </si>
  <si>
    <t xml:space="preserve">Akku LiPol Xpower 2300-4S  EX (30C) </t>
  </si>
  <si>
    <t xml:space="preserve">Akku LiPol Xpower 2800-3S  EX (30C) </t>
  </si>
  <si>
    <t xml:space="preserve">Akku LiPol Xpower 2800-5S  EX (30C) </t>
  </si>
  <si>
    <t xml:space="preserve">Akku LiPol Xpower 2800-6S  EX (30C) </t>
  </si>
  <si>
    <t xml:space="preserve">Akku LiPol Xpower 4000-3S  EX (30C) </t>
  </si>
  <si>
    <t xml:space="preserve">Akku LiPol Xpower 4000-4S  EX (30C) </t>
  </si>
  <si>
    <t xml:space="preserve">Akku LiPol Xpower 4000-5S  EX (30C) </t>
  </si>
  <si>
    <t xml:space="preserve">Akku LiPol Xpower 4000-6S  EX (30C) </t>
  </si>
  <si>
    <t xml:space="preserve">Akku LiPol Xpower 2800-4S  EX (30C) </t>
  </si>
  <si>
    <t>Akku LiPol Xpower 3600-3s EX (30C)</t>
  </si>
  <si>
    <t>Akku LiPol Xpower 3600-4s EX (30C)</t>
  </si>
  <si>
    <t>LiPol Dualsky G5 45C/6C</t>
  </si>
  <si>
    <t>Akku LiPol XPower 300-2S G5 (45C)</t>
  </si>
  <si>
    <t>Akku LiPol XPower 300-3S G5 (45C)</t>
  </si>
  <si>
    <t>Akku LiPol XPower 800-2S G5 (45C)</t>
  </si>
  <si>
    <t>Akku LiPol XPower 800-3S G5 (45C)</t>
  </si>
  <si>
    <t>Akku LiPol XPower 1200-2S G5 (45C)</t>
  </si>
  <si>
    <t>Akku LiPol XPower 1200-3S G5 (45C)</t>
  </si>
  <si>
    <t>Akku LiPol XPower 2250-2S G5 (45C)</t>
  </si>
  <si>
    <t>Akku LiPol XPower 2250-3S G5 (45C)</t>
  </si>
  <si>
    <t>Akku LiPol XPower 2250-6S G5 (45C)</t>
  </si>
  <si>
    <t>Akku LiPol XPower 2650-3S G5 (45C)</t>
  </si>
  <si>
    <t>Akku LiPol XPower 2650-4S G5 (45C)</t>
  </si>
  <si>
    <t>Akku LiPol XPower 3250-3S G5 (45C)</t>
  </si>
  <si>
    <t>Akku LiPol XPower 3250-4S G5 (45C)</t>
  </si>
  <si>
    <t>Akku LiPol XPower 3250-5S G5 (45C)</t>
  </si>
  <si>
    <t>Akku LiPol XPower 3700-3S G5 (45C)</t>
  </si>
  <si>
    <t>Akku LiPol XPower 3700-4S G5 (45C)</t>
  </si>
  <si>
    <t>Akku LiPol XPower 3700-5S G5 (45C)</t>
  </si>
  <si>
    <t>Akku LiPol XPower 5000-5S G5 (45C)</t>
  </si>
  <si>
    <t>Akku LiPol XPower 5000-6S G5 (45C)</t>
  </si>
  <si>
    <t>Akku LiPol XPower 6000-5S G5 (45C)</t>
  </si>
  <si>
    <t>Akku LiPol XPower 2650-5S G5 (45C)</t>
  </si>
  <si>
    <t>Akku LiPol XPower 5000-3S G5 (45C)</t>
  </si>
  <si>
    <t>Akku LiPol XPower 3700-6S G5 (45C)</t>
  </si>
  <si>
    <t>Akku LiPol XPower 1750-2S G5 (45C)</t>
  </si>
  <si>
    <t>Akku LiPol XPower 1750-3S G5 (45C)</t>
  </si>
  <si>
    <t>Akku LiPol XPower 5000-2S G5 (45C)</t>
  </si>
  <si>
    <t>Akku LiPol XPower 4450-6S G5 (45C)</t>
  </si>
  <si>
    <t>Akku LiPol XPower 3700-2S G5 (45C)</t>
  </si>
  <si>
    <t>LiPol Dualsky HED 12-25C/2-4C</t>
  </si>
  <si>
    <t>Akku LiPol Xpower 4950-5S HED</t>
  </si>
  <si>
    <t>Akku LiPol Xpower 10000-5S HED</t>
  </si>
  <si>
    <t>Akku LiPol Xpower 8000-4S HED</t>
  </si>
  <si>
    <t>Akku LiPol Xpower 6250-3S HED</t>
  </si>
  <si>
    <t>LiPol Dualsky ULTRA70 70C NOVÉ</t>
  </si>
  <si>
    <t>Akku LiPol XPower 2250-3S ULT 70C</t>
  </si>
  <si>
    <t>Akku LiPol XPower 2700-3S ULT 70C</t>
  </si>
  <si>
    <t>Akku LiPol XPower 2700-6S ULT 70C</t>
  </si>
  <si>
    <t>Akku LiPol XPower 3300-4S ULT 70C</t>
  </si>
  <si>
    <t>Akku LiPol XPower 3300-5S ULT 70C</t>
  </si>
  <si>
    <t>Akku LiPol XPower 3850-4S ULT 70C</t>
  </si>
  <si>
    <t>Akku LiPol XPower 5000-5S ULT 70C</t>
  </si>
  <si>
    <t>Akku LiPol XPower 5000-6S ULT 70C</t>
  </si>
  <si>
    <t>Akku LiPol XPower 2250-6S ULT 70C</t>
  </si>
  <si>
    <t>Akku LiPol XPower 4400-6S ULT 70C</t>
  </si>
  <si>
    <t>Akku LiPol XPower 3300-6S ULT 70C</t>
  </si>
  <si>
    <t>LiPol Hyperion CX 25C</t>
  </si>
  <si>
    <t xml:space="preserve">Akku LiPol CX  2100-2S  25C </t>
  </si>
  <si>
    <t>Hyperion</t>
  </si>
  <si>
    <t xml:space="preserve">Akku LiPol CX  550-2S  25C </t>
  </si>
  <si>
    <t xml:space="preserve">Akku LiPol CX  550-3S  25C </t>
  </si>
  <si>
    <t xml:space="preserve">Akku LiPol CX  850-2S  25C </t>
  </si>
  <si>
    <t xml:space="preserve">Akku LiPol CX  850-3S  25C </t>
  </si>
  <si>
    <t xml:space="preserve">Akku LiPol CX  1100-2S  25C </t>
  </si>
  <si>
    <t xml:space="preserve">Akku LiPol CX  1100-3S  25C </t>
  </si>
  <si>
    <t xml:space="preserve">Akku LiPol CX 2100-3S 25C </t>
  </si>
  <si>
    <t xml:space="preserve">Akku LiPol CX 180-2S  25C </t>
  </si>
  <si>
    <t xml:space="preserve">Akku LiPol CX 240-2S  25C </t>
  </si>
  <si>
    <t xml:space="preserve">Akku LiPol CX 1300-2S  25C </t>
  </si>
  <si>
    <t xml:space="preserve">Akku LiPol CX 1300-3S 25C </t>
  </si>
  <si>
    <t xml:space="preserve">Akku LiPol CX 1600-2S 25C </t>
  </si>
  <si>
    <t xml:space="preserve">Akku LiPol CX 1600-3S 25C </t>
  </si>
  <si>
    <t xml:space="preserve">Akku LiPol CX  5000-5S  25C </t>
  </si>
  <si>
    <t>LiPol Hyperion EX 45C</t>
  </si>
  <si>
    <t xml:space="preserve">Akku LiPol EX 1100-2S 45C </t>
  </si>
  <si>
    <t xml:space="preserve">Akku LiPol EX 1100-3S 45C </t>
  </si>
  <si>
    <t xml:space="preserve">Akku LiPol EX 2200-2S 45C </t>
  </si>
  <si>
    <t xml:space="preserve">Akku LiPol EX 2200-3S 45C </t>
  </si>
  <si>
    <t xml:space="preserve">Akku LiPol EX 2600-4S 45C </t>
  </si>
  <si>
    <t xml:space="preserve">Akku LiPol EX 2600-6S 45C </t>
  </si>
  <si>
    <t xml:space="preserve">Akku LiPol EX 3300-3S 45C </t>
  </si>
  <si>
    <t xml:space="preserve">Akku LiPol EX 5000-3S 45C </t>
  </si>
  <si>
    <t xml:space="preserve">Akku LiPol EX 3300-6S 45C </t>
  </si>
  <si>
    <t xml:space="preserve">Akku LiPol EX 2600-3S 45C </t>
  </si>
  <si>
    <t xml:space="preserve">Akku LiPol EX 2600-2S 45C </t>
  </si>
  <si>
    <t xml:space="preserve">Akku LiPol EX 3300-4S 45C </t>
  </si>
  <si>
    <t xml:space="preserve">Akku LiPol EX 3300-5S 45C </t>
  </si>
  <si>
    <t xml:space="preserve">Akku LiPol EX 5000-5S 45C </t>
  </si>
  <si>
    <t>LiPol Hyperion VX 35C</t>
  </si>
  <si>
    <t xml:space="preserve">Akku LiPol VX 1100-2S 35C </t>
  </si>
  <si>
    <t xml:space="preserve">Akku LiPol VX 1100-3S 35C </t>
  </si>
  <si>
    <t xml:space="preserve">Akku LiPol VX 2200-2S 35C </t>
  </si>
  <si>
    <t xml:space="preserve">Akku LiPol VX 2200-3S 35C </t>
  </si>
  <si>
    <t xml:space="preserve">Akku LiPol VX 1600-2S 35C </t>
  </si>
  <si>
    <t xml:space="preserve">Akku LiPol VX 1600-3S 35C </t>
  </si>
  <si>
    <t>LiPol pro Tx</t>
  </si>
  <si>
    <t>Akku LiPol TXB27003-F/J</t>
  </si>
  <si>
    <t>Akku Lipol TXB27002-FG</t>
  </si>
  <si>
    <t>NiMH</t>
  </si>
  <si>
    <t>Akku NiMH ENELOOP 800 AAA</t>
  </si>
  <si>
    <t>Sanyo</t>
  </si>
  <si>
    <t>Akku NiMH ENELOOP Lite 1000 AA</t>
  </si>
  <si>
    <t>Akku NiMH ENELOOP Lite 600 AAA</t>
  </si>
  <si>
    <t>Akku NiMH ENELOOP 2500 AA</t>
  </si>
  <si>
    <t>Akku NiMH ENELOOP 2000 AA</t>
  </si>
  <si>
    <t xml:space="preserve">Akku NiMH GP-750AAA </t>
  </si>
  <si>
    <t>Akku NiMH Sanyo HR-4U900</t>
  </si>
  <si>
    <t>Akku NiMH Sanyo HR-3U1700</t>
  </si>
  <si>
    <t>příslušenství</t>
  </si>
  <si>
    <t>Suchý zip páska 208 mm (5 ks)</t>
  </si>
  <si>
    <t>Suchý zip páska 263 mm (5 ks)</t>
  </si>
  <si>
    <t>Suchý zip 50x30 mm (5 ks)</t>
  </si>
  <si>
    <t>Suchý zip 70x30 mm (5 ks)</t>
  </si>
  <si>
    <t>Pájecí propojka pro A123-1100</t>
  </si>
  <si>
    <t>Horejsi</t>
  </si>
  <si>
    <t>LiPo Safe Bag 18x22 cm</t>
  </si>
  <si>
    <t xml:space="preserve">Suchý zip na akku 280mm (2ks) </t>
  </si>
  <si>
    <t xml:space="preserve">Suchý zip na akku 380mm (2ks) </t>
  </si>
  <si>
    <t>Suchý zip páska 364 mm (5 ks)</t>
  </si>
  <si>
    <t xml:space="preserve">Suchý zip na akku 200mm (2ks) </t>
  </si>
  <si>
    <t>auta - e pohony</t>
  </si>
  <si>
    <t>akku LiPol Dualsky TF (car)</t>
  </si>
  <si>
    <t>Akku LiPol Xpower 5200-2S TF-RE</t>
  </si>
  <si>
    <t>Akku LiPol Xpower 6300-2S TF-RE</t>
  </si>
  <si>
    <t>Akku LiPol Xpower 2500-2S TF SW</t>
  </si>
  <si>
    <t>Akku LiPol Xpower 2800-2S TF SW</t>
  </si>
  <si>
    <t>Akku LiPol Xpower 12000-2S3P HD</t>
  </si>
  <si>
    <t>Akku LiPol Xpower 8000-3S2P HD</t>
  </si>
  <si>
    <t>Akku LiPol Xpower 9000-2S2P HD</t>
  </si>
  <si>
    <t>Akku LiPol Xpower 6000-3S2P HD</t>
  </si>
  <si>
    <t>Akku LiPol Xpower 5000-2S TF-MJ</t>
  </si>
  <si>
    <t>Akku LiPol Xpower 6800-2S2P HD</t>
  </si>
  <si>
    <t>Akku LiPol Xpower 5300-2S3P TF-RE</t>
  </si>
  <si>
    <t>Akku LiPol Xpower 4600-2S2P TF-RE</t>
  </si>
  <si>
    <t>ESC Castle (car)</t>
  </si>
  <si>
    <t xml:space="preserve">Reg. Mamba Monster 2 1/8 </t>
  </si>
  <si>
    <t>Castle</t>
  </si>
  <si>
    <t>Reg. Sidewinder SV3 1/10</t>
  </si>
  <si>
    <t>Reg. Mamba Max Pro</t>
  </si>
  <si>
    <t>Programovací karta Castle Driving</t>
  </si>
  <si>
    <t>Reg. Mamba Micro Pro 1/18</t>
  </si>
  <si>
    <t>ESC Dualsky TF (car)</t>
  </si>
  <si>
    <t>Reg. XC500TF crawler</t>
  </si>
  <si>
    <t>Reg. XC500TF</t>
  </si>
  <si>
    <t>Reg. XC550TF-MJ</t>
  </si>
  <si>
    <t>Ventilátor High Speed 25 mm pro TF</t>
  </si>
  <si>
    <t>Ventilátor High Speed 30 mm pro TF</t>
  </si>
  <si>
    <t>Reg. XC850TF</t>
  </si>
  <si>
    <t>Program. karta ProgCARD CAR</t>
  </si>
  <si>
    <t>Reg. XC870TF</t>
  </si>
  <si>
    <t>Sada kondenzátorů Dualsky</t>
  </si>
  <si>
    <t>sady a motory Castle (car)</t>
  </si>
  <si>
    <t>Motor 1515-1Y 2200KV</t>
  </si>
  <si>
    <t>Mamba Max Pro SCT + 1415-2400</t>
  </si>
  <si>
    <t>Mamba XL 2 ESC +motor 780</t>
  </si>
  <si>
    <t>Mamba Max Pro ESC + CMS4600</t>
  </si>
  <si>
    <t>Mamba Max Pro ESC + CMS5700</t>
  </si>
  <si>
    <t>Sidewinder SV3 ESC + 1406-5700</t>
  </si>
  <si>
    <t>Mamba Monster 2 ESC + motor 2200</t>
  </si>
  <si>
    <t>Mamba Monster 2 ESC + motor 2650</t>
  </si>
  <si>
    <t>Sidewinder SV3 ESC + 1406-4600</t>
  </si>
  <si>
    <t xml:space="preserve">Sidewinder 8TH ESC + 1515B    </t>
  </si>
  <si>
    <t>sady a motory Dualsky TF (car)</t>
  </si>
  <si>
    <t>Rotor pro Z5 MR5025T</t>
  </si>
  <si>
    <t>Rotor pro Z5 MR5028T</t>
  </si>
  <si>
    <t>Rotor pro Z5 MR4025S</t>
  </si>
  <si>
    <t>Rotor pro Z5 MR13.0TF-Z5</t>
  </si>
  <si>
    <t>Rotor pro Z5 MR7225S</t>
  </si>
  <si>
    <t>Motor R4-3000KV</t>
  </si>
  <si>
    <t>Motor R4-4300KV</t>
  </si>
  <si>
    <t>Motor R4-5200KV</t>
  </si>
  <si>
    <t>Sada pohonu TC.TF.SPEC04</t>
  </si>
  <si>
    <t>Sada pohonu TC.TF.SPEC05</t>
  </si>
  <si>
    <t>Rotor pro Z5 PRO ver.12.45mm</t>
  </si>
  <si>
    <t>Kabel senzoru 120mm</t>
  </si>
  <si>
    <t>Kabel senzoru 80mm</t>
  </si>
  <si>
    <t>Rotor pro Z5 12.8mm</t>
  </si>
  <si>
    <t>Ventilátor a podložky pro Z5</t>
  </si>
  <si>
    <t>Xmotor Z5-3,0-G2</t>
  </si>
  <si>
    <t>Xmotor Z5-5,0-G2</t>
  </si>
  <si>
    <t>Rotor pro Z5 12.2mm</t>
  </si>
  <si>
    <t>Rotor pro Z5 12.5mm</t>
  </si>
  <si>
    <t>Rotor pro Z5 13.5mm</t>
  </si>
  <si>
    <t xml:space="preserve">Přední čelo motoru Z5  </t>
  </si>
  <si>
    <t xml:space="preserve">Zadní čelo motoru Z5    </t>
  </si>
  <si>
    <t>Kroužek časování motoru Z5</t>
  </si>
  <si>
    <t xml:space="preserve">Šrouby motoru Z5 (3ks)  </t>
  </si>
  <si>
    <t xml:space="preserve">Ložiska motoru Z5 (2ks) </t>
  </si>
  <si>
    <t>Xmotor Z5-9,5-G2</t>
  </si>
  <si>
    <t>Xmotor XM540TF-11.5D</t>
  </si>
  <si>
    <t>Xmotor XM540TF-17.5S</t>
  </si>
  <si>
    <t>Xmotor Z5-3,5-G2</t>
  </si>
  <si>
    <t>Xmotor Z5-4,5-G2</t>
  </si>
  <si>
    <t>Xmotor Z5-5,5-G2</t>
  </si>
  <si>
    <t>Xmotor Z5-6,5-G2</t>
  </si>
  <si>
    <t>Xmotor Z5-7,5-G2</t>
  </si>
  <si>
    <t>Xmotor Z5-8,5-G2</t>
  </si>
  <si>
    <t>Xmotor Z5-10,5-G2</t>
  </si>
  <si>
    <t>Xmotor Z5-13,5-G2</t>
  </si>
  <si>
    <t>Xmotor Z5-17,5-G2</t>
  </si>
  <si>
    <t>Xmotor Z5-21,5-G2</t>
  </si>
  <si>
    <t>XMotor XM540TF-5.5SF</t>
  </si>
  <si>
    <t>XMotor XM540TF-6.5SF</t>
  </si>
  <si>
    <t>Xmotor XM540TF-4.5DF</t>
  </si>
  <si>
    <t>Xmotor XM540TF-5.5DF</t>
  </si>
  <si>
    <t>Xmotor XM540TF-3.5DF</t>
  </si>
  <si>
    <t>Xmotor XM540TF-13.5D</t>
  </si>
  <si>
    <t>bižuterie</t>
  </si>
  <si>
    <t>bovdeny</t>
  </si>
  <si>
    <t>Bovden M2 vnitřní 2/0,9 (1m)</t>
  </si>
  <si>
    <t>Ocelový drát 0,8 (1m)</t>
  </si>
  <si>
    <t>Bovden M2 vnější 3/2,1 (1m)</t>
  </si>
  <si>
    <t>Bovden M2 vnější 3/2,1 (1,5m)</t>
  </si>
  <si>
    <t>Bovden M2 vnitřní 2/0,9 (1,5m)</t>
  </si>
  <si>
    <t>Bovden M3 vnější 4/3,1 (1m)</t>
  </si>
  <si>
    <t>Bovden M3 vnější 4/3,1 (1,5m)</t>
  </si>
  <si>
    <t>Bovden M3 vnitřní 3/1,3 (1m)</t>
  </si>
  <si>
    <t>Bovden M3 vnitřní 3/1,3 (1,5m)</t>
  </si>
  <si>
    <t>Bovden 0,35 mm</t>
  </si>
  <si>
    <t>guma</t>
  </si>
  <si>
    <t>Guma 3x3 mm</t>
  </si>
  <si>
    <t>Guma 4x4 mm</t>
  </si>
  <si>
    <t>Guma 5x5 mm</t>
  </si>
  <si>
    <t>0026-01</t>
  </si>
  <si>
    <t>Guma TAN SUPER SPORT 1x3,2 mm (500 g)</t>
  </si>
  <si>
    <t>TAN</t>
  </si>
  <si>
    <t>0026-02</t>
  </si>
  <si>
    <t>Guma TAN SUPER SPORT 1x3,2 mm (metráž)</t>
  </si>
  <si>
    <t>hadičky</t>
  </si>
  <si>
    <t>Silikonová hadička 2x4mm (1m)</t>
  </si>
  <si>
    <t>Silikonová hadička 2x5mm (1m)</t>
  </si>
  <si>
    <t>Silikonová hadička 2x6mm (1m)</t>
  </si>
  <si>
    <t>Silikonová hadička 3x5mm (1m)</t>
  </si>
  <si>
    <t>magnety neod.</t>
  </si>
  <si>
    <t>Magnet neod. 10x1,5 (2ks)</t>
  </si>
  <si>
    <t>Magnet neod. 10x5x1,5 (2ks)</t>
  </si>
  <si>
    <t>Magnet neod. 12x12x2 (2ks)</t>
  </si>
  <si>
    <t>páčky a závěsy kormidel</t>
  </si>
  <si>
    <t xml:space="preserve">Páčka T1 21x8mm (4ks)   </t>
  </si>
  <si>
    <t xml:space="preserve">Páčka T2 21x6mm (4ks)    </t>
  </si>
  <si>
    <t xml:space="preserve">Páčka T3 12x5mm (4ks)     </t>
  </si>
  <si>
    <t xml:space="preserve">Skytex závěs </t>
  </si>
  <si>
    <t>Icarex</t>
  </si>
  <si>
    <t>Páka malá krátká 1,6 mm</t>
  </si>
  <si>
    <t>Páka malá krátká 1 mm</t>
  </si>
  <si>
    <t>Závěs 11x28 mm</t>
  </si>
  <si>
    <t>Závěs 16x32 mm</t>
  </si>
  <si>
    <t>Páka s nábojem 16 mm, pr. 3</t>
  </si>
  <si>
    <t>Ohýbací závěs 3,5x7 (12ks)</t>
  </si>
  <si>
    <t>Ohýbací závěs 10x20 (12ks)</t>
  </si>
  <si>
    <t>Ohýbací závěs 16x28 (12ks)</t>
  </si>
  <si>
    <t>Ohýbací závěs 15x22 (12ks)</t>
  </si>
  <si>
    <t>páčky serv kov</t>
  </si>
  <si>
    <t>Servopáka ALU dlouhá oboustr.</t>
  </si>
  <si>
    <t>Servopáka ALU krátká oboustr.</t>
  </si>
  <si>
    <t>Servopáka ALU krátká jednostr.</t>
  </si>
  <si>
    <t>šrouby a vruty kov.</t>
  </si>
  <si>
    <t>Šroub vysokopevnostní M2x12 (5ks)</t>
  </si>
  <si>
    <t>Vrut serva 1,4x9 (10ks)</t>
  </si>
  <si>
    <t>Vrut serva 2x10 (10ks)</t>
  </si>
  <si>
    <t>Vrut serva 2,5x15 (10ks)</t>
  </si>
  <si>
    <t>Matice M2 (10ks)</t>
  </si>
  <si>
    <t>Matice M2,5 (10ks)</t>
  </si>
  <si>
    <t>Matice M3 (10ks)</t>
  </si>
  <si>
    <t>Matice M4 (10ks)</t>
  </si>
  <si>
    <t>Samojistná matice M2,5 (10ks)</t>
  </si>
  <si>
    <t>Samojistná matice M3 (10ks)</t>
  </si>
  <si>
    <t>Samojistná matice M4 (10ks)</t>
  </si>
  <si>
    <t>Samojistná matice M5 (10ks)</t>
  </si>
  <si>
    <t>Podložka 2,2 (20ks)</t>
  </si>
  <si>
    <t>Podložka 2,7 (20ks)</t>
  </si>
  <si>
    <t>Podložka 3,2 (20ks)</t>
  </si>
  <si>
    <t>Podložka 4,3 (20ks)</t>
  </si>
  <si>
    <t>Šroub imbus M2,5x12 (4ks)</t>
  </si>
  <si>
    <t>Šroub imbus M3x12 (4ks)</t>
  </si>
  <si>
    <t>Šroub imbus M3x20 (4ks)</t>
  </si>
  <si>
    <t>Šroub imbus M3x20 (10ks)</t>
  </si>
  <si>
    <t>Šroub imbus M4x12 (4ks)</t>
  </si>
  <si>
    <t>Šroub imbus M4x20 (4ks)</t>
  </si>
  <si>
    <t>Šroub imbus M4x30 (4ks)</t>
  </si>
  <si>
    <t>šrouby polyamid</t>
  </si>
  <si>
    <t>Křížový šroub M6x60 polyamid</t>
  </si>
  <si>
    <t>Křížový šroub M6x50 polyamid</t>
  </si>
  <si>
    <t>Křížový šroub M2x12 polyamid</t>
  </si>
  <si>
    <t>Křížový šroub M5x20 polyamid</t>
  </si>
  <si>
    <t>Křížový šroub M3x20 polyamid</t>
  </si>
  <si>
    <t>Křížový šroub M4x20 polyamid</t>
  </si>
  <si>
    <t>Křížový šroub M4x30 polyamid</t>
  </si>
  <si>
    <t>Křížový šroub M5x30 polyamid</t>
  </si>
  <si>
    <t>Křížový šroub M5x40 polyamid</t>
  </si>
  <si>
    <t>Křížový šroub M6x40 polyamid</t>
  </si>
  <si>
    <t>vidličky a koncovky</t>
  </si>
  <si>
    <t>Kulový čep V1, pr.4 M2/2 krátký</t>
  </si>
  <si>
    <t>Vidlička mini, l=17 1,2, M2</t>
  </si>
  <si>
    <t>Koncovka táhla 0,85/M1,6 (2ks)</t>
  </si>
  <si>
    <t>Koncovka táhla 2,0/M2 (2ks)</t>
  </si>
  <si>
    <t>Vidlička plast, l=23 1,6, M2</t>
  </si>
  <si>
    <t>Kulový čep V1, pr.4 M2/1,6</t>
  </si>
  <si>
    <t>Vidlička, l=45 2,5 M3</t>
  </si>
  <si>
    <t>Spojka M3, pr. 2</t>
  </si>
  <si>
    <t>Spojka lanka M3</t>
  </si>
  <si>
    <t>Kulový čep V1, pr.7 M3/3</t>
  </si>
  <si>
    <t>Kulový čep V3, pr.5 M3/2</t>
  </si>
  <si>
    <t>Spojka M2, pr. 0,8</t>
  </si>
  <si>
    <t>Koncovka táhla M2 s očkem (4 ks)</t>
  </si>
  <si>
    <t>Vidlička kovová M2 (4 ks)</t>
  </si>
  <si>
    <t>Koncovka táhla M2/2,1 (4 ks)</t>
  </si>
  <si>
    <t>Koncovka táhla 1,5 (5 ks)</t>
  </si>
  <si>
    <t>GWS</t>
  </si>
  <si>
    <t>Koncovka táhla 2,0 (5 ks)</t>
  </si>
  <si>
    <t>dárkové poukazy</t>
  </si>
  <si>
    <t>Dárkový poukaz na 500 Kč</t>
  </si>
  <si>
    <t>Dárkový poukaz na 1000 Kč</t>
  </si>
  <si>
    <t>Dárkový poukaz na 2000 Kč</t>
  </si>
  <si>
    <t>Dárkový poukaz na 5000 Kč</t>
  </si>
  <si>
    <t>doplňky</t>
  </si>
  <si>
    <t>brýle Rapid Eyewear</t>
  </si>
  <si>
    <t>Zorníky Nimbus Cat 2 nepolarizované</t>
  </si>
  <si>
    <t>Zorníky Nimbus Frostech Cat 3 zrcadlové</t>
  </si>
  <si>
    <t>Nosník Nimbus</t>
  </si>
  <si>
    <t>Zakončení stranic Nimbus</t>
  </si>
  <si>
    <t xml:space="preserve">Brýle Altius RC Aviator Red      </t>
  </si>
  <si>
    <t>RapidEyewear</t>
  </si>
  <si>
    <t>Brýle Innovation Plus</t>
  </si>
  <si>
    <t xml:space="preserve">Brýle Breeze </t>
  </si>
  <si>
    <t>Zorníky Innovation Cat 3 polarizované</t>
  </si>
  <si>
    <t xml:space="preserve">Brýle Nimbus FT Black        </t>
  </si>
  <si>
    <t>Zorníky Nimbus Cat 3 polarizované</t>
  </si>
  <si>
    <t>Zorníky Nimbus Cat 4 kouřové</t>
  </si>
  <si>
    <t>Zorníky Innovation Cat 4 kouřové</t>
  </si>
  <si>
    <t>Zorníky Innovation Cat 2 nepolarizované</t>
  </si>
  <si>
    <t>Rámeček Nimbus Black</t>
  </si>
  <si>
    <t>Rámeček Nimbus Silver</t>
  </si>
  <si>
    <t xml:space="preserve">Brýle Expert  </t>
  </si>
  <si>
    <t xml:space="preserve">Brýle Nimbus Silver         </t>
  </si>
  <si>
    <t xml:space="preserve">Brýle Nimbus Black        </t>
  </si>
  <si>
    <t>Brýle Flitemaster</t>
  </si>
  <si>
    <t xml:space="preserve">Brýle Ace MG         </t>
  </si>
  <si>
    <t>knihy a časopisy</t>
  </si>
  <si>
    <t>Průvodce světem plastikového modeláře 2</t>
  </si>
  <si>
    <t>Průvodce světem plastikového modeláře</t>
  </si>
  <si>
    <t>RCC_0115</t>
  </si>
  <si>
    <t xml:space="preserve">RC cars  01/2015   </t>
  </si>
  <si>
    <t>RCC_07</t>
  </si>
  <si>
    <t xml:space="preserve">RC cars  07/2014   </t>
  </si>
  <si>
    <t>RCC_08</t>
  </si>
  <si>
    <t xml:space="preserve">RC cars  08/2014   </t>
  </si>
  <si>
    <t>RCC_09</t>
  </si>
  <si>
    <t xml:space="preserve">RC cars  09/2014   </t>
  </si>
  <si>
    <t>RCC_10</t>
  </si>
  <si>
    <t xml:space="preserve">RC cars  10/2014   </t>
  </si>
  <si>
    <t>RCC_11</t>
  </si>
  <si>
    <t xml:space="preserve">RC cars  11/2014   </t>
  </si>
  <si>
    <t>RCC_12</t>
  </si>
  <si>
    <t xml:space="preserve">RC cars  12/2014   </t>
  </si>
  <si>
    <t>RCR_0115</t>
  </si>
  <si>
    <t>RC revue 01/2015</t>
  </si>
  <si>
    <t>RCR_07</t>
  </si>
  <si>
    <t>RC revue 07/2014</t>
  </si>
  <si>
    <t>RCR_08</t>
  </si>
  <si>
    <t>RC revue 08/2014</t>
  </si>
  <si>
    <t>RCR_09</t>
  </si>
  <si>
    <t>RC revue 09/2014</t>
  </si>
  <si>
    <t>RCR_10</t>
  </si>
  <si>
    <t>RC revue 10/2014</t>
  </si>
  <si>
    <t>RCR_11</t>
  </si>
  <si>
    <t>RC revue 11/2014</t>
  </si>
  <si>
    <t>RCR_12</t>
  </si>
  <si>
    <t>RC revue 12/2014</t>
  </si>
  <si>
    <t>Publikace Elektrolety a jak na to</t>
  </si>
  <si>
    <t>XH0048</t>
  </si>
  <si>
    <t>trika SpinBlades</t>
  </si>
  <si>
    <t>Triko Black Samurai L - bílá</t>
  </si>
  <si>
    <t>SpinBlades</t>
  </si>
  <si>
    <t>XH0049</t>
  </si>
  <si>
    <t>Triko Black Samurai XL - černá</t>
  </si>
  <si>
    <t>XH0050</t>
  </si>
  <si>
    <t>Triko Black Samurai XL - bílá</t>
  </si>
  <si>
    <t>DOPRODEJ-SLEVY</t>
  </si>
  <si>
    <t>.akku</t>
  </si>
  <si>
    <t xml:space="preserve">Akku LiPol Xpower 300-3S GT (50/25C) </t>
  </si>
  <si>
    <t>.elektromotory</t>
  </si>
  <si>
    <t>Xmotor XM2822CA-20</t>
  </si>
  <si>
    <t>Xmotor XM2826CA-18</t>
  </si>
  <si>
    <t>Motor MMM 300 ST</t>
  </si>
  <si>
    <t>MMM</t>
  </si>
  <si>
    <t>Motor MMM 300 STR</t>
  </si>
  <si>
    <t>Xmotor XM2822CA-24</t>
  </si>
  <si>
    <t>Xmotor XM3530CA-12</t>
  </si>
  <si>
    <t>Xmotor XM4240CA-12</t>
  </si>
  <si>
    <t>Motor MMM 300 TR</t>
  </si>
  <si>
    <t>Xmotor XM300ES</t>
  </si>
  <si>
    <t>Xmotor XM3542CA-5</t>
  </si>
  <si>
    <t>Xmotor XM2830CH-10</t>
  </si>
  <si>
    <t>Xmotor XM2830CH-9</t>
  </si>
  <si>
    <t>Xmotor XM3530CA-10</t>
  </si>
  <si>
    <t>Xmotor XM4250CA-7</t>
  </si>
  <si>
    <t>Xmotor XM5060CA-10</t>
  </si>
  <si>
    <t>Xmotor XM6350CA-16</t>
  </si>
  <si>
    <t>Motor MMM 500 SH</t>
  </si>
  <si>
    <t>Mamba Monster ESC + motor 2200</t>
  </si>
  <si>
    <t>Xmotor XM2830PGB-9</t>
  </si>
  <si>
    <t>Mamba Monster ESC + motor 2650</t>
  </si>
  <si>
    <t>.měření</t>
  </si>
  <si>
    <t>DPR dvojitá teplotní sonda</t>
  </si>
  <si>
    <t>DPR</t>
  </si>
  <si>
    <t>Emeter sonda 20A</t>
  </si>
  <si>
    <t>Scanner frekvencí 40/41 MHz</t>
  </si>
  <si>
    <t>MKS</t>
  </si>
  <si>
    <t>Emeter v2 dat. jednotka RDU</t>
  </si>
  <si>
    <t>Emeter v2 tepl. čidlo 2/3</t>
  </si>
  <si>
    <t>.modely</t>
  </si>
  <si>
    <t xml:space="preserve">Whisper Wind KIT              </t>
  </si>
  <si>
    <t xml:space="preserve">Whisper Wind - křídlo              </t>
  </si>
  <si>
    <t xml:space="preserve">Whisper Wind - trup          </t>
  </si>
  <si>
    <t xml:space="preserve">Fox KIT              </t>
  </si>
  <si>
    <t>.nabíjení akku</t>
  </si>
  <si>
    <t>Orbit LiPo checker adaptor</t>
  </si>
  <si>
    <t>Orbit</t>
  </si>
  <si>
    <t>Orbit LiPo checker adaptor RS232</t>
  </si>
  <si>
    <t>Teplotní čidlo Dualsky</t>
  </si>
  <si>
    <t>Orbit PL rozhraní SIO USB</t>
  </si>
  <si>
    <t>Propojka 2S-6S pro N61e JST-EHR</t>
  </si>
  <si>
    <t>.přijímače</t>
  </si>
  <si>
    <t>Přijímač FrSky TFR4 2,4GHz</t>
  </si>
  <si>
    <t>Frsky</t>
  </si>
  <si>
    <t>.regulátory</t>
  </si>
  <si>
    <t>Reg. Castle Phoenix ICE 40 HV</t>
  </si>
  <si>
    <t>Reg. Castle Phoenix ICE2 60 HV</t>
  </si>
  <si>
    <t>Reg. Castle Phoenix ICE2 80 HV</t>
  </si>
  <si>
    <t>Reg. Castle Phoenix ICE 50</t>
  </si>
  <si>
    <t>Reg. Castle Phoenix ICE 75</t>
  </si>
  <si>
    <t>Reg. Castle Phoenix ICE 75 LITE</t>
  </si>
  <si>
    <t>Reg. Castle Phoenix 45HV</t>
  </si>
  <si>
    <t>XH0020</t>
  </si>
  <si>
    <t>.rotorové listy</t>
  </si>
  <si>
    <t>listy SpinBlades 3D - 435</t>
  </si>
  <si>
    <t>XH0022</t>
  </si>
  <si>
    <t>listy SpinBlades 3D - 550</t>
  </si>
  <si>
    <t>XH0023</t>
  </si>
  <si>
    <t>listy SpinBlades 3D - 550FBL</t>
  </si>
  <si>
    <t>XH0026</t>
  </si>
  <si>
    <t>listy SpinBlades 3D - 690FBL</t>
  </si>
  <si>
    <t>.serva</t>
  </si>
  <si>
    <t>Servo Hotgear HG-D761MG</t>
  </si>
  <si>
    <t>Hotgear</t>
  </si>
  <si>
    <t>Servo NEXUS DSW 311HB</t>
  </si>
  <si>
    <t>Nexus</t>
  </si>
  <si>
    <t>Servo NEXUS DSW 416MG</t>
  </si>
  <si>
    <t>Servo NEXUS DSW 613MG</t>
  </si>
  <si>
    <t>Servo NEXUS DSW 614MG</t>
  </si>
  <si>
    <t>Servo NEXUS DSW 810MG</t>
  </si>
  <si>
    <t>Servo NEXUS DSW 311HB převody</t>
  </si>
  <si>
    <t>Servo NEXUS DSW 312MG převody</t>
  </si>
  <si>
    <t>Servo NEXUS DSW 414MG převody</t>
  </si>
  <si>
    <t>Servo NEXUS DSW 416MG převody</t>
  </si>
  <si>
    <t>Servo NEXUS DSW 613MG převody</t>
  </si>
  <si>
    <t>Servo NEXUS DSW 417MG</t>
  </si>
  <si>
    <t>Servo HG-D251MG/261HB krab.</t>
  </si>
  <si>
    <t>Servo HG-D750MG/760MG krab.</t>
  </si>
  <si>
    <t>Servo HG-D202MG krabička</t>
  </si>
  <si>
    <t>Servo HG-D202MG převody</t>
  </si>
  <si>
    <t>Servo HG-D261HB převody</t>
  </si>
  <si>
    <t>Servo HG-D750MG převody</t>
  </si>
  <si>
    <t>Servo HG-D760MG převody</t>
  </si>
  <si>
    <t>Servo Hotgear HG-D251MG</t>
  </si>
  <si>
    <t>Servo Hotgear HG-D261HB</t>
  </si>
  <si>
    <t>Servo Hotgear HG-D760HB</t>
  </si>
  <si>
    <t>.vrtule</t>
  </si>
  <si>
    <t>Vrtule Taipan 8 x 4</t>
  </si>
  <si>
    <t>Taipan</t>
  </si>
  <si>
    <t>Vrtule Taipan 8 x 6</t>
  </si>
  <si>
    <t>Vrtule Taipan 10 x 4</t>
  </si>
  <si>
    <t>elektromotory</t>
  </si>
  <si>
    <t>dmychadla GWS</t>
  </si>
  <si>
    <t>Dmychadlo GWS 50/3 s motorem</t>
  </si>
  <si>
    <t xml:space="preserve">Dmychadlo GWS 40/6 s motorem </t>
  </si>
  <si>
    <t>Rotor dmychadla 40/6</t>
  </si>
  <si>
    <t>Dmychadlo GWS 55C 4600KV</t>
  </si>
  <si>
    <t>Dmychadlo GWS 55D 3900KV</t>
  </si>
  <si>
    <t>Rotor dmychadla 50/3</t>
  </si>
  <si>
    <t>Dmychadlo GWS 40B 6000KV</t>
  </si>
  <si>
    <t>dmychadla HET</t>
  </si>
  <si>
    <t>Dmychadlo HET 6904 (bez mot.)</t>
  </si>
  <si>
    <t>HET</t>
  </si>
  <si>
    <t>Rotor dmychadla HET 9305</t>
  </si>
  <si>
    <t>Rotor dmychadla HET 6904</t>
  </si>
  <si>
    <t>Dmychadlo HET 9305 (bez mot.)</t>
  </si>
  <si>
    <t>motory Dualsky CA NOVÉ</t>
  </si>
  <si>
    <t>Xmotor XM2812CA-27 NOVÝ</t>
  </si>
  <si>
    <t>Xmotor XM2812CA-33 NOVÝ</t>
  </si>
  <si>
    <t>Xmotor XM2822CA-20 NOVÝ</t>
  </si>
  <si>
    <t>Xmotor XM2822CA-24 NOVÝ</t>
  </si>
  <si>
    <t>Xmotor XM2826CA-10 NOVÝ</t>
  </si>
  <si>
    <t>Xmotor XM2826CA-12 NOVÝ</t>
  </si>
  <si>
    <t>Xmotor XM2826CA-15 NOVÝ</t>
  </si>
  <si>
    <t>Xmotor XM2826CA-18 NOVÝ</t>
  </si>
  <si>
    <t>Xmotor XM2830CA-10 NOVÝ</t>
  </si>
  <si>
    <t>Xmotor XM2830CA-14 NOVÝ</t>
  </si>
  <si>
    <t>Xmotor XM2834CA-7 NOVÝ</t>
  </si>
  <si>
    <t>Xmotor XM3530CA-12 NOVÝ</t>
  </si>
  <si>
    <t>Xmotor XM3530CA-14 NOVÝ</t>
  </si>
  <si>
    <t>Xmotor XM3536CA-7 NOVÝ</t>
  </si>
  <si>
    <t>Xmotor XM3536CA-8 NOVÝ</t>
  </si>
  <si>
    <t>Xmotor XM3542CA-5 NOVÝ</t>
  </si>
  <si>
    <t>Xmotor XM3542CA-6 NOVÝ</t>
  </si>
  <si>
    <t>Xmotor XM3548CA-4 NOVÝ</t>
  </si>
  <si>
    <t>Xmotor XM3548CA-5 NOVÝ</t>
  </si>
  <si>
    <t>Xmotor XM4250CA-6 NOVÝ</t>
  </si>
  <si>
    <t>Xmotor XM4250CA-7 NOVÝ</t>
  </si>
  <si>
    <t>Xmotor XM2830CA-12 NOVÝ</t>
  </si>
  <si>
    <t>Xmotor XM2834CA-9 NOVÝ</t>
  </si>
  <si>
    <t>Xmotor XM4250CA-10 NOVÝ</t>
  </si>
  <si>
    <t>Xmotor XM4250CA-5 NOVÝ</t>
  </si>
  <si>
    <t>motory Dualsky DA</t>
  </si>
  <si>
    <t>Xmotor XM6355DA-11</t>
  </si>
  <si>
    <t>Xmotor XM6360DA-10</t>
  </si>
  <si>
    <t>Xmotor XM6355DA-12</t>
  </si>
  <si>
    <t>Xmotor XM6360DA-12</t>
  </si>
  <si>
    <t>Xmotor XM6355DA-13 Competition</t>
  </si>
  <si>
    <t>motory Dualsky EA</t>
  </si>
  <si>
    <t>Xmotor XM2826EA-9</t>
  </si>
  <si>
    <t>Xmotor XM4250EA-7</t>
  </si>
  <si>
    <t>Xmotor XM2826EA-8-10P</t>
  </si>
  <si>
    <t>Xmotor XM2826EA-10-10P</t>
  </si>
  <si>
    <t>Xmotor XM2223EA-10</t>
  </si>
  <si>
    <t>Xmotor XM2223EA-13</t>
  </si>
  <si>
    <t>Xmotor XM2223EA-17</t>
  </si>
  <si>
    <t>Xmotor XM2227EA-10</t>
  </si>
  <si>
    <t>Xmotor XM2227EA-12</t>
  </si>
  <si>
    <t>Xmotor XM2227EA-15</t>
  </si>
  <si>
    <t>Xmotor XM4250EA-4</t>
  </si>
  <si>
    <t>Xmotor XM5050EA-9</t>
  </si>
  <si>
    <t>Xmotor XM2826EA-16</t>
  </si>
  <si>
    <t>Xmotor XM2830EA-7</t>
  </si>
  <si>
    <t>Xmotor XM2830EA-11</t>
  </si>
  <si>
    <t>Xmotor XM2834EA-6</t>
  </si>
  <si>
    <t>Xmotor XM2838EA-5</t>
  </si>
  <si>
    <t>Xmotor XM2838EA-8</t>
  </si>
  <si>
    <t>Xmotor XM3530EA-9</t>
  </si>
  <si>
    <t>Xmotor XM3530EA-13</t>
  </si>
  <si>
    <t>Xmotor XM3536EA-5</t>
  </si>
  <si>
    <t>Xmotor XM3536EA-8</t>
  </si>
  <si>
    <t>Xmotor XM3548EA-3.5</t>
  </si>
  <si>
    <t>Xmotor XM4255EA-4.5</t>
  </si>
  <si>
    <t>Xmotor XM5050EA-6</t>
  </si>
  <si>
    <t>Xmotor XM5060EA-6</t>
  </si>
  <si>
    <t>Xmotor XM6350EA-9</t>
  </si>
  <si>
    <t>Xmotor XM6360EA-10</t>
  </si>
  <si>
    <t>Xmotor XM2826EA-14</t>
  </si>
  <si>
    <t>Xmotor XM2834EA-8</t>
  </si>
  <si>
    <t>Xmotor XM2838EA-7</t>
  </si>
  <si>
    <t>Xmotor XM3530EA-10</t>
  </si>
  <si>
    <t>Xmotor XM3536EA-7</t>
  </si>
  <si>
    <t>Xmotor XM3542EA-6</t>
  </si>
  <si>
    <t>Xmotor XM3548EA-5</t>
  </si>
  <si>
    <t>Xmotor XM4250EA-8</t>
  </si>
  <si>
    <t>Xmotor XM4255EA-5</t>
  </si>
  <si>
    <t>Xmotor XM5050EA-8</t>
  </si>
  <si>
    <t>Xmotor XM5060EA-9</t>
  </si>
  <si>
    <t>Xmotor XM6350EA-15</t>
  </si>
  <si>
    <t>Xmotor XM6360EA-12</t>
  </si>
  <si>
    <t>Xmotor XM2830EA-10</t>
  </si>
  <si>
    <t>Xmotor XM2830EA-8</t>
  </si>
  <si>
    <t>Xmotor XM3530EA-12</t>
  </si>
  <si>
    <t>Xmotor XM4250EA-6</t>
  </si>
  <si>
    <t>Xmotor XM2826EA-12</t>
  </si>
  <si>
    <t>Xmotor XM2830EA-9</t>
  </si>
  <si>
    <t>Xmotor XM2834EA-7</t>
  </si>
  <si>
    <t>Xmotor XM2838EA-6</t>
  </si>
  <si>
    <t>Xmotor XM3536EA-6</t>
  </si>
  <si>
    <t>Xmotor XM3542EA-5</t>
  </si>
  <si>
    <t>Xmotor XM3548EA-4</t>
  </si>
  <si>
    <t>Xmotor XM4250EA-5</t>
  </si>
  <si>
    <t>Xmotor XM4255EA-6</t>
  </si>
  <si>
    <t>Xmotor XM5050EA-7</t>
  </si>
  <si>
    <t>Xmotor XM5060EA-7</t>
  </si>
  <si>
    <t>Xmotor XM6350EA-12</t>
  </si>
  <si>
    <t>Xmotor XM2826EA-10</t>
  </si>
  <si>
    <t>Xmotor XM2834EA-9</t>
  </si>
  <si>
    <t>Xmotor XM3542EA-4</t>
  </si>
  <si>
    <t>Xmotor XM4255EA-7</t>
  </si>
  <si>
    <t>Xmotor XM5060EA-8</t>
  </si>
  <si>
    <t>Xmotor XM6360EA-11</t>
  </si>
  <si>
    <t>Xmotor XM2830EA-7-10P</t>
  </si>
  <si>
    <t>motory Dualsky MA, RTR</t>
  </si>
  <si>
    <t xml:space="preserve">Xmotor XM2812RTR-27 </t>
  </si>
  <si>
    <t>Xmotor XM2812RTR-33</t>
  </si>
  <si>
    <t>Xmotor XM1812MA-42</t>
  </si>
  <si>
    <t>Xmotor XM2212MA-25</t>
  </si>
  <si>
    <t>Xmotor XM2215MA-17</t>
  </si>
  <si>
    <t>Xmotor XM1812RTR-42</t>
  </si>
  <si>
    <t>Xmotor XM2212RTR-25</t>
  </si>
  <si>
    <t>Xmotor XM2215RTR-17</t>
  </si>
  <si>
    <t>motory HET</t>
  </si>
  <si>
    <t xml:space="preserve">Motor HET Typhoon 2W-30 </t>
  </si>
  <si>
    <t xml:space="preserve">Motor HET Typhoon 1W-40 </t>
  </si>
  <si>
    <t>Motor HET Typhoon 600-32</t>
  </si>
  <si>
    <t>Motor HET Typhoon 600-37-2</t>
  </si>
  <si>
    <t xml:space="preserve">Motor HET Typhoon 2W-20 </t>
  </si>
  <si>
    <t>Motor HET Typhoon 2W</t>
  </si>
  <si>
    <t xml:space="preserve">Motor HET Typhoon 3W </t>
  </si>
  <si>
    <t xml:space="preserve">Motor HET Typhoon 2W-25 </t>
  </si>
  <si>
    <t>Motor HET Typhoon 650-58-1480</t>
  </si>
  <si>
    <t>Motor HET Typhoon 650-68-1340</t>
  </si>
  <si>
    <t>Motor HET Typhoon 650-68-2250</t>
  </si>
  <si>
    <t>Motor HET Typhoon 700-98-1170</t>
  </si>
  <si>
    <t>motory Kontronik</t>
  </si>
  <si>
    <t>Kontronik KIRA 480-34/5,2</t>
  </si>
  <si>
    <t>Kontronik</t>
  </si>
  <si>
    <t>Kontronik KIRA 500-26/6,7</t>
  </si>
  <si>
    <t>Kontronik KIRA 480-26/5,2</t>
  </si>
  <si>
    <t>Kontronik PYRO 600-11</t>
  </si>
  <si>
    <t>Kontronik KIRA 600-22/6,7</t>
  </si>
  <si>
    <t>Kontronik KIRA 500-30/6,7</t>
  </si>
  <si>
    <t>Kontronik KIRA 500-36/6,7</t>
  </si>
  <si>
    <t>motory mikro</t>
  </si>
  <si>
    <t>Motor D1000-1050 2gramy</t>
  </si>
  <si>
    <t>Motor D2730 23 gramů</t>
  </si>
  <si>
    <t>LCD</t>
  </si>
  <si>
    <t>Motor D1000-7700 2gramy</t>
  </si>
  <si>
    <t>Motor D1400 5 gramů</t>
  </si>
  <si>
    <t>motory stejnosměrné</t>
  </si>
  <si>
    <t>Pohonná jednotka P/U 050 XC</t>
  </si>
  <si>
    <t>P/U 281-2 bez motoru</t>
  </si>
  <si>
    <t>P/U 281-3 bez motoru</t>
  </si>
  <si>
    <t>Pohonná jednotka P/U 281-3</t>
  </si>
  <si>
    <t>Motor GWS CN-12 (uhlíky)</t>
  </si>
  <si>
    <t>050 těleso</t>
  </si>
  <si>
    <t>050 náboj</t>
  </si>
  <si>
    <t>050 unašeč</t>
  </si>
  <si>
    <t>050 distanční trubka</t>
  </si>
  <si>
    <t>Pastorek 11 zubů (pro P/U 281)</t>
  </si>
  <si>
    <t>Pastorek 8 zubů (pro P/U 050)</t>
  </si>
  <si>
    <t>Převodovka 050</t>
  </si>
  <si>
    <t>Vrtulový list 235x235 pro 281-*</t>
  </si>
  <si>
    <t>FSK</t>
  </si>
  <si>
    <t>Převodovka s kuželem 281-2</t>
  </si>
  <si>
    <t>Převodovka s kuželem 281-3</t>
  </si>
  <si>
    <t>Pohonná jednotka P/U 281-2</t>
  </si>
  <si>
    <t>281-2 kužel</t>
  </si>
  <si>
    <t>281-x těleso</t>
  </si>
  <si>
    <t>281-3 kužel</t>
  </si>
  <si>
    <t>281-2 náboj</t>
  </si>
  <si>
    <t>281-3 náboj</t>
  </si>
  <si>
    <t>281-2 kužel pokovený</t>
  </si>
  <si>
    <t>281-3 kužel pokovený</t>
  </si>
  <si>
    <t>sady pohonu Dualsky</t>
  </si>
  <si>
    <t>Sada pohonu TC.2A.180</t>
  </si>
  <si>
    <t>Sada pohonu TC.3A.300</t>
  </si>
  <si>
    <t>Sada pohonu TC.3A.400</t>
  </si>
  <si>
    <t>Sada pohonu TC.3A.450</t>
  </si>
  <si>
    <t>Sada pohonu TC.3A.15E</t>
  </si>
  <si>
    <t>Sada pohonu TC.5A.40E</t>
  </si>
  <si>
    <t>Sada pohonu TC.4A.30E</t>
  </si>
  <si>
    <t>Sada pohonu TC.3A.480</t>
  </si>
  <si>
    <t>elektromotory přísluš.</t>
  </si>
  <si>
    <t>hřídele, ložiska</t>
  </si>
  <si>
    <t>Xmotor XM2830 hřídel NOVÝ</t>
  </si>
  <si>
    <t>Xmotor XM3536 hřídel</t>
  </si>
  <si>
    <t>Xmotor XM2834 hřídel</t>
  </si>
  <si>
    <t>Xmotor XM5050 hřídel</t>
  </si>
  <si>
    <t>XM 28xx kul. ložiska</t>
  </si>
  <si>
    <t>XM 3530,3536 kul. ložiska</t>
  </si>
  <si>
    <t>XM 3542,3548 kul. ložiska</t>
  </si>
  <si>
    <t>XM 4240,4250 kul. ložiska</t>
  </si>
  <si>
    <t>XM 4260 kul. ložiska</t>
  </si>
  <si>
    <t>XM 5060 kul. ložiska</t>
  </si>
  <si>
    <t>XM 6360 kul. ložiska</t>
  </si>
  <si>
    <t>Xmotor XM2822 hřídel</t>
  </si>
  <si>
    <t>Xmotor XM3530 hřídel</t>
  </si>
  <si>
    <t>Xmotor XM3542 hřídel</t>
  </si>
  <si>
    <t>Xmotor XM3548 hřídel</t>
  </si>
  <si>
    <t>Xmotor XM4240 hřídel</t>
  </si>
  <si>
    <t>Xmotor XM4250 hřídel</t>
  </si>
  <si>
    <t>Xmotor XM4260 hřídel</t>
  </si>
  <si>
    <t>Xmotor XM5060 hřídel</t>
  </si>
  <si>
    <t>Xmotor XM6360 hřídel STARŠÍ</t>
  </si>
  <si>
    <t>Xmotor XM2826 hřídel NOVÝ</t>
  </si>
  <si>
    <t>Xmotor XM2812 hřídel NOVÝ</t>
  </si>
  <si>
    <t>Xmotor XM6350 hřídel STARŠÍ</t>
  </si>
  <si>
    <t>Xmotor XM4255 hřídel</t>
  </si>
  <si>
    <t>Xmotor XM2838 hřídel</t>
  </si>
  <si>
    <t>Xmotor XM2834 hřídel NOVÝ</t>
  </si>
  <si>
    <t>Xmotor XM6350 hřídel</t>
  </si>
  <si>
    <t>Xmotor XM2822 hřídel NOVÝ</t>
  </si>
  <si>
    <t>Xmotor XM6360 hřídel</t>
  </si>
  <si>
    <t>XM 18MA kul. ložiska</t>
  </si>
  <si>
    <t>XM 22xx kul. ložiska</t>
  </si>
  <si>
    <t>chladící dmychadla - SLEVA</t>
  </si>
  <si>
    <t>Chladič motoru FAN28</t>
  </si>
  <si>
    <t>Chladič motoru FAN35</t>
  </si>
  <si>
    <t>Chladič motoru FAN42</t>
  </si>
  <si>
    <t>Chladič motoru FAN50</t>
  </si>
  <si>
    <t>Chladič motoru FAN63</t>
  </si>
  <si>
    <t>montážní kříže</t>
  </si>
  <si>
    <t>XM 63xx mont. kříž</t>
  </si>
  <si>
    <t>Unašeč 6 (motor 1400,1811,2211)</t>
  </si>
  <si>
    <t>Unašeč 8 (motor 2730)</t>
  </si>
  <si>
    <t>XM 28xx mont. kříž</t>
  </si>
  <si>
    <t>XM 35xx mont. kříž</t>
  </si>
  <si>
    <t>XM 42xx mont. kříž</t>
  </si>
  <si>
    <t>XM 50xx mont. kříž</t>
  </si>
  <si>
    <t>motorové přepážky</t>
  </si>
  <si>
    <t xml:space="preserve">Motorová přepážka 400 32mm </t>
  </si>
  <si>
    <t>Motorová přepážka 400 33mm</t>
  </si>
  <si>
    <t>Klec motoru 6355DA</t>
  </si>
  <si>
    <t>Klec motoru 6360DA</t>
  </si>
  <si>
    <t>Mont. sloupky 50mm ME3-50</t>
  </si>
  <si>
    <t>Mont. sloupky 50mm ME4-50</t>
  </si>
  <si>
    <t>Prodloužení hřídele MFE-35</t>
  </si>
  <si>
    <t>Prodloužení hřídele MFE-28</t>
  </si>
  <si>
    <t>Mont. sloupky 10mm ME3-10</t>
  </si>
  <si>
    <t>Mont. sloupky 30mm ME3-30</t>
  </si>
  <si>
    <t>Mont. sloupky 30mm ME4-30</t>
  </si>
  <si>
    <t>Motorová přepážka 400 31mm</t>
  </si>
  <si>
    <t>pastorky</t>
  </si>
  <si>
    <t>Pastorek HP-14</t>
  </si>
  <si>
    <t>Pastorek HP-15</t>
  </si>
  <si>
    <t>Pastorek HP-16</t>
  </si>
  <si>
    <t>převodovky</t>
  </si>
  <si>
    <t>Převodovka Kontronik KPG25 5,2:1</t>
  </si>
  <si>
    <t>Příruba Kontronik KIRA 400/480</t>
  </si>
  <si>
    <t>Příruba Kontronik SPEED 500/600</t>
  </si>
  <si>
    <t>Převodovka Kontronik KPG25 4,2:1</t>
  </si>
  <si>
    <t>Pastorek pro KPG25/27/28 5,2:1</t>
  </si>
  <si>
    <t>Příruba Kontronik SPEED 480</t>
  </si>
  <si>
    <t>unašeče</t>
  </si>
  <si>
    <t xml:space="preserve">Unašeč s kuželem PM32S 3,2mm  </t>
  </si>
  <si>
    <t>Unašeč vrtule s maticí 5</t>
  </si>
  <si>
    <t xml:space="preserve">Unašeče 2 mm sada kužel, pružný </t>
  </si>
  <si>
    <t>XM 28xx unašeč vrt. 3,17mm</t>
  </si>
  <si>
    <t>XM 3530,3536 unašeč vrt. 4mm</t>
  </si>
  <si>
    <t xml:space="preserve">XM 3542,-48,4240,-50 un.vrt. 5mm </t>
  </si>
  <si>
    <t>XM 4260,5050,-60 unaš. vrt. 6mm</t>
  </si>
  <si>
    <t>XM 63xx unašeč vrtule 8mm</t>
  </si>
  <si>
    <t>XM 28xx unašeč vrtule 5 šr.</t>
  </si>
  <si>
    <t>XM 35xx unašeč vrtule 5 šr.</t>
  </si>
  <si>
    <t>XM 42xx unašeč vrtule 5 šr.</t>
  </si>
  <si>
    <t>XM 50xx unašeč vrtule 5 šr.</t>
  </si>
  <si>
    <t>Pružný unašeč 12/3,2 Dualsky</t>
  </si>
  <si>
    <t>XM 63xx unašeč vrtule 5 šr.</t>
  </si>
  <si>
    <t>XM 28xx unašeč vrtule pružný 5 šr.</t>
  </si>
  <si>
    <t>Pružný unašeč 8,4/1,5 LCD</t>
  </si>
  <si>
    <t>Pružný unašeč 8,4/2 LCD</t>
  </si>
  <si>
    <t>Pružný unašeč 10/2,3 LCD</t>
  </si>
  <si>
    <t>Unašeč vrtule s kuželem 2</t>
  </si>
  <si>
    <t>Unašeč vrtule s kuželem 2,3</t>
  </si>
  <si>
    <t>Sada unašečů</t>
  </si>
  <si>
    <t>Pružný unašeč 12/3,2 GWS</t>
  </si>
  <si>
    <t>Pružný unašeč 10/2</t>
  </si>
  <si>
    <t>Pružný unašeč 12/3</t>
  </si>
  <si>
    <t>Pružný unašeč 12/3 GWS</t>
  </si>
  <si>
    <t>Pružný unašeč 10/2,3</t>
  </si>
  <si>
    <t>Pružný unašeč 12/3,2</t>
  </si>
  <si>
    <t>unašeče pro sklopky</t>
  </si>
  <si>
    <t>Klešt. unašeč 45/6 čep 8/3</t>
  </si>
  <si>
    <t xml:space="preserve">Klešt. unašeč 30/3 čep 8/3 FAI  </t>
  </si>
  <si>
    <t xml:space="preserve">Klešt. unašeč 30/5 čep 8/3 FAI  </t>
  </si>
  <si>
    <t xml:space="preserve">Klešt. unašeč 32/3 čep 8/3 FAI  </t>
  </si>
  <si>
    <t xml:space="preserve">Klešt. unašeč 32/5 čep 8/3 FAI  </t>
  </si>
  <si>
    <t xml:space="preserve">Klešt. unašeč 32/4 čep 8/3 FAI  </t>
  </si>
  <si>
    <t xml:space="preserve">Klešt. unašeč 30/3,2 čep 8/3 FAI  </t>
  </si>
  <si>
    <t>Kužel KLASIK 32</t>
  </si>
  <si>
    <t>Kužel KLASIK 32 FAI</t>
  </si>
  <si>
    <t>Kužel KLASIK 38 FAI</t>
  </si>
  <si>
    <t>Kužel KLASIK 38</t>
  </si>
  <si>
    <t>Kužel KLASIK 45</t>
  </si>
  <si>
    <t>Klešt. unašeč 30/3 čep 6/2</t>
  </si>
  <si>
    <t>Klešt. unašeč 30/3,2 čep 6/2</t>
  </si>
  <si>
    <t>Klešt. unašeč 30/3,2 čep 8/3</t>
  </si>
  <si>
    <t>Klešt. unašeč 30/4 čep 8/3</t>
  </si>
  <si>
    <t>Klešt. unašeč 30/4 čep 6/2</t>
  </si>
  <si>
    <t>Trámek pro klešt. unašeč 44/30</t>
  </si>
  <si>
    <t>Klešt. unašeč 30/4 čep 6/2 TURBO</t>
  </si>
  <si>
    <t>Kleština Klasik 2,3/M6</t>
  </si>
  <si>
    <t>Kleština Klasik 3/M6</t>
  </si>
  <si>
    <t>Kleština Klasik 3,17/M6</t>
  </si>
  <si>
    <t>Kleština Klasik 3/M8</t>
  </si>
  <si>
    <t>Kleština Klasik 3,17/M8</t>
  </si>
  <si>
    <t>Kleština Klasik 4/M8</t>
  </si>
  <si>
    <t>Kleština Klasik 5/M8</t>
  </si>
  <si>
    <t>Kleština Turbo 2,3/6</t>
  </si>
  <si>
    <t>Kleština Turbo 3/8</t>
  </si>
  <si>
    <t>Kleština Turbo 5/8</t>
  </si>
  <si>
    <t>Trámek pro klešt. unašeč 42/30</t>
  </si>
  <si>
    <t>Klešt. unašeč 38/3 čep 8/3</t>
  </si>
  <si>
    <t>Klešt. unašeč 38/3,2 čep 8/3</t>
  </si>
  <si>
    <t>Klešt. unašeč 38/4 čep 8/3</t>
  </si>
  <si>
    <t>Klešt. unašeč 38/5 čep 8/3</t>
  </si>
  <si>
    <t>Klešt. unašeč 45/4 čep 8/3</t>
  </si>
  <si>
    <t>Klešt. unašeč 45/5 čep 8/3</t>
  </si>
  <si>
    <t>Klešt. unašeč 32/3,2 čep 8/3</t>
  </si>
  <si>
    <t>Čep pro vrtulový list M3</t>
  </si>
  <si>
    <t>Trámek pro klešt. unašeč 42/32</t>
  </si>
  <si>
    <t>Trámek pro klešt. unašeč 44/32</t>
  </si>
  <si>
    <t xml:space="preserve">Klešt. unašeč 32/3,2 čep 8/3 FAI  </t>
  </si>
  <si>
    <t xml:space="preserve">Klešt. unašeč 38/5 čep 8/3 FAI  </t>
  </si>
  <si>
    <t>vrtulové kužely</t>
  </si>
  <si>
    <t xml:space="preserve">Vrtulový kužel 38 černý    </t>
  </si>
  <si>
    <t xml:space="preserve">Vrtulový kužel 38 bílý   </t>
  </si>
  <si>
    <t xml:space="preserve">Vrtulový kužel 45 černý    </t>
  </si>
  <si>
    <t xml:space="preserve">Vrtulový kužel 45 bílý    </t>
  </si>
  <si>
    <t xml:space="preserve">Vrtulový kužel 51 černý    </t>
  </si>
  <si>
    <t xml:space="preserve">Vrtulový kužel 51 bílý    </t>
  </si>
  <si>
    <t xml:space="preserve">Vrtulový kužel 63 černý    </t>
  </si>
  <si>
    <t xml:space="preserve">Vrtulový kužel 63 bílý    </t>
  </si>
  <si>
    <t xml:space="preserve">Vrtulový kužel 70 černý    </t>
  </si>
  <si>
    <t xml:space="preserve">Vrtulový kužel 70 bílý    </t>
  </si>
  <si>
    <t xml:space="preserve">Vrtulový kužel 75 černý    </t>
  </si>
  <si>
    <t xml:space="preserve">Vrtulový kužel 75 bílý    </t>
  </si>
  <si>
    <t xml:space="preserve">Vrtulový kužel 30/3,2   </t>
  </si>
  <si>
    <t xml:space="preserve">Vrtulový kužel 40/4   </t>
  </si>
  <si>
    <t xml:space="preserve">Vrtulový kužel 45/5   </t>
  </si>
  <si>
    <t>Vrtulový kužel 48/5</t>
  </si>
  <si>
    <t xml:space="preserve">Vrtulový kužel 51/3,2    </t>
  </si>
  <si>
    <t xml:space="preserve">Vrtulový kužel 57/5  </t>
  </si>
  <si>
    <t xml:space="preserve">Vrtulový kužel 75/10    </t>
  </si>
  <si>
    <t>Vrtulový kužel 30/2,3</t>
  </si>
  <si>
    <t>Vrtulový kužel 40/3,2</t>
  </si>
  <si>
    <t>Vrtulový kužel 45/4</t>
  </si>
  <si>
    <t>Vrtulový kužel 48/4</t>
  </si>
  <si>
    <t>Vrtulový kužel 51/5</t>
  </si>
  <si>
    <t>FPV</t>
  </si>
  <si>
    <t>Vysílač Immersion 5,8GHz A/V 25mW</t>
  </si>
  <si>
    <t>Přijímač Immersion 5,8GHz A/V</t>
  </si>
  <si>
    <t>Anténa 5,8 GHz</t>
  </si>
  <si>
    <t>E-logger Eagle Eyes v pouzdru</t>
  </si>
  <si>
    <t>Eagletree</t>
  </si>
  <si>
    <t>E-logger OSD PRO</t>
  </si>
  <si>
    <t>Anténa Fat Shark 5,8 GHz</t>
  </si>
  <si>
    <t>Prodluž. kabel SMA 30 cm</t>
  </si>
  <si>
    <t>Vysílač Immersion 5,8GHz A/V 600mW</t>
  </si>
  <si>
    <t>Konektor Molex 5 pin, dutinky</t>
  </si>
  <si>
    <t>Propojka OSC/KX 3 ks</t>
  </si>
  <si>
    <t>Monitor pro FPV, 4,3"</t>
  </si>
  <si>
    <t>Monitor HD pro FPV, 7"</t>
  </si>
  <si>
    <t>Propojka SmartFPV GoPro</t>
  </si>
  <si>
    <t>Držák monitoru</t>
  </si>
  <si>
    <t>GoPro 3 LIVE OUT video kabel</t>
  </si>
  <si>
    <t>Kamera Mobius Action Cam</t>
  </si>
  <si>
    <t>Kabel Mobius A/V</t>
  </si>
  <si>
    <t>Videobrýle DominatorV2</t>
  </si>
  <si>
    <t>Pozemní přijímač DominatorV2</t>
  </si>
  <si>
    <t>Čočky pro Dominator</t>
  </si>
  <si>
    <t>Čočka videokamery 3,6mm IR cut (1402)</t>
  </si>
  <si>
    <t>Čočka videokamery 2,8mm IR cut (1404)</t>
  </si>
  <si>
    <t>Pojistný kroužek závit 12mm</t>
  </si>
  <si>
    <t>Kabel videokamery univerzální</t>
  </si>
  <si>
    <t>Kabel videovysílače Molex 5p</t>
  </si>
  <si>
    <t>Kabel napájení 2p Molex Tx</t>
  </si>
  <si>
    <t>Sada antén Fat Shark 5,8 GHz</t>
  </si>
  <si>
    <t>Monitor pro FPV, 7"</t>
  </si>
  <si>
    <t>E4-1108-1</t>
  </si>
  <si>
    <t>heli</t>
  </si>
  <si>
    <t>BEAM díly</t>
  </si>
  <si>
    <t>základní deska rámu</t>
  </si>
  <si>
    <t>Beam</t>
  </si>
  <si>
    <t>E4-1120</t>
  </si>
  <si>
    <t>sada kladek řemínku</t>
  </si>
  <si>
    <t>E4-1124</t>
  </si>
  <si>
    <t>čep kapoty</t>
  </si>
  <si>
    <t>E4-1125</t>
  </si>
  <si>
    <t>ližiny</t>
  </si>
  <si>
    <t>E4-1128</t>
  </si>
  <si>
    <t>nohy podvozku</t>
  </si>
  <si>
    <t>E4-1203</t>
  </si>
  <si>
    <t>sada kulových čepů</t>
  </si>
  <si>
    <t>E4-1217</t>
  </si>
  <si>
    <t>sada táhel</t>
  </si>
  <si>
    <t>E4-1301</t>
  </si>
  <si>
    <t>držák rotor. listů</t>
  </si>
  <si>
    <t>E4-1315-1</t>
  </si>
  <si>
    <t>příčná osa hlavy</t>
  </si>
  <si>
    <t>E4-1317</t>
  </si>
  <si>
    <t>hlavní hřídel</t>
  </si>
  <si>
    <t>E4-1317-1</t>
  </si>
  <si>
    <t>hlavní hřídel PRO</t>
  </si>
  <si>
    <t>E4-1325</t>
  </si>
  <si>
    <t>drát padel</t>
  </si>
  <si>
    <t>E4-1403</t>
  </si>
  <si>
    <t>osa vrtulky s kladkou</t>
  </si>
  <si>
    <t>E4-1406</t>
  </si>
  <si>
    <t>páka řízení vrtulky</t>
  </si>
  <si>
    <t>E4-1424</t>
  </si>
  <si>
    <t>listyvrtulky</t>
  </si>
  <si>
    <t>E4-1433</t>
  </si>
  <si>
    <t>řemínek</t>
  </si>
  <si>
    <t>E4-1434</t>
  </si>
  <si>
    <t>ocasní trubka</t>
  </si>
  <si>
    <t>E4-1438</t>
  </si>
  <si>
    <t>konzola horiz. stabilizátoru</t>
  </si>
  <si>
    <t>E4-1443</t>
  </si>
  <si>
    <t>táhlo řízení vrtulky</t>
  </si>
  <si>
    <t>E4-15017</t>
  </si>
  <si>
    <t>pastorek 17</t>
  </si>
  <si>
    <t>E4-2305</t>
  </si>
  <si>
    <t>O-kroužky</t>
  </si>
  <si>
    <t>E4-2501</t>
  </si>
  <si>
    <t>sada šroubů</t>
  </si>
  <si>
    <t>E4-300-5</t>
  </si>
  <si>
    <t>obtisky velké</t>
  </si>
  <si>
    <t>E4-3007</t>
  </si>
  <si>
    <t>vertikální stabilizátor</t>
  </si>
  <si>
    <t>E4-3013</t>
  </si>
  <si>
    <t>koncovky kul. čepů</t>
  </si>
  <si>
    <t>H55005T</t>
  </si>
  <si>
    <t>bezpadla</t>
  </si>
  <si>
    <t>unašeč rotor. listů FBL 550</t>
  </si>
  <si>
    <t>Align</t>
  </si>
  <si>
    <t>HN6112QAT</t>
  </si>
  <si>
    <t>rotorová hlava FBL 600</t>
  </si>
  <si>
    <t>HN6113QHT</t>
  </si>
  <si>
    <t>unašeč rotor. listů FBL 600 modrá</t>
  </si>
  <si>
    <t>HN6114QAT</t>
  </si>
  <si>
    <t>sestava základny FBL 600</t>
  </si>
  <si>
    <t>HN7095QAT</t>
  </si>
  <si>
    <t>rotorová hlava FBL 700</t>
  </si>
  <si>
    <t>HN7096QAT</t>
  </si>
  <si>
    <t>unašeč rotor. listů FBL 700</t>
  </si>
  <si>
    <t>HN7097QAT</t>
  </si>
  <si>
    <t>sestava základny FBL 700</t>
  </si>
  <si>
    <t>HN7100AT</t>
  </si>
  <si>
    <t>sada táhel FBL 550/600/700</t>
  </si>
  <si>
    <t xml:space="preserve">XH0017    </t>
  </si>
  <si>
    <t>Microbeast</t>
  </si>
  <si>
    <t>Beastx</t>
  </si>
  <si>
    <t>XH0018</t>
  </si>
  <si>
    <t>Microbeast USB 2SYS</t>
  </si>
  <si>
    <t>XH0019</t>
  </si>
  <si>
    <t>Microbeast  kabel gyra</t>
  </si>
  <si>
    <t>H55007AT</t>
  </si>
  <si>
    <t>rotorová hlava FBL 550</t>
  </si>
  <si>
    <t>H50125T</t>
  </si>
  <si>
    <t>rotorová hlava FBL 500</t>
  </si>
  <si>
    <t>H50126T</t>
  </si>
  <si>
    <t>unašeč rotor. listů FBL 500</t>
  </si>
  <si>
    <t>H50127T</t>
  </si>
  <si>
    <t>sestava základny FBL 500</t>
  </si>
  <si>
    <t>H50130T</t>
  </si>
  <si>
    <t>sada táhel FBL 500</t>
  </si>
  <si>
    <t>gyra</t>
  </si>
  <si>
    <t>Gyro Futaba GY 520</t>
  </si>
  <si>
    <t>Gyro Logictech LGT-2100T</t>
  </si>
  <si>
    <t>Logictech</t>
  </si>
  <si>
    <t>Gyro a servo Logictech LGT-6100T</t>
  </si>
  <si>
    <t>XH0043</t>
  </si>
  <si>
    <t>listy vrtulky</t>
  </si>
  <si>
    <t>listy vrtulky SpinBlades 95H</t>
  </si>
  <si>
    <t>XH0044</t>
  </si>
  <si>
    <t>listy vrtulky SpinBlades 105H</t>
  </si>
  <si>
    <t>XH0060</t>
  </si>
  <si>
    <t>listy vrtulky SpinBlades Red Tip 95H</t>
  </si>
  <si>
    <t>XH0047</t>
  </si>
  <si>
    <t>listy vrtulky SpinBlades Red Tip 105</t>
  </si>
  <si>
    <t>HE50H14T</t>
  </si>
  <si>
    <t>motory</t>
  </si>
  <si>
    <t>Motor 50 kliková hřídel</t>
  </si>
  <si>
    <t>HE50H15T</t>
  </si>
  <si>
    <t>Motor 50 vložka válce</t>
  </si>
  <si>
    <t>HE50H18T</t>
  </si>
  <si>
    <t>Motor 50 pístní čep</t>
  </si>
  <si>
    <t>Kufřík T-Rex 450 plast</t>
  </si>
  <si>
    <t>TL10180-01</t>
  </si>
  <si>
    <t>Měrka úhlu listů plast</t>
  </si>
  <si>
    <t xml:space="preserve">TL10390 </t>
  </si>
  <si>
    <t>Měrka úhlu listů kov</t>
  </si>
  <si>
    <t>XH0008</t>
  </si>
  <si>
    <t>Kufřík T-Rex 250, aluminium</t>
  </si>
  <si>
    <t>XH0009</t>
  </si>
  <si>
    <t>Kufřík T-Rex 500, aluminium</t>
  </si>
  <si>
    <t>XH0032</t>
  </si>
  <si>
    <t>Bevel Box a montážní rám</t>
  </si>
  <si>
    <t>XH0033</t>
  </si>
  <si>
    <t xml:space="preserve">Bevel Box </t>
  </si>
  <si>
    <t>H600GFK</t>
  </si>
  <si>
    <t>rotorové listy</t>
  </si>
  <si>
    <t>listy Helitec Dynamic PRO 600 GFK</t>
  </si>
  <si>
    <t>Helitec</t>
  </si>
  <si>
    <t>XH0034</t>
  </si>
  <si>
    <t>listy SpinBlades Matt Black - 610</t>
  </si>
  <si>
    <t>XH0035</t>
  </si>
  <si>
    <t>listy SpinBlades Matt Black - 700</t>
  </si>
  <si>
    <t>XH0039</t>
  </si>
  <si>
    <t>listy SpinBlades 3D - 600FBL NEW</t>
  </si>
  <si>
    <t>XH0040</t>
  </si>
  <si>
    <t>listy SpinBlades 3D - 435FBL NEW</t>
  </si>
  <si>
    <t>XH0041</t>
  </si>
  <si>
    <t>listy SpinBlades 3D - 515FBL NEW</t>
  </si>
  <si>
    <t>XH0042</t>
  </si>
  <si>
    <t>listy SpinBlades 3D - 550FBL NEW</t>
  </si>
  <si>
    <t>XH0045</t>
  </si>
  <si>
    <t>listy SpinBlades Red Tip's 610</t>
  </si>
  <si>
    <t>XH0046</t>
  </si>
  <si>
    <t>listy SpinBlades Red Tip's 700</t>
  </si>
  <si>
    <t>XH0054</t>
  </si>
  <si>
    <t>listy SpinBlades 3D - 205FBL</t>
  </si>
  <si>
    <t>XH0055</t>
  </si>
  <si>
    <t>listy SpinBlades 3D - 325FBL</t>
  </si>
  <si>
    <t>XH0056</t>
  </si>
  <si>
    <t>listy SpinBlades Red Tip's 685</t>
  </si>
  <si>
    <t>XH0029</t>
  </si>
  <si>
    <t>rotorové listy polosoum.</t>
  </si>
  <si>
    <t>listy SpinBlades polos.  - 325H</t>
  </si>
  <si>
    <t>XH0030</t>
  </si>
  <si>
    <t>listy SpinBlades polos.  - 435H</t>
  </si>
  <si>
    <t>XH0031</t>
  </si>
  <si>
    <t>listy SpinBlades polos. - 600H</t>
  </si>
  <si>
    <t>XH0057</t>
  </si>
  <si>
    <t>listy SpinBlades polos.  - 465H</t>
  </si>
  <si>
    <t>XH0058</t>
  </si>
  <si>
    <t>listy SpinBlades Matt Grey Scale 3-list 520</t>
  </si>
  <si>
    <t>XH0059</t>
  </si>
  <si>
    <t>listy SpinBlades Matt Grey Scale 4-list  600</t>
  </si>
  <si>
    <t>XH0036</t>
  </si>
  <si>
    <t>listy SpinBlades Matt Black Sc. 600</t>
  </si>
  <si>
    <t>XH0037</t>
  </si>
  <si>
    <t>listy SpinBlades Matt Black Scale 710</t>
  </si>
  <si>
    <t>XH0038</t>
  </si>
  <si>
    <t>listy SpinBlades polos. 5-list 600</t>
  </si>
  <si>
    <t>XH0052</t>
  </si>
  <si>
    <t>listy SpinBlades polos. - 350H</t>
  </si>
  <si>
    <t>XH0053</t>
  </si>
  <si>
    <t>listy SpinBlades polos.  - 550H</t>
  </si>
  <si>
    <t>H25001T</t>
  </si>
  <si>
    <t>T-REX 250 díly</t>
  </si>
  <si>
    <t>Kabina žlutá</t>
  </si>
  <si>
    <t>H25003T-00</t>
  </si>
  <si>
    <t>Držák hlavního rotoru</t>
  </si>
  <si>
    <t>H25004T-00</t>
  </si>
  <si>
    <t>Rotorová hlava kov, černá</t>
  </si>
  <si>
    <t>H25005T-00</t>
  </si>
  <si>
    <t>Klobouček rot. hlavy</t>
  </si>
  <si>
    <t>H25006T-00</t>
  </si>
  <si>
    <t>Rám padel kov</t>
  </si>
  <si>
    <t>H25007T-00</t>
  </si>
  <si>
    <t>Držák houpačky - kov</t>
  </si>
  <si>
    <t>H25008T</t>
  </si>
  <si>
    <t>Padla</t>
  </si>
  <si>
    <t>H25009T</t>
  </si>
  <si>
    <t>Drát padel</t>
  </si>
  <si>
    <t>H25010T</t>
  </si>
  <si>
    <t>Základna kompenzátoru</t>
  </si>
  <si>
    <t>H25011T-00</t>
  </si>
  <si>
    <t>Páka řízení kolektivu</t>
  </si>
  <si>
    <t>H25012T</t>
  </si>
  <si>
    <t>Úhlová páka</t>
  </si>
  <si>
    <t>H25013T-00</t>
  </si>
  <si>
    <t>Páky mixu kov</t>
  </si>
  <si>
    <t>H25014T</t>
  </si>
  <si>
    <t>Hlavní hřídel</t>
  </si>
  <si>
    <t>H25015T</t>
  </si>
  <si>
    <t>Spojovací tyč</t>
  </si>
  <si>
    <t>H25016T-00</t>
  </si>
  <si>
    <t>Deska cykliky kov</t>
  </si>
  <si>
    <t>H25020T</t>
  </si>
  <si>
    <t>Držák ocasní trubky</t>
  </si>
  <si>
    <t>H25021T</t>
  </si>
  <si>
    <t>Sada smykátka</t>
  </si>
  <si>
    <t>H25022T</t>
  </si>
  <si>
    <t>Vzpěra ocasní trubky</t>
  </si>
  <si>
    <t>H25023T</t>
  </si>
  <si>
    <t>Konzola serva směrovky</t>
  </si>
  <si>
    <t>H25025T-00</t>
  </si>
  <si>
    <t>Unašeč vrtulky kov</t>
  </si>
  <si>
    <t>H25026T-00</t>
  </si>
  <si>
    <t>Domek ocasního rotoru kov</t>
  </si>
  <si>
    <t>H25027T</t>
  </si>
  <si>
    <t>Ložisko hřídele vrtulky</t>
  </si>
  <si>
    <t>H25028T</t>
  </si>
  <si>
    <t>Řemínek</t>
  </si>
  <si>
    <t>H25029T</t>
  </si>
  <si>
    <t>Sestava pohonu řemínku</t>
  </si>
  <si>
    <t>H25030T-00</t>
  </si>
  <si>
    <t>Ocasní trubka</t>
  </si>
  <si>
    <t>H25031T</t>
  </si>
  <si>
    <t>Stabilizátory</t>
  </si>
  <si>
    <t>H25032T</t>
  </si>
  <si>
    <t>Konzola stabilizátoru</t>
  </si>
  <si>
    <t>H25033TA</t>
  </si>
  <si>
    <t>Sada hardware</t>
  </si>
  <si>
    <t>H25034T</t>
  </si>
  <si>
    <t>Sestava podvozku</t>
  </si>
  <si>
    <t>H25035T</t>
  </si>
  <si>
    <t>Lože motoru</t>
  </si>
  <si>
    <t>H25036T</t>
  </si>
  <si>
    <t>Koncovky kul. čepů</t>
  </si>
  <si>
    <t>H25037T</t>
  </si>
  <si>
    <t>Koncovka ližiny</t>
  </si>
  <si>
    <t>H25038T</t>
  </si>
  <si>
    <t>Tlumící O-kroužek šedá 70</t>
  </si>
  <si>
    <t>H25039T</t>
  </si>
  <si>
    <t>Čep kapoty</t>
  </si>
  <si>
    <t>H25040T</t>
  </si>
  <si>
    <t>Průchodka čepu kapoty</t>
  </si>
  <si>
    <t>H25041T</t>
  </si>
  <si>
    <t>Transp. držák listů</t>
  </si>
  <si>
    <t>H25042T</t>
  </si>
  <si>
    <t>Dural. šestihrany</t>
  </si>
  <si>
    <t>H25043T</t>
  </si>
  <si>
    <t>H25044T</t>
  </si>
  <si>
    <t>Vodítko desky cykliky</t>
  </si>
  <si>
    <t>H25048T</t>
  </si>
  <si>
    <t>Pastorek 15T</t>
  </si>
  <si>
    <t>H25049T</t>
  </si>
  <si>
    <t>Pastorek 16T</t>
  </si>
  <si>
    <t>H25050T</t>
  </si>
  <si>
    <t>Kabina žlutá, blesky</t>
  </si>
  <si>
    <t>H25051T</t>
  </si>
  <si>
    <t>Spodní deska</t>
  </si>
  <si>
    <t>H25052T</t>
  </si>
  <si>
    <t>Montážní deska baterie</t>
  </si>
  <si>
    <t>H25053T</t>
  </si>
  <si>
    <t>Konzola gyra</t>
  </si>
  <si>
    <t>H25054T</t>
  </si>
  <si>
    <t>Speciální podložky 250</t>
  </si>
  <si>
    <t>H25055T</t>
  </si>
  <si>
    <t>Sada kul. čepů nerez</t>
  </si>
  <si>
    <t>H25056T</t>
  </si>
  <si>
    <t>Táhlo A-B</t>
  </si>
  <si>
    <t>H25057T</t>
  </si>
  <si>
    <t>Táhlo</t>
  </si>
  <si>
    <t>H25058T</t>
  </si>
  <si>
    <t>Ložiska 682XZZ</t>
  </si>
  <si>
    <t>H25059T</t>
  </si>
  <si>
    <t>Ložiska MR74ZZ-d3.5</t>
  </si>
  <si>
    <t>H25061T</t>
  </si>
  <si>
    <t>Ložiska MR63ZZ</t>
  </si>
  <si>
    <t>H25062T</t>
  </si>
  <si>
    <t>Páka řízení vrtulky</t>
  </si>
  <si>
    <t>H25063T</t>
  </si>
  <si>
    <t>Držák pohonu vrtulky</t>
  </si>
  <si>
    <t>H25064T</t>
  </si>
  <si>
    <t>Vrtulka 40</t>
  </si>
  <si>
    <t>H25066T</t>
  </si>
  <si>
    <t>Táhla smykátka</t>
  </si>
  <si>
    <t>H25069T</t>
  </si>
  <si>
    <t>Vyvažovačka 2mm</t>
  </si>
  <si>
    <t>H25070T</t>
  </si>
  <si>
    <t>Pinzeta na kul. čepy</t>
  </si>
  <si>
    <t>H25073T</t>
  </si>
  <si>
    <t>Podvozkové nohy</t>
  </si>
  <si>
    <t>H25074T</t>
  </si>
  <si>
    <t>Náboj vrtulky</t>
  </si>
  <si>
    <t>H25075T</t>
  </si>
  <si>
    <t>Hřídel vrtulky s pastorkem</t>
  </si>
  <si>
    <t>H25076T</t>
  </si>
  <si>
    <t>Konzola serva vrtulky - kov</t>
  </si>
  <si>
    <t>H25077T</t>
  </si>
  <si>
    <t>Domek ložiska rotoru - kov</t>
  </si>
  <si>
    <t>H25079T</t>
  </si>
  <si>
    <t>Sestava pohonu vrtulky - kov</t>
  </si>
  <si>
    <t>H25080T</t>
  </si>
  <si>
    <t>Šroubovák kříž Phillips</t>
  </si>
  <si>
    <t>H25082T</t>
  </si>
  <si>
    <t>Ložiska (681ZZ)</t>
  </si>
  <si>
    <t>H25083T</t>
  </si>
  <si>
    <t>Kolo hlav. převodu 2ks</t>
  </si>
  <si>
    <t>H25096T</t>
  </si>
  <si>
    <t>Kolo hl. převodu 120T komplet</t>
  </si>
  <si>
    <t>HC4101T</t>
  </si>
  <si>
    <t>T-REX 450 díly</t>
  </si>
  <si>
    <t>kapota Sport A</t>
  </si>
  <si>
    <t>TL030-2</t>
  </si>
  <si>
    <t>ocasní trubka 2 ks zelená</t>
  </si>
  <si>
    <t>TL1003</t>
  </si>
  <si>
    <t>příčná osa hlavy 3 ks</t>
  </si>
  <si>
    <t>XH0003</t>
  </si>
  <si>
    <t>rotorová hlava 3-list</t>
  </si>
  <si>
    <t>XH0006</t>
  </si>
  <si>
    <t>vysokopevn. řemínek</t>
  </si>
  <si>
    <t>TL1251</t>
  </si>
  <si>
    <t>příčná osa hlavy V2 (prům. 4) 2 ks</t>
  </si>
  <si>
    <t>TL2055</t>
  </si>
  <si>
    <t>kapota 2055</t>
  </si>
  <si>
    <t xml:space="preserve">TL2058    </t>
  </si>
  <si>
    <t>kapota 2058</t>
  </si>
  <si>
    <t>TL2089</t>
  </si>
  <si>
    <t>kapota SHARK</t>
  </si>
  <si>
    <t>TL45052</t>
  </si>
  <si>
    <t>TL45055</t>
  </si>
  <si>
    <t>Převod torzní trubky přední</t>
  </si>
  <si>
    <t>HP2012T-1</t>
  </si>
  <si>
    <t>hlavní převod</t>
  </si>
  <si>
    <t>HS1003T</t>
  </si>
  <si>
    <t>HS1009T-1</t>
  </si>
  <si>
    <t>řízení klopení</t>
  </si>
  <si>
    <t>HS1017T</t>
  </si>
  <si>
    <t>táhlo ocasní vrtulky</t>
  </si>
  <si>
    <t>HS1028T</t>
  </si>
  <si>
    <t>ložiska (685ZZ)</t>
  </si>
  <si>
    <t>HS1029T</t>
  </si>
  <si>
    <t>ložiska (693ZZ)</t>
  </si>
  <si>
    <t>HS1030T</t>
  </si>
  <si>
    <t>ložiska (MR63ZZ)</t>
  </si>
  <si>
    <t>HS1031T</t>
  </si>
  <si>
    <t>ložiska (MR83ZZ)</t>
  </si>
  <si>
    <t>HS1032T</t>
  </si>
  <si>
    <t>ložiska (MR84ZZ)</t>
  </si>
  <si>
    <t>HS1034T</t>
  </si>
  <si>
    <t>táhla</t>
  </si>
  <si>
    <t>HS1058T</t>
  </si>
  <si>
    <t>ložiska (MR85ZZ)</t>
  </si>
  <si>
    <t>HS1068T</t>
  </si>
  <si>
    <t>kapotáž čirá</t>
  </si>
  <si>
    <t>HS1071T</t>
  </si>
  <si>
    <t>domek rotorové hlavy</t>
  </si>
  <si>
    <t>HS1072T</t>
  </si>
  <si>
    <t>držák houpačky a páčky</t>
  </si>
  <si>
    <t>HS1073T</t>
  </si>
  <si>
    <t>kompenzátor</t>
  </si>
  <si>
    <t>HS1075T</t>
  </si>
  <si>
    <t>ovládání kolektivu</t>
  </si>
  <si>
    <t>HS1076T</t>
  </si>
  <si>
    <t>hlavní rám</t>
  </si>
  <si>
    <t>HS1077T</t>
  </si>
  <si>
    <t>domek ocasního rotoru</t>
  </si>
  <si>
    <t>HS1081T</t>
  </si>
  <si>
    <t>kovový rám padel</t>
  </si>
  <si>
    <t>HS1085T</t>
  </si>
  <si>
    <t>páka řízení HDE</t>
  </si>
  <si>
    <t>HS1086T</t>
  </si>
  <si>
    <t>plastový rám padla</t>
  </si>
  <si>
    <t>HS1098T</t>
  </si>
  <si>
    <t>přistávaci ližiny žlutá</t>
  </si>
  <si>
    <t>HS1101T</t>
  </si>
  <si>
    <t>držák přist. ližin  bílá</t>
  </si>
  <si>
    <t>HS1102T</t>
  </si>
  <si>
    <t>držák přist. ližin  žlutá</t>
  </si>
  <si>
    <t>HS1104T</t>
  </si>
  <si>
    <t>unašeč hor. stab. a čepy kabiny</t>
  </si>
  <si>
    <t>HS1108T</t>
  </si>
  <si>
    <t>kovový domek ocas. rotoru</t>
  </si>
  <si>
    <t>HS1111T-84</t>
  </si>
  <si>
    <t>CCPM deska cykliky kovová</t>
  </si>
  <si>
    <t>HS1124T</t>
  </si>
  <si>
    <t>spodní deska</t>
  </si>
  <si>
    <t>HS1137T-00</t>
  </si>
  <si>
    <t>hlavní rám SE uhlík</t>
  </si>
  <si>
    <t>HS1140T</t>
  </si>
  <si>
    <t>držák rotorových listů</t>
  </si>
  <si>
    <t>HS1144T-00</t>
  </si>
  <si>
    <t>rázuvzdorný podvozek černá</t>
  </si>
  <si>
    <t>HS1144T-75</t>
  </si>
  <si>
    <t>rázuvzdorný podvozek stříbrná</t>
  </si>
  <si>
    <t>HS1147T</t>
  </si>
  <si>
    <t>náboj ocasní vrtulky</t>
  </si>
  <si>
    <t>HS1150T-75</t>
  </si>
  <si>
    <t>ocelové díly různé</t>
  </si>
  <si>
    <t>HS1151T</t>
  </si>
  <si>
    <t>držák motoru</t>
  </si>
  <si>
    <t>HS1176T</t>
  </si>
  <si>
    <t>držák vrtulky</t>
  </si>
  <si>
    <t>HS1181T</t>
  </si>
  <si>
    <t>transp. držák rotor. listů</t>
  </si>
  <si>
    <t>HS1184T</t>
  </si>
  <si>
    <t>držák padel 220mm</t>
  </si>
  <si>
    <t>HS1185T</t>
  </si>
  <si>
    <t>první pomoc pro XL</t>
  </si>
  <si>
    <t>HS1186T</t>
  </si>
  <si>
    <t>tlumící O-kroužek závěsu listů</t>
  </si>
  <si>
    <t>HS1192T</t>
  </si>
  <si>
    <t>padla 60x36x5,5</t>
  </si>
  <si>
    <t>HS1196T-72</t>
  </si>
  <si>
    <t>základna kompenzátoru</t>
  </si>
  <si>
    <t>HS1200T</t>
  </si>
  <si>
    <t>kovová sada řízení vrtulky</t>
  </si>
  <si>
    <t>HS1204T</t>
  </si>
  <si>
    <t>kovová sada řízení</t>
  </si>
  <si>
    <t>HS1207T-84</t>
  </si>
  <si>
    <t>kovový držák houpačky</t>
  </si>
  <si>
    <t>HS1213T-75</t>
  </si>
  <si>
    <t>sada stabilizátorů CF stříbrná</t>
  </si>
  <si>
    <t>HS1214T-00</t>
  </si>
  <si>
    <t>podvozek černá</t>
  </si>
  <si>
    <t>HS1215T-84</t>
  </si>
  <si>
    <t>kovová páka řízení</t>
  </si>
  <si>
    <t>HS1217T</t>
  </si>
  <si>
    <t>vysokopevnostní hlavní hřídel</t>
  </si>
  <si>
    <t>HS1218T-84</t>
  </si>
  <si>
    <t>hlavní převod s kov.  nábojem</t>
  </si>
  <si>
    <t>HS1219T-01</t>
  </si>
  <si>
    <t>kolo hlav. převodu bílé 3ks</t>
  </si>
  <si>
    <t>HS1220AT</t>
  </si>
  <si>
    <t>kolo autorotace bílá</t>
  </si>
  <si>
    <t>HS1221T</t>
  </si>
  <si>
    <t>střed vrtulky kov</t>
  </si>
  <si>
    <t>HS1222T</t>
  </si>
  <si>
    <t>ložisko MR74ZZ</t>
  </si>
  <si>
    <t>HS1229T</t>
  </si>
  <si>
    <t>volnoběžné ložisko</t>
  </si>
  <si>
    <t>HS1230T</t>
  </si>
  <si>
    <t>kroužek volnoběžky 1,6 mm</t>
  </si>
  <si>
    <t>HS1236T</t>
  </si>
  <si>
    <t>vodítko desky cykliky</t>
  </si>
  <si>
    <t>HS1244T-75</t>
  </si>
  <si>
    <t>hlavní rám 450 V2</t>
  </si>
  <si>
    <t>HS1246T-75</t>
  </si>
  <si>
    <t>montážní deska baterie V2</t>
  </si>
  <si>
    <t>HS1250TA</t>
  </si>
  <si>
    <t>konzola serva vrtulky</t>
  </si>
  <si>
    <t>HS1257T-84</t>
  </si>
  <si>
    <t>kovový střed vrtulky V2</t>
  </si>
  <si>
    <t>HS1259T-84</t>
  </si>
  <si>
    <t xml:space="preserve">kovový domek vrtulky V2 </t>
  </si>
  <si>
    <t>HS1264T</t>
  </si>
  <si>
    <t>osa padel 220mm nerez</t>
  </si>
  <si>
    <t>HS1266T</t>
  </si>
  <si>
    <t>tlumící kroužek V2</t>
  </si>
  <si>
    <t>HS1276TA</t>
  </si>
  <si>
    <t>klobouček rot. hlavy</t>
  </si>
  <si>
    <t>HS1278T</t>
  </si>
  <si>
    <t>základna kompenzátoru kov</t>
  </si>
  <si>
    <t>HS1280T</t>
  </si>
  <si>
    <t>hlavní hřídel se stav. kroužkem</t>
  </si>
  <si>
    <t>HS1285T</t>
  </si>
  <si>
    <t>HS1291T</t>
  </si>
  <si>
    <t>tlumící O-kroužek V2 80st.</t>
  </si>
  <si>
    <t>HS1293T-00</t>
  </si>
  <si>
    <t>nohy podvozku černá</t>
  </si>
  <si>
    <t>HS1294AAT</t>
  </si>
  <si>
    <t>sada podvozku černá</t>
  </si>
  <si>
    <t>HS1300T</t>
  </si>
  <si>
    <t>kulové čepy 450 V3</t>
  </si>
  <si>
    <t>HT1003T</t>
  </si>
  <si>
    <t>řemínek pohonu vrtulky</t>
  </si>
  <si>
    <t>HZ022T</t>
  </si>
  <si>
    <t>koncovka přistávací ližiny</t>
  </si>
  <si>
    <t>HZ026T</t>
  </si>
  <si>
    <t>vložka ložiska volnoběžky</t>
  </si>
  <si>
    <t>HZ027T</t>
  </si>
  <si>
    <t>sada hardware</t>
  </si>
  <si>
    <t>HZ030T</t>
  </si>
  <si>
    <t>ocasní trubka (XL)</t>
  </si>
  <si>
    <t>HZ046T</t>
  </si>
  <si>
    <t>Sada šroubováků Align</t>
  </si>
  <si>
    <t>HZ054T</t>
  </si>
  <si>
    <t>pastorek 13T</t>
  </si>
  <si>
    <t>K10175TA</t>
  </si>
  <si>
    <t>chladič el. motoru</t>
  </si>
  <si>
    <t>K10289TA</t>
  </si>
  <si>
    <t>vyvažovačka</t>
  </si>
  <si>
    <t>KN920002TA</t>
  </si>
  <si>
    <t>Gyro Align RCE-550</t>
  </si>
  <si>
    <t>H45017T</t>
  </si>
  <si>
    <t>kovový domek hl. rotoru</t>
  </si>
  <si>
    <t>H45018T</t>
  </si>
  <si>
    <t>H45019T</t>
  </si>
  <si>
    <t>H45020T</t>
  </si>
  <si>
    <t>H45021T</t>
  </si>
  <si>
    <t>H45022T</t>
  </si>
  <si>
    <t>H45023T</t>
  </si>
  <si>
    <t>H45024T</t>
  </si>
  <si>
    <t>úhlová páka</t>
  </si>
  <si>
    <t>H45025T</t>
  </si>
  <si>
    <t>kovová páka mixu SF</t>
  </si>
  <si>
    <t>H45027T</t>
  </si>
  <si>
    <t>domek hlavního hřídele kov</t>
  </si>
  <si>
    <t>H45028T</t>
  </si>
  <si>
    <t>bočnice hlavního rámu C1,2</t>
  </si>
  <si>
    <t>H45029T</t>
  </si>
  <si>
    <t>spodní deska C1,6</t>
  </si>
  <si>
    <t>H45030T</t>
  </si>
  <si>
    <t>H45031T</t>
  </si>
  <si>
    <t>díly trupu</t>
  </si>
  <si>
    <t>H45032T</t>
  </si>
  <si>
    <t>stabilizátory C1,2</t>
  </si>
  <si>
    <t>H45033T</t>
  </si>
  <si>
    <t>držák stabilizátoru kov</t>
  </si>
  <si>
    <t>H45035T</t>
  </si>
  <si>
    <t>H45036T</t>
  </si>
  <si>
    <t>vzpěra ocasní trubky</t>
  </si>
  <si>
    <t>H45037T</t>
  </si>
  <si>
    <t>H45041T</t>
  </si>
  <si>
    <t>náhon kardanu - zadní</t>
  </si>
  <si>
    <t>H45042T</t>
  </si>
  <si>
    <t>ložisko tyče kardanu</t>
  </si>
  <si>
    <t>H45043T</t>
  </si>
  <si>
    <t>domek ocasní trubky</t>
  </si>
  <si>
    <t>H45044T</t>
  </si>
  <si>
    <t>duralový šestihran</t>
  </si>
  <si>
    <t>H45045T</t>
  </si>
  <si>
    <t>koncovky kulových čepů</t>
  </si>
  <si>
    <t>H45046T</t>
  </si>
  <si>
    <t>koncovky kulových čepů A/B</t>
  </si>
  <si>
    <t>H45047T</t>
  </si>
  <si>
    <t>H45048T</t>
  </si>
  <si>
    <t>H45049T</t>
  </si>
  <si>
    <t>držák podvozku</t>
  </si>
  <si>
    <t>H45050T-00</t>
  </si>
  <si>
    <t>H45051T</t>
  </si>
  <si>
    <t>držák baterie</t>
  </si>
  <si>
    <t>H45052T</t>
  </si>
  <si>
    <t>H45053T</t>
  </si>
  <si>
    <t>torzní tyč náhonu vrtulky</t>
  </si>
  <si>
    <t>H45055T</t>
  </si>
  <si>
    <t>náhon kardanu - přední 2ks</t>
  </si>
  <si>
    <t>H45056T</t>
  </si>
  <si>
    <t>náhon kardanu - zadní 2ks</t>
  </si>
  <si>
    <t>H45058T</t>
  </si>
  <si>
    <t>pastorek 12z</t>
  </si>
  <si>
    <t>H45059T</t>
  </si>
  <si>
    <t>pastorek 13z</t>
  </si>
  <si>
    <t>H45060T</t>
  </si>
  <si>
    <t>pastorek 14z</t>
  </si>
  <si>
    <t>H45061T</t>
  </si>
  <si>
    <t>hardware rámu</t>
  </si>
  <si>
    <t>H45087T</t>
  </si>
  <si>
    <t>H45094T</t>
  </si>
  <si>
    <t>hardware rámu (Sport)</t>
  </si>
  <si>
    <t>H45099T</t>
  </si>
  <si>
    <t>kovový náhon vrtulky</t>
  </si>
  <si>
    <t>H45100T</t>
  </si>
  <si>
    <t>kovová osa vrtulky</t>
  </si>
  <si>
    <t>H45105T</t>
  </si>
  <si>
    <t>sada táhel A/B</t>
  </si>
  <si>
    <t>H45108T</t>
  </si>
  <si>
    <t>ližina</t>
  </si>
  <si>
    <t>XH0152</t>
  </si>
  <si>
    <t>uhlíková ocasní trubka OYA</t>
  </si>
  <si>
    <t>XH0282</t>
  </si>
  <si>
    <t>padla OYA - karbon černá</t>
  </si>
  <si>
    <t>XH0311</t>
  </si>
  <si>
    <t>sada stabiliz. OYA - karbon stříbr.</t>
  </si>
  <si>
    <t>XH0312</t>
  </si>
  <si>
    <t>sada stabiliz. OYA - karbon černá</t>
  </si>
  <si>
    <t>XH0332</t>
  </si>
  <si>
    <t>hlavní rám OYA - karbon stříbrná</t>
  </si>
  <si>
    <t>XH0051</t>
  </si>
  <si>
    <t>Kolo hl. převodu KDE, 150T/0,5</t>
  </si>
  <si>
    <t>H50004T</t>
  </si>
  <si>
    <t>T-REX 500 díly</t>
  </si>
  <si>
    <t>axiální ložisko rotoru</t>
  </si>
  <si>
    <t>H50005T</t>
  </si>
  <si>
    <t>kovový unašeč rotor. listů</t>
  </si>
  <si>
    <t>H50008T</t>
  </si>
  <si>
    <t>H50009T</t>
  </si>
  <si>
    <t>padla</t>
  </si>
  <si>
    <t>H50010T</t>
  </si>
  <si>
    <t>osa padel</t>
  </si>
  <si>
    <t>H50012T</t>
  </si>
  <si>
    <t>páka řízení</t>
  </si>
  <si>
    <t>H50013T</t>
  </si>
  <si>
    <t>H50014T</t>
  </si>
  <si>
    <t>úhlová páka řízení</t>
  </si>
  <si>
    <t>H50015T</t>
  </si>
  <si>
    <t>H50017T</t>
  </si>
  <si>
    <t>H50018T-01</t>
  </si>
  <si>
    <t>kolo hlavního převodu</t>
  </si>
  <si>
    <t>H50019T</t>
  </si>
  <si>
    <t>kolo autorotace</t>
  </si>
  <si>
    <t>H50020T</t>
  </si>
  <si>
    <t>H50021T</t>
  </si>
  <si>
    <t>části hlavního rámu</t>
  </si>
  <si>
    <t>H50022T</t>
  </si>
  <si>
    <t>tlumící gumový kroužek černá 85</t>
  </si>
  <si>
    <t>H50023T</t>
  </si>
  <si>
    <t>spojovací tyč</t>
  </si>
  <si>
    <t>H50025T</t>
  </si>
  <si>
    <t>H50033T</t>
  </si>
  <si>
    <t>laminátové stabilizátory</t>
  </si>
  <si>
    <t>H50034T</t>
  </si>
  <si>
    <t>sestava náboje vrtulky</t>
  </si>
  <si>
    <t>H50036T</t>
  </si>
  <si>
    <t>výztuha ocasní trubky</t>
  </si>
  <si>
    <t>H50037T</t>
  </si>
  <si>
    <t>sestava hřídele vrtulky</t>
  </si>
  <si>
    <t>H50040T</t>
  </si>
  <si>
    <t>H50041T</t>
  </si>
  <si>
    <t>domek ocas. rotoru plast</t>
  </si>
  <si>
    <t>H50043T</t>
  </si>
  <si>
    <t>sestava pohonu řemínku</t>
  </si>
  <si>
    <t>H50045T</t>
  </si>
  <si>
    <t>řemínek náhonu vrtulky</t>
  </si>
  <si>
    <t>H50047T</t>
  </si>
  <si>
    <t>podvozek</t>
  </si>
  <si>
    <t>H50048T-1</t>
  </si>
  <si>
    <t>H50049T</t>
  </si>
  <si>
    <t>montážní čep kapoty</t>
  </si>
  <si>
    <t>H50050T</t>
  </si>
  <si>
    <t>domky ložiska hlavního hřídele</t>
  </si>
  <si>
    <t>H50051T</t>
  </si>
  <si>
    <t>fixační šestihran rámu kovový</t>
  </si>
  <si>
    <t>H50052T</t>
  </si>
  <si>
    <t>koncovka ližiny</t>
  </si>
  <si>
    <t>H50054T</t>
  </si>
  <si>
    <t>H50056T</t>
  </si>
  <si>
    <t>průchodka čepu kapoty</t>
  </si>
  <si>
    <t>H50058T</t>
  </si>
  <si>
    <t>nálepka padla</t>
  </si>
  <si>
    <t>H50059T</t>
  </si>
  <si>
    <t>pastorek 12</t>
  </si>
  <si>
    <t>H50060T</t>
  </si>
  <si>
    <t>pastorek 13</t>
  </si>
  <si>
    <t>H50061T</t>
  </si>
  <si>
    <t>pastorek 14</t>
  </si>
  <si>
    <t>H50062T</t>
  </si>
  <si>
    <t>pastorek 15</t>
  </si>
  <si>
    <t>H50063T</t>
  </si>
  <si>
    <t>pastorek 16</t>
  </si>
  <si>
    <t>H50065T</t>
  </si>
  <si>
    <t>ložisko MR126ZZ</t>
  </si>
  <si>
    <t>H50066T</t>
  </si>
  <si>
    <t>ložisko MR74ZZ/MR83ZZ</t>
  </si>
  <si>
    <t>H50067T</t>
  </si>
  <si>
    <t>ložisko MR688ZZ</t>
  </si>
  <si>
    <t>H50073T</t>
  </si>
  <si>
    <t>kovový domek ocasního rotoru</t>
  </si>
  <si>
    <t>H50074T</t>
  </si>
  <si>
    <t>H50075T</t>
  </si>
  <si>
    <t>domek ložiska hlav. hřídele</t>
  </si>
  <si>
    <t>H50082T</t>
  </si>
  <si>
    <t>kov. sestava smykátka vrtulky</t>
  </si>
  <si>
    <t>H50084T</t>
  </si>
  <si>
    <t>list vrtulky</t>
  </si>
  <si>
    <t>H50086T</t>
  </si>
  <si>
    <t>H50088T</t>
  </si>
  <si>
    <t>konzola stabilizátoru</t>
  </si>
  <si>
    <t>H50090T</t>
  </si>
  <si>
    <t>H50091T</t>
  </si>
  <si>
    <t>H50093T</t>
  </si>
  <si>
    <t>sada kulových čepů cykliky</t>
  </si>
  <si>
    <t>H50094T</t>
  </si>
  <si>
    <t>H50095AT</t>
  </si>
  <si>
    <t>tyč kardanu</t>
  </si>
  <si>
    <t>H50096AT</t>
  </si>
  <si>
    <t>náhon kardanu přední</t>
  </si>
  <si>
    <t>H50097T</t>
  </si>
  <si>
    <t>náhon kardanu zadní</t>
  </si>
  <si>
    <t>H50101T</t>
  </si>
  <si>
    <t>tlumící kroužky šedá 70</t>
  </si>
  <si>
    <t>H50119BT</t>
  </si>
  <si>
    <t>držák listů oc vrtulky kov.</t>
  </si>
  <si>
    <t>H50119T-00</t>
  </si>
  <si>
    <t>H50121T-1</t>
  </si>
  <si>
    <t>záchyt autorotace</t>
  </si>
  <si>
    <t>H50122T</t>
  </si>
  <si>
    <t>TL50035-04</t>
  </si>
  <si>
    <t>H50133T</t>
  </si>
  <si>
    <t>hlavní hřídel FL</t>
  </si>
  <si>
    <t>H50140BT</t>
  </si>
  <si>
    <t xml:space="preserve">500PRO střed vrtulky </t>
  </si>
  <si>
    <t>H50157T</t>
  </si>
  <si>
    <t>500PRO podložka hl. hřídele</t>
  </si>
  <si>
    <t>H50168T</t>
  </si>
  <si>
    <t xml:space="preserve">Pastorek 12T modul 0.7 </t>
  </si>
  <si>
    <t>H50173T</t>
  </si>
  <si>
    <t>500EFL sada táhel</t>
  </si>
  <si>
    <t>H50178T</t>
  </si>
  <si>
    <t xml:space="preserve">CNC kolo hl. přev. 134T šikmé </t>
  </si>
  <si>
    <t>H50179T</t>
  </si>
  <si>
    <t>H50185T</t>
  </si>
  <si>
    <t>500DFC hlavní hřídel sada</t>
  </si>
  <si>
    <t>H50188T</t>
  </si>
  <si>
    <t xml:space="preserve">500DFC tlumicí kroužky  </t>
  </si>
  <si>
    <t>H50192T</t>
  </si>
  <si>
    <t xml:space="preserve">500DFC sada táhel  </t>
  </si>
  <si>
    <t>H50G001XXT</t>
  </si>
  <si>
    <t>Sada náhonu přední M0.6</t>
  </si>
  <si>
    <t>H55008T</t>
  </si>
  <si>
    <t>T-REX 550 díly</t>
  </si>
  <si>
    <t>dist. kroužek</t>
  </si>
  <si>
    <t>H55013T</t>
  </si>
  <si>
    <t>spodní deska uhlík</t>
  </si>
  <si>
    <t>H55018T</t>
  </si>
  <si>
    <t>části rámu</t>
  </si>
  <si>
    <t>H55025T</t>
  </si>
  <si>
    <t>H55028T</t>
  </si>
  <si>
    <t>H55031T</t>
  </si>
  <si>
    <t>H55034AT</t>
  </si>
  <si>
    <t>H55037T</t>
  </si>
  <si>
    <t>vzpěry trubky</t>
  </si>
  <si>
    <t>H55041T</t>
  </si>
  <si>
    <t>listy vrtulky uhlík</t>
  </si>
  <si>
    <t>H55055T</t>
  </si>
  <si>
    <t>tlumící kroužky červená 60</t>
  </si>
  <si>
    <t>H55006T</t>
  </si>
  <si>
    <t>hlavní hřídel EFL</t>
  </si>
  <si>
    <t>HN6001T</t>
  </si>
  <si>
    <t>T-REX 600 díly</t>
  </si>
  <si>
    <t>kovové díly rámu padel</t>
  </si>
  <si>
    <t>HN6002T</t>
  </si>
  <si>
    <t>náboj kola hlavního převodu</t>
  </si>
  <si>
    <t>HN6003T</t>
  </si>
  <si>
    <t>start. sada spojky</t>
  </si>
  <si>
    <t>HN6004T</t>
  </si>
  <si>
    <t>převod motoru</t>
  </si>
  <si>
    <t>HN6005T</t>
  </si>
  <si>
    <t>hrnek spojky</t>
  </si>
  <si>
    <t>HN6006T</t>
  </si>
  <si>
    <t>vložka spojky</t>
  </si>
  <si>
    <t>HN6018T</t>
  </si>
  <si>
    <t>HN6025T</t>
  </si>
  <si>
    <t>sada rotoru chlazení</t>
  </si>
  <si>
    <t>HN6026T</t>
  </si>
  <si>
    <t>součást rámu padel</t>
  </si>
  <si>
    <t>HN6028T</t>
  </si>
  <si>
    <t>spojka</t>
  </si>
  <si>
    <t>HN6030T</t>
  </si>
  <si>
    <t>HN6031T</t>
  </si>
  <si>
    <t>HN6036T</t>
  </si>
  <si>
    <t>HN6037T</t>
  </si>
  <si>
    <t>táhlo serva</t>
  </si>
  <si>
    <t>HN6043T</t>
  </si>
  <si>
    <t>spodní deska GF</t>
  </si>
  <si>
    <t>HN6052T</t>
  </si>
  <si>
    <t>HN6053T</t>
  </si>
  <si>
    <t>HN6059T</t>
  </si>
  <si>
    <t>stabilizátory sklotextil</t>
  </si>
  <si>
    <t>HN6065T</t>
  </si>
  <si>
    <t>sada táhel (A)</t>
  </si>
  <si>
    <t>HN6096T</t>
  </si>
  <si>
    <t>kulový čep (F)</t>
  </si>
  <si>
    <t>HN6098T</t>
  </si>
  <si>
    <t>tlumící kroužky listů</t>
  </si>
  <si>
    <t>HC6505T</t>
  </si>
  <si>
    <t>kapotáž barvená Highlite Blue</t>
  </si>
  <si>
    <t>H60001T-1</t>
  </si>
  <si>
    <t>axiální ložisko hl. rotoru</t>
  </si>
  <si>
    <t>H60002T</t>
  </si>
  <si>
    <t>ložiska MR148ZZ</t>
  </si>
  <si>
    <t>H60006T</t>
  </si>
  <si>
    <t>H60007T</t>
  </si>
  <si>
    <t>páky mixeru</t>
  </si>
  <si>
    <t>H60008T-1</t>
  </si>
  <si>
    <t>páky mixeru kovové</t>
  </si>
  <si>
    <t>H60009T</t>
  </si>
  <si>
    <t>držák houpačky</t>
  </si>
  <si>
    <t>H60010T</t>
  </si>
  <si>
    <t>řídící páka padla</t>
  </si>
  <si>
    <t>H60012T</t>
  </si>
  <si>
    <t>H60014T</t>
  </si>
  <si>
    <t>H60015T</t>
  </si>
  <si>
    <t>H60019AT</t>
  </si>
  <si>
    <t>kolo hlavního převodu nové</t>
  </si>
  <si>
    <t>H60020AT</t>
  </si>
  <si>
    <t>H60021T</t>
  </si>
  <si>
    <t>ložisko volnoběžky</t>
  </si>
  <si>
    <t>H60023T</t>
  </si>
  <si>
    <t>osa řízení</t>
  </si>
  <si>
    <t>H60024T</t>
  </si>
  <si>
    <t>páka výškovky</t>
  </si>
  <si>
    <t>H60026T</t>
  </si>
  <si>
    <t>páka křidélek</t>
  </si>
  <si>
    <t>H60028T</t>
  </si>
  <si>
    <t>díly hlavního rámu</t>
  </si>
  <si>
    <t>H60030T</t>
  </si>
  <si>
    <t>montážní čepy kapoty</t>
  </si>
  <si>
    <t>H60034T</t>
  </si>
  <si>
    <t>sestava pohonu vrtulky</t>
  </si>
  <si>
    <t>H60036T</t>
  </si>
  <si>
    <t>H60038T</t>
  </si>
  <si>
    <t>přistávací ližiny</t>
  </si>
  <si>
    <t>H60042T</t>
  </si>
  <si>
    <t>H60043T</t>
  </si>
  <si>
    <t>H60045T</t>
  </si>
  <si>
    <t>hřídel vrtulky</t>
  </si>
  <si>
    <t>H60047T</t>
  </si>
  <si>
    <t>stabilizátory</t>
  </si>
  <si>
    <t>H60049T</t>
  </si>
  <si>
    <t>náboj vrtulky</t>
  </si>
  <si>
    <t>H60051T</t>
  </si>
  <si>
    <t>plastové listy vrtulky</t>
  </si>
  <si>
    <t>H60052TA</t>
  </si>
  <si>
    <t>plastová výztuha ocasní trubky</t>
  </si>
  <si>
    <t>H60063T</t>
  </si>
  <si>
    <t>ložiska MR105ZZ</t>
  </si>
  <si>
    <t>H60064T</t>
  </si>
  <si>
    <t>H60065T</t>
  </si>
  <si>
    <t>O-kroužek černý 80C</t>
  </si>
  <si>
    <t>H60066T</t>
  </si>
  <si>
    <t>O-kroužek šedý 70C</t>
  </si>
  <si>
    <t>H60068T</t>
  </si>
  <si>
    <t>H60071T</t>
  </si>
  <si>
    <t>koncovka kulového čepu</t>
  </si>
  <si>
    <t>H60073T</t>
  </si>
  <si>
    <t>H60077AT</t>
  </si>
  <si>
    <t xml:space="preserve">sestava řízení vrtulky </t>
  </si>
  <si>
    <t>H60078T</t>
  </si>
  <si>
    <t>sestava náhonu vrtulky</t>
  </si>
  <si>
    <t>H60079T</t>
  </si>
  <si>
    <t>H60086T</t>
  </si>
  <si>
    <t>ložisko 683ZZ</t>
  </si>
  <si>
    <t>H60087T</t>
  </si>
  <si>
    <t>ložisko MR74ZZ/623ZZ</t>
  </si>
  <si>
    <t>H60088T</t>
  </si>
  <si>
    <t>ložisko MR95ZZ</t>
  </si>
  <si>
    <t>H60089T</t>
  </si>
  <si>
    <t>H60093T</t>
  </si>
  <si>
    <t>H60103T</t>
  </si>
  <si>
    <t>ložisko 684ZZ</t>
  </si>
  <si>
    <t>H60104T</t>
  </si>
  <si>
    <t>ložisko MR83ZZ/MR95ZZ</t>
  </si>
  <si>
    <t>H60105T</t>
  </si>
  <si>
    <t>ložisko 680ZZ/689ZZ</t>
  </si>
  <si>
    <t>H60106T</t>
  </si>
  <si>
    <t>ložisko MR106ZZ</t>
  </si>
  <si>
    <t>H60108T</t>
  </si>
  <si>
    <t>držák padel 440 mm</t>
  </si>
  <si>
    <t>H60109T</t>
  </si>
  <si>
    <t>H60111T</t>
  </si>
  <si>
    <t>držák lyžin nový bílý</t>
  </si>
  <si>
    <t>H60119T</t>
  </si>
  <si>
    <t>H60121T</t>
  </si>
  <si>
    <t>převod torzního náhonu přední</t>
  </si>
  <si>
    <t>H60122T</t>
  </si>
  <si>
    <t>Převod torzního náhonu přední</t>
  </si>
  <si>
    <t>H60123T</t>
  </si>
  <si>
    <t>převod torzního náhonu zadní</t>
  </si>
  <si>
    <t>H60124T</t>
  </si>
  <si>
    <t>držák ložiska torzního náhonu</t>
  </si>
  <si>
    <t>H60125T</t>
  </si>
  <si>
    <t>ložisko 6701ZZ</t>
  </si>
  <si>
    <t>H60126T</t>
  </si>
  <si>
    <t>držák lyžin nový černý</t>
  </si>
  <si>
    <t>H60128T-1</t>
  </si>
  <si>
    <t>H60137T-00</t>
  </si>
  <si>
    <t>H60138T</t>
  </si>
  <si>
    <t xml:space="preserve">padla </t>
  </si>
  <si>
    <t>H60139T</t>
  </si>
  <si>
    <t>osa volnoběžky</t>
  </si>
  <si>
    <t>H60146T</t>
  </si>
  <si>
    <t>pastorek 11 zubů</t>
  </si>
  <si>
    <t>H60147T-01</t>
  </si>
  <si>
    <t>H60149T</t>
  </si>
  <si>
    <t>H60150T</t>
  </si>
  <si>
    <t>vedení táhla řízení vrtulky</t>
  </si>
  <si>
    <t>H60159T</t>
  </si>
  <si>
    <t>H60161T</t>
  </si>
  <si>
    <t>H60163T-78</t>
  </si>
  <si>
    <t>kovový držák hlavního rotoru</t>
  </si>
  <si>
    <t>H60166T</t>
  </si>
  <si>
    <t>pastorek 10T</t>
  </si>
  <si>
    <t>H60167T</t>
  </si>
  <si>
    <t>pastorek 11T</t>
  </si>
  <si>
    <t>H60168T</t>
  </si>
  <si>
    <t>pastorek 12T</t>
  </si>
  <si>
    <t>H60169T</t>
  </si>
  <si>
    <t>H60186T</t>
  </si>
  <si>
    <t xml:space="preserve">kovová páka řízení vrtulky </t>
  </si>
  <si>
    <t>H60198T</t>
  </si>
  <si>
    <t>kolo autorotace M0.8 131T</t>
  </si>
  <si>
    <t>H60199T</t>
  </si>
  <si>
    <t>sada kola autorotace M0.8 131T</t>
  </si>
  <si>
    <t>H60201T</t>
  </si>
  <si>
    <t xml:space="preserve">600PRO deska přijímače  </t>
  </si>
  <si>
    <t>H60216T</t>
  </si>
  <si>
    <t>H60228T</t>
  </si>
  <si>
    <t>převod torzního náhonu přední M 0,8</t>
  </si>
  <si>
    <t>H60243T</t>
  </si>
  <si>
    <t>600DFC hlavní hřídel</t>
  </si>
  <si>
    <t>H60G002XXT</t>
  </si>
  <si>
    <t>Sada náhonu 34T přední M0.8</t>
  </si>
  <si>
    <t>H60G003XXT</t>
  </si>
  <si>
    <t xml:space="preserve">Sada náhonu zadní </t>
  </si>
  <si>
    <t>kompozity</t>
  </si>
  <si>
    <t>desky a pásky</t>
  </si>
  <si>
    <t>Uhlíkový pásek 3 x 0,5 x 1000</t>
  </si>
  <si>
    <t>Uhlík. pásek CS9 (1,8x0,13x800)</t>
  </si>
  <si>
    <t>Uhlík. pásek CS9b (8x0,13x800)</t>
  </si>
  <si>
    <t>Uhlíkový pásek 3 x 1 x 1000</t>
  </si>
  <si>
    <t>Uhlíkový pásek 10 x 0,5 x 1000</t>
  </si>
  <si>
    <t>Uhlík. pásek CS9a (3x0,13x800)</t>
  </si>
  <si>
    <t>Deska uhlík 0,5 mm</t>
  </si>
  <si>
    <t>Deska uhlík 1 mm</t>
  </si>
  <si>
    <t>Deska uhlík/sklo 1 mm</t>
  </si>
  <si>
    <t>Deska uhlík 2 mm</t>
  </si>
  <si>
    <t>Deska uhlík/sklo 2 mm</t>
  </si>
  <si>
    <t>kužel. trubky</t>
  </si>
  <si>
    <t>Trubka TA01 (18&gt;8 x 800, 20 g)</t>
  </si>
  <si>
    <t>Trubka TA02 (12&gt;9 x 700, 13 g)</t>
  </si>
  <si>
    <t>Trubka TA04 (24&gt;10 x 1260, 42 g)</t>
  </si>
  <si>
    <t>Trubka TA04 - 60(24&gt;10 x 1260, 60 g)</t>
  </si>
  <si>
    <t>Trubka TA05 (22&gt;12 x 700)</t>
  </si>
  <si>
    <t>Trubka TA03 (18&gt;10 x 700, 15 g)</t>
  </si>
  <si>
    <t>sklotextil. tyče</t>
  </si>
  <si>
    <t>Sklolaminátová tyč 2 x 1000</t>
  </si>
  <si>
    <t>Sklolaminátová tyč 1,5 x 1000</t>
  </si>
  <si>
    <t>uhlík. trubky</t>
  </si>
  <si>
    <t>Uhlíková trubka 7/6 x 1000</t>
  </si>
  <si>
    <t>Uhlíková trubka 5/3,5 x 1000 EXEL</t>
  </si>
  <si>
    <t>Uhlíková trubka 6/4 x 1000 EXEL</t>
  </si>
  <si>
    <t>Uhlíková trubka 8/6 x 1000 EXEL</t>
  </si>
  <si>
    <t>Uhlíková trubka 4/2,5 x 1000 EXEL</t>
  </si>
  <si>
    <t>Uhlíková trubka 10/8 x 1000 EXEL</t>
  </si>
  <si>
    <t>Uhlíková trubka 8/7 x 800 EXTRA2</t>
  </si>
  <si>
    <t>uhlík. tyče</t>
  </si>
  <si>
    <t>Uhlíková tyč 0,8 x 1000</t>
  </si>
  <si>
    <t>Uhlíková tyč 1,0 x 1000</t>
  </si>
  <si>
    <t>Uhlíková tyč 1,5 x 1000</t>
  </si>
  <si>
    <t>Uhlíková tyč 2 x 1000</t>
  </si>
  <si>
    <t>Uhlíková tyč 3 x 1000</t>
  </si>
  <si>
    <t>Uhlíková tyč 1,2 x 1000</t>
  </si>
  <si>
    <t>Uhlíková tyč 0,6 x 1000</t>
  </si>
  <si>
    <t>Uhlíková tyč 2 x 1500</t>
  </si>
  <si>
    <t>lepidla</t>
  </si>
  <si>
    <t>aplikátory</t>
  </si>
  <si>
    <t xml:space="preserve">Teflon. aplikátor pro řídké CA </t>
  </si>
  <si>
    <t>Teflon. aplikátor pro střední CA</t>
  </si>
  <si>
    <t>Teflon. aplikátor BSI normal 301</t>
  </si>
  <si>
    <t>BSI</t>
  </si>
  <si>
    <t>Teflon. aplikátor BSI tenký 303</t>
  </si>
  <si>
    <t>Teflon. aplikátor BSI dlouhý 302</t>
  </si>
  <si>
    <t>Teflon. aplikátor BSI pocket 304</t>
  </si>
  <si>
    <t>Uzávěr BSI 312</t>
  </si>
  <si>
    <t>Pipeta BSI normal 321</t>
  </si>
  <si>
    <t>Pipeta BSI tenká 322</t>
  </si>
  <si>
    <t>BSI epoxy</t>
  </si>
  <si>
    <t>Quik-Cure 5 min Epoxy</t>
  </si>
  <si>
    <t>Mid-Cure 15 min Epoxy</t>
  </si>
  <si>
    <t>Slow-Cure 30 min Epoxy</t>
  </si>
  <si>
    <t>Finish-Cure 20 min Epoxy</t>
  </si>
  <si>
    <t>BSI jištění spojů</t>
  </si>
  <si>
    <t>IC-LOC blue Threadlocker 1/3oz</t>
  </si>
  <si>
    <t>IC-LOC red PermanentLock 1/3oz</t>
  </si>
  <si>
    <t>IC-LOC green Threadlock 1/3oz</t>
  </si>
  <si>
    <t>BSI na pěnové hmoty</t>
  </si>
  <si>
    <t>FOAM-CURE 1floz</t>
  </si>
  <si>
    <t>BSI vteřinové</t>
  </si>
  <si>
    <t>IC-GEL</t>
  </si>
  <si>
    <t>INSTA-CURE 1/2oz řídké</t>
  </si>
  <si>
    <t>INSTA-CURE+ 1/2oz střední</t>
  </si>
  <si>
    <t>MAXI-CURE 1/2oz husté</t>
  </si>
  <si>
    <t>INSTA-CURE 1oz řídké</t>
  </si>
  <si>
    <t>INSTA-CURE+ 1oz střední</t>
  </si>
  <si>
    <t>MAXI-CURE 1oz husté</t>
  </si>
  <si>
    <t>SUPER-GOLD 1/2oz řídké polyst.</t>
  </si>
  <si>
    <t>SUPER-GOLD+ 1/2oz střední polyst.</t>
  </si>
  <si>
    <t>INSTA-SET 2floz akcelerátor</t>
  </si>
  <si>
    <t>INSTA-SET 8floz akcelerátor</t>
  </si>
  <si>
    <t>UN-CURE 1oz rozlepovač</t>
  </si>
  <si>
    <t>IC-2000 RUBBER TOUGH CA 1/2 oz</t>
  </si>
  <si>
    <t>INSTA-FLEX FLEXIBLE THIN 1oz</t>
  </si>
  <si>
    <t>INSTA-FLEX+ CLEAR RUBBER 1oz</t>
  </si>
  <si>
    <t>INSTA-CURE POCKET CA 3/4oz řídké</t>
  </si>
  <si>
    <t>INSTA-CURE+ POCKET CA 3/4oz střed</t>
  </si>
  <si>
    <t>MAXI-CURE POCKET 3/4oz husté</t>
  </si>
  <si>
    <t>SUPER-GOLD+ POCKET 3/4oz střední polyst.</t>
  </si>
  <si>
    <t>ULTRA-CURE 3/4 oz</t>
  </si>
  <si>
    <t>PLASTIC-CURE 1/2oz</t>
  </si>
  <si>
    <t>Devcon epoxy</t>
  </si>
  <si>
    <t>S-6   Plastic Steel Epoxy</t>
  </si>
  <si>
    <t>Devcon</t>
  </si>
  <si>
    <t>S-35  2-Ton Crystal Clear Epoxy</t>
  </si>
  <si>
    <t>S-210  5 Minute Thick Gel Epoxy</t>
  </si>
  <si>
    <t>S-211  Inst-N  Epoxy</t>
  </si>
  <si>
    <t>Loctite</t>
  </si>
  <si>
    <t>Loctite 603</t>
  </si>
  <si>
    <t>měření</t>
  </si>
  <si>
    <t>diagnostika</t>
  </si>
  <si>
    <t>Měřič napětí s alarmem Lipol 1-8S</t>
  </si>
  <si>
    <t>Indikátor ztráty signálu</t>
  </si>
  <si>
    <t>Kombi měřič "Dvojmetr"</t>
  </si>
  <si>
    <t>LiPo mate černá</t>
  </si>
  <si>
    <t>LiPo mate bílá</t>
  </si>
  <si>
    <t>eagletree</t>
  </si>
  <si>
    <t>E-logger sonda rychloměru</t>
  </si>
  <si>
    <t>E-logger sonda měření proudu serv</t>
  </si>
  <si>
    <t>E-logger sonda rychloměru samost.</t>
  </si>
  <si>
    <t>E-logger sonda otáčkoměru mag.</t>
  </si>
  <si>
    <t>E-logger náhradní magnet</t>
  </si>
  <si>
    <t>E-logger teplotní sonda</t>
  </si>
  <si>
    <t>E-logger LCD displej</t>
  </si>
  <si>
    <t>E-logger sonda otáčkoměru optická</t>
  </si>
  <si>
    <t>E-logger teplotní sonda mikro</t>
  </si>
  <si>
    <t>E-logger odruš. ferit. člen</t>
  </si>
  <si>
    <t>E-logger T-spojka</t>
  </si>
  <si>
    <t>E-logger GPS V4</t>
  </si>
  <si>
    <t>E-logger zákl. jednotka V4 100A</t>
  </si>
  <si>
    <t>E-logger zákl. jednotka V4 150A</t>
  </si>
  <si>
    <t xml:space="preserve">E-logger GFORCE-LOWG </t>
  </si>
  <si>
    <t>E-logger GFORCE-HIGHG</t>
  </si>
  <si>
    <t>E-logger sonda výšk. samostatná V4</t>
  </si>
  <si>
    <t>E-logger sonda otáčkom. el. V2</t>
  </si>
  <si>
    <t xml:space="preserve">E-logger GUARDIAN-EXP </t>
  </si>
  <si>
    <t>servotestery</t>
  </si>
  <si>
    <t>Servotester GWS MT1</t>
  </si>
  <si>
    <t>Servotester mini</t>
  </si>
  <si>
    <t>výškoměry</t>
  </si>
  <si>
    <t>Propojka Altis V4 Molex/JR</t>
  </si>
  <si>
    <t>AerobTec</t>
  </si>
  <si>
    <t>Výškoměr Altis V4</t>
  </si>
  <si>
    <t>Kabel USB mikro</t>
  </si>
  <si>
    <t>Výškoměr Altis V4 - KeyPad</t>
  </si>
  <si>
    <t>Výškoměr Altis Micro</t>
  </si>
  <si>
    <t>AT Device Terminal</t>
  </si>
  <si>
    <t>modely</t>
  </si>
  <si>
    <t>bezmotorové</t>
  </si>
  <si>
    <t>Long Shot 4</t>
  </si>
  <si>
    <t>Házecí kolík pro DLG</t>
  </si>
  <si>
    <t>Long Shot 3</t>
  </si>
  <si>
    <t>Trup Long Shot  4</t>
  </si>
  <si>
    <t>Trup Long Shot 3</t>
  </si>
  <si>
    <t>Trup JOY kevlar/uhlík</t>
  </si>
  <si>
    <t>Křídlo LS3/LS4</t>
  </si>
  <si>
    <t>Výškovka LS3/LS4</t>
  </si>
  <si>
    <t>Směrovka LS3/LS4</t>
  </si>
  <si>
    <t>Pylon výškovky LS3/LS4</t>
  </si>
  <si>
    <t>e-větroně</t>
  </si>
  <si>
    <t xml:space="preserve">Q12x                 </t>
  </si>
  <si>
    <t>Trup Q12X</t>
  </si>
  <si>
    <t xml:space="preserve">Q12                  </t>
  </si>
  <si>
    <t>Trup Q12</t>
  </si>
  <si>
    <t>Hot Shot 2</t>
  </si>
  <si>
    <t>Směrovka Q11/Q12</t>
  </si>
  <si>
    <t>Výškovka Q11/Q12</t>
  </si>
  <si>
    <t>Pylon výškovky Q11/Q12</t>
  </si>
  <si>
    <t>Obal křídel Q12 (2ks)</t>
  </si>
  <si>
    <t>Trup Hot Shot</t>
  </si>
  <si>
    <t>halové</t>
  </si>
  <si>
    <t>Breeze Mini oranžová</t>
  </si>
  <si>
    <t>Yak 55 Pro EVO</t>
  </si>
  <si>
    <t>BREEZE EVO (coating edition)</t>
  </si>
  <si>
    <t>YAK 55 EVO (coating edition)</t>
  </si>
  <si>
    <t>YAK 54 EVO (coating edition)</t>
  </si>
  <si>
    <t>FLUID Red Blue</t>
  </si>
  <si>
    <t>FLUID Yellow Blue</t>
  </si>
  <si>
    <t>modely z EPP, EPO</t>
  </si>
  <si>
    <t xml:space="preserve">Arcus Sonic - trup              </t>
  </si>
  <si>
    <t xml:space="preserve">Arcus Sonic - křídlo             </t>
  </si>
  <si>
    <t xml:space="preserve">Arcus Sonic - vrtulový set             </t>
  </si>
  <si>
    <t xml:space="preserve">Sky Surfer X8 - křídlo komplet              </t>
  </si>
  <si>
    <t xml:space="preserve">Arcus Sonic - unašeč vrtule </t>
  </si>
  <si>
    <t>Arcus Sonic - motor</t>
  </si>
  <si>
    <t>SkySurfer X8 - výškovka</t>
  </si>
  <si>
    <t>SkySurfer X8 - směrovka</t>
  </si>
  <si>
    <t xml:space="preserve">2221-01   </t>
  </si>
  <si>
    <t>Házedlo MARAD modrá</t>
  </si>
  <si>
    <t>2221-02</t>
  </si>
  <si>
    <t>Házedlo MARAD žlutá</t>
  </si>
  <si>
    <t>Vrtule Sky Surfer 3-list</t>
  </si>
  <si>
    <t xml:space="preserve">Sky Surfer - regulátor 20A       </t>
  </si>
  <si>
    <t>Sky Surfer - Motor</t>
  </si>
  <si>
    <t xml:space="preserve">Sky Surfer X8 PNP              </t>
  </si>
  <si>
    <t xml:space="preserve">Sky Surfer X8 - trup              </t>
  </si>
  <si>
    <t xml:space="preserve">Nabíječ BC-3S 10        </t>
  </si>
  <si>
    <t>Arcus Sonic 2.4 GHz RTF</t>
  </si>
  <si>
    <t>Robbe</t>
  </si>
  <si>
    <t>Air Trainer 140 ARF</t>
  </si>
  <si>
    <t>multikoptéry (MR)</t>
  </si>
  <si>
    <t>Black 250</t>
  </si>
  <si>
    <t>Deska stabilizace CC3D</t>
  </si>
  <si>
    <t>Kryt desky CC3D</t>
  </si>
  <si>
    <t>Náhradní rameno - uhlík</t>
  </si>
  <si>
    <t>Náhradní horní deska</t>
  </si>
  <si>
    <t>Náhr. střední deska - uhlík</t>
  </si>
  <si>
    <t>Náhr. dolní deska - uhlík</t>
  </si>
  <si>
    <t>Hornet</t>
  </si>
  <si>
    <t xml:space="preserve">Řídící jednotka FC430  </t>
  </si>
  <si>
    <t xml:space="preserve">Řídící jednotka FC450  </t>
  </si>
  <si>
    <t>H460 držák kamery</t>
  </si>
  <si>
    <t>H460-šroub imbus 3x6 (20ks)</t>
  </si>
  <si>
    <t>H-centrální deska, dolní</t>
  </si>
  <si>
    <t>H-unašeč vrtule</t>
  </si>
  <si>
    <t>H-rameno, bez kroužku (2ks)</t>
  </si>
  <si>
    <t>H-kroužek (2ks)</t>
  </si>
  <si>
    <t>H-deska ploš. spoje (2ks)</t>
  </si>
  <si>
    <t>H-noha podvozku (2ks)</t>
  </si>
  <si>
    <t>H-centrální deska</t>
  </si>
  <si>
    <t>H-centrální deska, horní</t>
  </si>
  <si>
    <t>H460-šroub 3x6 (20ks)</t>
  </si>
  <si>
    <t>H460-šroub 3x8 (20ks)</t>
  </si>
  <si>
    <t>H460-šroub 3x10 (20ks)</t>
  </si>
  <si>
    <t>H460-směrovka (2ks)</t>
  </si>
  <si>
    <t>H-LED dioda zelená (10ks)</t>
  </si>
  <si>
    <t>H-LED dioda červená (10ks)</t>
  </si>
  <si>
    <t>HORNET 460</t>
  </si>
  <si>
    <t>MR motory</t>
  </si>
  <si>
    <t>Xmotor XM4010TE-5 (880)</t>
  </si>
  <si>
    <t xml:space="preserve">Ložiska pro XM2830 Hornet     </t>
  </si>
  <si>
    <t>Xmotor XM7010GB</t>
  </si>
  <si>
    <t>Motor MT2204/2300 CCW</t>
  </si>
  <si>
    <t>Motor MT2204/2300 CW</t>
  </si>
  <si>
    <t>Xmotor XM2826GB</t>
  </si>
  <si>
    <t>Xmotor XM4010GB</t>
  </si>
  <si>
    <t>Xmotor XM7015GB</t>
  </si>
  <si>
    <t>Xmotor XM4010MR-5 (930)</t>
  </si>
  <si>
    <t>Xmotor XM4608MR-8,5 (690)</t>
  </si>
  <si>
    <t>Xmotor XM5010MR-9 (390)</t>
  </si>
  <si>
    <t>Xmotor XM7010MR-6,5 (380)</t>
  </si>
  <si>
    <t>Xmotor XM5015GB</t>
  </si>
  <si>
    <t>Xmotor XM4010MR-7,5 (620)</t>
  </si>
  <si>
    <t>XM2830CA-Hornet (830)</t>
  </si>
  <si>
    <t>MR regulátory</t>
  </si>
  <si>
    <t xml:space="preserve">Regulátor DS XC22-MR (22A)   </t>
  </si>
  <si>
    <t>Regulátor DS XC-301-MR</t>
  </si>
  <si>
    <t>Regulátor DS XC-401-MR</t>
  </si>
  <si>
    <t>Regulátor SimonK 12A</t>
  </si>
  <si>
    <t xml:space="preserve">Regulátor DS XC40-MR (40A)   </t>
  </si>
  <si>
    <t>MR vrtule</t>
  </si>
  <si>
    <t>Vrtule APC 9 x 4,5E</t>
  </si>
  <si>
    <t>APC</t>
  </si>
  <si>
    <t>Vrtule 15x5 carbon (l+p)</t>
  </si>
  <si>
    <t>Vrtule 20x6 dřevo pravá</t>
  </si>
  <si>
    <t>Vrtule 20x6 dřevo levá</t>
  </si>
  <si>
    <t>Vrtule CAM-Carb-Light 8x4,5 pravá</t>
  </si>
  <si>
    <t>Aeronaut</t>
  </si>
  <si>
    <t>Vrtule CAM-Carb-Light 8x4,5 levá</t>
  </si>
  <si>
    <t>Vrtule CAM-Carb-Light 9x5 pravá</t>
  </si>
  <si>
    <t>Vrtule CAM-Carb-Light 9x5 levá</t>
  </si>
  <si>
    <t>Vrtule CAM-Carb-Light 10x5 pravá</t>
  </si>
  <si>
    <t>Vrtule CAM-Carb-Light 10x5 levá</t>
  </si>
  <si>
    <t>Vrtule CAM-Carb-Light 11x5 pravá</t>
  </si>
  <si>
    <t>Vrtule CAM-Carb-Light 11x5 levá</t>
  </si>
  <si>
    <t>Vrtule CAM-Carb-Light 12x5 pravá</t>
  </si>
  <si>
    <t>Vrtule CAM-Carb-Light 12x5 levá</t>
  </si>
  <si>
    <t>Vrtule 5x3 uhlík CW+CCW</t>
  </si>
  <si>
    <t>Vrtule 6x3 uhlík CW+CCW</t>
  </si>
  <si>
    <t>Vrtule 9/4,7 černá (l+p)</t>
  </si>
  <si>
    <t>Gemfan</t>
  </si>
  <si>
    <t>Vrtule 9/4,7 oranžová (l+p)</t>
  </si>
  <si>
    <t>Vrtule 9/4,7 zelená (l+p)</t>
  </si>
  <si>
    <t>Vrtule 10/3,8 carbon (l+p)</t>
  </si>
  <si>
    <t xml:space="preserve">Vrtule 9/4,7 bílá (l+p)     </t>
  </si>
  <si>
    <t>Vrtule APC 8 x 4,5MR</t>
  </si>
  <si>
    <t>Vrtule APC 8 x 4,5MRP</t>
  </si>
  <si>
    <t>Vrtule APC 9 x 4,5EP</t>
  </si>
  <si>
    <t>Vrtule APC 10x4,5MR</t>
  </si>
  <si>
    <t>Vrtule APC 10x4,5MRP</t>
  </si>
  <si>
    <t>nabíjení akku</t>
  </si>
  <si>
    <t>Stabilizovaný zdroj 25A</t>
  </si>
  <si>
    <t>Imax</t>
  </si>
  <si>
    <t>Propojka Imax USB</t>
  </si>
  <si>
    <t>SKYRC</t>
  </si>
  <si>
    <t>Nabíječ Imax X400 Twins Charger</t>
  </si>
  <si>
    <t>iMax</t>
  </si>
  <si>
    <t>Nabíječ Imax B3 35W</t>
  </si>
  <si>
    <t>Nabíječ Imax B3 Pro</t>
  </si>
  <si>
    <t>Nabíječ Imax B6 Compact</t>
  </si>
  <si>
    <t>Revolectrix</t>
  </si>
  <si>
    <t>Propojka CELLPRO FUIM3</t>
  </si>
  <si>
    <t>REVO</t>
  </si>
  <si>
    <t>Nabíječ CELLPRO 4 Multi</t>
  </si>
  <si>
    <t>Nabíječ CELLPRO 10XP</t>
  </si>
  <si>
    <t>Nabíječ CELLPRO POWERLAB 6</t>
  </si>
  <si>
    <t>Nabíječ CELLPRO POWERLAB 8</t>
  </si>
  <si>
    <t>Nabíječ POWER PEAK E1</t>
  </si>
  <si>
    <t>zdroje</t>
  </si>
  <si>
    <t>Síť. zdroj Efuel 30A, 540W</t>
  </si>
  <si>
    <t>Síť. zdroj REVO 5A</t>
  </si>
  <si>
    <t>Síť. zdroj 8,5 A, 100W</t>
  </si>
  <si>
    <t>Síť. zdroj 20A, 270W</t>
  </si>
  <si>
    <t>Síť. zdroj Efuel 20A, 300W</t>
  </si>
  <si>
    <t>Síť. zdroj Efuel 50A, 1200W</t>
  </si>
  <si>
    <t>nářadí</t>
  </si>
  <si>
    <t>kleště</t>
  </si>
  <si>
    <t>Kleště na kul. čepy TBP01S přímé</t>
  </si>
  <si>
    <t>Kleště na kulové čepy zahnuté</t>
  </si>
  <si>
    <t>mont. podložky</t>
  </si>
  <si>
    <t>Podložka Pit Mat-S</t>
  </si>
  <si>
    <t>Podložka Pit Mat-M</t>
  </si>
  <si>
    <t>nože</t>
  </si>
  <si>
    <t xml:space="preserve">Modelářský nůž vysouvací </t>
  </si>
  <si>
    <t>ZONA</t>
  </si>
  <si>
    <t>Nožová čepel č. 11</t>
  </si>
  <si>
    <t>Modelářský nůž 910</t>
  </si>
  <si>
    <t>pilky</t>
  </si>
  <si>
    <t>Pilka 050</t>
  </si>
  <si>
    <t>Pilka 100</t>
  </si>
  <si>
    <t>Pilka 450</t>
  </si>
  <si>
    <t>Pilka 150</t>
  </si>
  <si>
    <t>Pilka 200</t>
  </si>
  <si>
    <t>Pilka 300</t>
  </si>
  <si>
    <t>Pilka 500</t>
  </si>
  <si>
    <t>Náhradní list 508B</t>
  </si>
  <si>
    <t>Náhradní list 158B s držákem</t>
  </si>
  <si>
    <t>Pilka 350</t>
  </si>
  <si>
    <t>Pilka 400</t>
  </si>
  <si>
    <t>List pilky 100 tenký (36-119)</t>
  </si>
  <si>
    <t>List pilky 100 střední (36-129)</t>
  </si>
  <si>
    <t>List pilky jemný (36-555)</t>
  </si>
  <si>
    <t xml:space="preserve">Kosořez 250 a pilka 200 </t>
  </si>
  <si>
    <t>2231-01</t>
  </si>
  <si>
    <t>špendlíky</t>
  </si>
  <si>
    <t>Modelářské špendlíky žlutá</t>
  </si>
  <si>
    <t>2231-02</t>
  </si>
  <si>
    <t>Modelářské špendlíky modrá</t>
  </si>
  <si>
    <t>2231-03</t>
  </si>
  <si>
    <t>Modelářské špendlíky oranžová</t>
  </si>
  <si>
    <t>2231-04</t>
  </si>
  <si>
    <t>Modelářské špendlíky červená</t>
  </si>
  <si>
    <t>2231-05</t>
  </si>
  <si>
    <t>Modelářské špendlíky fialová</t>
  </si>
  <si>
    <t>2231-06</t>
  </si>
  <si>
    <t>Modelářské špendlíky zelená</t>
  </si>
  <si>
    <t>2231-07</t>
  </si>
  <si>
    <t>Modelářské špendlíky růžová</t>
  </si>
  <si>
    <t>šroubováky</t>
  </si>
  <si>
    <t>Trubkový šroubovák 4,0mm</t>
  </si>
  <si>
    <t>Trubkový šroubovák 5,0mm</t>
  </si>
  <si>
    <t>Trubkový šroubovák 5,5mm</t>
  </si>
  <si>
    <t>Trubkový šroubovák 6,0mm</t>
  </si>
  <si>
    <t>Trubkový šroubovák 7,0mm</t>
  </si>
  <si>
    <t>Trubkový šroubovák 8,0mm</t>
  </si>
  <si>
    <t>Imbus šroubovák s kuličkou 1,5mm</t>
  </si>
  <si>
    <t>Imbus šroubovák s kuličkou 2,0mm</t>
  </si>
  <si>
    <t>Imbus šroubovák s kuličkou 2,5mm</t>
  </si>
  <si>
    <t>Imbus šroubovák s kuličkou 3,0mm</t>
  </si>
  <si>
    <t>Křížový šroubovák Philips 3,5mm</t>
  </si>
  <si>
    <t>Křížový šroubovák Philips 4,0mm</t>
  </si>
  <si>
    <t>Křížový šroubovák Philips 5,0mm</t>
  </si>
  <si>
    <t>Křížový šroubovák Philips 5,8mm</t>
  </si>
  <si>
    <t>Imbus šroubovák 1,5mm</t>
  </si>
  <si>
    <t>Imbus šroubovák 2,0mm</t>
  </si>
  <si>
    <t>Imbus šroubovák 2,5mm</t>
  </si>
  <si>
    <t>Imbus šroubovák 3,0mm</t>
  </si>
  <si>
    <t>Imbus šroubovák 1/16"</t>
  </si>
  <si>
    <t>Křížový klíč</t>
  </si>
  <si>
    <t>Dřík imbus 1,5mm</t>
  </si>
  <si>
    <t>Dřík imbus 2,0mm</t>
  </si>
  <si>
    <t>Dřík imbus 2,5mm</t>
  </si>
  <si>
    <t>Dřík imbus 3,0mm</t>
  </si>
  <si>
    <t>Dřík imbus 1/16"</t>
  </si>
  <si>
    <t>Dřík plochý šroubovák 4,0mm</t>
  </si>
  <si>
    <t>Dřík plochý šroubovák 5,0mm</t>
  </si>
  <si>
    <t>Dřík plochý šroubovák 5,8mm</t>
  </si>
  <si>
    <t>Imbus 0,95 mm</t>
  </si>
  <si>
    <t>Imbus 1,27 mm</t>
  </si>
  <si>
    <t>Pouzdro na nářadí</t>
  </si>
  <si>
    <t>Bit imbus 3</t>
  </si>
  <si>
    <t>Bit Philips PH1</t>
  </si>
  <si>
    <t>Sada šroubováků kříž 4 ks</t>
  </si>
  <si>
    <t>Imbus 0,9mm</t>
  </si>
  <si>
    <t>vrtačky</t>
  </si>
  <si>
    <t>Ruční vrtačka 4 kleštiny</t>
  </si>
  <si>
    <t>Sada vrtáků 20ks</t>
  </si>
  <si>
    <t>Sklíčidlo 0,8-1,5mm</t>
  </si>
  <si>
    <t xml:space="preserve">Sklíčidlo 1,3-3,1mm  </t>
  </si>
  <si>
    <t>ostatní</t>
  </si>
  <si>
    <t>různé</t>
  </si>
  <si>
    <t>Nit Dyneema 110 kg</t>
  </si>
  <si>
    <t>Dyneema</t>
  </si>
  <si>
    <t>Nit Dyneema 50 kg</t>
  </si>
  <si>
    <t>Nit Dyneema 30 kg</t>
  </si>
  <si>
    <t>Cívka navijáku F1A</t>
  </si>
  <si>
    <t>Naviják F1A</t>
  </si>
  <si>
    <t>zatah. podvozky</t>
  </si>
  <si>
    <t>Řídící jednotka podv DSR-46</t>
  </si>
  <si>
    <t>DSR</t>
  </si>
  <si>
    <t>Noha podv. DSR-46, kov, příď.</t>
  </si>
  <si>
    <t>Čep podvozku DSR-46</t>
  </si>
  <si>
    <t>Podvozek zat. DSR-30T</t>
  </si>
  <si>
    <t>Řiditelná noha podvozku DSR-30</t>
  </si>
  <si>
    <t>Napájecí kabel DSR 3S</t>
  </si>
  <si>
    <t>Napájecí kabel DSR 5S</t>
  </si>
  <si>
    <t>Podvozek zat. GWS micro MMN</t>
  </si>
  <si>
    <t>Podvozek zat. GWS příď/zat/řid MN</t>
  </si>
  <si>
    <t>Podvozek zat. GWS pico</t>
  </si>
  <si>
    <t>0070-01</t>
  </si>
  <si>
    <t>potahové materiály</t>
  </si>
  <si>
    <t>airspan</t>
  </si>
  <si>
    <t>Airspan bílá</t>
  </si>
  <si>
    <t>Solarfilm</t>
  </si>
  <si>
    <t>0070-02</t>
  </si>
  <si>
    <t>Airspan žlutá</t>
  </si>
  <si>
    <t>0070-03</t>
  </si>
  <si>
    <t>Airspan oranžová</t>
  </si>
  <si>
    <t>0070-04</t>
  </si>
  <si>
    <t>Airspan červená</t>
  </si>
  <si>
    <t>0070-05</t>
  </si>
  <si>
    <t>Airspan modrá</t>
  </si>
  <si>
    <t>0070-06</t>
  </si>
  <si>
    <t>Airspan krémová</t>
  </si>
  <si>
    <t>0070-09</t>
  </si>
  <si>
    <t>Airspan žlutá fluor.</t>
  </si>
  <si>
    <t>0070-10</t>
  </si>
  <si>
    <t>Airspan růžová fluor.</t>
  </si>
  <si>
    <t>0070-11</t>
  </si>
  <si>
    <t>Airspan černá</t>
  </si>
  <si>
    <t>0171-01</t>
  </si>
  <si>
    <t>fibafilm</t>
  </si>
  <si>
    <t>Fibafilm bílá 2 m</t>
  </si>
  <si>
    <t>0171-02</t>
  </si>
  <si>
    <t>Fibafilm žlutá 2 m</t>
  </si>
  <si>
    <t>0171-03</t>
  </si>
  <si>
    <t>Fibafilm oranžová 2 m</t>
  </si>
  <si>
    <t>0171-04</t>
  </si>
  <si>
    <t>Fibafilm červená 2 m</t>
  </si>
  <si>
    <t>0171-05</t>
  </si>
  <si>
    <t>Fibafilm modrá 2 m</t>
  </si>
  <si>
    <t>chemie</t>
  </si>
  <si>
    <t>Balsaloc</t>
  </si>
  <si>
    <t>Clearcoat</t>
  </si>
  <si>
    <t>0842-01</t>
  </si>
  <si>
    <t>Solarlac bílá</t>
  </si>
  <si>
    <t>0842-02</t>
  </si>
  <si>
    <t>Solarlac žlutá</t>
  </si>
  <si>
    <t>0842-03</t>
  </si>
  <si>
    <t>Solarlac žlutá tmavá</t>
  </si>
  <si>
    <t>0842-05</t>
  </si>
  <si>
    <t>Solarlac oranžová</t>
  </si>
  <si>
    <t>0842-06</t>
  </si>
  <si>
    <t>Solarlac červená</t>
  </si>
  <si>
    <t>0842-07</t>
  </si>
  <si>
    <t>Solarlac červená tmavá</t>
  </si>
  <si>
    <t>0842-09</t>
  </si>
  <si>
    <t>Solarlac zelená tmavá H33</t>
  </si>
  <si>
    <t>0842-10</t>
  </si>
  <si>
    <t>Solarlac modrá tropik</t>
  </si>
  <si>
    <t>0842-11</t>
  </si>
  <si>
    <t>Solarlac modrá lux</t>
  </si>
  <si>
    <t>0842-13</t>
  </si>
  <si>
    <t>Solarlac modrá tmavá H24</t>
  </si>
  <si>
    <t>0842-14</t>
  </si>
  <si>
    <t>Solarlac stříbrná</t>
  </si>
  <si>
    <t>0842-15</t>
  </si>
  <si>
    <t>Solarlac antik</t>
  </si>
  <si>
    <t>0842-16</t>
  </si>
  <si>
    <t>Solarlac černá</t>
  </si>
  <si>
    <t>0842-17</t>
  </si>
  <si>
    <t>Solarlac vřesová</t>
  </si>
  <si>
    <t>0842-19</t>
  </si>
  <si>
    <t>Solarlac modrá oceán</t>
  </si>
  <si>
    <t>Matovací přísada (flatting agent)</t>
  </si>
  <si>
    <t>Ředidlo pro Solarlac</t>
  </si>
  <si>
    <t>1494-01</t>
  </si>
  <si>
    <t>Tinktura červená 25 ml</t>
  </si>
  <si>
    <t>1494-02</t>
  </si>
  <si>
    <t>Tinktura žlutá 25 ml</t>
  </si>
  <si>
    <t>1494-03</t>
  </si>
  <si>
    <t>Tinktura modrá 25 ml</t>
  </si>
  <si>
    <t>Lak napínací 500ml</t>
  </si>
  <si>
    <t>Plnič pórů 500ml</t>
  </si>
  <si>
    <t>Lak napínací 250ml</t>
  </si>
  <si>
    <t>0366-331</t>
  </si>
  <si>
    <t>icarex</t>
  </si>
  <si>
    <t>Icarex P31 140 cm bílá</t>
  </si>
  <si>
    <t>0366-334</t>
  </si>
  <si>
    <t>Icarex P31 140 cm černá</t>
  </si>
  <si>
    <t>0366-336</t>
  </si>
  <si>
    <t>Icarex P31 140 cm žlutá</t>
  </si>
  <si>
    <t>0366-338</t>
  </si>
  <si>
    <t>Icarex P31 140 cm zlatá</t>
  </si>
  <si>
    <t>0366-339</t>
  </si>
  <si>
    <t>Icarex P31 140 cm oranžová</t>
  </si>
  <si>
    <t>0366-340</t>
  </si>
  <si>
    <t>Icarex P31 140 cm červená</t>
  </si>
  <si>
    <t>0366-346</t>
  </si>
  <si>
    <t>Icarex P31 140 cm modrá royal</t>
  </si>
  <si>
    <t>0366-347</t>
  </si>
  <si>
    <t>Icarex P31 140 cm modrá midnight</t>
  </si>
  <si>
    <t>0366-355</t>
  </si>
  <si>
    <t>Icarex P31 140 cm zelená</t>
  </si>
  <si>
    <t>0366-357</t>
  </si>
  <si>
    <t>Icarex P31 140 cm fluor. žlutá</t>
  </si>
  <si>
    <t>0366-359</t>
  </si>
  <si>
    <t>Icarex P31 140 cm fluor. růžová</t>
  </si>
  <si>
    <t>0040-01</t>
  </si>
  <si>
    <t>litespan</t>
  </si>
  <si>
    <t>Litespan bílá</t>
  </si>
  <si>
    <t>0040-02</t>
  </si>
  <si>
    <t>Litespan žlutá</t>
  </si>
  <si>
    <t>0040-03</t>
  </si>
  <si>
    <t>Litespan oranžová</t>
  </si>
  <si>
    <t>0040-04</t>
  </si>
  <si>
    <t>Litespan červená</t>
  </si>
  <si>
    <t>0040-05</t>
  </si>
  <si>
    <t>Litespan modrá</t>
  </si>
  <si>
    <t>0040-06</t>
  </si>
  <si>
    <t>Litespan krémová</t>
  </si>
  <si>
    <t>0040-07</t>
  </si>
  <si>
    <t>Litespan stříbrná</t>
  </si>
  <si>
    <t>0040-08</t>
  </si>
  <si>
    <t>Litespan černá</t>
  </si>
  <si>
    <t>0040-09</t>
  </si>
  <si>
    <t>Litespan zelená tmavá</t>
  </si>
  <si>
    <t>1086-01</t>
  </si>
  <si>
    <t>mylar</t>
  </si>
  <si>
    <t>Mylar folie pokovená (6,8 g/m2)</t>
  </si>
  <si>
    <t>1086-02</t>
  </si>
  <si>
    <t>Mylar folie čirá (6,8 g/m2)</t>
  </si>
  <si>
    <t>papír</t>
  </si>
  <si>
    <t>Papír Japico 12g bílý</t>
  </si>
  <si>
    <t>Papír Japico 19g bílý</t>
  </si>
  <si>
    <t>Papír Ply-Span 13g bílý</t>
  </si>
  <si>
    <t>Papír Ply-Span 13g žlutý</t>
  </si>
  <si>
    <t>Papír Ply-Span 13g červený</t>
  </si>
  <si>
    <t>Papír Ply-Span 13g oranžový</t>
  </si>
  <si>
    <t>0042-01</t>
  </si>
  <si>
    <t>solarfilm</t>
  </si>
  <si>
    <t>Solarfilm bílá</t>
  </si>
  <si>
    <t>0042-02</t>
  </si>
  <si>
    <t>Solarfilm žlutá</t>
  </si>
  <si>
    <t>0042-03</t>
  </si>
  <si>
    <t>Solarfilm žlutá tmavá</t>
  </si>
  <si>
    <t>0042-06</t>
  </si>
  <si>
    <t>Solarfilm červená</t>
  </si>
  <si>
    <t>0042-07</t>
  </si>
  <si>
    <t>Solarfilm červená tmavá</t>
  </si>
  <si>
    <t>0042-11</t>
  </si>
  <si>
    <t>Solarfilm modrá lux</t>
  </si>
  <si>
    <t>0042-12</t>
  </si>
  <si>
    <t>Solarfilm modrá střední</t>
  </si>
  <si>
    <t>0042-13</t>
  </si>
  <si>
    <t>Solarfilm modrá tmavá</t>
  </si>
  <si>
    <t>0042-14</t>
  </si>
  <si>
    <t>Solarfilm stříbrná</t>
  </si>
  <si>
    <t>0042-16</t>
  </si>
  <si>
    <t>Solarfilm černá</t>
  </si>
  <si>
    <t>0042-19</t>
  </si>
  <si>
    <t>Solarfilm žlutá transp.</t>
  </si>
  <si>
    <t>0042-20</t>
  </si>
  <si>
    <t>Solarfilm červená transp.</t>
  </si>
  <si>
    <t>0042-21</t>
  </si>
  <si>
    <t>Solarfilm modrá transp.</t>
  </si>
  <si>
    <t>0042-22</t>
  </si>
  <si>
    <t>Solarfilm oranžová transp.</t>
  </si>
  <si>
    <t>0042-23</t>
  </si>
  <si>
    <t>Solarfilm zelená transp.</t>
  </si>
  <si>
    <t>0042-24</t>
  </si>
  <si>
    <t>Solarfilm fialová transp.</t>
  </si>
  <si>
    <t>0042-36</t>
  </si>
  <si>
    <t>Solarfilm modrá tropic</t>
  </si>
  <si>
    <t>0043-29</t>
  </si>
  <si>
    <t>Solarfilm žlutá fluorescenční</t>
  </si>
  <si>
    <t>0043-30</t>
  </si>
  <si>
    <t>Solarfilm červená fluor.</t>
  </si>
  <si>
    <t>0043-32</t>
  </si>
  <si>
    <t>Solarfilm růžová fluor.</t>
  </si>
  <si>
    <t>0043-33</t>
  </si>
  <si>
    <t>Solarfilm oranžová fluor.</t>
  </si>
  <si>
    <t>0220-01</t>
  </si>
  <si>
    <t>solarfilm lite</t>
  </si>
  <si>
    <t>Solarfilm Lite bílá</t>
  </si>
  <si>
    <t>0220-06</t>
  </si>
  <si>
    <t>Solarfilm Lite žlutá transp.</t>
  </si>
  <si>
    <t>0220-07</t>
  </si>
  <si>
    <t>Solarfilm Lite červená transp. 10m</t>
  </si>
  <si>
    <t>0220-08</t>
  </si>
  <si>
    <t>Solarfilm Lite modrá transp. 10m</t>
  </si>
  <si>
    <t>0220-13</t>
  </si>
  <si>
    <t>Solarfilm Lite bezbarvý 10m</t>
  </si>
  <si>
    <t>0229-01</t>
  </si>
  <si>
    <t>solarfilm SP</t>
  </si>
  <si>
    <t>Solarfilm SP fluor. žlutá</t>
  </si>
  <si>
    <t>0229-02</t>
  </si>
  <si>
    <t>Solarfilm SP fluor. červená</t>
  </si>
  <si>
    <t>0230-01</t>
  </si>
  <si>
    <t>Solarfilm SP metalíza červená</t>
  </si>
  <si>
    <t>0230-02</t>
  </si>
  <si>
    <t>Solarfilm SP metalíza modrá</t>
  </si>
  <si>
    <t>0232-01</t>
  </si>
  <si>
    <t>Solarfilm SP bílá 2 m</t>
  </si>
  <si>
    <t>0232-03</t>
  </si>
  <si>
    <t>Solarfilm SP žlutá Cub 2m</t>
  </si>
  <si>
    <t>0232-05</t>
  </si>
  <si>
    <t>Solarfilm SP červená 2m</t>
  </si>
  <si>
    <t>0232-08</t>
  </si>
  <si>
    <t>Solarfilm SP modrá vlajková 2m</t>
  </si>
  <si>
    <t>0232-22</t>
  </si>
  <si>
    <t>Solarfilm SP modrá transp. 2m</t>
  </si>
  <si>
    <t>0232-23</t>
  </si>
  <si>
    <t>Solarfilm SP žlutá transp. 2m</t>
  </si>
  <si>
    <t>0232-25</t>
  </si>
  <si>
    <t>Solarfilm SP červ. tm. transp. 2m</t>
  </si>
  <si>
    <t>0150-01</t>
  </si>
  <si>
    <t xml:space="preserve">Solarfilm SP bílá </t>
  </si>
  <si>
    <t>0150-02</t>
  </si>
  <si>
    <t>Solarfilm SP žlutá citron</t>
  </si>
  <si>
    <t>0150-03</t>
  </si>
  <si>
    <t>Solarfilm SP žlutá Cub</t>
  </si>
  <si>
    <t>0150-05</t>
  </si>
  <si>
    <t>Solarfilm SP červená</t>
  </si>
  <si>
    <t>0150-06</t>
  </si>
  <si>
    <t>Solarfilm SP šedá</t>
  </si>
  <si>
    <t>0150-07</t>
  </si>
  <si>
    <t>Solarfilm SP zelená tmavá</t>
  </si>
  <si>
    <t>0150-08</t>
  </si>
  <si>
    <t>Solarfilm SP modrá vlajková</t>
  </si>
  <si>
    <t>0150-09</t>
  </si>
  <si>
    <t>Solarfilm SP modrá tmavá</t>
  </si>
  <si>
    <t>0150-10</t>
  </si>
  <si>
    <t>Solarfilm SP černá</t>
  </si>
  <si>
    <t>0150-11</t>
  </si>
  <si>
    <t>Solarfilm SP aluminium</t>
  </si>
  <si>
    <t>0150-12</t>
  </si>
  <si>
    <t>Solarfilm SP modrá lux</t>
  </si>
  <si>
    <t>0150-22</t>
  </si>
  <si>
    <t>Solarfilm SP modrá transp.</t>
  </si>
  <si>
    <t>0150-23</t>
  </si>
  <si>
    <t>Solarfilm SP žlutá transp.</t>
  </si>
  <si>
    <t>0150-24</t>
  </si>
  <si>
    <t>Solarfilm SP oranžová transp.</t>
  </si>
  <si>
    <t>0150-25</t>
  </si>
  <si>
    <t>Solarfilm SP červ. tm. transp.</t>
  </si>
  <si>
    <t>0256-03</t>
  </si>
  <si>
    <t>Solarfilm SP matná okrová</t>
  </si>
  <si>
    <t>0256-05</t>
  </si>
  <si>
    <t>Solarfilm SP matná krémová</t>
  </si>
  <si>
    <t>0256-08</t>
  </si>
  <si>
    <t>Solarfilm SP matná olivová</t>
  </si>
  <si>
    <t>0112-01</t>
  </si>
  <si>
    <t>solartex</t>
  </si>
  <si>
    <t>Solartex bílá 10m</t>
  </si>
  <si>
    <t>0112-03</t>
  </si>
  <si>
    <t>Solartex žlutá Cub 10m</t>
  </si>
  <si>
    <t>0112-06</t>
  </si>
  <si>
    <t>Solartex červená 10m</t>
  </si>
  <si>
    <t>0112-07</t>
  </si>
  <si>
    <t>Solartex modrá světlá 10m</t>
  </si>
  <si>
    <t>0112-09</t>
  </si>
  <si>
    <t>Solartex modrá tmavá 10m</t>
  </si>
  <si>
    <t>0112-09-01</t>
  </si>
  <si>
    <t>Solartex modrá tmavá 3,5m</t>
  </si>
  <si>
    <t>0112-10</t>
  </si>
  <si>
    <t>Solartex olivová 10m</t>
  </si>
  <si>
    <t>0112-11</t>
  </si>
  <si>
    <t>Solartex zelená tm. PC 10 / 10m</t>
  </si>
  <si>
    <t>0112-12</t>
  </si>
  <si>
    <t>Solartex černá 10m</t>
  </si>
  <si>
    <t>0112-13</t>
  </si>
  <si>
    <t>Solartex přírodní 10m</t>
  </si>
  <si>
    <t>0112-14</t>
  </si>
  <si>
    <t>Solartex antik (krémová) 10m</t>
  </si>
  <si>
    <t>0112-19</t>
  </si>
  <si>
    <t>Solartex plátno 10m</t>
  </si>
  <si>
    <t>0112-20</t>
  </si>
  <si>
    <t>Solartex žlutá vintage 10m</t>
  </si>
  <si>
    <t>0112-21</t>
  </si>
  <si>
    <t>Solartex červená vintage 10m</t>
  </si>
  <si>
    <t>0112-22</t>
  </si>
  <si>
    <t>Solartex modrá vintage 10m</t>
  </si>
  <si>
    <t>0112-23</t>
  </si>
  <si>
    <t>Solartex oranžová vintage 10m</t>
  </si>
  <si>
    <t>Solartex stříbrná 10m</t>
  </si>
  <si>
    <t>vlies</t>
  </si>
  <si>
    <t>Vlies</t>
  </si>
  <si>
    <t>0063-01</t>
  </si>
  <si>
    <t>Vlies 7,5m2 role</t>
  </si>
  <si>
    <t>0063-02</t>
  </si>
  <si>
    <t>Vlies 8m2 role</t>
  </si>
  <si>
    <t>0063-03</t>
  </si>
  <si>
    <t>Vlies 8,5m2 role</t>
  </si>
  <si>
    <t>0063-04</t>
  </si>
  <si>
    <t>Vlies 9,0m2 role</t>
  </si>
  <si>
    <t>0063-05</t>
  </si>
  <si>
    <t>Vlies 5,0m2 role</t>
  </si>
  <si>
    <t>propojení elektro</t>
  </si>
  <si>
    <t>kabely silové SIL</t>
  </si>
  <si>
    <t>Kabel SIL 1,0 červený</t>
  </si>
  <si>
    <t>Kabel SIL 1,0 černý</t>
  </si>
  <si>
    <t>Kabel SIL 6,0 červený</t>
  </si>
  <si>
    <t>Kabel SIL 6,0 černý</t>
  </si>
  <si>
    <t>Kabel SIL 1,5 červený</t>
  </si>
  <si>
    <t>Kabel SIL 1,5 černý</t>
  </si>
  <si>
    <t>Kabel SIL 2,5 červený</t>
  </si>
  <si>
    <t>Kabel SIL 2,5 černý</t>
  </si>
  <si>
    <t>Kabel SIL 4,0 červený</t>
  </si>
  <si>
    <t>Kabel SIL 4,0 černý</t>
  </si>
  <si>
    <t>kon. MPX, DEANS</t>
  </si>
  <si>
    <t>Konektor MPX 4 kolík</t>
  </si>
  <si>
    <t>Konektor MPX 6 kolík samec</t>
  </si>
  <si>
    <t>Konektor MPX 6 dutinka samice</t>
  </si>
  <si>
    <t>Konektor DEANS micro červený</t>
  </si>
  <si>
    <t>DEANS</t>
  </si>
  <si>
    <t>Konektor DEANS micro černý</t>
  </si>
  <si>
    <t>kon. servis. Hyperion</t>
  </si>
  <si>
    <t>Propojka Hyperion PRG-USB</t>
  </si>
  <si>
    <t>Propojka EOS-PCCBL</t>
  </si>
  <si>
    <t xml:space="preserve">Konektor LBA  A6 </t>
  </si>
  <si>
    <t>Propojka EOSLBA-26CBL</t>
  </si>
  <si>
    <t>Destička 2S-6S LBA10 TP/HP-B</t>
  </si>
  <si>
    <t>Propojka EOS0606-PCCBL</t>
  </si>
  <si>
    <t>Konektor LBA P7L(také pro LBA6)</t>
  </si>
  <si>
    <t>Destička 2S-7S PQ/HP-B</t>
  </si>
  <si>
    <t>Propojka EOSLBA-27CBL</t>
  </si>
  <si>
    <t xml:space="preserve">Prop. LBA10-JST-EH-2S </t>
  </si>
  <si>
    <t xml:space="preserve">Propojka LBA10-JST EH-3S </t>
  </si>
  <si>
    <t>Kabel LBA10 DPC</t>
  </si>
  <si>
    <t>Kabel síťový MSC pro LBA a EOS</t>
  </si>
  <si>
    <t>Propojka LBA10-MC-H5S</t>
  </si>
  <si>
    <t xml:space="preserve">Konektor LBA  A5 </t>
  </si>
  <si>
    <t xml:space="preserve">Konektor LBA  P5 </t>
  </si>
  <si>
    <t>Adaptér HP&gt;JST XH 2S</t>
  </si>
  <si>
    <t>Adaptér HP&gt;JST XH 3S</t>
  </si>
  <si>
    <t>Adaptér HP&gt;JST XH 4S</t>
  </si>
  <si>
    <t>Adaptér HP&gt;JST XH 5S</t>
  </si>
  <si>
    <t>Adaptér HP&gt;JST XH 6S</t>
  </si>
  <si>
    <t>kon. servis. JST-EH</t>
  </si>
  <si>
    <t xml:space="preserve">Konektor JST-EH 7S dutinka </t>
  </si>
  <si>
    <t>kon. servis. JST-XH</t>
  </si>
  <si>
    <t>Konektor JST-XH 2S kolíky</t>
  </si>
  <si>
    <t>Konektor JST-XH 2S dutinky</t>
  </si>
  <si>
    <t>Konektor JST-XH 3S kolíky</t>
  </si>
  <si>
    <t>Konektor JST-XH 3S dutinky</t>
  </si>
  <si>
    <t>Konektor JST-XH 4S kolíky</t>
  </si>
  <si>
    <t>Konektor JST-XH 4S dutinky</t>
  </si>
  <si>
    <t>Konektor JST-XH 5S kolíky</t>
  </si>
  <si>
    <t>Konektor JST-XH 5S dutinky</t>
  </si>
  <si>
    <t>Konektor JST-XH 6S kolíky</t>
  </si>
  <si>
    <t>Konektor JST-XH 6S dutinky</t>
  </si>
  <si>
    <t>Propojka JST-XH 2S + 2S</t>
  </si>
  <si>
    <t>Propojka JST-XH 2S + 3S</t>
  </si>
  <si>
    <t>Propojka JST-XH 3S + 3S</t>
  </si>
  <si>
    <t>Konektor JST-XH 2S pár</t>
  </si>
  <si>
    <t>Konektor JST-XH 3S (pár)</t>
  </si>
  <si>
    <t>Konektor JST-XH 4S (pár)</t>
  </si>
  <si>
    <t>Konektor JST-XH 5S (pár)</t>
  </si>
  <si>
    <t>Konektor JST-XH 6S (pár)</t>
  </si>
  <si>
    <t>Klip na konektor JST-XH 2S</t>
  </si>
  <si>
    <t>Klip na konektor JST-XH 3S</t>
  </si>
  <si>
    <t>Klip na konektor JST-XH 4S</t>
  </si>
  <si>
    <t>Klip na konektor JST-XH 5S</t>
  </si>
  <si>
    <t>Klip na konektor JST-XH 6S</t>
  </si>
  <si>
    <t>kon. servis. Revolectrix</t>
  </si>
  <si>
    <t>Propoj. deska MPA-XH paralel bez kon.</t>
  </si>
  <si>
    <t>Propojka PowerLab 8 EH/XH</t>
  </si>
  <si>
    <t>Propojka PowerLab 8 TP/HP</t>
  </si>
  <si>
    <t>Propojka PowerLab 8 TP/HP paral</t>
  </si>
  <si>
    <t>Propojka PowerLab 8 EH/XH paral</t>
  </si>
  <si>
    <t>Konektor JST-PA 8S (PL8)</t>
  </si>
  <si>
    <t xml:space="preserve">Prodluž. kabel 12" JR  </t>
  </si>
  <si>
    <t xml:space="preserve">Y-kabel JR 6" plochý  </t>
  </si>
  <si>
    <t>Propoj. deska MPA-XH paralel</t>
  </si>
  <si>
    <t>Kabel MPA-XH pro CP10XP</t>
  </si>
  <si>
    <t xml:space="preserve">Kabel MPA-XH pro PL6/PL8 </t>
  </si>
  <si>
    <t>Konektor JST-PA 4S (CP4)</t>
  </si>
  <si>
    <t>Konektor JST-PA 5S (CP10)</t>
  </si>
  <si>
    <t>Propojka CELLPRO 10 TP/HP</t>
  </si>
  <si>
    <t>Propojka CELLPRO 10 EH/XH</t>
  </si>
  <si>
    <t>Kabel CELLPRO 4</t>
  </si>
  <si>
    <t>Propojka CELLPRO 4 TP/HP</t>
  </si>
  <si>
    <t>Propojka CELLPRO 4 EH/XH</t>
  </si>
  <si>
    <t>kon. servis. TP/FP</t>
  </si>
  <si>
    <t>Destička 2S-7S FP-B</t>
  </si>
  <si>
    <t>konektory silové</t>
  </si>
  <si>
    <t xml:space="preserve">Konektor 5,5 mm zlacený C.C.  </t>
  </si>
  <si>
    <t>Konektor 2 mm zlacený DB</t>
  </si>
  <si>
    <t xml:space="preserve">Konektor 6,5 mm zlacený C.C.  </t>
  </si>
  <si>
    <t>Nabíjecí kabel univerzál</t>
  </si>
  <si>
    <t>Konektor MINI</t>
  </si>
  <si>
    <t>Nabíjecí kabel s konektory 4 mm</t>
  </si>
  <si>
    <t>Krytka konektoru G2</t>
  </si>
  <si>
    <t>Konektor BEC 5A kolíky</t>
  </si>
  <si>
    <t>Konektor BEC 5A dutinky</t>
  </si>
  <si>
    <t>Konektor  ULTRA T, zlacený</t>
  </si>
  <si>
    <t xml:space="preserve">Nabíjecí kabel pro akku TF 2S </t>
  </si>
  <si>
    <t>Konektor EC5 dutinka (samice)</t>
  </si>
  <si>
    <t>Nabíjecí kabel s kon. DC3A</t>
  </si>
  <si>
    <t>Konektor 6 mm zlacený DB</t>
  </si>
  <si>
    <t>Konektor EC5 kolík (samec)</t>
  </si>
  <si>
    <t>Konektor HV 6 kolík samec</t>
  </si>
  <si>
    <t>Konektor HV 6 dutinka samice</t>
  </si>
  <si>
    <t>Nabíjecí kabel 4 mm paralel</t>
  </si>
  <si>
    <t>Konektor Dualsky DC-3B dutinka</t>
  </si>
  <si>
    <t>Konektor Dualsky DC-3A kolík</t>
  </si>
  <si>
    <t>Konektor 2 mm zlacený s vroubky</t>
  </si>
  <si>
    <t>Konektor 6 mm zlacený</t>
  </si>
  <si>
    <t>Konektor 8 mm zlacený</t>
  </si>
  <si>
    <t>Konektor 3,5 mm zlacený DB</t>
  </si>
  <si>
    <t>Konektor 4 mm zlacený DB</t>
  </si>
  <si>
    <t>servokabely</t>
  </si>
  <si>
    <t xml:space="preserve">Servokabel krouc. PVC 0,14 </t>
  </si>
  <si>
    <t xml:space="preserve">Servokabel krouc. PVC 0,25 </t>
  </si>
  <si>
    <t xml:space="preserve">Servokabel krouc. PVC 0,34 </t>
  </si>
  <si>
    <t>Servokabel krouc. SIL 0,35</t>
  </si>
  <si>
    <t>Servokabel krouc. PVC 0,5</t>
  </si>
  <si>
    <t>Servokabel krouc. SIL 0,5</t>
  </si>
  <si>
    <t>Servokonektor JR kolíky</t>
  </si>
  <si>
    <t>Servokonektor JR dutinky</t>
  </si>
  <si>
    <t>Prodluž. kabel JR 10 cm plochý 0,14mm2</t>
  </si>
  <si>
    <t>Prodluž. kabel JR 25 cm plochý 0,14mm2</t>
  </si>
  <si>
    <t>Prodluž. kabel JR 50 cm plochý 0,25mm2</t>
  </si>
  <si>
    <t>Prodluž. kabel JR 10 cm krouc. 0,25mm2</t>
  </si>
  <si>
    <t>Prodluž. kabel JR 25 cm krouc. 0,25mm2</t>
  </si>
  <si>
    <t>Prodluž. kabel JR 50 cm krouc. 0,25mm2</t>
  </si>
  <si>
    <t>Prodluž. kabel JR 100 cm krouc. 0,25mm2</t>
  </si>
  <si>
    <t>Y kabel JR 10 cm plochý</t>
  </si>
  <si>
    <t xml:space="preserve">Servokabel plochý PVC 0,14 </t>
  </si>
  <si>
    <t>Prodluž. kabel JR 7 cm</t>
  </si>
  <si>
    <t>Servokab. 50cm, PVC, 0,25mm2, konektor</t>
  </si>
  <si>
    <t>Servokab. 50cm PVC konektor 0,14mm2</t>
  </si>
  <si>
    <t>Servokab. 50cm, PVC 0,14mm2 protikus</t>
  </si>
  <si>
    <t>Servokab. 100cm, PVC, 0,14mm2  protikus</t>
  </si>
  <si>
    <t>Servokab. 102cm, PVC, 0,14mm2, protikus</t>
  </si>
  <si>
    <t>Prodluž. kabel JR 10 cm dut.-dut. 0,14mm2</t>
  </si>
  <si>
    <t>Prodluž. kabel JR 10 cm dut.-dut. 0,25mm2</t>
  </si>
  <si>
    <t>Prodluž. kabel JR 25 cm plochý 0,25mm2</t>
  </si>
  <si>
    <t>smršťovací bužírky</t>
  </si>
  <si>
    <t>Smšť. bužírka 68 mm červená tr.</t>
  </si>
  <si>
    <t>Smšť. bužírka 68 mm modrá tr.</t>
  </si>
  <si>
    <t>Smšť. bužírka 105 mm čirá</t>
  </si>
  <si>
    <t>Smršť. bužírka 1,6 červená</t>
  </si>
  <si>
    <t>Smršť. bužírka 1,6 černá</t>
  </si>
  <si>
    <t>Smršť. bužírka 3,2 červená</t>
  </si>
  <si>
    <t>Smršť. bužírka 3,2 černá</t>
  </si>
  <si>
    <t>Smršť. bužírka 4,8 červená</t>
  </si>
  <si>
    <t>Smršť. bužírka 4,8 černá</t>
  </si>
  <si>
    <t>Smršť. bužírka 6,4 červená</t>
  </si>
  <si>
    <t>Smršť. bužírka 6,4 černá</t>
  </si>
  <si>
    <t>Smšť. bužírka 59 mm bílá</t>
  </si>
  <si>
    <t>Smšť. bužírka 70 mm fialová</t>
  </si>
  <si>
    <t>Smšť. bužírka 80 mm modrá</t>
  </si>
  <si>
    <t>Smršť bužírka 95 mm modrá tr.</t>
  </si>
  <si>
    <t>Smšť. bužírka 135 mm čirá</t>
  </si>
  <si>
    <t>Smšť. bužírka 37 mm čirá</t>
  </si>
  <si>
    <t>Smšť. bužírka 25 mm červená tr.</t>
  </si>
  <si>
    <t>Smšť. bužírka 58 mm oranžová tr.</t>
  </si>
  <si>
    <t>rádiové řízení</t>
  </si>
  <si>
    <t>avionika</t>
  </si>
  <si>
    <t xml:space="preserve">Řídící jednotka FC130  </t>
  </si>
  <si>
    <t>Kabel pro Vector</t>
  </si>
  <si>
    <t>Rychloměr pro Vector</t>
  </si>
  <si>
    <t>Vector FPV</t>
  </si>
  <si>
    <t>E-logger GUARD-STAB 2D/3D</t>
  </si>
  <si>
    <t>Co-Pilot II Lt Combo 2</t>
  </si>
  <si>
    <t xml:space="preserve">IR NET Combo  </t>
  </si>
  <si>
    <t>přijímače</t>
  </si>
  <si>
    <t>Přijímač Futaba R-6004FF 2.4GHz</t>
  </si>
  <si>
    <t>Futaba</t>
  </si>
  <si>
    <t>Přijímač Futaba R-617FS 2.4GHz</t>
  </si>
  <si>
    <t>Přijímač Futaba R-7008SB 2.4GHz</t>
  </si>
  <si>
    <t>Přijímač Futaba R-6008HS 2.4GHz</t>
  </si>
  <si>
    <t>Přijímač Futaba R-6308SBT 2.4GHz</t>
  </si>
  <si>
    <t>Anténa R606-6014</t>
  </si>
  <si>
    <t>Sonda pro měření ext. napětí</t>
  </si>
  <si>
    <t xml:space="preserve">SBE4-S-BUS Expander </t>
  </si>
  <si>
    <t xml:space="preserve">Telemetry-Box + R6308SBT </t>
  </si>
  <si>
    <t>Přijímač X-UAV</t>
  </si>
  <si>
    <t>Přijímač GWS R-4S</t>
  </si>
  <si>
    <t>simulátory</t>
  </si>
  <si>
    <t>Propojka PHX Futaba FF6,7,10</t>
  </si>
  <si>
    <t>Propojka PHX Futaba, Hitec - DIN</t>
  </si>
  <si>
    <t>Propojka PHX Multiplex - DIN</t>
  </si>
  <si>
    <t>Propojka RFX. Futaba,Hitec-DIN</t>
  </si>
  <si>
    <t>Reflex</t>
  </si>
  <si>
    <t xml:space="preserve">Propojka RFX. Futaba    </t>
  </si>
  <si>
    <t xml:space="preserve">Propojka RFX. Graupner     </t>
  </si>
  <si>
    <t>Simulátor RFX XTR-starter mode 1</t>
  </si>
  <si>
    <t>Simulátor RFX XTR-starter mode 2</t>
  </si>
  <si>
    <t>Propojka SIMSTICK pro Spectrum</t>
  </si>
  <si>
    <t>vysílače</t>
  </si>
  <si>
    <t>RC sada Futaba FX22+R7008SB</t>
  </si>
  <si>
    <t>Páka řídící dlouhá</t>
  </si>
  <si>
    <t>RC sada Futaba T14SG+2xR7008SB</t>
  </si>
  <si>
    <t xml:space="preserve">RC sada Futaba T6EXP+R617FS </t>
  </si>
  <si>
    <t>RC sada Futaba T7CP+R617FS</t>
  </si>
  <si>
    <t>RC sada Futaba T14SG+R7008SB</t>
  </si>
  <si>
    <t>RC sada X-UAV</t>
  </si>
  <si>
    <t>RC set GWS T4GP-2.4 GHz mode 1</t>
  </si>
  <si>
    <t>RC set GWS T4GP-2.4 GHz mode 2</t>
  </si>
  <si>
    <t>Krystal GWS T35</t>
  </si>
  <si>
    <t>Kabel GWS učitel-žák</t>
  </si>
  <si>
    <t>Krystal GWS 40</t>
  </si>
  <si>
    <t>regulátory</t>
  </si>
  <si>
    <t>ESC Castle</t>
  </si>
  <si>
    <t>Propojka CASTLE LINK</t>
  </si>
  <si>
    <t>Reg. Castle TALON 90</t>
  </si>
  <si>
    <t>Programovací karta Castle Flying</t>
  </si>
  <si>
    <t xml:space="preserve">Propojka Castle QuickConnect    </t>
  </si>
  <si>
    <t>Reg. Castle TALON 25</t>
  </si>
  <si>
    <t>Reg. Castle TALON 15</t>
  </si>
  <si>
    <t>Reg. Castle Phoenix EDGE LITE 130</t>
  </si>
  <si>
    <t>Reg. Castle Phoenix EDGE 50</t>
  </si>
  <si>
    <t>Reg. Castle Phoenix EDGE 75</t>
  </si>
  <si>
    <t>Reg. Castle Phoenix EDGE 100</t>
  </si>
  <si>
    <t>Reg. Castle Phoenix EDGE LITE 75</t>
  </si>
  <si>
    <t>Reg. Castle Phoenix EDGE 80 HV</t>
  </si>
  <si>
    <t>Reg. Castle Phoenix EDGE LITE 50</t>
  </si>
  <si>
    <t>Reg. Castle Phoenix EDGE LITE 100</t>
  </si>
  <si>
    <t>Reg. Castle Phoenix EDGE 160 HV</t>
  </si>
  <si>
    <t>Reg. Castle Phoenix EDGE LITE 80 HV</t>
  </si>
  <si>
    <t>Reg. Castle Phoenix EDGE LITE 200</t>
  </si>
  <si>
    <t>Reg. Castle Phoenix EDGE LITE 160 HV</t>
  </si>
  <si>
    <t>Reg. Castle Phoenix EDGE 120 HV</t>
  </si>
  <si>
    <t>Reg. Castle Phoenix EDGE 130</t>
  </si>
  <si>
    <t>Reg. Castle Phoenix EDGE LITE 120 HV</t>
  </si>
  <si>
    <t>Reg. Castle TALON 35</t>
  </si>
  <si>
    <t>Sada kondenzátorů Castle</t>
  </si>
  <si>
    <t>Ventilátor Castle 40mm</t>
  </si>
  <si>
    <t>Reg. Castle TALON 120HV</t>
  </si>
  <si>
    <t>ESC Dualsky</t>
  </si>
  <si>
    <t>Reg. Xcontroller XC10036HV V2(100A)</t>
  </si>
  <si>
    <t>Programovací karta DualSky V2</t>
  </si>
  <si>
    <t>Reg. Xcontroller XC1010BA V2 (10A)</t>
  </si>
  <si>
    <t>Propojka USB pro XC V2</t>
  </si>
  <si>
    <t>Reg. Xcontroller XC2512BA V2(25A)</t>
  </si>
  <si>
    <t>Reg. Xcontroller XC65-L (65A)</t>
  </si>
  <si>
    <t>Program. karta ProgCARD AIR</t>
  </si>
  <si>
    <t>Reg. Xcontroller XC8018BA V2(80A)</t>
  </si>
  <si>
    <t>Reg. Xcontroller XC22-L (22A)</t>
  </si>
  <si>
    <t>Reg. Xcontroller XC45-L (45A)</t>
  </si>
  <si>
    <t>Reg. Xcontroller XC1812BA V2(18A)</t>
  </si>
  <si>
    <t>Reg. Xcontroller XC3012BA V2(30A)</t>
  </si>
  <si>
    <t>Reg. Xcontroller XC1210BA V2(12A)</t>
  </si>
  <si>
    <t>Reg. Xcontroller XC4018BA V2(40A)</t>
  </si>
  <si>
    <t>Reg. Xcontroller XC6018BA V2(60A)</t>
  </si>
  <si>
    <t>Reg. Xcontroller XC0610BA V2(6A)</t>
  </si>
  <si>
    <t>ESC Kontronik</t>
  </si>
  <si>
    <t>Programovací karta PROGCARD</t>
  </si>
  <si>
    <t>Kontronik JIVE PRO 120+ HV</t>
  </si>
  <si>
    <t>Prog. propojka ProgUNIT</t>
  </si>
  <si>
    <t>Chladič JIVE</t>
  </si>
  <si>
    <t>Kontronik JIVE 80+ LV</t>
  </si>
  <si>
    <t>Programovací karta PROGCARD II</t>
  </si>
  <si>
    <t>Kontronik JIVE 80+ HV</t>
  </si>
  <si>
    <t>Kontronik KOBY 40 LV</t>
  </si>
  <si>
    <t>Kontronik KOBY 55 LV</t>
  </si>
  <si>
    <t>Kontronik KOBY 70 LV</t>
  </si>
  <si>
    <t>Kontronik KOBY 90 LV</t>
  </si>
  <si>
    <t>ESC LCD 1S</t>
  </si>
  <si>
    <t>Reg. LCD 3A/1S/1 gram</t>
  </si>
  <si>
    <t>Reg. LCD 7A/1S</t>
  </si>
  <si>
    <t>ESC Scorpion</t>
  </si>
  <si>
    <t>Reg. Scorpion 45A</t>
  </si>
  <si>
    <t>externí BEC</t>
  </si>
  <si>
    <t>Regulátor napětí VR-5L (30W)</t>
  </si>
  <si>
    <t>Regulátor napětí Castle BEC</t>
  </si>
  <si>
    <t xml:space="preserve">Regulátor napětí VR-3 </t>
  </si>
  <si>
    <t>Regulátor napětí Castle BEC PRO</t>
  </si>
  <si>
    <t>Regulátor napětí VR PRO</t>
  </si>
  <si>
    <t>Regulátor napětí VR PRO DUO</t>
  </si>
  <si>
    <t>Ventilátor pro VR PRO (DUO)</t>
  </si>
  <si>
    <t>Regulátor napětí VR-8LG (50W)</t>
  </si>
  <si>
    <t xml:space="preserve">Regulátor napětí VRU mini </t>
  </si>
  <si>
    <t xml:space="preserve">Regulátor napětí VR mini </t>
  </si>
  <si>
    <t xml:space="preserve">Vypínač FSS-3   </t>
  </si>
  <si>
    <t>serva</t>
  </si>
  <si>
    <t>serva Dualsky</t>
  </si>
  <si>
    <t xml:space="preserve">Servo Dualsky DS3002 </t>
  </si>
  <si>
    <t>Servo Dualsky DS 3101 5g digital</t>
  </si>
  <si>
    <t>serva Dymond</t>
  </si>
  <si>
    <t>Servo Dymond D47</t>
  </si>
  <si>
    <t>Dymond</t>
  </si>
  <si>
    <t>Servo Dymond D60</t>
  </si>
  <si>
    <t>Servo Dymond D47 převody</t>
  </si>
  <si>
    <t>Servo Dymond D60 převody</t>
  </si>
  <si>
    <t>Servo Dymond D47S</t>
  </si>
  <si>
    <t>Servo Dymond D47S převody</t>
  </si>
  <si>
    <t>serva GWS</t>
  </si>
  <si>
    <t>Servo GWS PICO BB</t>
  </si>
  <si>
    <t>Servo PARK F HPX  převody</t>
  </si>
  <si>
    <t>Servo PARK L krabička</t>
  </si>
  <si>
    <t>Servo NARO MAX BB krabička</t>
  </si>
  <si>
    <t>Servo GWS NARO+ D dig.</t>
  </si>
  <si>
    <t>Servo GWS NARO SUPER D dig.</t>
  </si>
  <si>
    <t>Servo NARO SUPER D převody</t>
  </si>
  <si>
    <t>Servo NARO+ krabička</t>
  </si>
  <si>
    <t>Servo GWS NARO HP</t>
  </si>
  <si>
    <t>Servo GWS PARK L</t>
  </si>
  <si>
    <t>Servo GWS NARO MAX</t>
  </si>
  <si>
    <t>Servo GWS NARO+ F HP BB</t>
  </si>
  <si>
    <t>Servo GWS NARO MAX BB</t>
  </si>
  <si>
    <t>Servo GWS PARK</t>
  </si>
  <si>
    <t>Servo PARK/PARK +L převody</t>
  </si>
  <si>
    <t>Servo PARK páčky</t>
  </si>
  <si>
    <t>Servo NARO MAX krabička</t>
  </si>
  <si>
    <t>Servo PARK krabička</t>
  </si>
  <si>
    <t>Servo PICO+ krabička</t>
  </si>
  <si>
    <t>S. NARO/N PRO/N MAX převody</t>
  </si>
  <si>
    <t>Servo NARO krabička</t>
  </si>
  <si>
    <t>S. NARO/NARO PRO/N MAX páčky</t>
  </si>
  <si>
    <t>Servo GWS MINI</t>
  </si>
  <si>
    <t>Servo MINI převody</t>
  </si>
  <si>
    <t>Servo MINI páčky</t>
  </si>
  <si>
    <t>Servo MINI krabička</t>
  </si>
  <si>
    <t xml:space="preserve">Servo GWS PICO </t>
  </si>
  <si>
    <t>Servo PICO převody</t>
  </si>
  <si>
    <t>Servo PICO krabička</t>
  </si>
  <si>
    <t>Servo PICO páčky</t>
  </si>
  <si>
    <t>Servo GWS NARO PRO</t>
  </si>
  <si>
    <t>Servo NARO PRO krabička</t>
  </si>
  <si>
    <t>Servo GWS MINI BB</t>
  </si>
  <si>
    <t>serva Hyperion Atlas</t>
  </si>
  <si>
    <t>Servo Atlas DS20xTMD převody</t>
  </si>
  <si>
    <t>Servo Atlas DS20x-TMD</t>
  </si>
  <si>
    <t xml:space="preserve">Servo Atlas HP-DS16FMD 1.kola </t>
  </si>
  <si>
    <t xml:space="preserve">Servo Atlas DS09-AMD </t>
  </si>
  <si>
    <t>Servo Atlas DS09-SCD</t>
  </si>
  <si>
    <t>Servo Atlas DS09SCD převody</t>
  </si>
  <si>
    <t>Servo Atlas DS09AMD převody</t>
  </si>
  <si>
    <t>Servo Atlas DS09GMD převody</t>
  </si>
  <si>
    <t>Prog. propojka PRG-USB pro Atlas</t>
  </si>
  <si>
    <t>Servo Atlas DS11-AMB</t>
  </si>
  <si>
    <t>Servo Atlas DS11-SCB</t>
  </si>
  <si>
    <t>Servo Atlas DS11-GCB</t>
  </si>
  <si>
    <t>Servo Atlas DS13-ACB</t>
  </si>
  <si>
    <t>Servo Atlas DS13-TCB</t>
  </si>
  <si>
    <t>Servo Atlas DS13-TMB</t>
  </si>
  <si>
    <t>Servo Atlas DS16-FCD</t>
  </si>
  <si>
    <t>Servo Atlas DS16-FMD</t>
  </si>
  <si>
    <t>Servo Atlas DS20-UMD</t>
  </si>
  <si>
    <t>Servo Atlas DS20-FMD</t>
  </si>
  <si>
    <t>Servo Atlas DS20-HMD</t>
  </si>
  <si>
    <t>Servo Atlas DS11AMB převody</t>
  </si>
  <si>
    <t>Servo Atlas DS11GCB převody</t>
  </si>
  <si>
    <t>Servo Atlas DS13TCB převody</t>
  </si>
  <si>
    <t>Servo Atlas DS13TMB převody</t>
  </si>
  <si>
    <t>Servo Atlas DS16FCD převody</t>
  </si>
  <si>
    <t>Servo Atlas DS16FMD převody</t>
  </si>
  <si>
    <t>Servo Atlas DS20FMD převody</t>
  </si>
  <si>
    <t>Servo Atlas DS20HMD převody</t>
  </si>
  <si>
    <t>Servo Atlas DS20UMD převody</t>
  </si>
  <si>
    <t>Servo Atlas DS20GMD převody</t>
  </si>
  <si>
    <t>Servo Atlas DS11SCB převody</t>
  </si>
  <si>
    <t>Servo Atlas DS13ACB převody</t>
  </si>
  <si>
    <t xml:space="preserve">Servo Atlas HP-DS09AMD 1.kola </t>
  </si>
  <si>
    <t xml:space="preserve">Servo Atlas DS09SCD 1.kola </t>
  </si>
  <si>
    <t xml:space="preserve">Servo Atlas DS11AMB 1.kola </t>
  </si>
  <si>
    <t>Servo Atlas DS11GCB 1.kola</t>
  </si>
  <si>
    <t xml:space="preserve">Servo Atlas DS11SCB 1.kola </t>
  </si>
  <si>
    <t xml:space="preserve">Servo Atlas DS20-A 1.kola </t>
  </si>
  <si>
    <t>Servo Atlas DS20GMD 1.kola</t>
  </si>
  <si>
    <t>Servo Atlas DS095FMD převody</t>
  </si>
  <si>
    <t>Montážní deska serva DS095FMD</t>
  </si>
  <si>
    <t>Servo Atlas DS095FMD 1. kolo</t>
  </si>
  <si>
    <t>Servo Atlas DS095-FMD Wing</t>
  </si>
  <si>
    <t>serva Hyperion Atlas HV</t>
  </si>
  <si>
    <t>Servo Atlas DH20UTD 1.kolo</t>
  </si>
  <si>
    <t>Servo Atlas DS20xGCD převody</t>
  </si>
  <si>
    <t>Servo Atlas DH20-FCD HV</t>
  </si>
  <si>
    <t>Servo Atlas DH20-FTD HV</t>
  </si>
  <si>
    <t>Servo Atlas DH20-UCD HV</t>
  </si>
  <si>
    <t>Servo Atlas DH20-UTD HV</t>
  </si>
  <si>
    <t>Servo Atlas DH20x-GCD HV</t>
  </si>
  <si>
    <t>Servo Atlas DH20x-SCD HV</t>
  </si>
  <si>
    <t>Servo Atlas DH20-FTD převody</t>
  </si>
  <si>
    <t>Servo Atlas DH20x-FTD 1.kolo</t>
  </si>
  <si>
    <t>Servo Atlas DS20xGCD 1. kola</t>
  </si>
  <si>
    <t>Servo Atlas DH20FCD převody</t>
  </si>
  <si>
    <t>Servo Atlas DH20UCD převody</t>
  </si>
  <si>
    <t>Servo Atlas DH20UTD převody</t>
  </si>
  <si>
    <t>Servo Atlas DH20xSCD převody</t>
  </si>
  <si>
    <t>serva KST</t>
  </si>
  <si>
    <t xml:space="preserve">Servo KST DS125MG převody      </t>
  </si>
  <si>
    <t>KST</t>
  </si>
  <si>
    <t xml:space="preserve">Servo KST DS135/145MG převody       </t>
  </si>
  <si>
    <t xml:space="preserve">Servo KST DS125MG        </t>
  </si>
  <si>
    <t xml:space="preserve">Servo KST DS135MG        </t>
  </si>
  <si>
    <t xml:space="preserve">Servo KST DS145MG        </t>
  </si>
  <si>
    <t xml:space="preserve">Servo KST DS245S       </t>
  </si>
  <si>
    <t xml:space="preserve">Servo KST DS245H      </t>
  </si>
  <si>
    <t xml:space="preserve">Servo KST DS215MG        </t>
  </si>
  <si>
    <t xml:space="preserve">Servo KST DS225MG        </t>
  </si>
  <si>
    <t xml:space="preserve">Servo KST DS215MG převody      </t>
  </si>
  <si>
    <t xml:space="preserve">Servo KST DS225MG převody      </t>
  </si>
  <si>
    <t xml:space="preserve">Servo KST DS245MG      </t>
  </si>
  <si>
    <t xml:space="preserve">Servo KST DS113MG      </t>
  </si>
  <si>
    <t xml:space="preserve">Servo HD 47MG      </t>
  </si>
  <si>
    <t xml:space="preserve">Servo KST DS113MG převody      </t>
  </si>
  <si>
    <t>Servo KST BL550S HV BLDC</t>
  </si>
  <si>
    <t>Servo KST BL550X HV BLDC</t>
  </si>
  <si>
    <t xml:space="preserve">Servo KST  BL550S HV BLDC převody      </t>
  </si>
  <si>
    <t xml:space="preserve">Servo KST  BL550X HV BLDC převody      </t>
  </si>
  <si>
    <t>Servo KST X08</t>
  </si>
  <si>
    <t>serva MKS</t>
  </si>
  <si>
    <t xml:space="preserve">Servo MKS DS6100 </t>
  </si>
  <si>
    <t xml:space="preserve">Servo MKS DS6125MINI </t>
  </si>
  <si>
    <t>Servo MKS DS6125</t>
  </si>
  <si>
    <t>Servo MKS DS65K</t>
  </si>
  <si>
    <t>Servo MKS DS65K převody</t>
  </si>
  <si>
    <t>Servo digit. programovat. MKS P03</t>
  </si>
  <si>
    <t>Programátor serva P03</t>
  </si>
  <si>
    <t>služby</t>
  </si>
  <si>
    <t>výpočty</t>
  </si>
  <si>
    <t>Výpočet pohonné jednotky</t>
  </si>
  <si>
    <t>stavební materiály</t>
  </si>
  <si>
    <t>balsa</t>
  </si>
  <si>
    <t>Balsa standard 1,5 mm</t>
  </si>
  <si>
    <t>Balsa standard 2 mm</t>
  </si>
  <si>
    <t>Balsa standard 2,5 mm</t>
  </si>
  <si>
    <t>Balsa standard 3 mm</t>
  </si>
  <si>
    <t>Balsa standard 4 mm</t>
  </si>
  <si>
    <t>Balsa standard 5 mm</t>
  </si>
  <si>
    <t>Balsa standard 7 mm</t>
  </si>
  <si>
    <t>Balsa standard 10 mm</t>
  </si>
  <si>
    <t>dráty a trubky</t>
  </si>
  <si>
    <t>Ocelový drát 0,5 mm</t>
  </si>
  <si>
    <t>Ocelový drát 1 mm</t>
  </si>
  <si>
    <t>Ocelový drát 1,5 mm</t>
  </si>
  <si>
    <t>Ocelový drát 2 mm</t>
  </si>
  <si>
    <t>Ocelový drát 3 mm</t>
  </si>
  <si>
    <t>Ocelový drát 4 mm</t>
  </si>
  <si>
    <t>Ocelový drát 5 mm</t>
  </si>
  <si>
    <t>Hliníková trubka 2/1,6 mm</t>
  </si>
  <si>
    <t>Hliníková trubka 5/4,1 mm</t>
  </si>
  <si>
    <t>Hliníková trubka 6/5,1 mm</t>
  </si>
  <si>
    <t>Mosazná trubka 2/1 mm</t>
  </si>
  <si>
    <t>Ocelový drát 2,5 mm</t>
  </si>
  <si>
    <t>Hliníková trubka 4/3,1 mm</t>
  </si>
  <si>
    <t>Mosazná trubka 6/4,1 mm</t>
  </si>
  <si>
    <t>Mosazná trubka 7/5,1 mm</t>
  </si>
  <si>
    <t>lišty</t>
  </si>
  <si>
    <t>Borová lišta 2x2</t>
  </si>
  <si>
    <t>Borová lišta 2x4</t>
  </si>
  <si>
    <t>Borová lišta 2x5</t>
  </si>
  <si>
    <t>Borová lišta 2x8</t>
  </si>
  <si>
    <t>Borová lišta 2x10</t>
  </si>
  <si>
    <t>Borová lišta 3x12</t>
  </si>
  <si>
    <t>Borová lišta 4x8</t>
  </si>
  <si>
    <t>Borová lišta 4x12</t>
  </si>
  <si>
    <t>Borová lišta 4x15</t>
  </si>
  <si>
    <t>Borová lišta 5x8</t>
  </si>
  <si>
    <t>Borová lišta 5x10</t>
  </si>
  <si>
    <t>Borová lišta 5x15</t>
  </si>
  <si>
    <t>Borová lišta 6x6</t>
  </si>
  <si>
    <t>Borová lišta 7x7</t>
  </si>
  <si>
    <t>Borová lišta 8x8</t>
  </si>
  <si>
    <t>Borová lišta 10x10</t>
  </si>
  <si>
    <t>Borová lišta 10x15</t>
  </si>
  <si>
    <t>Borová lišta 3x3</t>
  </si>
  <si>
    <t>Borová lišta 4x4</t>
  </si>
  <si>
    <t>Borová lišta 5x5</t>
  </si>
  <si>
    <t>Borová lišta 3x5</t>
  </si>
  <si>
    <t>Borová lišta 3x8</t>
  </si>
  <si>
    <t>Borová lišta 3x10</t>
  </si>
  <si>
    <t>Borová lišta 4x10</t>
  </si>
  <si>
    <t>Borová lišta 2x3</t>
  </si>
  <si>
    <t>překližka</t>
  </si>
  <si>
    <t>Překližka letecká 5 mm</t>
  </si>
  <si>
    <t>Překližka letecká 1 mm</t>
  </si>
  <si>
    <t>Překližka letecká 1,5 mm</t>
  </si>
  <si>
    <t>Překližka letecká 2 mm</t>
  </si>
  <si>
    <t>Překližka letecká 3 mm</t>
  </si>
  <si>
    <t>Překližka letecká 4 mm</t>
  </si>
  <si>
    <t>vrtule</t>
  </si>
  <si>
    <t>aeronaut</t>
  </si>
  <si>
    <t>Vrtule Aeronaut CAM-C 15 x 8</t>
  </si>
  <si>
    <t>Vrtule Aeronaut CAM-C 13,5 x 7</t>
  </si>
  <si>
    <t>Vrtule Aeronaut CAM-C 9 x 6,5</t>
  </si>
  <si>
    <t>Vrtule Aeronaut CAM-C 14 x 7</t>
  </si>
  <si>
    <t>Vrtule Aeronaut CAM-C 8x6</t>
  </si>
  <si>
    <t>Vrtule Aeronaut CAM-C 8x4</t>
  </si>
  <si>
    <t>Vrtule Aeronaut CAM-C 9 x 7</t>
  </si>
  <si>
    <t>Vrtule Aeronaut CAM-C 9,5 x 5</t>
  </si>
  <si>
    <t>Vrtule Aeronaut CAM-C 11 x 6</t>
  </si>
  <si>
    <t>Vrtule Aeronaut CAM-C 12 x 7</t>
  </si>
  <si>
    <t>Vrtule Aeronaut CAM-C 12,5 x 9</t>
  </si>
  <si>
    <t>Vrtule Aeronaut CAM-C 13 x 11</t>
  </si>
  <si>
    <t>Vrtule Aeronaut CAM-C 8x5</t>
  </si>
  <si>
    <t>Vrtule Aeronaut CAM-C 9 x 5</t>
  </si>
  <si>
    <t>Vrtule Aeronaut CAM-C 10 x 6</t>
  </si>
  <si>
    <t>Vrtule Aeronaut CAM-C 10 x 7</t>
  </si>
  <si>
    <t>Vrtule Aeronaut CAM-C 10 x 8</t>
  </si>
  <si>
    <t>Vrtule Aeronaut CAM-C 11 x 7</t>
  </si>
  <si>
    <t>Vrtule Aeronaut CAM-C 11 x 8</t>
  </si>
  <si>
    <t>Vrtule Aeronaut CAM-C 11 x 10</t>
  </si>
  <si>
    <t>Vrtule Aeronaut CAM-C 12 x 8</t>
  </si>
  <si>
    <t>Vrtule Aeronaut CAM-C 12 x 9</t>
  </si>
  <si>
    <t>Vrtule Aeronaut CAM-C 12 x 10</t>
  </si>
  <si>
    <t>Vrtule Aeronaut CAM-C 12 x 11</t>
  </si>
  <si>
    <t>Vrtule Aeronaut CAM-C 13 x 8</t>
  </si>
  <si>
    <t>Vrtule Aeronaut CAM-C 13 x 10</t>
  </si>
  <si>
    <t>Vrtule Aeronaut CAM-C 14 x 9</t>
  </si>
  <si>
    <t>Vrtule Aeronaut CAM-C 14 x 10</t>
  </si>
  <si>
    <t>Vrtule Aeronaut CAM-C 15 x 10</t>
  </si>
  <si>
    <t>Vrtule Aeronaut CAM-C 15 x 13</t>
  </si>
  <si>
    <t>Vrtule Aeronaut CAM-C 16 x 10</t>
  </si>
  <si>
    <t>Vrtule Aeronaut CAM-C 16 x 13</t>
  </si>
  <si>
    <t>Vrtule Aeronaut CAM-C 17 x 11</t>
  </si>
  <si>
    <t>Vrtule Aeronaut CAM-C 17 x 13</t>
  </si>
  <si>
    <t>Vrtule Aeronaut CAM-C 18 x 11</t>
  </si>
  <si>
    <t>Vrtule Aeronaut CAM-C 18 x 13</t>
  </si>
  <si>
    <t>Vrtule APC 9,5 x 4,5</t>
  </si>
  <si>
    <t>APC E</t>
  </si>
  <si>
    <t>Redukční kroužky APC</t>
  </si>
  <si>
    <t>Vrtule APC 9 x 6E</t>
  </si>
  <si>
    <t>Vrtule APC 9 x 7,5E</t>
  </si>
  <si>
    <t>Vrtule APC 9 x 9E</t>
  </si>
  <si>
    <t>Vrtule APC 10 x 5E</t>
  </si>
  <si>
    <t>Vrtule APC 10 x 6E</t>
  </si>
  <si>
    <t>Vrtule APC 10 x 7E</t>
  </si>
  <si>
    <t>Vrtule APC 11 x 5,5E</t>
  </si>
  <si>
    <t>Vrtule APC 11 x 7E</t>
  </si>
  <si>
    <t>Vrtule APC 11 x 8E</t>
  </si>
  <si>
    <t>Vrtule APC 11 x 8,5E</t>
  </si>
  <si>
    <t>Vrtule APC 12 x 6E</t>
  </si>
  <si>
    <t>Vrtule APC 12 x 8E</t>
  </si>
  <si>
    <t>Vrtule APC 13 x 6,5E</t>
  </si>
  <si>
    <t>Vrtule APC 13 x 8E</t>
  </si>
  <si>
    <t>Vrtule APC 14 x 8,5E</t>
  </si>
  <si>
    <t>Vrtule APC 5,1 x 4,5E</t>
  </si>
  <si>
    <t>Vrtule APC 6 x 5,5E</t>
  </si>
  <si>
    <t>Vrtule APC 7 x 4E</t>
  </si>
  <si>
    <t>Vrtule APC 7 x 5E</t>
  </si>
  <si>
    <t>Vrtule APC 7 x 6E</t>
  </si>
  <si>
    <t>Vrtule APC 8 x 4E</t>
  </si>
  <si>
    <t>Vrtule APC 8 x 6E</t>
  </si>
  <si>
    <t>Vrtule APC 15 x 7E</t>
  </si>
  <si>
    <t>Vrtule APC 15 x 8E</t>
  </si>
  <si>
    <t>Vrtule APC 16 x 8E</t>
  </si>
  <si>
    <t>Vrtule APC 16 x 10E</t>
  </si>
  <si>
    <t>Vrtule APC 17 x 8E</t>
  </si>
  <si>
    <t>Vrtule APC 17 x 10E</t>
  </si>
  <si>
    <t>Vrtule APC 18 x 10E</t>
  </si>
  <si>
    <t>Vrtule APC 18 x 12E</t>
  </si>
  <si>
    <t>Vrtule APC 19 x 10E</t>
  </si>
  <si>
    <t>Vrtule APC 19 x 12E</t>
  </si>
  <si>
    <t>Vrtule APC 20 x 10E</t>
  </si>
  <si>
    <t>Vrtule APC 4,75 x 4,5E</t>
  </si>
  <si>
    <t>APC SF</t>
  </si>
  <si>
    <t>Vrtule APC 9 x 4,7SF</t>
  </si>
  <si>
    <t>Vrtule APC 11 x 4,7SF</t>
  </si>
  <si>
    <t>Vrtule APC 10 x 4,7SF</t>
  </si>
  <si>
    <t>EMP</t>
  </si>
  <si>
    <t>Vrtule EMP 5 x 5E</t>
  </si>
  <si>
    <t>Vrtule EMP 6 x 3E</t>
  </si>
  <si>
    <t>Vrtule EMP 7 x 5E</t>
  </si>
  <si>
    <t>Vrtule EMP 8 x 6E</t>
  </si>
  <si>
    <t>Vrtule EMP 9 x 6E</t>
  </si>
  <si>
    <t>Vrtule EMP 10 x 5E</t>
  </si>
  <si>
    <t>Vrtule EMP 10 x 7E</t>
  </si>
  <si>
    <t>Vrtule EMP 11 x 5,5E</t>
  </si>
  <si>
    <t>Vrtule EMP 12 x 6E</t>
  </si>
  <si>
    <t>Vrtule EMP 13 x 8E</t>
  </si>
  <si>
    <t>Vrtule EMP 14 x 8E</t>
  </si>
  <si>
    <t>Vrtule EMP 7 x 3E</t>
  </si>
  <si>
    <t>Vrtule EMP 8 x 4E</t>
  </si>
  <si>
    <t>Vrtule EMP 11 x 7E</t>
  </si>
  <si>
    <t>Vrtule EMP 8 x 3,8SF</t>
  </si>
  <si>
    <t>Vrtule EMP 9 x 3,8SF</t>
  </si>
  <si>
    <t>Vrtule EMP 10 x 6 sklopná</t>
  </si>
  <si>
    <t>gunther</t>
  </si>
  <si>
    <t>Vrtule Gunther 175 x 160</t>
  </si>
  <si>
    <t>Gunther</t>
  </si>
  <si>
    <t>0175-01</t>
  </si>
  <si>
    <t>Vrtule Gunther 125 x 110 bílá</t>
  </si>
  <si>
    <t>0175-02</t>
  </si>
  <si>
    <t>Vrtule Gunther 125 x 110 žlutá</t>
  </si>
  <si>
    <t>0175-03</t>
  </si>
  <si>
    <t>Vrtule Gunther 125 x 110 červená</t>
  </si>
  <si>
    <t>0175-04</t>
  </si>
  <si>
    <t>Vrtule Gunther 125 x 110 modrá</t>
  </si>
  <si>
    <t>0175-05</t>
  </si>
  <si>
    <t>Vrtule Gunther 125 x 110 černá</t>
  </si>
  <si>
    <t>Vrtule GWS 8 x 4,3 (I)</t>
  </si>
  <si>
    <t>Vrtule GWS 9 x 4,7 (I)</t>
  </si>
  <si>
    <t>Vrtule GWS 10 x 4,7 (I)</t>
  </si>
  <si>
    <t>Vrtule GWS 11 x 4,7 (I)</t>
  </si>
  <si>
    <t>Vrtule GWS 4 x 2,5 (H)</t>
  </si>
  <si>
    <t>Vrtule GWS 4,5 x 4 (H)</t>
  </si>
  <si>
    <t>Vrtule GWS 6 x 5 (I)</t>
  </si>
  <si>
    <t>Vrtule GWS 7 x 6 (I)</t>
  </si>
  <si>
    <t>Vrtule GWS 8 x 6 (I)</t>
  </si>
  <si>
    <t>Vrtule GWS 12 x 6 (H)</t>
  </si>
  <si>
    <t>Vrtule GWS 12 x 8 (H)</t>
  </si>
  <si>
    <t>Vrtule GWS 12 x 6 (I)</t>
  </si>
  <si>
    <t>Vrtule GWS 8 x 6 (H)</t>
  </si>
  <si>
    <t>Vrtule GWS 9 x 7,5 (H)</t>
  </si>
  <si>
    <t>Vrtule GWS 10 x 8 (H)</t>
  </si>
  <si>
    <t>Vrtule GWS 12 x 8 (I)</t>
  </si>
  <si>
    <t>Vrtule GWS 11 x 7 (H)</t>
  </si>
  <si>
    <t>Vrtule GWS 9 x 7 (I)</t>
  </si>
  <si>
    <t>Vrtule GWS 10 x 8 (I)</t>
  </si>
  <si>
    <t>Vrtule GWS 11x 8 (I)</t>
  </si>
  <si>
    <t>Vrtule GWS 2,5 x 0,8 (H)</t>
  </si>
  <si>
    <t>Vrtule GWS 2,5 x 1 (H)</t>
  </si>
  <si>
    <t>Vrtule GWS 3 x 2 (H)</t>
  </si>
  <si>
    <t>Vrtule GWS 4,5 x 3 (H)</t>
  </si>
  <si>
    <t>Vrtule GWS 5 x 3 (H)</t>
  </si>
  <si>
    <t>Vrtule GWS 6 x 3 (H)</t>
  </si>
  <si>
    <t>Vrtule GWS 7 x 3,5 (H)</t>
  </si>
  <si>
    <t>Vrtule GWS 8 x 4 (H)</t>
  </si>
  <si>
    <t>Vrtule GWS 9 x 5 (H)</t>
  </si>
  <si>
    <t>Vrtule GWS 10 x 6 (H)</t>
  </si>
  <si>
    <t>Vrtule GWS 9 x 4,7 (R) levá</t>
  </si>
  <si>
    <t>Vrtule GWS 4 x 4 (H)</t>
  </si>
  <si>
    <t>Vrtule GWS 3 x 3 (H)</t>
  </si>
  <si>
    <t>GWS-3list</t>
  </si>
  <si>
    <t>Vrtule GWS 5x3-3</t>
  </si>
  <si>
    <t>Vrtule GWS 5x3-3R (levá)</t>
  </si>
  <si>
    <t>Vrtule GWS 6x3-3</t>
  </si>
  <si>
    <t xml:space="preserve">Vrtule GWS 6x3-3R (levá) </t>
  </si>
  <si>
    <t>Vrtule GWS 7x3,5-3</t>
  </si>
  <si>
    <t>Vrtule GWS 7x3,5-3R (levá</t>
  </si>
  <si>
    <t>Vrtule GWS 10x6-3</t>
  </si>
  <si>
    <t>Vrtule GWS 10x6-3R (levá)</t>
  </si>
  <si>
    <t>Vrtule GWS 8 x 4-3 R (levá)</t>
  </si>
  <si>
    <t>Vrtule GWS 8 x 4-3</t>
  </si>
  <si>
    <t>Vrtule GWS 9 x 5-3R (levá)</t>
  </si>
  <si>
    <t>Vrtule GWS 9 x 5-3</t>
  </si>
  <si>
    <t>igra</t>
  </si>
  <si>
    <t>Vrtule IGRA 150 x 160 oranžová</t>
  </si>
  <si>
    <t>IGRA</t>
  </si>
  <si>
    <t>Vrtule IGRA 200 x 220 oranžová</t>
  </si>
  <si>
    <t>0057-01</t>
  </si>
  <si>
    <t>Vrtule IGRA 240 x 240 žlutá</t>
  </si>
  <si>
    <t>0057-02</t>
  </si>
  <si>
    <t>Vrtule IGRA 240 x 240 červená</t>
  </si>
  <si>
    <t>ikarus</t>
  </si>
  <si>
    <t>Vrtule Ikarus 8 x 4</t>
  </si>
  <si>
    <t>Icarus</t>
  </si>
  <si>
    <t>PT indoor</t>
  </si>
  <si>
    <t>Vrtule PT 8x2,8i</t>
  </si>
  <si>
    <t>Vrtule PT 8x3,3i</t>
  </si>
  <si>
    <t>Vrtule PT 7x3,5i</t>
  </si>
  <si>
    <t>Vrtule PT 8x3i</t>
  </si>
  <si>
    <t>Vrtule PT 8x3,8i</t>
  </si>
  <si>
    <t>Vrtule PT 8x4i</t>
  </si>
  <si>
    <t>Vrtule PT 8x4,3i</t>
  </si>
  <si>
    <t>Vrtule PT 9x2,3i</t>
  </si>
  <si>
    <t>Vrtule PT 9x2,5i</t>
  </si>
  <si>
    <t>Vrtule PT 9x2,8i</t>
  </si>
  <si>
    <t>Vrtule PT 9x3i</t>
  </si>
  <si>
    <t>Vrtule PT 9x3,8i</t>
  </si>
  <si>
    <t>Vrtule PT 9x4,3i</t>
  </si>
  <si>
    <t>Vrtule PT 9,5x2,5i</t>
  </si>
  <si>
    <t>Vrtule PT 9,5x3i</t>
  </si>
  <si>
    <t>Vrtule PT 8,5x4,3i</t>
  </si>
  <si>
    <t>Vrtule PT 8,5x2,5i</t>
  </si>
  <si>
    <t>Vrtule PT 8,5x2,8i</t>
  </si>
  <si>
    <t>Vrtule PT 8,5x3i</t>
  </si>
  <si>
    <t>Vrtule PT 8,5x3,3i</t>
  </si>
  <si>
    <t>Vrtule PT 8,5x4i</t>
  </si>
  <si>
    <t>Výrobce</t>
  </si>
  <si>
    <t>BB model</t>
  </si>
  <si>
    <t>Muldenthal</t>
  </si>
  <si>
    <t>MP Jet</t>
  </si>
  <si>
    <t>X-UAV</t>
  </si>
  <si>
    <t>Pohoda</t>
  </si>
  <si>
    <t>OYA</t>
  </si>
  <si>
    <t>Vligerop</t>
  </si>
  <si>
    <t>Emax</t>
  </si>
  <si>
    <t>Modell Studio</t>
  </si>
  <si>
    <t>HVP</t>
  </si>
  <si>
    <t>Moss</t>
  </si>
  <si>
    <t>Globe-Flight</t>
  </si>
  <si>
    <t>PT model</t>
  </si>
  <si>
    <t>ID_objcislo upravené</t>
  </si>
  <si>
    <t>select</t>
  </si>
  <si>
    <t>XH0017</t>
  </si>
  <si>
    <t>TL10390</t>
  </si>
  <si>
    <t>TL2058</t>
  </si>
  <si>
    <t>EXEL</t>
  </si>
  <si>
    <t>eMax</t>
  </si>
  <si>
    <t>2221-01</t>
  </si>
  <si>
    <t>0513</t>
  </si>
  <si>
    <t>0514</t>
  </si>
  <si>
    <t>0658</t>
  </si>
  <si>
    <t>0774</t>
  </si>
  <si>
    <t>0879</t>
  </si>
  <si>
    <t>0772</t>
  </si>
  <si>
    <t>1502</t>
  </si>
  <si>
    <t>1503</t>
  </si>
  <si>
    <t>1504</t>
  </si>
  <si>
    <t>1505</t>
  </si>
  <si>
    <t>1506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</si>
  <si>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</si>
  <si>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</si>
  <si>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</si>
  <si>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</si>
  <si>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</si>
  <si>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</si>
  <si>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</si>
  <si>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</si>
  <si>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</si>
  <si>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</si>
  <si>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</si>
  <si>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1574</t>
  </si>
  <si>
    <t>1830</t>
  </si>
  <si>
    <t>1885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</si>
  <si>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</si>
  <si>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</si>
  <si>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</si>
  <si>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</si>
  <si>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</si>
  <si>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</si>
  <si>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</si>
  <si>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</si>
  <si>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</si>
  <si>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</si>
  <si>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</si>
  <si>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</si>
  <si>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</si>
  <si>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</si>
  <si>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</si>
  <si>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</si>
  <si>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</si>
  <si>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</si>
  <si>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</si>
  <si>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</si>
  <si>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</si>
  <si>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1307</t>
  </si>
  <si>
    <t>2320</t>
  </si>
  <si>
    <t>2321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</si>
  <si>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</si>
  <si>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</si>
  <si>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</si>
  <si>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</si>
  <si>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</si>
  <si>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</si>
  <si>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</si>
  <si>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</si>
  <si>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</si>
  <si>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</si>
  <si>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</si>
  <si>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</si>
  <si>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</si>
  <si>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</si>
  <si>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</si>
  <si>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</si>
  <si>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</si>
  <si>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1390</t>
  </si>
  <si>
    <t>1391</t>
  </si>
  <si>
    <t>1392</t>
  </si>
  <si>
    <t>1440</t>
  </si>
  <si>
    <t>1425</t>
  </si>
  <si>
    <t>1484</t>
  </si>
  <si>
    <t>1678</t>
  </si>
  <si>
    <t>1679</t>
  </si>
  <si>
    <t>1949</t>
  </si>
  <si>
    <t>1950</t>
  </si>
  <si>
    <t>2420</t>
  </si>
  <si>
    <t>1875</t>
  </si>
  <si>
    <t>2506</t>
  </si>
  <si>
    <t>2419</t>
  </si>
  <si>
    <t>2229</t>
  </si>
  <si>
    <t>2465</t>
  </si>
  <si>
    <t>2466</t>
  </si>
  <si>
    <t>2467</t>
  </si>
  <si>
    <t>2468</t>
  </si>
  <si>
    <t>2469</t>
  </si>
  <si>
    <t>2470</t>
  </si>
  <si>
    <t>2471</t>
  </si>
  <si>
    <t>2472</t>
  </si>
  <si>
    <t>2504</t>
  </si>
  <si>
    <t>2505</t>
  </si>
  <si>
    <t>2637</t>
  </si>
  <si>
    <t>0714</t>
  </si>
  <si>
    <t>2169</t>
  </si>
  <si>
    <t>2170</t>
  </si>
  <si>
    <t>2171</t>
  </si>
  <si>
    <t>2172</t>
  </si>
  <si>
    <t>2173</t>
  </si>
  <si>
    <t>2174</t>
  </si>
  <si>
    <t>2175</t>
  </si>
  <si>
    <t>2287</t>
  </si>
  <si>
    <t>2288</t>
  </si>
  <si>
    <t>2289</t>
  </si>
  <si>
    <t>2290</t>
  </si>
  <si>
    <t>2291</t>
  </si>
  <si>
    <t>2292</t>
  </si>
  <si>
    <t>2515</t>
  </si>
  <si>
    <t>2180</t>
  </si>
  <si>
    <t>2181</t>
  </si>
  <si>
    <t>2182</t>
  </si>
  <si>
    <t>2183</t>
  </si>
  <si>
    <t>2185</t>
  </si>
  <si>
    <t>2186</t>
  </si>
  <si>
    <t>2187</t>
  </si>
  <si>
    <t>2188</t>
  </si>
  <si>
    <t>2191</t>
  </si>
  <si>
    <t>2295</t>
  </si>
  <si>
    <t>2516</t>
  </si>
  <si>
    <t>2433</t>
  </si>
  <si>
    <t>2434</t>
  </si>
  <si>
    <t>2435</t>
  </si>
  <si>
    <t>2176</t>
  </si>
  <si>
    <t>2177</t>
  </si>
  <si>
    <t>2178</t>
  </si>
  <si>
    <t>2179</t>
  </si>
  <si>
    <t>2293</t>
  </si>
  <si>
    <t>2294</t>
  </si>
  <si>
    <t>1860</t>
  </si>
  <si>
    <t>1861</t>
  </si>
  <si>
    <t>1255</t>
  </si>
  <si>
    <t>1580</t>
  </si>
  <si>
    <t>1731</t>
  </si>
  <si>
    <t>1732</t>
  </si>
  <si>
    <t>1081</t>
  </si>
  <si>
    <t>0587</t>
  </si>
  <si>
    <t>0452</t>
  </si>
  <si>
    <t>0453</t>
  </si>
  <si>
    <t>0749</t>
  </si>
  <si>
    <t>0750</t>
  </si>
  <si>
    <t>0751</t>
  </si>
  <si>
    <t>0752</t>
  </si>
  <si>
    <t>0848</t>
  </si>
  <si>
    <t>1026</t>
  </si>
  <si>
    <t>1702</t>
  </si>
  <si>
    <t>1703</t>
  </si>
  <si>
    <t>1469</t>
  </si>
  <si>
    <t>2199</t>
  </si>
  <si>
    <t>1862</t>
  </si>
  <si>
    <t>1905</t>
  </si>
  <si>
    <t>1583</t>
  </si>
  <si>
    <t>1584</t>
  </si>
  <si>
    <t>2165</t>
  </si>
  <si>
    <t>2154</t>
  </si>
  <si>
    <t>2155</t>
  </si>
  <si>
    <t>2196</t>
  </si>
  <si>
    <t>2197</t>
  </si>
  <si>
    <t>2222</t>
  </si>
  <si>
    <t>2322</t>
  </si>
  <si>
    <t>2323</t>
  </si>
  <si>
    <t>2125</t>
  </si>
  <si>
    <t>2157</t>
  </si>
  <si>
    <t>1843</t>
  </si>
  <si>
    <t>1540</t>
  </si>
  <si>
    <t>1554</t>
  </si>
  <si>
    <t>1576</t>
  </si>
  <si>
    <t>1602</t>
  </si>
  <si>
    <t>1589</t>
  </si>
  <si>
    <t>1767</t>
  </si>
  <si>
    <t>1858</t>
  </si>
  <si>
    <t>1846</t>
  </si>
  <si>
    <t>1997</t>
  </si>
  <si>
    <t>1999</t>
  </si>
  <si>
    <t>2328</t>
  </si>
  <si>
    <t>1689</t>
  </si>
  <si>
    <t>1842</t>
  </si>
  <si>
    <t>1608</t>
  </si>
  <si>
    <t>1488</t>
  </si>
  <si>
    <t>1489</t>
  </si>
  <si>
    <t>2158</t>
  </si>
  <si>
    <t>2126</t>
  </si>
  <si>
    <t>2127</t>
  </si>
  <si>
    <t>2128</t>
  </si>
  <si>
    <t>2499</t>
  </si>
  <si>
    <t>2329</t>
  </si>
  <si>
    <t>2330</t>
  </si>
  <si>
    <t>2331</t>
  </si>
  <si>
    <t>2336</t>
  </si>
  <si>
    <t>2337</t>
  </si>
  <si>
    <t>2225</t>
  </si>
  <si>
    <t>2226</t>
  </si>
  <si>
    <t>2227</t>
  </si>
  <si>
    <t>2200</t>
  </si>
  <si>
    <t>2201</t>
  </si>
  <si>
    <t>2202</t>
  </si>
  <si>
    <t>2028</t>
  </si>
  <si>
    <t>1953</t>
  </si>
  <si>
    <t>1856</t>
  </si>
  <si>
    <t>1859</t>
  </si>
  <si>
    <t>1863</t>
  </si>
  <si>
    <t>1864</t>
  </si>
  <si>
    <t>1877</t>
  </si>
  <si>
    <t>1878</t>
  </si>
  <si>
    <t>1879</t>
  </si>
  <si>
    <t>1880</t>
  </si>
  <si>
    <t>1881</t>
  </si>
  <si>
    <t>1882</t>
  </si>
  <si>
    <t>1883</t>
  </si>
  <si>
    <t>1884</t>
  </si>
  <si>
    <t>1687</t>
  </si>
  <si>
    <t>1577</t>
  </si>
  <si>
    <t>1582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</si>
  <si>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</si>
  <si>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</si>
  <si>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</si>
  <si>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</si>
  <si>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</si>
  <si>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</si>
  <si>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</si>
  <si>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</si>
  <si>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</si>
  <si>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</si>
  <si>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1417</t>
  </si>
  <si>
    <t>1418</t>
  </si>
  <si>
    <t>1410</t>
  </si>
  <si>
    <t>1411</t>
  </si>
  <si>
    <t>1443</t>
  </si>
  <si>
    <t>1445</t>
  </si>
  <si>
    <t>2100</t>
  </si>
  <si>
    <t>2101</t>
  </si>
  <si>
    <t>2603</t>
  </si>
  <si>
    <t>2604</t>
  </si>
  <si>
    <t>2605</t>
  </si>
  <si>
    <t>2606</t>
  </si>
  <si>
    <t>2607</t>
  </si>
  <si>
    <t>2608</t>
  </si>
  <si>
    <t>2609</t>
  </si>
  <si>
    <t>0544</t>
  </si>
  <si>
    <t>2600</t>
  </si>
  <si>
    <t>2601</t>
  </si>
  <si>
    <t>2602</t>
  </si>
  <si>
    <t>2679</t>
  </si>
  <si>
    <t>2680</t>
  </si>
  <si>
    <t>2681</t>
  </si>
  <si>
    <t>2682</t>
  </si>
  <si>
    <t>2144</t>
  </si>
  <si>
    <t>2145</t>
  </si>
  <si>
    <t>2146</t>
  </si>
  <si>
    <t>1633</t>
  </si>
  <si>
    <t>1634</t>
  </si>
  <si>
    <t>1635</t>
  </si>
  <si>
    <t>0390</t>
  </si>
  <si>
    <t>2140</t>
  </si>
  <si>
    <t>2149</t>
  </si>
  <si>
    <t>2150</t>
  </si>
  <si>
    <t>2151</t>
  </si>
  <si>
    <t>2152</t>
  </si>
  <si>
    <t>2363</t>
  </si>
  <si>
    <t>2364</t>
  </si>
  <si>
    <t>2365</t>
  </si>
  <si>
    <t>2366</t>
  </si>
  <si>
    <t>1472</t>
  </si>
  <si>
    <t>1474</t>
  </si>
  <si>
    <t>1477</t>
  </si>
  <si>
    <t>1436</t>
  </si>
  <si>
    <t>1466</t>
  </si>
  <si>
    <t>1467</t>
  </si>
  <si>
    <t>1468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</si>
  <si>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</si>
  <si>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</si>
  <si>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</si>
  <si>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</si>
  <si>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</si>
  <si>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</si>
  <si>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</si>
  <si>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</si>
  <si>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</si>
  <si>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</si>
  <si>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</si>
  <si>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</si>
  <si>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</si>
  <si>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</si>
  <si>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</si>
  <si>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</si>
  <si>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</si>
  <si>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</si>
  <si>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</si>
  <si>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1966</t>
  </si>
  <si>
    <t>1921</t>
  </si>
  <si>
    <t>1435</t>
  </si>
  <si>
    <t>1261</t>
  </si>
  <si>
    <t>1224</t>
  </si>
  <si>
    <t>1225</t>
  </si>
  <si>
    <t>1226</t>
  </si>
  <si>
    <t>1227</t>
  </si>
  <si>
    <t>1228</t>
  </si>
  <si>
    <t>1229</t>
  </si>
  <si>
    <t>2153</t>
  </si>
  <si>
    <t>2156</t>
  </si>
  <si>
    <t>2103</t>
  </si>
  <si>
    <t>2104</t>
  </si>
  <si>
    <t>2147</t>
  </si>
  <si>
    <t>2148</t>
  </si>
  <si>
    <t>2641</t>
  </si>
  <si>
    <t>2642</t>
  </si>
  <si>
    <t>2643</t>
  </si>
  <si>
    <t>2644</t>
  </si>
  <si>
    <t>2645</t>
  </si>
  <si>
    <t>2646</t>
  </si>
  <si>
    <t>2512</t>
  </si>
  <si>
    <t>1603</t>
  </si>
  <si>
    <t>1605</t>
  </si>
  <si>
    <t>2022</t>
  </si>
  <si>
    <t>2023</t>
  </si>
  <si>
    <t>1810</t>
  </si>
  <si>
    <t>1811</t>
  </si>
  <si>
    <t>1812</t>
  </si>
  <si>
    <t>1813</t>
  </si>
  <si>
    <t>2262</t>
  </si>
  <si>
    <t>2263</t>
  </si>
  <si>
    <t>2264</t>
  </si>
  <si>
    <t>2265</t>
  </si>
  <si>
    <t>2232</t>
  </si>
  <si>
    <t>2139</t>
  </si>
  <si>
    <t>2214</t>
  </si>
  <si>
    <t>2215</t>
  </si>
  <si>
    <t>2130</t>
  </si>
  <si>
    <t>2132</t>
  </si>
  <si>
    <t>2133</t>
  </si>
  <si>
    <t>2532</t>
  </si>
  <si>
    <t>2533</t>
  </si>
  <si>
    <t>2427</t>
  </si>
  <si>
    <t>2683</t>
  </si>
  <si>
    <t>1971</t>
  </si>
  <si>
    <t>1962</t>
  </si>
  <si>
    <t>1963</t>
  </si>
  <si>
    <t>1964</t>
  </si>
  <si>
    <t>1965</t>
  </si>
  <si>
    <t>2296</t>
  </si>
  <si>
    <t>2129</t>
  </si>
  <si>
    <t>0904</t>
  </si>
  <si>
    <t>0761</t>
  </si>
  <si>
    <t>2635</t>
  </si>
  <si>
    <t>2501</t>
  </si>
  <si>
    <t>0438</t>
  </si>
  <si>
    <t>0439</t>
  </si>
  <si>
    <t>0652</t>
  </si>
  <si>
    <t>0594</t>
  </si>
  <si>
    <t>0597</t>
  </si>
  <si>
    <t>0383</t>
  </si>
  <si>
    <t>0888</t>
  </si>
  <si>
    <t>0709</t>
  </si>
  <si>
    <t>0798</t>
  </si>
  <si>
    <t>0799</t>
  </si>
  <si>
    <t>0807</t>
  </si>
  <si>
    <t>0817</t>
  </si>
  <si>
    <t>0821</t>
  </si>
  <si>
    <t>0823</t>
  </si>
  <si>
    <t>0825</t>
  </si>
  <si>
    <t>1552</t>
  </si>
  <si>
    <t>1424</t>
  </si>
  <si>
    <t>1698</t>
  </si>
  <si>
    <t>0466</t>
  </si>
  <si>
    <t>0479</t>
  </si>
  <si>
    <t>0716</t>
  </si>
  <si>
    <t>1045</t>
  </si>
  <si>
    <t>1046</t>
  </si>
  <si>
    <t>2088</t>
  </si>
  <si>
    <t>2089</t>
  </si>
  <si>
    <t>2090</t>
  </si>
  <si>
    <t>2091</t>
  </si>
  <si>
    <t>0704</t>
  </si>
  <si>
    <t>0706</t>
  </si>
  <si>
    <t>1164</t>
  </si>
  <si>
    <t>0642</t>
  </si>
  <si>
    <t>1298</t>
  </si>
  <si>
    <t>1773</t>
  </si>
  <si>
    <t>1352</t>
  </si>
  <si>
    <t>1866</t>
  </si>
  <si>
    <t>1837</t>
  </si>
  <si>
    <t>1217</t>
  </si>
  <si>
    <t>1218</t>
  </si>
  <si>
    <t>1221</t>
  </si>
  <si>
    <t>0601</t>
  </si>
  <si>
    <t>1416</t>
  </si>
  <si>
    <t>1334</t>
  </si>
  <si>
    <t>1462</t>
  </si>
  <si>
    <t>1463</t>
  </si>
  <si>
    <t>1464</t>
  </si>
  <si>
    <t>1465</t>
  </si>
  <si>
    <t>1566</t>
  </si>
  <si>
    <t>1567</t>
  </si>
  <si>
    <t>1568</t>
  </si>
  <si>
    <t>1569</t>
  </si>
  <si>
    <t>1570</t>
  </si>
  <si>
    <t>1871</t>
  </si>
  <si>
    <t>1015</t>
  </si>
  <si>
    <t>1016</t>
  </si>
  <si>
    <t>0989</t>
  </si>
  <si>
    <t>0943</t>
  </si>
  <si>
    <t>0945</t>
  </si>
  <si>
    <t>0946</t>
  </si>
  <si>
    <t>0947</t>
  </si>
  <si>
    <t>0875</t>
  </si>
  <si>
    <t>0876</t>
  </si>
  <si>
    <t>0846</t>
  </si>
  <si>
    <t>0159</t>
  </si>
  <si>
    <t>0160</t>
  </si>
  <si>
    <t>0163</t>
  </si>
  <si>
    <t>0262</t>
  </si>
  <si>
    <t>0303</t>
  </si>
  <si>
    <t>0599</t>
  </si>
  <si>
    <t>1034</t>
  </si>
  <si>
    <t>1035</t>
  </si>
  <si>
    <t>0732</t>
  </si>
  <si>
    <t>1427</t>
  </si>
  <si>
    <t>1820</t>
  </si>
  <si>
    <t>1821</t>
  </si>
  <si>
    <t>1822</t>
  </si>
  <si>
    <t>1784</t>
  </si>
  <si>
    <t>0710</t>
  </si>
  <si>
    <t>0874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</si>
  <si>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</si>
  <si>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</si>
  <si>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</si>
  <si>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</si>
  <si>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</si>
  <si>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</si>
  <si>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</si>
  <si>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</si>
  <si>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</si>
  <si>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</si>
  <si>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</si>
  <si>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</si>
  <si>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</si>
  <si>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</si>
  <si>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</si>
  <si>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</si>
  <si>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</si>
  <si>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</si>
  <si>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</si>
  <si>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1915</t>
  </si>
  <si>
    <t>1916</t>
  </si>
  <si>
    <t>1937</t>
  </si>
  <si>
    <t>2117</t>
  </si>
  <si>
    <t>1600</t>
  </si>
  <si>
    <t>1601</t>
  </si>
  <si>
    <t>1612</t>
  </si>
  <si>
    <t>1876</t>
  </si>
  <si>
    <t>2053</t>
  </si>
  <si>
    <t>1973</t>
  </si>
  <si>
    <t>1975</t>
  </si>
  <si>
    <t>1831</t>
  </si>
  <si>
    <t>1832</t>
  </si>
  <si>
    <t>1800</t>
  </si>
  <si>
    <t>1801</t>
  </si>
  <si>
    <t>1802</t>
  </si>
  <si>
    <t>1803</t>
  </si>
  <si>
    <t>1804</t>
  </si>
  <si>
    <t>1805</t>
  </si>
  <si>
    <t>1768</t>
  </si>
  <si>
    <t>1769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</si>
  <si>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</si>
  <si>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</si>
  <si>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</si>
  <si>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</si>
  <si>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</si>
  <si>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</si>
  <si>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</si>
  <si>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</si>
  <si>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</si>
  <si>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</si>
  <si>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</si>
  <si>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</si>
  <si>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</si>
  <si>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</si>
  <si>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</si>
  <si>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</si>
  <si>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</si>
  <si>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</si>
  <si>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</si>
  <si>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</si>
  <si>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</si>
  <si>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</si>
  <si>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</si>
  <si>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</si>
  <si>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</si>
  <si>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</si>
  <si>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</si>
  <si>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</si>
  <si>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</si>
  <si>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1733</t>
  </si>
  <si>
    <t>1613</t>
  </si>
  <si>
    <t>1614</t>
  </si>
  <si>
    <t>1615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</si>
  <si>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</si>
  <si>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</si>
  <si>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</si>
  <si>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</si>
  <si>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</si>
  <si>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</si>
  <si>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</si>
  <si>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</si>
  <si>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</si>
  <si>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</si>
  <si>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</si>
  <si>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</si>
  <si>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1681</t>
  </si>
  <si>
    <t>1682</t>
  </si>
  <si>
    <t>1683</t>
  </si>
  <si>
    <t>1684</t>
  </si>
  <si>
    <t>1685</t>
  </si>
  <si>
    <t>1686</t>
  </si>
  <si>
    <t>2230</t>
  </si>
  <si>
    <t>0744</t>
  </si>
  <si>
    <t>0797</t>
  </si>
  <si>
    <t>1098</t>
  </si>
  <si>
    <t>1441</t>
  </si>
  <si>
    <t>1442</t>
  </si>
  <si>
    <t>1806</t>
  </si>
  <si>
    <t>1807</t>
  </si>
  <si>
    <t>1808</t>
  </si>
  <si>
    <t>1941</t>
  </si>
  <si>
    <t>1942</t>
  </si>
  <si>
    <t>1818</t>
  </si>
  <si>
    <t>1819</t>
  </si>
  <si>
    <t>1778</t>
  </si>
  <si>
    <t>1779</t>
  </si>
  <si>
    <t>1780</t>
  </si>
  <si>
    <t>1781</t>
  </si>
  <si>
    <t>2206</t>
  </si>
  <si>
    <t>2207</t>
  </si>
  <si>
    <t>2208</t>
  </si>
  <si>
    <t>2209</t>
  </si>
  <si>
    <t>1480</t>
  </si>
  <si>
    <t>1481</t>
  </si>
  <si>
    <t>1611</t>
  </si>
  <si>
    <t>1563</t>
  </si>
  <si>
    <t>1823</t>
  </si>
  <si>
    <t>2286</t>
  </si>
  <si>
    <t>2050</t>
  </si>
  <si>
    <t>1517</t>
  </si>
  <si>
    <t>1056</t>
  </si>
  <si>
    <t>0953</t>
  </si>
  <si>
    <t>0954</t>
  </si>
  <si>
    <t>1500</t>
  </si>
  <si>
    <t>1495</t>
  </si>
  <si>
    <t>1496</t>
  </si>
  <si>
    <t>1497</t>
  </si>
  <si>
    <t>0253</t>
  </si>
  <si>
    <t>0281</t>
  </si>
  <si>
    <t>0282</t>
  </si>
  <si>
    <t>0283</t>
  </si>
  <si>
    <t>0285</t>
  </si>
  <si>
    <t>0144</t>
  </si>
  <si>
    <t>0134</t>
  </si>
  <si>
    <t>0135</t>
  </si>
  <si>
    <t>0182</t>
  </si>
  <si>
    <t>0185</t>
  </si>
  <si>
    <t>0186</t>
  </si>
  <si>
    <t>0187</t>
  </si>
  <si>
    <t>0225</t>
  </si>
  <si>
    <t>0226</t>
  </si>
  <si>
    <t>0228</t>
  </si>
  <si>
    <t>0233</t>
  </si>
  <si>
    <t>0234</t>
  </si>
  <si>
    <t>0236</t>
  </si>
  <si>
    <t>0237</t>
  </si>
  <si>
    <t>1906</t>
  </si>
  <si>
    <t>1907</t>
  </si>
  <si>
    <t>1908</t>
  </si>
  <si>
    <t>1909</t>
  </si>
  <si>
    <t>1910</t>
  </si>
  <si>
    <t>1911</t>
  </si>
  <si>
    <t>1935</t>
  </si>
  <si>
    <t>1936</t>
  </si>
  <si>
    <t>0556</t>
  </si>
  <si>
    <t>0557</t>
  </si>
  <si>
    <t>1006</t>
  </si>
  <si>
    <t>1007</t>
  </si>
  <si>
    <t>0682</t>
  </si>
  <si>
    <t>0683</t>
  </si>
  <si>
    <t>0684</t>
  </si>
  <si>
    <t>0685</t>
  </si>
  <si>
    <t>0686</t>
  </si>
  <si>
    <t>0687</t>
  </si>
  <si>
    <t>0688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</si>
  <si>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</si>
  <si>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</si>
  <si>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</si>
  <si>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</si>
  <si>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</si>
  <si>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</si>
  <si>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</si>
  <si>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</si>
  <si>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</si>
  <si>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0645</t>
  </si>
  <si>
    <t>1620</t>
  </si>
  <si>
    <t>1319</t>
  </si>
  <si>
    <t>1886</t>
  </si>
  <si>
    <t>1845</t>
  </si>
  <si>
    <t>2279</t>
  </si>
  <si>
    <t>2280</t>
  </si>
  <si>
    <t>2324</t>
  </si>
  <si>
    <t>2325</t>
  </si>
  <si>
    <t>2326</t>
  </si>
  <si>
    <t>2327</t>
  </si>
  <si>
    <t>0783</t>
  </si>
  <si>
    <t>0784</t>
  </si>
  <si>
    <t>0785</t>
  </si>
  <si>
    <t>0786</t>
  </si>
  <si>
    <t>0787</t>
  </si>
  <si>
    <t>1296</t>
  </si>
  <si>
    <t>1057</t>
  </si>
  <si>
    <t>1058</t>
  </si>
  <si>
    <t>0669</t>
  </si>
  <si>
    <t>0670</t>
  </si>
  <si>
    <t>0671</t>
  </si>
  <si>
    <t>0672</t>
  </si>
  <si>
    <t>1338</t>
  </si>
  <si>
    <t>1339</t>
  </si>
  <si>
    <t>1616</t>
  </si>
  <si>
    <t>1617</t>
  </si>
  <si>
    <t>1618</t>
  </si>
  <si>
    <t>1619</t>
  </si>
  <si>
    <t>1890</t>
  </si>
  <si>
    <t>1912</t>
  </si>
  <si>
    <t>1764</t>
  </si>
  <si>
    <t>1765</t>
  </si>
  <si>
    <t>1766</t>
  </si>
  <si>
    <t>1250</t>
  </si>
  <si>
    <t>0894</t>
  </si>
  <si>
    <t>0895</t>
  </si>
  <si>
    <t>0896</t>
  </si>
  <si>
    <t>1740</t>
  </si>
  <si>
    <t>1741</t>
  </si>
  <si>
    <t>1742</t>
  </si>
  <si>
    <t>1844</t>
  </si>
  <si>
    <t>1824</t>
  </si>
  <si>
    <t>1785</t>
  </si>
  <si>
    <t>1960</t>
  </si>
  <si>
    <t>1515</t>
  </si>
  <si>
    <t>0736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</si>
  <si>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</si>
  <si>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</si>
  <si>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</si>
  <si>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</si>
  <si>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</si>
  <si>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</si>
  <si>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</si>
  <si>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</si>
  <si>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</si>
  <si>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0968</t>
  </si>
  <si>
    <t>0856</t>
  </si>
  <si>
    <t>1100</t>
  </si>
  <si>
    <t>1061</t>
  </si>
  <si>
    <t>1062</t>
  </si>
  <si>
    <t>1063</t>
  </si>
  <si>
    <t>1065</t>
  </si>
  <si>
    <t>1066</t>
  </si>
  <si>
    <t>1126</t>
  </si>
  <si>
    <t>0414</t>
  </si>
  <si>
    <t>0350</t>
  </si>
  <si>
    <t>0351</t>
  </si>
  <si>
    <t>0395</t>
  </si>
  <si>
    <t>0379</t>
  </si>
  <si>
    <t>0380</t>
  </si>
  <si>
    <t>2630</t>
  </si>
  <si>
    <t>2539</t>
  </si>
  <si>
    <t>2483</t>
  </si>
  <si>
    <t>2484</t>
  </si>
  <si>
    <t>2485</t>
  </si>
  <si>
    <t>2261</t>
  </si>
  <si>
    <t>2020</t>
  </si>
  <si>
    <t>2238</t>
  </si>
  <si>
    <t>2239</t>
  </si>
  <si>
    <t>2240</t>
  </si>
  <si>
    <t>2241</t>
  </si>
  <si>
    <t>2242</t>
  </si>
  <si>
    <t>0397</t>
  </si>
  <si>
    <t>0417</t>
  </si>
  <si>
    <t>0418</t>
  </si>
  <si>
    <t>0644</t>
  </si>
  <si>
    <t>0707</t>
  </si>
  <si>
    <t>0897</t>
  </si>
  <si>
    <t>0840</t>
  </si>
  <si>
    <t>0990</t>
  </si>
  <si>
    <t>0991</t>
  </si>
  <si>
    <t>0992</t>
  </si>
  <si>
    <t>0993</t>
  </si>
  <si>
    <t>0994</t>
  </si>
  <si>
    <t>0995</t>
  </si>
  <si>
    <t>0996</t>
  </si>
  <si>
    <t>0997</t>
  </si>
  <si>
    <t>1001</t>
  </si>
  <si>
    <t>1004</t>
  </si>
  <si>
    <t>1083</t>
  </si>
  <si>
    <t>1140</t>
  </si>
  <si>
    <t>1141</t>
  </si>
  <si>
    <t>1142</t>
  </si>
  <si>
    <t>1143</t>
  </si>
  <si>
    <t>1231</t>
  </si>
  <si>
    <t>1232</t>
  </si>
  <si>
    <t>1404</t>
  </si>
  <si>
    <t>1933</t>
  </si>
  <si>
    <t>1924</t>
  </si>
  <si>
    <t>1925</t>
  </si>
  <si>
    <t>1853</t>
  </si>
  <si>
    <t>1854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</si>
  <si>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</si>
  <si>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</si>
  <si>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</si>
  <si>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</si>
  <si>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</si>
  <si>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</si>
  <si>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</si>
  <si>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</si>
  <si>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</si>
  <si>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</si>
  <si>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</si>
  <si>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</si>
  <si>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</si>
  <si>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</si>
  <si>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</si>
  <si>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</si>
  <si>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</si>
  <si>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</si>
  <si>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</si>
  <si>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1070</t>
  </si>
  <si>
    <t>1071</t>
  </si>
  <si>
    <t>1072</t>
  </si>
  <si>
    <t>1073</t>
  </si>
  <si>
    <t>1157</t>
  </si>
  <si>
    <t>2057</t>
  </si>
  <si>
    <t>2058</t>
  </si>
  <si>
    <t>2059</t>
  </si>
  <si>
    <t>1968</t>
  </si>
  <si>
    <t>1448</t>
  </si>
  <si>
    <t>2428</t>
  </si>
  <si>
    <t>2429</t>
  </si>
  <si>
    <t>2431</t>
  </si>
  <si>
    <t>2451</t>
  </si>
  <si>
    <t>2453</t>
  </si>
  <si>
    <t>2489</t>
  </si>
  <si>
    <t>2490</t>
  </si>
  <si>
    <t>2491</t>
  </si>
  <si>
    <t>2492</t>
  </si>
  <si>
    <t>2550</t>
  </si>
  <si>
    <t>2658</t>
  </si>
  <si>
    <t>2659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</si>
  <si>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</si>
  <si>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</si>
  <si>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</si>
  <si>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</si>
  <si>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</si>
  <si>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</si>
  <si>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</si>
  <si>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</si>
  <si>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</si>
  <si>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2098</t>
  </si>
  <si>
    <t>2099</t>
  </si>
  <si>
    <t>1493</t>
  </si>
  <si>
    <t>0740</t>
  </si>
  <si>
    <t>0741</t>
  </si>
  <si>
    <t>0838</t>
  </si>
  <si>
    <t>0501</t>
  </si>
  <si>
    <t>0092</t>
  </si>
  <si>
    <t>0094</t>
  </si>
  <si>
    <t>2661</t>
  </si>
  <si>
    <t>2666</t>
  </si>
  <si>
    <t>2097</t>
  </si>
  <si>
    <t>2281</t>
  </si>
  <si>
    <t>2282</t>
  </si>
  <si>
    <t>2283</t>
  </si>
  <si>
    <t>2284</t>
  </si>
  <si>
    <t>2285</t>
  </si>
  <si>
    <t>0101</t>
  </si>
  <si>
    <t>0102</t>
  </si>
  <si>
    <t>0411</t>
  </si>
  <si>
    <t>0631</t>
  </si>
  <si>
    <t>0564</t>
  </si>
  <si>
    <t>0363</t>
  </si>
  <si>
    <t>0409</t>
  </si>
  <si>
    <t>0410</t>
  </si>
  <si>
    <t>2660</t>
  </si>
  <si>
    <t>0269</t>
  </si>
  <si>
    <t>0270</t>
  </si>
  <si>
    <t>0408</t>
  </si>
  <si>
    <t>0391</t>
  </si>
  <si>
    <t>0339</t>
  </si>
  <si>
    <t>1333</t>
  </si>
  <si>
    <t>0401</t>
  </si>
  <si>
    <t>0368</t>
  </si>
  <si>
    <t>0247</t>
  </si>
  <si>
    <t>0248</t>
  </si>
  <si>
    <t>0249</t>
  </si>
  <si>
    <t>0268</t>
  </si>
  <si>
    <t>0515</t>
  </si>
  <si>
    <t>2631</t>
  </si>
  <si>
    <t>0573</t>
  </si>
  <si>
    <t>0574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</si>
  <si>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</si>
  <si>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</si>
  <si>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</si>
  <si>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</si>
  <si>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</si>
  <si>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</si>
  <si>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</si>
  <si>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</si>
  <si>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</si>
  <si>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</si>
  <si>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</si>
  <si>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1349</t>
  </si>
  <si>
    <t>1350</t>
  </si>
  <si>
    <t>1351</t>
  </si>
  <si>
    <t>2138</t>
  </si>
  <si>
    <t>1609</t>
  </si>
  <si>
    <t>1437</t>
  </si>
  <si>
    <t>1438</t>
  </si>
  <si>
    <t>1439</t>
  </si>
  <si>
    <t>1263</t>
  </si>
  <si>
    <t>1264</t>
  </si>
  <si>
    <t>1265</t>
  </si>
  <si>
    <t>1266</t>
  </si>
  <si>
    <t>1267</t>
  </si>
  <si>
    <t>1268</t>
  </si>
  <si>
    <t>1269</t>
  </si>
  <si>
    <t>1270</t>
  </si>
  <si>
    <t>1342</t>
  </si>
  <si>
    <t>1343</t>
  </si>
  <si>
    <t>1344</t>
  </si>
  <si>
    <t>1345</t>
  </si>
  <si>
    <t>1346</t>
  </si>
  <si>
    <t>1347</t>
  </si>
  <si>
    <t>1348</t>
  </si>
  <si>
    <t>2620</t>
  </si>
  <si>
    <t>2137</t>
  </si>
  <si>
    <t>0136</t>
  </si>
  <si>
    <t>0138</t>
  </si>
  <si>
    <t>0140</t>
  </si>
  <si>
    <t>0141</t>
  </si>
  <si>
    <t>1199</t>
  </si>
  <si>
    <t>2546</t>
  </si>
  <si>
    <t>2663</t>
  </si>
  <si>
    <t>1161</t>
  </si>
  <si>
    <t>1394</t>
  </si>
  <si>
    <t>1395</t>
  </si>
  <si>
    <t>0729</t>
  </si>
  <si>
    <t>0730</t>
  </si>
  <si>
    <t>1171</t>
  </si>
  <si>
    <t>0536</t>
  </si>
  <si>
    <t>0537</t>
  </si>
  <si>
    <t>0538</t>
  </si>
  <si>
    <t>0634</t>
  </si>
  <si>
    <t>0635</t>
  </si>
  <si>
    <t>0636</t>
  </si>
  <si>
    <t>1450</t>
  </si>
  <si>
    <t>1446</t>
  </si>
  <si>
    <t>1447</t>
  </si>
  <si>
    <t>1630</t>
  </si>
  <si>
    <t>1631</t>
  </si>
  <si>
    <t>1775</t>
  </si>
  <si>
    <t>1776</t>
  </si>
  <si>
    <t>1777</t>
  </si>
  <si>
    <t>1855</t>
  </si>
  <si>
    <t>1771</t>
  </si>
  <si>
    <t>0866</t>
  </si>
  <si>
    <t>2662</t>
  </si>
  <si>
    <t>2134</t>
  </si>
  <si>
    <t>2135</t>
  </si>
  <si>
    <t>2136</t>
  </si>
  <si>
    <t>2339</t>
  </si>
  <si>
    <t>2513</t>
  </si>
  <si>
    <t>2514</t>
  </si>
  <si>
    <t>2118</t>
  </si>
  <si>
    <t>2166</t>
  </si>
  <si>
    <t>1509</t>
  </si>
  <si>
    <t>2003</t>
  </si>
  <si>
    <t>0630</t>
  </si>
  <si>
    <t>0029</t>
  </si>
  <si>
    <t>1127</t>
  </si>
  <si>
    <t>1085</t>
  </si>
  <si>
    <t>1008</t>
  </si>
  <si>
    <t>1023</t>
  </si>
  <si>
    <t>2120</t>
  </si>
  <si>
    <t>2114</t>
  </si>
  <si>
    <t>1938</t>
  </si>
  <si>
    <t>2004</t>
  </si>
  <si>
    <t>1606</t>
  </si>
  <si>
    <t>1548</t>
  </si>
  <si>
    <t>1549</t>
  </si>
  <si>
    <t>1550</t>
  </si>
  <si>
    <t>1401</t>
  </si>
  <si>
    <t>1259</t>
  </si>
  <si>
    <t>1564</t>
  </si>
  <si>
    <t>2074</t>
  </si>
  <si>
    <t>2338</t>
  </si>
  <si>
    <t>2332</t>
  </si>
  <si>
    <t>2333</t>
  </si>
  <si>
    <t>2334</t>
  </si>
  <si>
    <t>2335</t>
  </si>
  <si>
    <t>2540</t>
  </si>
  <si>
    <t>2541</t>
  </si>
  <si>
    <t>2542</t>
  </si>
  <si>
    <t>2527</t>
  </si>
  <si>
    <t>2520</t>
  </si>
  <si>
    <t>2521</t>
  </si>
  <si>
    <t>2523</t>
  </si>
  <si>
    <t>2524</t>
  </si>
  <si>
    <t>2310</t>
  </si>
  <si>
    <t>2311</t>
  </si>
  <si>
    <t>2313</t>
  </si>
  <si>
    <t>2315</t>
  </si>
  <si>
    <t>2316</t>
  </si>
  <si>
    <t>2318</t>
  </si>
  <si>
    <t>2410</t>
  </si>
  <si>
    <t>2411</t>
  </si>
  <si>
    <t>2655</t>
  </si>
  <si>
    <t>2656</t>
  </si>
  <si>
    <t>2647</t>
  </si>
  <si>
    <t>2648</t>
  </si>
  <si>
    <t>2649</t>
  </si>
  <si>
    <t>2650</t>
  </si>
  <si>
    <t>2651</t>
  </si>
  <si>
    <t>2116</t>
  </si>
  <si>
    <t>2164</t>
  </si>
  <si>
    <t>2224</t>
  </si>
  <si>
    <t>2525</t>
  </si>
  <si>
    <t>2479</t>
  </si>
  <si>
    <t>2480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</si>
  <si>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</si>
  <si>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</si>
  <si>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</si>
  <si>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</si>
  <si>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</si>
  <si>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</si>
  <si>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</si>
  <si>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</si>
  <si>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</si>
  <si>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</si>
  <si>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</si>
  <si>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</si>
  <si>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2024</t>
  </si>
  <si>
    <t>2115</t>
  </si>
  <si>
    <t>2278</t>
  </si>
  <si>
    <t>2636</t>
  </si>
  <si>
    <t>2652</t>
  </si>
  <si>
    <t>2653</t>
  </si>
  <si>
    <t>2476</t>
  </si>
  <si>
    <t>2477</t>
  </si>
  <si>
    <t>2478</t>
  </si>
  <si>
    <t>2473</t>
  </si>
  <si>
    <t>2474</t>
  </si>
  <si>
    <t>2432</t>
  </si>
  <si>
    <t>2502</t>
  </si>
  <si>
    <t>2503</t>
  </si>
  <si>
    <t>2526</t>
  </si>
  <si>
    <t>2072</t>
  </si>
  <si>
    <t>2025</t>
  </si>
  <si>
    <t>2481</t>
  </si>
  <si>
    <t>2482</t>
  </si>
  <si>
    <t>2654</t>
  </si>
  <si>
    <t>2203</t>
  </si>
  <si>
    <t>1656</t>
  </si>
  <si>
    <t>2436</t>
  </si>
  <si>
    <t>2438</t>
  </si>
  <si>
    <t>2439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</si>
  <si>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</si>
  <si>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</si>
  <si>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</si>
  <si>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</si>
  <si>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</si>
  <si>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</si>
  <si>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</si>
  <si>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</si>
  <si>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</si>
  <si>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</si>
  <si>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2657</t>
  </si>
  <si>
    <t>2664</t>
  </si>
  <si>
    <t>2079</t>
  </si>
  <si>
    <t>2080</t>
  </si>
  <si>
    <t>2081</t>
  </si>
  <si>
    <t>2082</t>
  </si>
  <si>
    <t>2027</t>
  </si>
  <si>
    <t>2412</t>
  </si>
  <si>
    <t>2413</t>
  </si>
  <si>
    <t>2414</t>
  </si>
  <si>
    <t>2415</t>
  </si>
  <si>
    <t>2416</t>
  </si>
  <si>
    <t>0478</t>
  </si>
  <si>
    <t>1888</t>
  </si>
  <si>
    <t>2543</t>
  </si>
  <si>
    <t>2544</t>
  </si>
  <si>
    <t>2545</t>
  </si>
  <si>
    <t>2676</t>
  </si>
  <si>
    <t>0925</t>
  </si>
  <si>
    <t>1042</t>
  </si>
  <si>
    <t>1826</t>
  </si>
  <si>
    <t>1827</t>
  </si>
  <si>
    <t>1518</t>
  </si>
  <si>
    <t>2341</t>
  </si>
  <si>
    <t>1904</t>
  </si>
  <si>
    <t>0988</t>
  </si>
  <si>
    <t>1169</t>
  </si>
  <si>
    <t>1170</t>
  </si>
  <si>
    <t>2599</t>
  </si>
  <si>
    <t>2237</t>
  </si>
  <si>
    <t>0912</t>
  </si>
  <si>
    <t>2585</t>
  </si>
  <si>
    <t>2000</t>
  </si>
  <si>
    <t>2001</t>
  </si>
  <si>
    <t>2303</t>
  </si>
  <si>
    <t>0038</t>
  </si>
  <si>
    <t>0109</t>
  </si>
  <si>
    <t>0105</t>
  </si>
  <si>
    <t>0106</t>
  </si>
  <si>
    <t>0107</t>
  </si>
  <si>
    <t>0027</t>
  </si>
  <si>
    <t>0028</t>
  </si>
  <si>
    <t>0030</t>
  </si>
  <si>
    <t>0031</t>
  </si>
  <si>
    <t>0036</t>
  </si>
  <si>
    <t>1409</t>
  </si>
  <si>
    <t>2297</t>
  </si>
  <si>
    <t>2298</t>
  </si>
  <si>
    <t>2304</t>
  </si>
  <si>
    <t>2305</t>
  </si>
  <si>
    <t>2306</t>
  </si>
  <si>
    <t>2408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</si>
  <si>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</si>
  <si>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</si>
  <si>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</si>
  <si>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</si>
  <si>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</si>
  <si>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</si>
  <si>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</si>
  <si>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</si>
  <si>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</si>
  <si>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</si>
  <si>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</si>
  <si>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</si>
  <si>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</si>
  <si>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</si>
  <si>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</si>
  <si>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</si>
  <si>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</si>
  <si>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</si>
  <si>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</si>
  <si>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</si>
  <si>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2586</t>
  </si>
  <si>
    <t>2587</t>
  </si>
  <si>
    <t>2588</t>
  </si>
  <si>
    <t>2589</t>
  </si>
  <si>
    <t>2590</t>
  </si>
  <si>
    <t>2591</t>
  </si>
  <si>
    <t>2592</t>
  </si>
  <si>
    <t>2593</t>
  </si>
  <si>
    <t>2615</t>
  </si>
  <si>
    <t>2616</t>
  </si>
  <si>
    <t>0913</t>
  </si>
  <si>
    <t>1175</t>
  </si>
  <si>
    <t>1176</t>
  </si>
  <si>
    <t>0979</t>
  </si>
  <si>
    <t>1537</t>
  </si>
  <si>
    <t>2299</t>
  </si>
  <si>
    <t>2300</t>
  </si>
  <si>
    <t>2301</t>
  </si>
  <si>
    <t>2302</t>
  </si>
  <si>
    <t>0503</t>
  </si>
  <si>
    <t>0221</t>
  </si>
  <si>
    <t>0208</t>
  </si>
  <si>
    <t>0054</t>
  </si>
  <si>
    <t>1520</t>
  </si>
  <si>
    <t>1326</t>
  </si>
  <si>
    <t>1330</t>
  </si>
  <si>
    <t>1331</t>
  </si>
  <si>
    <t>1233</t>
  </si>
  <si>
    <t>1236</t>
  </si>
  <si>
    <t>1238</t>
  </si>
  <si>
    <t>1240</t>
  </si>
  <si>
    <t>0898</t>
  </si>
  <si>
    <t>0899</t>
  </si>
  <si>
    <t>0271</t>
  </si>
  <si>
    <t>0041</t>
  </si>
  <si>
    <t>0169</t>
  </si>
  <si>
    <t>0843</t>
  </si>
  <si>
    <t>0844</t>
  </si>
  <si>
    <t>2562</t>
  </si>
  <si>
    <t>2563</t>
  </si>
  <si>
    <t>2437</t>
  </si>
  <si>
    <t>2421</t>
  </si>
  <si>
    <t>2422</t>
  </si>
  <si>
    <t>2423</t>
  </si>
  <si>
    <t>2424</t>
  </si>
  <si>
    <t>2425</t>
  </si>
  <si>
    <t>2426</t>
  </si>
  <si>
    <t>0121</t>
  </si>
  <si>
    <t>0063</t>
  </si>
  <si>
    <t>2507</t>
  </si>
  <si>
    <t>2508</t>
  </si>
  <si>
    <t>2509</t>
  </si>
  <si>
    <t>2510</t>
  </si>
  <si>
    <t>1451</t>
  </si>
  <si>
    <t>1452</t>
  </si>
  <si>
    <t>1453</t>
  </si>
  <si>
    <t>1454</t>
  </si>
  <si>
    <t>1455</t>
  </si>
  <si>
    <t>1456</t>
  </si>
  <si>
    <t>0545</t>
  </si>
  <si>
    <t>0558</t>
  </si>
  <si>
    <t>0559</t>
  </si>
  <si>
    <t>1675</t>
  </si>
  <si>
    <t>1676</t>
  </si>
  <si>
    <t>0885</t>
  </si>
  <si>
    <t>0886</t>
  </si>
  <si>
    <t>0723</t>
  </si>
  <si>
    <t>1005</t>
  </si>
  <si>
    <t>1010</t>
  </si>
  <si>
    <t>1041</t>
  </si>
  <si>
    <t>1051</t>
  </si>
  <si>
    <t>1048</t>
  </si>
  <si>
    <t>1079</t>
  </si>
  <si>
    <t>0606</t>
  </si>
  <si>
    <t>0607</t>
  </si>
  <si>
    <t>0580</t>
  </si>
  <si>
    <t>0581</t>
  </si>
  <si>
    <t>0583</t>
  </si>
  <si>
    <t>0541</t>
  </si>
  <si>
    <t>0543</t>
  </si>
  <si>
    <t>2522</t>
  </si>
  <si>
    <t>2528</t>
  </si>
  <si>
    <t>2529</t>
  </si>
  <si>
    <t>2530</t>
  </si>
  <si>
    <t>2531</t>
  </si>
  <si>
    <t>2340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</si>
  <si>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</si>
  <si>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</si>
  <si>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</si>
  <si>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</si>
  <si>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</si>
  <si>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</si>
  <si>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</si>
  <si>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</si>
  <si>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</si>
  <si>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</si>
  <si>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1200</t>
  </si>
  <si>
    <t>1201</t>
  </si>
  <si>
    <t>1202</t>
  </si>
  <si>
    <t>1498</t>
  </si>
  <si>
    <t>1513</t>
  </si>
  <si>
    <t>1514</t>
  </si>
  <si>
    <t>1507</t>
  </si>
  <si>
    <t>1508</t>
  </si>
  <si>
    <t>2273</t>
  </si>
  <si>
    <t>2274</t>
  </si>
  <si>
    <t>2275</t>
  </si>
  <si>
    <t>2276</t>
  </si>
  <si>
    <t>2277</t>
  </si>
  <si>
    <t>2212</t>
  </si>
  <si>
    <t>1524</t>
  </si>
  <si>
    <t>1525</t>
  </si>
  <si>
    <t>1544</t>
  </si>
  <si>
    <t>1545</t>
  </si>
  <si>
    <t>1546</t>
  </si>
  <si>
    <t>1928</t>
  </si>
  <si>
    <t>1929</t>
  </si>
  <si>
    <t>1930</t>
  </si>
  <si>
    <t>1931</t>
  </si>
  <si>
    <t>1932</t>
  </si>
  <si>
    <t>0986</t>
  </si>
  <si>
    <t>0987</t>
  </si>
  <si>
    <t>0916</t>
  </si>
  <si>
    <t>0917</t>
  </si>
  <si>
    <t>0919</t>
  </si>
  <si>
    <t>0920</t>
  </si>
  <si>
    <t>0921</t>
  </si>
  <si>
    <t>1049</t>
  </si>
  <si>
    <t>1009</t>
  </si>
  <si>
    <t>2235</t>
  </si>
  <si>
    <t>2198</t>
  </si>
  <si>
    <t>2388</t>
  </si>
  <si>
    <t>1027</t>
  </si>
  <si>
    <t>1028</t>
  </si>
  <si>
    <t>0776</t>
  </si>
  <si>
    <t>0519</t>
  </si>
  <si>
    <t>0286</t>
  </si>
  <si>
    <t>0287</t>
  </si>
  <si>
    <t>0291</t>
  </si>
  <si>
    <t>1913</t>
  </si>
  <si>
    <t>1927</t>
  </si>
  <si>
    <t>1934</t>
  </si>
  <si>
    <t>1996</t>
  </si>
  <si>
    <t>1835</t>
  </si>
  <si>
    <t>1851</t>
  </si>
  <si>
    <t>1852</t>
  </si>
  <si>
    <t>1547</t>
  </si>
  <si>
    <t>1299</t>
  </si>
  <si>
    <t>1300</t>
  </si>
  <si>
    <t>1341</t>
  </si>
  <si>
    <t>1368</t>
  </si>
  <si>
    <t>1369</t>
  </si>
  <si>
    <t>1335</t>
  </si>
  <si>
    <t>1336</t>
  </si>
  <si>
    <t>1429</t>
  </si>
  <si>
    <t>1430</t>
  </si>
  <si>
    <t>1431</t>
  </si>
  <si>
    <t>1432</t>
  </si>
  <si>
    <t>1433</t>
  </si>
  <si>
    <t>1434</t>
  </si>
  <si>
    <t>1458</t>
  </si>
  <si>
    <t>1459</t>
  </si>
  <si>
    <t>1895</t>
  </si>
  <si>
    <t>1896</t>
  </si>
  <si>
    <t>1897</t>
  </si>
  <si>
    <t>1898</t>
  </si>
  <si>
    <t>1899</t>
  </si>
  <si>
    <t>1900</t>
  </si>
  <si>
    <t>1901</t>
  </si>
  <si>
    <t>1902</t>
  </si>
  <si>
    <t>1746</t>
  </si>
  <si>
    <t>1972</t>
  </si>
  <si>
    <t>1926</t>
  </si>
  <si>
    <t>0835</t>
  </si>
  <si>
    <t>0836</t>
  </si>
  <si>
    <t>0837</t>
  </si>
  <si>
    <t>2106</t>
  </si>
  <si>
    <t>2633</t>
  </si>
  <si>
    <t>2634</t>
  </si>
  <si>
    <t>2418</t>
  </si>
  <si>
    <t>1526</t>
  </si>
  <si>
    <t>1527</t>
  </si>
  <si>
    <t>1528</t>
  </si>
  <si>
    <t>1555</t>
  </si>
  <si>
    <t>1556</t>
  </si>
  <si>
    <t>1557</t>
  </si>
  <si>
    <t>1558</t>
  </si>
  <si>
    <t>1559</t>
  </si>
  <si>
    <t>1560</t>
  </si>
  <si>
    <t>1561</t>
  </si>
  <si>
    <t>1562</t>
  </si>
  <si>
    <t>1745</t>
  </si>
  <si>
    <t>0926</t>
  </si>
  <si>
    <t>0936</t>
  </si>
  <si>
    <t>0864</t>
  </si>
  <si>
    <t>2632</t>
  </si>
  <si>
    <t>2511</t>
  </si>
  <si>
    <t>2168</t>
  </si>
  <si>
    <t>2678</t>
  </si>
  <si>
    <t>2228</t>
  </si>
  <si>
    <t>2628</t>
  </si>
  <si>
    <t>2629</t>
  </si>
  <si>
    <t>2519</t>
  </si>
  <si>
    <t>1969</t>
  </si>
  <si>
    <t>1955</t>
  </si>
  <si>
    <t>2029</t>
  </si>
  <si>
    <t>2266</t>
  </si>
  <si>
    <t>2267</t>
  </si>
  <si>
    <t>2268</t>
  </si>
  <si>
    <t>2269</t>
  </si>
  <si>
    <t>2342</t>
  </si>
  <si>
    <t>2486</t>
  </si>
  <si>
    <t>2487</t>
  </si>
  <si>
    <t>2406</t>
  </si>
  <si>
    <t>2407</t>
  </si>
  <si>
    <t>2640</t>
  </si>
  <si>
    <t>1428</t>
  </si>
  <si>
    <t>1357</t>
  </si>
  <si>
    <t>1358</t>
  </si>
  <si>
    <t>1359</t>
  </si>
  <si>
    <t>1691</t>
  </si>
  <si>
    <t>1692</t>
  </si>
  <si>
    <t>1693</t>
  </si>
  <si>
    <t>1694</t>
  </si>
  <si>
    <t>1695</t>
  </si>
  <si>
    <t>1696</t>
  </si>
  <si>
    <t>2517</t>
  </si>
  <si>
    <t>2518</t>
  </si>
  <si>
    <t>2549</t>
  </si>
  <si>
    <t>2270</t>
  </si>
  <si>
    <t>2271</t>
  </si>
  <si>
    <t>2272</t>
  </si>
  <si>
    <t>2123</t>
  </si>
  <si>
    <t>1321</t>
  </si>
  <si>
    <t>1322</t>
  </si>
  <si>
    <t>0382</t>
  </si>
  <si>
    <t>0427</t>
  </si>
  <si>
    <t>0461</t>
  </si>
  <si>
    <t>0495</t>
  </si>
  <si>
    <t>2051</t>
  </si>
  <si>
    <t>1340</t>
  </si>
  <si>
    <t>1629</t>
  </si>
  <si>
    <t>2360</t>
  </si>
  <si>
    <t>2386</t>
  </si>
  <si>
    <t>2387</t>
  </si>
  <si>
    <t>2159</t>
  </si>
  <si>
    <t>2160</t>
  </si>
  <si>
    <t>2161</t>
  </si>
  <si>
    <t>2162</t>
  </si>
  <si>
    <t>2163</t>
  </si>
  <si>
    <t>2192</t>
  </si>
  <si>
    <t>2193</t>
  </si>
  <si>
    <t>2194</t>
  </si>
  <si>
    <t>2195</t>
  </si>
  <si>
    <t>2216</t>
  </si>
  <si>
    <t>2217</t>
  </si>
  <si>
    <t>2218</t>
  </si>
  <si>
    <t>2219</t>
  </si>
  <si>
    <t>2220</t>
  </si>
  <si>
    <t>2234</t>
  </si>
  <si>
    <t>2236</t>
  </si>
  <si>
    <t>2619</t>
  </si>
  <si>
    <t>2677</t>
  </si>
  <si>
    <t>2141</t>
  </si>
  <si>
    <t>1479</t>
  </si>
  <si>
    <t>1426</t>
  </si>
  <si>
    <t>1396</t>
  </si>
  <si>
    <t>1422</t>
  </si>
  <si>
    <t>1974</t>
  </si>
  <si>
    <t>1998</t>
  </si>
  <si>
    <t>1887</t>
  </si>
  <si>
    <t>1833</t>
  </si>
  <si>
    <t>1834</t>
  </si>
  <si>
    <t>0609</t>
  </si>
  <si>
    <t>0610</t>
  </si>
  <si>
    <t>0624</t>
  </si>
  <si>
    <t>0625</t>
  </si>
  <si>
    <t>0653</t>
  </si>
  <si>
    <t>0733</t>
  </si>
  <si>
    <t>2213</t>
  </si>
  <si>
    <t>2547</t>
  </si>
  <si>
    <t>2639</t>
  </si>
  <si>
    <t>1743</t>
  </si>
  <si>
    <t>1521</t>
  </si>
  <si>
    <t>1522</t>
  </si>
  <si>
    <t>1491</t>
  </si>
  <si>
    <t>1621</t>
  </si>
  <si>
    <t>1622</t>
  </si>
  <si>
    <t>1623</t>
  </si>
  <si>
    <t>1624</t>
  </si>
  <si>
    <t>0956</t>
  </si>
  <si>
    <t>1059</t>
  </si>
  <si>
    <t>1872</t>
  </si>
  <si>
    <t>0742</t>
  </si>
  <si>
    <t>1038</t>
  </si>
  <si>
    <t>0565</t>
  </si>
  <si>
    <t>1320</t>
  </si>
  <si>
    <t>1951</t>
  </si>
  <si>
    <t>1952</t>
  </si>
  <si>
    <t>1959</t>
  </si>
  <si>
    <t>1717</t>
  </si>
  <si>
    <t>2204</t>
  </si>
  <si>
    <t>2205</t>
  </si>
  <si>
    <t>2223</t>
  </si>
  <si>
    <t>1252</t>
  </si>
  <si>
    <t>1397</t>
  </si>
  <si>
    <t>1625</t>
  </si>
  <si>
    <t>1626</t>
  </si>
  <si>
    <t>1627</t>
  </si>
  <si>
    <t>1628</t>
  </si>
  <si>
    <t>1789</t>
  </si>
  <si>
    <t>1790</t>
  </si>
  <si>
    <t>1945</t>
  </si>
  <si>
    <t>0860</t>
  </si>
  <si>
    <t>0861</t>
  </si>
  <si>
    <t>0908</t>
  </si>
  <si>
    <t>1024</t>
  </si>
  <si>
    <t>1039</t>
  </si>
  <si>
    <t>1040</t>
  </si>
  <si>
    <t>0571</t>
  </si>
  <si>
    <t>0647</t>
  </si>
  <si>
    <t>0648</t>
  </si>
  <si>
    <t>0489</t>
  </si>
  <si>
    <t>0534</t>
  </si>
  <si>
    <t>0429</t>
  </si>
  <si>
    <t>0430</t>
  </si>
  <si>
    <t>0431</t>
  </si>
  <si>
    <t>0432</t>
  </si>
  <si>
    <t>0433</t>
  </si>
  <si>
    <t>0434</t>
  </si>
  <si>
    <t>0444</t>
  </si>
  <si>
    <t>0309</t>
  </si>
  <si>
    <t>0310</t>
  </si>
  <si>
    <t>0311</t>
  </si>
  <si>
    <t>0372</t>
  </si>
  <si>
    <t>0373</t>
  </si>
  <si>
    <t>0374</t>
  </si>
  <si>
    <t>0375</t>
  </si>
  <si>
    <t>0318</t>
  </si>
  <si>
    <t>0319</t>
  </si>
  <si>
    <t>0320</t>
  </si>
  <si>
    <t>0321</t>
  </si>
  <si>
    <t>0322</t>
  </si>
  <si>
    <t>0323</t>
  </si>
  <si>
    <t>2402</t>
  </si>
  <si>
    <t>2189</t>
  </si>
  <si>
    <t>2190</t>
  </si>
  <si>
    <t>2108</t>
  </si>
  <si>
    <t>1074</t>
  </si>
  <si>
    <t>1075</t>
  </si>
  <si>
    <t>1136</t>
  </si>
  <si>
    <t>1137</t>
  </si>
  <si>
    <t>1138</t>
  </si>
  <si>
    <t>1139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</si>
  <si>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</si>
  <si>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</si>
  <si>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</si>
  <si>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</si>
  <si>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</si>
  <si>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</si>
  <si>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</si>
  <si>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</si>
  <si>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</si>
  <si>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</si>
  <si>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</si>
  <si>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</si>
  <si>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</si>
  <si>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</si>
  <si>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</si>
  <si>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</si>
  <si>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</si>
  <si>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</si>
  <si>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</si>
  <si>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</si>
  <si>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</si>
  <si>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</si>
  <si>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</si>
  <si>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2009</t>
  </si>
  <si>
    <t>2010</t>
  </si>
  <si>
    <t>2011</t>
  </si>
  <si>
    <t>2012</t>
  </si>
  <si>
    <t>2013</t>
  </si>
  <si>
    <t>2014</t>
  </si>
  <si>
    <t>2015</t>
  </si>
  <si>
    <t>1636</t>
  </si>
  <si>
    <t>1542</t>
  </si>
  <si>
    <t>1304</t>
  </si>
  <si>
    <t>1168</t>
  </si>
  <si>
    <t>2107</t>
  </si>
  <si>
    <t>2109</t>
  </si>
  <si>
    <t>1734</t>
  </si>
  <si>
    <t>1735</t>
  </si>
  <si>
    <t>1736</t>
  </si>
  <si>
    <t>1737</t>
  </si>
  <si>
    <t>1738</t>
  </si>
  <si>
    <t>1739</t>
  </si>
  <si>
    <t>1787</t>
  </si>
  <si>
    <t>1788</t>
  </si>
  <si>
    <t>2016</t>
  </si>
  <si>
    <t>2005</t>
  </si>
  <si>
    <t>2006</t>
  </si>
  <si>
    <t>2007</t>
  </si>
  <si>
    <t>2008</t>
  </si>
  <si>
    <t>1943</t>
  </si>
  <si>
    <t>1944</t>
  </si>
  <si>
    <t>1922</t>
  </si>
  <si>
    <t>1923</t>
  </si>
  <si>
    <t>2083</t>
  </si>
  <si>
    <t>2493</t>
  </si>
  <si>
    <t>2494</t>
  </si>
  <si>
    <t>2495</t>
  </si>
  <si>
    <t>2496</t>
  </si>
  <si>
    <t>2497</t>
  </si>
  <si>
    <t>2498</t>
  </si>
  <si>
    <t>2534</t>
  </si>
  <si>
    <t>2535</t>
  </si>
  <si>
    <t>2536</t>
  </si>
  <si>
    <t>2537</t>
  </si>
  <si>
    <t>2624</t>
  </si>
  <si>
    <t>2625</t>
  </si>
  <si>
    <t>2626</t>
  </si>
  <si>
    <t>2627</t>
  </si>
  <si>
    <t>2665</t>
  </si>
  <si>
    <t>2564</t>
  </si>
  <si>
    <t>1957</t>
  </si>
  <si>
    <t>1958</t>
  </si>
  <si>
    <t>1976</t>
  </si>
  <si>
    <t>2002</t>
  </si>
  <si>
    <t>0701</t>
  </si>
  <si>
    <t>0702</t>
  </si>
  <si>
    <t>1516</t>
  </si>
  <si>
    <t>2254</t>
  </si>
  <si>
    <t>2255</t>
  </si>
  <si>
    <t>2256</t>
  </si>
  <si>
    <t>2257</t>
  </si>
  <si>
    <t>2258</t>
  </si>
  <si>
    <t>2259</t>
  </si>
  <si>
    <t>2260</t>
  </si>
  <si>
    <t>2622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</si>
  <si>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</si>
  <si>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</si>
  <si>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</si>
  <si>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</si>
  <si>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</si>
  <si>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</si>
  <si>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</si>
  <si>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</si>
  <si>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</si>
  <si>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</si>
  <si>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</si>
  <si>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2594</t>
  </si>
  <si>
    <t>2595</t>
  </si>
  <si>
    <t>2596</t>
  </si>
  <si>
    <t>2597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</si>
  <si>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</si>
  <si>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</si>
  <si>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</si>
  <si>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</si>
  <si>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</si>
  <si>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</si>
  <si>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</si>
  <si>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</si>
  <si>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</si>
  <si>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</si>
  <si>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</si>
  <si>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</si>
  <si>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</si>
  <si>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</si>
  <si>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</si>
  <si>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</si>
  <si>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</si>
  <si>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2243</t>
  </si>
  <si>
    <t>2244</t>
  </si>
  <si>
    <t>2245</t>
  </si>
  <si>
    <t>2246</t>
  </si>
  <si>
    <t>2247</t>
  </si>
  <si>
    <t>2248</t>
  </si>
  <si>
    <t>2621</t>
  </si>
  <si>
    <t>2475</t>
  </si>
  <si>
    <t>2623</t>
  </si>
  <si>
    <t>2249</t>
  </si>
  <si>
    <t>2250</t>
  </si>
  <si>
    <t>2251</t>
  </si>
  <si>
    <t>2252</t>
  </si>
  <si>
    <t>2253</t>
  </si>
  <si>
    <t>2233</t>
  </si>
  <si>
    <t>1677</t>
  </si>
  <si>
    <t>1529</t>
  </si>
  <si>
    <t>1530</t>
  </si>
  <si>
    <t>1370</t>
  </si>
  <si>
    <t>1242</t>
  </si>
  <si>
    <t>1243</t>
  </si>
  <si>
    <t>1244</t>
  </si>
  <si>
    <t>1245</t>
  </si>
  <si>
    <t>1246</t>
  </si>
  <si>
    <t>1247</t>
  </si>
  <si>
    <t>1248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</si>
  <si>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</si>
  <si>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</si>
  <si>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</si>
  <si>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</si>
  <si>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</si>
  <si>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</si>
  <si>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</si>
  <si>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</si>
  <si>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</si>
  <si>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</si>
  <si>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</si>
  <si>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</si>
  <si>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</si>
  <si>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</si>
  <si>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</si>
  <si>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</si>
  <si>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</si>
  <si>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</si>
  <si>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</si>
  <si>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</si>
  <si>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</si>
  <si>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</si>
  <si>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</si>
  <si>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</si>
  <si>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2018</t>
  </si>
  <si>
    <t>2417</t>
  </si>
  <si>
    <t>1658</t>
  </si>
  <si>
    <t>1659</t>
  </si>
  <si>
    <t>1660</t>
  </si>
  <si>
    <t>1662</t>
  </si>
  <si>
    <t>1663</t>
  </si>
  <si>
    <t>1664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</si>
  <si>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</si>
  <si>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</si>
  <si>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</si>
  <si>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</si>
  <si>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</si>
  <si>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</si>
  <si>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</si>
  <si>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</si>
  <si>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</si>
  <si>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1649</t>
  </si>
  <si>
    <t>1650</t>
  </si>
  <si>
    <t>1651</t>
  </si>
  <si>
    <t>1652</t>
  </si>
  <si>
    <t>1653</t>
  </si>
  <si>
    <t>1654</t>
  </si>
  <si>
    <t>1655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</si>
  <si>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</si>
  <si>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</si>
  <si>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</si>
  <si>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</si>
  <si>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</si>
  <si>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</si>
  <si>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</si>
  <si>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</si>
  <si>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</si>
  <si>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</si>
  <si>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2019</t>
  </si>
  <si>
    <t>2017</t>
  </si>
  <si>
    <t>1657</t>
  </si>
  <si>
    <t>1665</t>
  </si>
  <si>
    <t>1661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</si>
  <si>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</si>
  <si>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</si>
  <si>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</si>
  <si>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</si>
  <si>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</si>
  <si>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</si>
  <si>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</si>
  <si>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</si>
  <si>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</si>
  <si>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</si>
  <si>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</si>
  <si>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1019</t>
  </si>
  <si>
    <t>1021</t>
  </si>
  <si>
    <t>1022</t>
  </si>
  <si>
    <t>1946</t>
  </si>
  <si>
    <t>1947</t>
  </si>
  <si>
    <t>1948</t>
  </si>
  <si>
    <t>0174</t>
  </si>
  <si>
    <t>0210</t>
  </si>
  <si>
    <t>0194</t>
  </si>
  <si>
    <t>0195</t>
  </si>
  <si>
    <t>0196</t>
  </si>
  <si>
    <t>0238</t>
  </si>
  <si>
    <t>0239</t>
  </si>
  <si>
    <t>0240</t>
  </si>
  <si>
    <t>0241</t>
  </si>
  <si>
    <t>0242</t>
  </si>
  <si>
    <t>0547</t>
  </si>
  <si>
    <t>0413</t>
  </si>
  <si>
    <t>0419</t>
  </si>
  <si>
    <t>0520</t>
  </si>
  <si>
    <t>0521</t>
  </si>
  <si>
    <t>0522</t>
  </si>
  <si>
    <t>0392</t>
  </si>
  <si>
    <t>0324</t>
  </si>
  <si>
    <t>0293</t>
  </si>
  <si>
    <t>0294</t>
  </si>
  <si>
    <t>0295</t>
  </si>
  <si>
    <t>0298</t>
  </si>
  <si>
    <t>0299</t>
  </si>
  <si>
    <t>0300</t>
  </si>
  <si>
    <t>0301</t>
  </si>
  <si>
    <t>0302</t>
  </si>
  <si>
    <t>0312</t>
  </si>
  <si>
    <t>0313</t>
  </si>
  <si>
    <t>0314</t>
  </si>
  <si>
    <t>0315</t>
  </si>
  <si>
    <t>0316</t>
  </si>
  <si>
    <t>2021</t>
  </si>
  <si>
    <t>1607</t>
  </si>
  <si>
    <t>1610</t>
  </si>
  <si>
    <t>0789</t>
  </si>
  <si>
    <t>0790</t>
  </si>
  <si>
    <t>0791</t>
  </si>
  <si>
    <t>0792</t>
  </si>
  <si>
    <t>0793</t>
  </si>
  <si>
    <t>0794</t>
  </si>
  <si>
    <t>0795</t>
  </si>
  <si>
    <t>0796</t>
  </si>
  <si>
    <t>0719</t>
  </si>
  <si>
    <t>0720</t>
  </si>
  <si>
    <t>0721</t>
  </si>
  <si>
    <t>0722</t>
  </si>
  <si>
    <t>0296</t>
  </si>
  <si>
    <t>0217</t>
  </si>
  <si>
    <t>0422</t>
  </si>
  <si>
    <t>2404</t>
  </si>
  <si>
    <t>2405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</si>
  <si>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</si>
  <si>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</si>
  <si>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</si>
  <si>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</si>
  <si>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</si>
  <si>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</si>
  <si>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</si>
  <si>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</si>
  <si>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</si>
  <si>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</si>
  <si>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</si>
  <si>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</si>
  <si>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</si>
  <si>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2618</t>
  </si>
  <si>
    <t>2610</t>
  </si>
  <si>
    <t>2611</t>
  </si>
  <si>
    <t>2612</t>
  </si>
  <si>
    <t>2613</t>
  </si>
  <si>
    <t>2614</t>
  </si>
  <si>
    <t>ID z db</t>
  </si>
  <si>
    <t>výrobce z db</t>
  </si>
  <si>
    <t>shoda?</t>
  </si>
  <si>
    <t>ID výrobce</t>
  </si>
  <si>
    <t>update</t>
  </si>
  <si>
    <t>kontrolní select</t>
  </si>
  <si>
    <t>shoda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</si>
</sst>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38"/>
    </font>
    <font>
      <sz val="10"/>
      <color rgb="FF0061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49" fontId="1" fillId="2" borderId="0" xfId="1" applyNumberFormat="1"/>
    <xf numFmtId="49" fontId="0" fillId="0" borderId="0" xfId="0" applyNumberFormat="1"/>
  </cellXfs>
  <cellStyles count="2">
    <cellStyle name="Normální" xfId="0" builtinId="0"/>
    <cellStyle name="Správně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40"/>
  <sheetViews>
    <sheetView tabSelected="1" topLeftCell="M1" workbookViewId="0">
      <pane ySplit="1" topLeftCell="A2" activePane="bottomLeft" state="frozen"/>
      <selection activeCell="E17" sqref="E17"/>
      <selection pane="bottomLeft" activeCell="T2" sqref="T2"/>
    </sheetView>
  </sheetViews>
  <sheetFormatPr defaultRowHeight="12.75" x14ac:dyDescent="0.2"/>
  <cols>
    <col min="1" max="1" width="11.85546875" bestFit="1" customWidth="1"/>
    <col min="2" max="2" width="19.140625" bestFit="1" customWidth="1"/>
    <col min="3" max="3" width="31.28515625" bestFit="1" customWidth="1"/>
    <col min="4" max="4" width="14.42578125" bestFit="1" customWidth="1"/>
    <col min="5" max="5" width="41.28515625" bestFit="1" customWidth="1"/>
    <col min="6" max="6" width="9.7109375" bestFit="1" customWidth="1"/>
    <col min="7" max="7" width="12.85546875" style="1" bestFit="1" customWidth="1"/>
    <col min="8" max="8" width="54.7109375" style="1" customWidth="1"/>
    <col min="9" max="9" width="12.85546875" style="1" customWidth="1"/>
    <col min="10" max="10" width="54.140625" style="1" customWidth="1"/>
    <col min="11" max="11" width="18.140625" style="3" customWidth="1"/>
    <col min="12" max="12" width="110.5703125" customWidth="1"/>
    <col min="13" max="13" width="9.140625" style="3"/>
    <col min="14" max="14" width="13.7109375" style="3" customWidth="1"/>
    <col min="16" max="16" width="103.42578125" customWidth="1"/>
    <col min="17" max="17" width="22.7109375" customWidth="1"/>
    <col min="18" max="18" width="9" style="3" customWidth="1"/>
    <col min="19" max="19" width="11.140625" style="3" customWidth="1"/>
  </cols>
  <sheetData>
    <row r="1" spans="1:20" s="1" customFormat="1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3155</v>
      </c>
      <c r="I1" s="1" t="s">
        <v>4875</v>
      </c>
      <c r="J1" s="1" t="s">
        <v>4876</v>
      </c>
      <c r="K1" s="2" t="s">
        <v>3169</v>
      </c>
      <c r="L1" s="1" t="s">
        <v>3170</v>
      </c>
      <c r="M1" s="2" t="s">
        <v>4872</v>
      </c>
      <c r="N1" s="2" t="s">
        <v>4873</v>
      </c>
      <c r="O1" s="1" t="s">
        <v>4874</v>
      </c>
      <c r="P1" s="1" t="s">
        <v>4877</v>
      </c>
      <c r="Q1" s="1" t="s">
        <v>4873</v>
      </c>
      <c r="R1" s="2"/>
      <c r="S1" s="2"/>
      <c r="T1" s="1" t="s">
        <v>4878</v>
      </c>
    </row>
    <row r="2" spans="1:20" x14ac:dyDescent="0.2">
      <c r="A2">
        <v>513</v>
      </c>
      <c r="B2" t="s">
        <v>4</v>
      </c>
      <c r="C2" t="s">
        <v>5</v>
      </c>
      <c r="D2">
        <v>0</v>
      </c>
      <c r="E2" t="s">
        <v>6</v>
      </c>
      <c r="F2">
        <v>1</v>
      </c>
      <c r="G2" s="1" t="s">
        <v>7</v>
      </c>
      <c r="K2" s="3" t="str">
        <f>CONCATENATE(0,A2)</f>
        <v>0513</v>
      </c>
      <c r="L2" t="str">
        <f>CONCATENATE("select ID_objcislo, nazev from T_Produkt  join T_Vyrobce on T_Produkt.ID_vyrobce=T_Vyrobce.id_vyrobce where ID_objcislo='",K2,"'")</f>
        <v>select ID_objcislo, nazev from T_Produkt  join T_Vyrobce on T_Produkt.ID_vyrobce=T_Vyrobce.id_vyrobce where ID_objcislo='0513'</v>
      </c>
      <c r="M2" s="3" t="s">
        <v>3177</v>
      </c>
      <c r="N2" s="3" t="s">
        <v>7</v>
      </c>
      <c r="O2">
        <f>IF(G2=N2,1,0)</f>
        <v>1</v>
      </c>
      <c r="P2" t="str">
        <f t="shared" ref="P2:P65" si="0">CONCATENATE("select nazev from T_Produkt  join T_Vyrobce on T_Produkt.ID_vyrobce=T_Vyrobce.id_vyrobce where ID_objcislo='",K2,"'")</f>
        <v>select nazev from T_Produkt  join T_Vyrobce on T_Produkt.ID_vyrobce=T_Vyrobce.id_vyrobce where ID_objcislo='0513'</v>
      </c>
      <c r="Q2" t="str">
        <f>CONCATENATE("select id_objcislo, nazev from dbo.t_produkt  join dbo.t_vyrobce on dbo.t_produkt.ID_vyrobce = dbo.T_Vyrobce.id_vyrobce where id_objcislo = '",K2,"'")</f>
        <v>select id_objcislo, nazev from dbo.t_produkt  join dbo.t_vyrobce on dbo.t_produkt.ID_vyrobce = dbo.T_Vyrobce.id_vyrobce where id_objcislo = '0513'</v>
      </c>
      <c r="R2" s="3" t="s">
        <v>3177</v>
      </c>
      <c r="S2" s="3" t="s">
        <v>7</v>
      </c>
      <c r="T2">
        <f>IF(G2=S2,1,0)</f>
        <v>1</v>
      </c>
    </row>
    <row r="3" spans="1:20" x14ac:dyDescent="0.2">
      <c r="A3">
        <v>514</v>
      </c>
      <c r="B3" t="s">
        <v>4</v>
      </c>
      <c r="C3" t="s">
        <v>5</v>
      </c>
      <c r="D3">
        <v>0</v>
      </c>
      <c r="E3" t="s">
        <v>8</v>
      </c>
      <c r="F3">
        <v>1</v>
      </c>
      <c r="G3" s="1" t="s">
        <v>7</v>
      </c>
      <c r="K3" s="3" t="str">
        <f>CONCATENATE(0,A3)</f>
        <v>0514</v>
      </c>
      <c r="L3" t="str">
        <f>CONCATENATE("select ID_objcislo, nazev from T_Produkt  join T_Vyrobce on T_Produkt.ID_vyrobce=T_Vyrobce.id_vyrobce where ID_objcislo='",K3,"'")</f>
        <v>select ID_objcislo, nazev from T_Produkt  join T_Vyrobce on T_Produkt.ID_vyrobce=T_Vyrobce.id_vyrobce where ID_objcislo='0514'</v>
      </c>
      <c r="M3" s="3" t="s">
        <v>3178</v>
      </c>
      <c r="N3" s="3" t="s">
        <v>7</v>
      </c>
      <c r="O3">
        <f>IF(G3=N3,1,0)</f>
        <v>1</v>
      </c>
      <c r="P3" t="str">
        <f t="shared" si="0"/>
        <v>select nazev from T_Produkt  join T_Vyrobce on T_Produkt.ID_vyrobce=T_Vyrobce.id_vyrobce where ID_objcislo='0514'</v>
      </c>
      <c r="Q3" t="str">
        <f t="shared" ref="Q3:Q66" si="1">CONCATENATE("select id_objcislo, nazev from dbo.t_produkt  join dbo.t_vyrobce on dbo.t_produkt.ID_vyrobce = dbo.T_Vyrobce.id_vyrobce where id_objcislo = '",K3,"'")</f>
        <v>select id_objcislo, nazev from dbo.t_produkt  join dbo.t_vyrobce on dbo.t_produkt.ID_vyrobce = dbo.T_Vyrobce.id_vyrobce where id_objcislo = '0514'</v>
      </c>
      <c r="R3" s="3" t="s">
        <v>3178</v>
      </c>
      <c r="S3" s="3" t="s">
        <v>7</v>
      </c>
      <c r="T3">
        <f t="shared" ref="T3:T66" si="2">IF(G3=S3,1,0)</f>
        <v>1</v>
      </c>
    </row>
    <row r="4" spans="1:20" x14ac:dyDescent="0.2">
      <c r="A4">
        <v>658</v>
      </c>
      <c r="B4" t="s">
        <v>4</v>
      </c>
      <c r="C4" t="s">
        <v>5</v>
      </c>
      <c r="D4">
        <v>0</v>
      </c>
      <c r="E4" t="s">
        <v>9</v>
      </c>
      <c r="F4">
        <v>1</v>
      </c>
      <c r="G4" s="1" t="s">
        <v>7</v>
      </c>
      <c r="K4" s="3" t="str">
        <f>CONCATENATE(0,A4)</f>
        <v>0658</v>
      </c>
      <c r="L4" t="str">
        <f>CONCATENATE("select ID_objcislo, nazev from T_Produkt  join T_Vyrobce on T_Produkt.ID_vyrobce=T_Vyrobce.id_vyrobce where ID_objcislo='",K4,"'")</f>
        <v>select ID_objcislo, nazev from T_Produkt  join T_Vyrobce on T_Produkt.ID_vyrobce=T_Vyrobce.id_vyrobce where ID_objcislo='0658'</v>
      </c>
      <c r="M4" s="3" t="s">
        <v>3179</v>
      </c>
      <c r="N4" s="3" t="s">
        <v>7</v>
      </c>
      <c r="O4">
        <f>IF(G4=N4,1,0)</f>
        <v>1</v>
      </c>
      <c r="P4" t="str">
        <f t="shared" si="0"/>
        <v>select nazev from T_Produkt  join T_Vyrobce on T_Produkt.ID_vyrobce=T_Vyrobce.id_vyrobce where ID_objcislo='0658'</v>
      </c>
      <c r="Q4" t="str">
        <f t="shared" si="1"/>
        <v>select id_objcislo, nazev from dbo.t_produkt  join dbo.t_vyrobce on dbo.t_produkt.ID_vyrobce = dbo.T_Vyrobce.id_vyrobce where id_objcislo = '0658'</v>
      </c>
      <c r="R4" s="3" t="s">
        <v>3179</v>
      </c>
      <c r="S4" s="3" t="s">
        <v>7</v>
      </c>
      <c r="T4">
        <f t="shared" si="2"/>
        <v>1</v>
      </c>
    </row>
    <row r="5" spans="1:20" x14ac:dyDescent="0.2">
      <c r="A5">
        <v>774</v>
      </c>
      <c r="B5" t="s">
        <v>4</v>
      </c>
      <c r="C5" t="s">
        <v>5</v>
      </c>
      <c r="D5">
        <v>0</v>
      </c>
      <c r="E5" t="s">
        <v>10</v>
      </c>
      <c r="F5">
        <v>1</v>
      </c>
      <c r="G5" s="1" t="s">
        <v>7</v>
      </c>
      <c r="K5" s="3" t="str">
        <f>CONCATENATE(0,A5)</f>
        <v>0774</v>
      </c>
      <c r="L5" t="str">
        <f>CONCATENATE("select ID_objcislo, nazev from T_Produkt  join T_Vyrobce on T_Produkt.ID_vyrobce=T_Vyrobce.id_vyrobce where ID_objcislo='",K5,"'")</f>
        <v>select ID_objcislo, nazev from T_Produkt  join T_Vyrobce on T_Produkt.ID_vyrobce=T_Vyrobce.id_vyrobce where ID_objcislo='0774'</v>
      </c>
      <c r="M5" s="3" t="s">
        <v>3180</v>
      </c>
      <c r="N5" s="3" t="s">
        <v>7</v>
      </c>
      <c r="O5">
        <f>IF(G5=N5,1,0)</f>
        <v>1</v>
      </c>
      <c r="P5" t="str">
        <f t="shared" si="0"/>
        <v>select nazev from T_Produkt  join T_Vyrobce on T_Produkt.ID_vyrobce=T_Vyrobce.id_vyrobce where ID_objcislo='0774'</v>
      </c>
      <c r="Q5" t="str">
        <f t="shared" si="1"/>
        <v>select id_objcislo, nazev from dbo.t_produkt  join dbo.t_vyrobce on dbo.t_produkt.ID_vyrobce = dbo.T_Vyrobce.id_vyrobce where id_objcislo = '0774'</v>
      </c>
      <c r="R5" s="3" t="s">
        <v>3180</v>
      </c>
      <c r="S5" s="3" t="s">
        <v>7</v>
      </c>
      <c r="T5">
        <f t="shared" si="2"/>
        <v>1</v>
      </c>
    </row>
    <row r="6" spans="1:20" x14ac:dyDescent="0.2">
      <c r="A6">
        <v>879</v>
      </c>
      <c r="B6" t="s">
        <v>4</v>
      </c>
      <c r="C6" t="s">
        <v>5</v>
      </c>
      <c r="D6">
        <v>0</v>
      </c>
      <c r="E6" t="s">
        <v>11</v>
      </c>
      <c r="F6">
        <v>1</v>
      </c>
      <c r="G6" s="1" t="s">
        <v>7</v>
      </c>
      <c r="K6" s="3" t="str">
        <f>CONCATENATE(0,A6)</f>
        <v>0879</v>
      </c>
      <c r="L6" t="str">
        <f>CONCATENATE("select ID_objcislo, nazev from T_Produkt  join T_Vyrobce on T_Produkt.ID_vyrobce=T_Vyrobce.id_vyrobce where ID_objcislo='",K6,"'")</f>
        <v>select ID_objcislo, nazev from T_Produkt  join T_Vyrobce on T_Produkt.ID_vyrobce=T_Vyrobce.id_vyrobce where ID_objcislo='0879'</v>
      </c>
      <c r="M6" s="3" t="s">
        <v>3181</v>
      </c>
      <c r="N6" s="3" t="s">
        <v>7</v>
      </c>
      <c r="O6">
        <f>IF(G6=N6,1,0)</f>
        <v>1</v>
      </c>
      <c r="P6" t="str">
        <f t="shared" si="0"/>
        <v>select nazev from T_Produkt  join T_Vyrobce on T_Produkt.ID_vyrobce=T_Vyrobce.id_vyrobce where ID_objcislo='0879'</v>
      </c>
      <c r="Q6" t="str">
        <f t="shared" si="1"/>
        <v>select id_objcislo, nazev from dbo.t_produkt  join dbo.t_vyrobce on dbo.t_produkt.ID_vyrobce = dbo.T_Vyrobce.id_vyrobce where id_objcislo = '0879'</v>
      </c>
      <c r="R6" s="3" t="s">
        <v>3181</v>
      </c>
      <c r="S6" s="3" t="s">
        <v>7</v>
      </c>
      <c r="T6">
        <f t="shared" si="2"/>
        <v>1</v>
      </c>
    </row>
    <row r="7" spans="1:20" x14ac:dyDescent="0.2">
      <c r="A7">
        <v>772</v>
      </c>
      <c r="B7" t="s">
        <v>4</v>
      </c>
      <c r="C7" t="s">
        <v>12</v>
      </c>
      <c r="D7">
        <v>25</v>
      </c>
      <c r="E7" t="s">
        <v>13</v>
      </c>
      <c r="F7">
        <v>2</v>
      </c>
      <c r="G7" s="1" t="s">
        <v>7</v>
      </c>
      <c r="H7" s="1" t="str">
        <f>CONCATENATE("select id_vyrobce from t_vyrobce where nazev='",G7,"'")</f>
        <v>select id_vyrobce from t_vyrobce where nazev='neuveden'</v>
      </c>
      <c r="I7" s="1">
        <v>1</v>
      </c>
      <c r="J7" s="1" t="str">
        <f>CONCATENATE("update t_produkt set id_vyrobce=",I7," where id_objcislo='",K7,"'")</f>
        <v>update t_produkt set id_vyrobce=1 where id_objcislo='0772'</v>
      </c>
      <c r="K7" s="3" t="str">
        <f>CONCATENATE(0,A7)</f>
        <v>0772</v>
      </c>
      <c r="L7" t="str">
        <f>CONCATENATE("select ID_objcislo, nazev from T_Produkt  join T_Vyrobce on T_Produkt.ID_vyrobce=T_Vyrobce.id_vyrobce where ID_objcislo='",K7,"'")</f>
        <v>select ID_objcislo, nazev from T_Produkt  join T_Vyrobce on T_Produkt.ID_vyrobce=T_Vyrobce.id_vyrobce where ID_objcislo='0772'</v>
      </c>
      <c r="M7" s="3" t="s">
        <v>3182</v>
      </c>
      <c r="N7" s="3" t="s">
        <v>12</v>
      </c>
      <c r="O7">
        <f>IF(G7=N7,1,0)</f>
        <v>0</v>
      </c>
      <c r="P7" t="str">
        <f t="shared" si="0"/>
        <v>select nazev from T_Produkt  join T_Vyrobce on T_Produkt.ID_vyrobce=T_Vyrobce.id_vyrobce where ID_objcislo='0772'</v>
      </c>
      <c r="Q7" t="str">
        <f t="shared" si="1"/>
        <v>select id_objcislo, nazev from dbo.t_produkt  join dbo.t_vyrobce on dbo.t_produkt.ID_vyrobce = dbo.T_Vyrobce.id_vyrobce where id_objcislo = '0772'</v>
      </c>
      <c r="R7" s="3" t="s">
        <v>3182</v>
      </c>
      <c r="S7" s="3" t="s">
        <v>7</v>
      </c>
      <c r="T7">
        <f t="shared" si="2"/>
        <v>1</v>
      </c>
    </row>
    <row r="8" spans="1:20" x14ac:dyDescent="0.2">
      <c r="A8">
        <v>1502</v>
      </c>
      <c r="B8" t="s">
        <v>4</v>
      </c>
      <c r="C8" t="s">
        <v>12</v>
      </c>
      <c r="D8">
        <v>25</v>
      </c>
      <c r="E8" t="s">
        <v>14</v>
      </c>
      <c r="F8">
        <v>1</v>
      </c>
      <c r="G8" s="1" t="s">
        <v>7</v>
      </c>
      <c r="K8" s="3">
        <f>A8</f>
        <v>1502</v>
      </c>
      <c r="L8" t="str">
        <f>CONCATENATE("select ID_objcislo, nazev from T_Produkt  join T_Vyrobce on T_Produkt.ID_vyrobce=T_Vyrobce.id_vyrobce where ID_objcislo='",K8,"'")</f>
        <v>select ID_objcislo, nazev from T_Produkt  join T_Vyrobce on T_Produkt.ID_vyrobce=T_Vyrobce.id_vyrobce where ID_objcislo='1502'</v>
      </c>
      <c r="M8" s="3" t="s">
        <v>3183</v>
      </c>
      <c r="N8" s="3" t="s">
        <v>7</v>
      </c>
      <c r="O8">
        <f>IF(G8=N8,1,0)</f>
        <v>1</v>
      </c>
      <c r="P8" t="str">
        <f t="shared" si="0"/>
        <v>select nazev from T_Produkt  join T_Vyrobce on T_Produkt.ID_vyrobce=T_Vyrobce.id_vyrobce where ID_objcislo='1502'</v>
      </c>
      <c r="Q8" t="str">
        <f t="shared" si="1"/>
        <v>select id_objcislo, nazev from dbo.t_produkt  join dbo.t_vyrobce on dbo.t_produkt.ID_vyrobce = dbo.T_Vyrobce.id_vyrobce where id_objcislo = '1502'</v>
      </c>
      <c r="R8" s="3" t="s">
        <v>3183</v>
      </c>
      <c r="S8" s="3" t="s">
        <v>7</v>
      </c>
      <c r="T8">
        <f t="shared" si="2"/>
        <v>1</v>
      </c>
    </row>
    <row r="9" spans="1:20" x14ac:dyDescent="0.2">
      <c r="A9">
        <v>1503</v>
      </c>
      <c r="B9" t="s">
        <v>4</v>
      </c>
      <c r="C9" t="s">
        <v>12</v>
      </c>
      <c r="D9">
        <v>25</v>
      </c>
      <c r="E9" t="s">
        <v>15</v>
      </c>
      <c r="F9">
        <v>1</v>
      </c>
      <c r="G9" s="1" t="s">
        <v>7</v>
      </c>
      <c r="K9" s="3">
        <f>A9</f>
        <v>1503</v>
      </c>
      <c r="L9" t="str">
        <f>CONCATENATE("select ID_objcislo, nazev from T_Produkt  join T_Vyrobce on T_Produkt.ID_vyrobce=T_Vyrobce.id_vyrobce where ID_objcislo='",K9,"'")</f>
        <v>select ID_objcislo, nazev from T_Produkt  join T_Vyrobce on T_Produkt.ID_vyrobce=T_Vyrobce.id_vyrobce where ID_objcislo='1503'</v>
      </c>
      <c r="M9" s="3" t="s">
        <v>3184</v>
      </c>
      <c r="N9" s="3" t="s">
        <v>7</v>
      </c>
      <c r="O9">
        <f>IF(G9=N9,1,0)</f>
        <v>1</v>
      </c>
      <c r="P9" t="str">
        <f t="shared" si="0"/>
        <v>select nazev from T_Produkt  join T_Vyrobce on T_Produkt.ID_vyrobce=T_Vyrobce.id_vyrobce where ID_objcislo='1503'</v>
      </c>
      <c r="Q9" t="str">
        <f t="shared" si="1"/>
        <v>select id_objcislo, nazev from dbo.t_produkt  join dbo.t_vyrobce on dbo.t_produkt.ID_vyrobce = dbo.T_Vyrobce.id_vyrobce where id_objcislo = '1503'</v>
      </c>
      <c r="R9" s="3" t="s">
        <v>3184</v>
      </c>
      <c r="S9" s="3" t="s">
        <v>7</v>
      </c>
      <c r="T9">
        <f t="shared" si="2"/>
        <v>1</v>
      </c>
    </row>
    <row r="10" spans="1:20" x14ac:dyDescent="0.2">
      <c r="A10">
        <v>1504</v>
      </c>
      <c r="B10" t="s">
        <v>4</v>
      </c>
      <c r="C10" t="s">
        <v>12</v>
      </c>
      <c r="D10">
        <v>25</v>
      </c>
      <c r="E10" t="s">
        <v>16</v>
      </c>
      <c r="F10">
        <v>1</v>
      </c>
      <c r="G10" s="1" t="s">
        <v>7</v>
      </c>
      <c r="K10" s="3">
        <f>A10</f>
        <v>1504</v>
      </c>
      <c r="L10" t="str">
        <f>CONCATENATE("select ID_objcislo, nazev from T_Produkt  join T_Vyrobce on T_Produkt.ID_vyrobce=T_Vyrobce.id_vyrobce where ID_objcislo='",K10,"'")</f>
        <v>select ID_objcislo, nazev from T_Produkt  join T_Vyrobce on T_Produkt.ID_vyrobce=T_Vyrobce.id_vyrobce where ID_objcislo='1504'</v>
      </c>
      <c r="M10" s="3" t="s">
        <v>3185</v>
      </c>
      <c r="N10" s="3" t="s">
        <v>7</v>
      </c>
      <c r="O10">
        <f>IF(G10=N10,1,0)</f>
        <v>1</v>
      </c>
      <c r="P10" t="str">
        <f t="shared" si="0"/>
        <v>select nazev from T_Produkt  join T_Vyrobce on T_Produkt.ID_vyrobce=T_Vyrobce.id_vyrobce where ID_objcislo='1504'</v>
      </c>
      <c r="Q10" t="str">
        <f t="shared" si="1"/>
        <v>select id_objcislo, nazev from dbo.t_produkt  join dbo.t_vyrobce on dbo.t_produkt.ID_vyrobce = dbo.T_Vyrobce.id_vyrobce where id_objcislo = '1504'</v>
      </c>
      <c r="R10" s="3" t="s">
        <v>3185</v>
      </c>
      <c r="S10" s="3" t="s">
        <v>7</v>
      </c>
      <c r="T10">
        <f t="shared" si="2"/>
        <v>1</v>
      </c>
    </row>
    <row r="11" spans="1:20" x14ac:dyDescent="0.2">
      <c r="A11">
        <v>1505</v>
      </c>
      <c r="B11" t="s">
        <v>4</v>
      </c>
      <c r="C11" t="s">
        <v>12</v>
      </c>
      <c r="D11">
        <v>25</v>
      </c>
      <c r="E11" t="s">
        <v>17</v>
      </c>
      <c r="F11">
        <v>1</v>
      </c>
      <c r="G11" s="1" t="s">
        <v>7</v>
      </c>
      <c r="K11" s="3">
        <f>A11</f>
        <v>1505</v>
      </c>
      <c r="L11" t="str">
        <f>CONCATENATE("select ID_objcislo, nazev from T_Produkt  join T_Vyrobce on T_Produkt.ID_vyrobce=T_Vyrobce.id_vyrobce where ID_objcislo='",K11,"'")</f>
        <v>select ID_objcislo, nazev from T_Produkt  join T_Vyrobce on T_Produkt.ID_vyrobce=T_Vyrobce.id_vyrobce where ID_objcislo='1505'</v>
      </c>
      <c r="M11" s="3" t="s">
        <v>3186</v>
      </c>
      <c r="N11" s="3" t="s">
        <v>7</v>
      </c>
      <c r="O11">
        <f>IF(G11=N11,1,0)</f>
        <v>1</v>
      </c>
      <c r="P11" t="str">
        <f t="shared" si="0"/>
        <v>select nazev from T_Produkt  join T_Vyrobce on T_Produkt.ID_vyrobce=T_Vyrobce.id_vyrobce where ID_objcislo='1505'</v>
      </c>
      <c r="Q11" t="str">
        <f t="shared" si="1"/>
        <v>select id_objcislo, nazev from dbo.t_produkt  join dbo.t_vyrobce on dbo.t_produkt.ID_vyrobce = dbo.T_Vyrobce.id_vyrobce where id_objcislo = '1505'</v>
      </c>
      <c r="R11" s="3" t="s">
        <v>3186</v>
      </c>
      <c r="S11" s="3" t="s">
        <v>7</v>
      </c>
      <c r="T11">
        <f t="shared" si="2"/>
        <v>1</v>
      </c>
    </row>
    <row r="12" spans="1:20" x14ac:dyDescent="0.2">
      <c r="A12">
        <v>1506</v>
      </c>
      <c r="B12" t="s">
        <v>4</v>
      </c>
      <c r="C12" t="s">
        <v>12</v>
      </c>
      <c r="D12">
        <v>25</v>
      </c>
      <c r="E12" t="s">
        <v>18</v>
      </c>
      <c r="F12">
        <v>1</v>
      </c>
      <c r="G12" s="1" t="s">
        <v>7</v>
      </c>
      <c r="K12" s="3">
        <f>A12</f>
        <v>1506</v>
      </c>
      <c r="L12" t="str">
        <f>CONCATENATE("select ID_objcislo, nazev from T_Produkt  join T_Vyrobce on T_Produkt.ID_vyrobce=T_Vyrobce.id_vyrobce where ID_objcislo='",K12,"'")</f>
        <v>select ID_objcislo, nazev from T_Produkt  join T_Vyrobce on T_Produkt.ID_vyrobce=T_Vyrobce.id_vyrobce where ID_objcislo='1506'</v>
      </c>
      <c r="M12" s="3" t="s">
        <v>3187</v>
      </c>
      <c r="N12" s="3" t="s">
        <v>7</v>
      </c>
      <c r="O12">
        <f>IF(G12=N12,1,0)</f>
        <v>1</v>
      </c>
      <c r="P12" t="str">
        <f t="shared" si="0"/>
        <v>select nazev from T_Produkt  join T_Vyrobce on T_Produkt.ID_vyrobce=T_Vyrobce.id_vyrobce where ID_objcislo='1506'</v>
      </c>
      <c r="Q12" t="str">
        <f t="shared" si="1"/>
        <v>select id_objcislo, nazev from dbo.t_produkt  join dbo.t_vyrobce on dbo.t_produkt.ID_vyrobce = dbo.T_Vyrobce.id_vyrobce where id_objcislo = '1506'</v>
      </c>
      <c r="R12" s="3" t="s">
        <v>3187</v>
      </c>
      <c r="S12" s="3" t="s">
        <v>7</v>
      </c>
      <c r="T12">
        <f t="shared" si="2"/>
        <v>1</v>
      </c>
    </row>
    <row r="13" spans="1:20" x14ac:dyDescent="0.2">
      <c r="A13">
        <v>2454</v>
      </c>
      <c r="B13" t="s">
        <v>4</v>
      </c>
      <c r="C13" t="s">
        <v>19</v>
      </c>
      <c r="D13">
        <v>274</v>
      </c>
      <c r="E13" t="s">
        <v>20</v>
      </c>
      <c r="F13">
        <v>13</v>
      </c>
      <c r="G13" s="1" t="s">
        <v>21</v>
      </c>
      <c r="K13" s="3">
        <f>A13</f>
        <v>2454</v>
      </c>
      <c r="L13" t="str">
        <f>CONCATENATE("select ID_objcislo, nazev from T_Produkt  join T_Vyrobce on T_Produkt.ID_vyrobce=T_Vyrobce.id_vyrobce where ID_objcislo='",K13,"'")</f>
        <v>select ID_objcislo, nazev from T_Produkt  join T_Vyrobce on T_Produkt.ID_vyrobce=T_Vyrobce.id_vyrobce where ID_objcislo='2454'</v>
      </c>
      <c r="M13" s="3" t="s">
        <v>3188</v>
      </c>
      <c r="N13" s="3" t="s">
        <v>21</v>
      </c>
      <c r="O13">
        <f>IF(G13=N13,1,0)</f>
        <v>1</v>
      </c>
      <c r="P13" t="str">
        <f t="shared" si="0"/>
        <v>select nazev from T_Produkt  join T_Vyrobce on T_Produkt.ID_vyrobce=T_Vyrobce.id_vyrobce where ID_objcislo='2454'</v>
      </c>
      <c r="Q13" t="str">
        <f t="shared" si="1"/>
        <v>select id_objcislo, nazev from dbo.t_produkt  join dbo.t_vyrobce on dbo.t_produkt.ID_vyrobce = dbo.T_Vyrobce.id_vyrobce where id_objcislo = '2454'</v>
      </c>
      <c r="R13" s="3" t="s">
        <v>3188</v>
      </c>
      <c r="S13" s="3" t="s">
        <v>21</v>
      </c>
      <c r="T13">
        <f t="shared" si="2"/>
        <v>1</v>
      </c>
    </row>
    <row r="14" spans="1:20" x14ac:dyDescent="0.2">
      <c r="A14">
        <v>2455</v>
      </c>
      <c r="B14" t="s">
        <v>4</v>
      </c>
      <c r="C14" t="s">
        <v>19</v>
      </c>
      <c r="D14">
        <v>274</v>
      </c>
      <c r="E14" t="s">
        <v>22</v>
      </c>
      <c r="F14">
        <v>13</v>
      </c>
      <c r="G14" s="1" t="s">
        <v>21</v>
      </c>
      <c r="K14" s="3">
        <f>A14</f>
        <v>2455</v>
      </c>
      <c r="L14" t="str">
        <f>CONCATENATE("select ID_objcislo, nazev from T_Produkt  join T_Vyrobce on T_Produkt.ID_vyrobce=T_Vyrobce.id_vyrobce where ID_objcislo='",K14,"'")</f>
        <v>select ID_objcislo, nazev from T_Produkt  join T_Vyrobce on T_Produkt.ID_vyrobce=T_Vyrobce.id_vyrobce where ID_objcislo='2455'</v>
      </c>
      <c r="M14" s="3" t="s">
        <v>3189</v>
      </c>
      <c r="N14" s="3" t="s">
        <v>21</v>
      </c>
      <c r="O14">
        <f>IF(G14=N14,1,0)</f>
        <v>1</v>
      </c>
      <c r="P14" t="str">
        <f t="shared" si="0"/>
        <v>select nazev from T_Produkt  join T_Vyrobce on T_Produkt.ID_vyrobce=T_Vyrobce.id_vyrobce where ID_objcislo='2455'</v>
      </c>
      <c r="Q14" t="str">
        <f t="shared" si="1"/>
        <v>select id_objcislo, nazev from dbo.t_produkt  join dbo.t_vyrobce on dbo.t_produkt.ID_vyrobce = dbo.T_Vyrobce.id_vyrobce where id_objcislo = '2455'</v>
      </c>
      <c r="R14" s="3" t="s">
        <v>3189</v>
      </c>
      <c r="S14" s="3" t="s">
        <v>21</v>
      </c>
      <c r="T14">
        <f t="shared" si="2"/>
        <v>1</v>
      </c>
    </row>
    <row r="15" spans="1:20" x14ac:dyDescent="0.2">
      <c r="A15">
        <v>2456</v>
      </c>
      <c r="B15" t="s">
        <v>4</v>
      </c>
      <c r="C15" t="s">
        <v>19</v>
      </c>
      <c r="D15">
        <v>274</v>
      </c>
      <c r="E15" t="s">
        <v>23</v>
      </c>
      <c r="F15">
        <v>13</v>
      </c>
      <c r="G15" s="1" t="s">
        <v>21</v>
      </c>
      <c r="K15" s="3">
        <f>A15</f>
        <v>2456</v>
      </c>
      <c r="L15" t="str">
        <f>CONCATENATE("select ID_objcislo, nazev from T_Produkt  join T_Vyrobce on T_Produkt.ID_vyrobce=T_Vyrobce.id_vyrobce where ID_objcislo='",K15,"'")</f>
        <v>select ID_objcislo, nazev from T_Produkt  join T_Vyrobce on T_Produkt.ID_vyrobce=T_Vyrobce.id_vyrobce where ID_objcislo='2456'</v>
      </c>
      <c r="M15" s="3" t="s">
        <v>3190</v>
      </c>
      <c r="N15" s="3" t="s">
        <v>21</v>
      </c>
      <c r="O15">
        <f>IF(G15=N15,1,0)</f>
        <v>1</v>
      </c>
      <c r="P15" t="str">
        <f t="shared" si="0"/>
        <v>select nazev from T_Produkt  join T_Vyrobce on T_Produkt.ID_vyrobce=T_Vyrobce.id_vyrobce where ID_objcislo='2456'</v>
      </c>
      <c r="Q15" t="str">
        <f t="shared" si="1"/>
        <v>select id_objcislo, nazev from dbo.t_produkt  join dbo.t_vyrobce on dbo.t_produkt.ID_vyrobce = dbo.T_Vyrobce.id_vyrobce where id_objcislo = '2456'</v>
      </c>
      <c r="R15" s="3" t="s">
        <v>3190</v>
      </c>
      <c r="S15" s="3" t="s">
        <v>21</v>
      </c>
      <c r="T15">
        <f t="shared" si="2"/>
        <v>1</v>
      </c>
    </row>
    <row r="16" spans="1:20" x14ac:dyDescent="0.2">
      <c r="A16">
        <v>2457</v>
      </c>
      <c r="B16" t="s">
        <v>4</v>
      </c>
      <c r="C16" t="s">
        <v>19</v>
      </c>
      <c r="D16">
        <v>274</v>
      </c>
      <c r="E16" t="s">
        <v>24</v>
      </c>
      <c r="F16">
        <v>13</v>
      </c>
      <c r="G16" s="1" t="s">
        <v>21</v>
      </c>
      <c r="K16" s="3">
        <f>A16</f>
        <v>2457</v>
      </c>
      <c r="L16" t="str">
        <f>CONCATENATE("select ID_objcislo, nazev from T_Produkt  join T_Vyrobce on T_Produkt.ID_vyrobce=T_Vyrobce.id_vyrobce where ID_objcislo='",K16,"'")</f>
        <v>select ID_objcislo, nazev from T_Produkt  join T_Vyrobce on T_Produkt.ID_vyrobce=T_Vyrobce.id_vyrobce where ID_objcislo='2457'</v>
      </c>
      <c r="M16" s="3" t="s">
        <v>3191</v>
      </c>
      <c r="N16" s="3" t="s">
        <v>21</v>
      </c>
      <c r="O16">
        <f>IF(G16=N16,1,0)</f>
        <v>1</v>
      </c>
      <c r="P16" t="str">
        <f t="shared" si="0"/>
        <v>select nazev from T_Produkt  join T_Vyrobce on T_Produkt.ID_vyrobce=T_Vyrobce.id_vyrobce where ID_objcislo='2457'</v>
      </c>
      <c r="Q16" t="str">
        <f t="shared" si="1"/>
        <v>select id_objcislo, nazev from dbo.t_produkt  join dbo.t_vyrobce on dbo.t_produkt.ID_vyrobce = dbo.T_Vyrobce.id_vyrobce where id_objcislo = '2457'</v>
      </c>
      <c r="R16" s="3" t="s">
        <v>3191</v>
      </c>
      <c r="S16" s="3" t="s">
        <v>21</v>
      </c>
      <c r="T16">
        <f t="shared" si="2"/>
        <v>1</v>
      </c>
    </row>
    <row r="17" spans="1:20" x14ac:dyDescent="0.2">
      <c r="A17">
        <v>2458</v>
      </c>
      <c r="B17" t="s">
        <v>4</v>
      </c>
      <c r="C17" t="s">
        <v>19</v>
      </c>
      <c r="D17">
        <v>274</v>
      </c>
      <c r="E17" t="s">
        <v>25</v>
      </c>
      <c r="F17">
        <v>13</v>
      </c>
      <c r="G17" s="1" t="s">
        <v>21</v>
      </c>
      <c r="K17" s="3">
        <f>A17</f>
        <v>2458</v>
      </c>
      <c r="L17" t="str">
        <f>CONCATENATE("select ID_objcislo, nazev from T_Produkt  join T_Vyrobce on T_Produkt.ID_vyrobce=T_Vyrobce.id_vyrobce where ID_objcislo='",K17,"'")</f>
        <v>select ID_objcislo, nazev from T_Produkt  join T_Vyrobce on T_Produkt.ID_vyrobce=T_Vyrobce.id_vyrobce where ID_objcislo='2458'</v>
      </c>
      <c r="M17" s="3" t="s">
        <v>3192</v>
      </c>
      <c r="N17" s="3" t="s">
        <v>21</v>
      </c>
      <c r="O17">
        <f>IF(G17=N17,1,0)</f>
        <v>1</v>
      </c>
      <c r="P17" t="str">
        <f t="shared" si="0"/>
        <v>select nazev from T_Produkt  join T_Vyrobce on T_Produkt.ID_vyrobce=T_Vyrobce.id_vyrobce where ID_objcislo='2458'</v>
      </c>
      <c r="Q17" t="str">
        <f t="shared" si="1"/>
        <v>select id_objcislo, nazev from dbo.t_produkt  join dbo.t_vyrobce on dbo.t_produkt.ID_vyrobce = dbo.T_Vyrobce.id_vyrobce where id_objcislo = '2458'</v>
      </c>
      <c r="R17" s="3" t="s">
        <v>3192</v>
      </c>
      <c r="S17" s="3" t="s">
        <v>21</v>
      </c>
      <c r="T17">
        <f t="shared" si="2"/>
        <v>1</v>
      </c>
    </row>
    <row r="18" spans="1:20" x14ac:dyDescent="0.2">
      <c r="A18">
        <v>2459</v>
      </c>
      <c r="B18" t="s">
        <v>4</v>
      </c>
      <c r="C18" t="s">
        <v>19</v>
      </c>
      <c r="D18">
        <v>274</v>
      </c>
      <c r="E18" t="s">
        <v>26</v>
      </c>
      <c r="F18">
        <v>13</v>
      </c>
      <c r="G18" s="1" t="s">
        <v>21</v>
      </c>
      <c r="K18" s="3">
        <f>A18</f>
        <v>2459</v>
      </c>
      <c r="L18" t="str">
        <f>CONCATENATE("select ID_objcislo, nazev from T_Produkt  join T_Vyrobce on T_Produkt.ID_vyrobce=T_Vyrobce.id_vyrobce where ID_objcislo='",K18,"'")</f>
        <v>select ID_objcislo, nazev from T_Produkt  join T_Vyrobce on T_Produkt.ID_vyrobce=T_Vyrobce.id_vyrobce where ID_objcislo='2459'</v>
      </c>
      <c r="M18" s="3" t="s">
        <v>3193</v>
      </c>
      <c r="N18" s="3" t="s">
        <v>21</v>
      </c>
      <c r="O18">
        <f>IF(G18=N18,1,0)</f>
        <v>1</v>
      </c>
      <c r="P18" t="str">
        <f t="shared" si="0"/>
        <v>select nazev from T_Produkt  join T_Vyrobce on T_Produkt.ID_vyrobce=T_Vyrobce.id_vyrobce where ID_objcislo='2459'</v>
      </c>
      <c r="Q18" t="str">
        <f t="shared" si="1"/>
        <v>select id_objcislo, nazev from dbo.t_produkt  join dbo.t_vyrobce on dbo.t_produkt.ID_vyrobce = dbo.T_Vyrobce.id_vyrobce where id_objcislo = '2459'</v>
      </c>
      <c r="R18" s="3" t="s">
        <v>3193</v>
      </c>
      <c r="S18" s="3" t="s">
        <v>21</v>
      </c>
      <c r="T18">
        <f t="shared" si="2"/>
        <v>1</v>
      </c>
    </row>
    <row r="19" spans="1:20" x14ac:dyDescent="0.2">
      <c r="A19">
        <v>2460</v>
      </c>
      <c r="B19" t="s">
        <v>4</v>
      </c>
      <c r="C19" t="s">
        <v>19</v>
      </c>
      <c r="D19">
        <v>274</v>
      </c>
      <c r="E19" t="s">
        <v>27</v>
      </c>
      <c r="F19">
        <v>13</v>
      </c>
      <c r="G19" s="1" t="s">
        <v>21</v>
      </c>
      <c r="K19" s="3">
        <f>A19</f>
        <v>2460</v>
      </c>
      <c r="L19" t="str">
        <f>CONCATENATE("select ID_objcislo, nazev from T_Produkt  join T_Vyrobce on T_Produkt.ID_vyrobce=T_Vyrobce.id_vyrobce where ID_objcislo='",K19,"'")</f>
        <v>select ID_objcislo, nazev from T_Produkt  join T_Vyrobce on T_Produkt.ID_vyrobce=T_Vyrobce.id_vyrobce where ID_objcislo='2460'</v>
      </c>
      <c r="M19" s="3" t="s">
        <v>3194</v>
      </c>
      <c r="N19" s="3" t="s">
        <v>21</v>
      </c>
      <c r="O19">
        <f>IF(G19=N19,1,0)</f>
        <v>1</v>
      </c>
      <c r="P19" t="str">
        <f t="shared" si="0"/>
        <v>select nazev from T_Produkt  join T_Vyrobce on T_Produkt.ID_vyrobce=T_Vyrobce.id_vyrobce where ID_objcislo='2460'</v>
      </c>
      <c r="Q19" t="str">
        <f t="shared" si="1"/>
        <v>select id_objcislo, nazev from dbo.t_produkt  join dbo.t_vyrobce on dbo.t_produkt.ID_vyrobce = dbo.T_Vyrobce.id_vyrobce where id_objcislo = '2460'</v>
      </c>
      <c r="R19" s="3" t="s">
        <v>3194</v>
      </c>
      <c r="S19" s="3" t="s">
        <v>21</v>
      </c>
      <c r="T19">
        <f t="shared" si="2"/>
        <v>1</v>
      </c>
    </row>
    <row r="20" spans="1:20" x14ac:dyDescent="0.2">
      <c r="A20">
        <v>2461</v>
      </c>
      <c r="B20" t="s">
        <v>4</v>
      </c>
      <c r="C20" t="s">
        <v>19</v>
      </c>
      <c r="D20">
        <v>274</v>
      </c>
      <c r="E20" t="s">
        <v>28</v>
      </c>
      <c r="F20">
        <v>13</v>
      </c>
      <c r="G20" s="1" t="s">
        <v>21</v>
      </c>
      <c r="K20" s="3">
        <f>A20</f>
        <v>2461</v>
      </c>
      <c r="L20" t="str">
        <f>CONCATENATE("select ID_objcislo, nazev from T_Produkt  join T_Vyrobce on T_Produkt.ID_vyrobce=T_Vyrobce.id_vyrobce where ID_objcislo='",K20,"'")</f>
        <v>select ID_objcislo, nazev from T_Produkt  join T_Vyrobce on T_Produkt.ID_vyrobce=T_Vyrobce.id_vyrobce where ID_objcislo='2461'</v>
      </c>
      <c r="M20" s="3" t="s">
        <v>3195</v>
      </c>
      <c r="N20" s="3" t="s">
        <v>21</v>
      </c>
      <c r="O20">
        <f>IF(G20=N20,1,0)</f>
        <v>1</v>
      </c>
      <c r="P20" t="str">
        <f t="shared" si="0"/>
        <v>select nazev from T_Produkt  join T_Vyrobce on T_Produkt.ID_vyrobce=T_Vyrobce.id_vyrobce where ID_objcislo='2461'</v>
      </c>
      <c r="Q20" t="str">
        <f t="shared" si="1"/>
        <v>select id_objcislo, nazev from dbo.t_produkt  join dbo.t_vyrobce on dbo.t_produkt.ID_vyrobce = dbo.T_Vyrobce.id_vyrobce where id_objcislo = '2461'</v>
      </c>
      <c r="R20" s="3" t="s">
        <v>3195</v>
      </c>
      <c r="S20" s="3" t="s">
        <v>21</v>
      </c>
      <c r="T20">
        <f t="shared" si="2"/>
        <v>1</v>
      </c>
    </row>
    <row r="21" spans="1:20" x14ac:dyDescent="0.2">
      <c r="A21">
        <v>2462</v>
      </c>
      <c r="B21" t="s">
        <v>4</v>
      </c>
      <c r="C21" t="s">
        <v>19</v>
      </c>
      <c r="D21">
        <v>274</v>
      </c>
      <c r="E21" t="s">
        <v>29</v>
      </c>
      <c r="F21">
        <v>13</v>
      </c>
      <c r="G21" s="1" t="s">
        <v>21</v>
      </c>
      <c r="K21" s="3">
        <f>A21</f>
        <v>2462</v>
      </c>
      <c r="L21" t="str">
        <f>CONCATENATE("select ID_objcislo, nazev from T_Produkt  join T_Vyrobce on T_Produkt.ID_vyrobce=T_Vyrobce.id_vyrobce where ID_objcislo='",K21,"'")</f>
        <v>select ID_objcislo, nazev from T_Produkt  join T_Vyrobce on T_Produkt.ID_vyrobce=T_Vyrobce.id_vyrobce where ID_objcislo='2462'</v>
      </c>
      <c r="M21" s="3" t="s">
        <v>3196</v>
      </c>
      <c r="N21" s="3" t="s">
        <v>21</v>
      </c>
      <c r="O21">
        <f>IF(G21=N21,1,0)</f>
        <v>1</v>
      </c>
      <c r="P21" t="str">
        <f t="shared" si="0"/>
        <v>select nazev from T_Produkt  join T_Vyrobce on T_Produkt.ID_vyrobce=T_Vyrobce.id_vyrobce where ID_objcislo='2462'</v>
      </c>
      <c r="Q21" t="str">
        <f t="shared" si="1"/>
        <v>select id_objcislo, nazev from dbo.t_produkt  join dbo.t_vyrobce on dbo.t_produkt.ID_vyrobce = dbo.T_Vyrobce.id_vyrobce where id_objcislo = '2462'</v>
      </c>
      <c r="R21" s="3" t="s">
        <v>3196</v>
      </c>
      <c r="S21" s="3" t="s">
        <v>21</v>
      </c>
      <c r="T21">
        <f t="shared" si="2"/>
        <v>1</v>
      </c>
    </row>
    <row r="22" spans="1:20" x14ac:dyDescent="0.2">
      <c r="A22">
        <v>2463</v>
      </c>
      <c r="B22" t="s">
        <v>4</v>
      </c>
      <c r="C22" t="s">
        <v>19</v>
      </c>
      <c r="D22">
        <v>274</v>
      </c>
      <c r="E22" t="s">
        <v>30</v>
      </c>
      <c r="F22">
        <v>13</v>
      </c>
      <c r="G22" s="1" t="s">
        <v>21</v>
      </c>
      <c r="K22" s="3">
        <f>A22</f>
        <v>2463</v>
      </c>
      <c r="L22" t="str">
        <f>CONCATENATE("select ID_objcislo, nazev from T_Produkt  join T_Vyrobce on T_Produkt.ID_vyrobce=T_Vyrobce.id_vyrobce where ID_objcislo='",K22,"'")</f>
        <v>select ID_objcislo, nazev from T_Produkt  join T_Vyrobce on T_Produkt.ID_vyrobce=T_Vyrobce.id_vyrobce where ID_objcislo='2463'</v>
      </c>
      <c r="M22" s="3" t="s">
        <v>3197</v>
      </c>
      <c r="N22" s="3" t="s">
        <v>21</v>
      </c>
      <c r="O22">
        <f>IF(G22=N22,1,0)</f>
        <v>1</v>
      </c>
      <c r="P22" t="str">
        <f t="shared" si="0"/>
        <v>select nazev from T_Produkt  join T_Vyrobce on T_Produkt.ID_vyrobce=T_Vyrobce.id_vyrobce where ID_objcislo='2463'</v>
      </c>
      <c r="Q22" t="str">
        <f t="shared" si="1"/>
        <v>select id_objcislo, nazev from dbo.t_produkt  join dbo.t_vyrobce on dbo.t_produkt.ID_vyrobce = dbo.T_Vyrobce.id_vyrobce where id_objcislo = '2463'</v>
      </c>
      <c r="R22" s="3" t="s">
        <v>3197</v>
      </c>
      <c r="S22" s="3" t="s">
        <v>21</v>
      </c>
      <c r="T22">
        <f t="shared" si="2"/>
        <v>1</v>
      </c>
    </row>
    <row r="23" spans="1:20" x14ac:dyDescent="0.2">
      <c r="A23">
        <v>2464</v>
      </c>
      <c r="B23" t="s">
        <v>4</v>
      </c>
      <c r="C23" t="s">
        <v>19</v>
      </c>
      <c r="D23">
        <v>274</v>
      </c>
      <c r="E23" t="s">
        <v>31</v>
      </c>
      <c r="F23">
        <v>13</v>
      </c>
      <c r="G23" s="1" t="s">
        <v>21</v>
      </c>
      <c r="K23" s="3">
        <f>A23</f>
        <v>2464</v>
      </c>
      <c r="L23" t="str">
        <f>CONCATENATE("select ID_objcislo, nazev from T_Produkt  join T_Vyrobce on T_Produkt.ID_vyrobce=T_Vyrobce.id_vyrobce where ID_objcislo='",K23,"'")</f>
        <v>select ID_objcislo, nazev from T_Produkt  join T_Vyrobce on T_Produkt.ID_vyrobce=T_Vyrobce.id_vyrobce where ID_objcislo='2464'</v>
      </c>
      <c r="M23" s="3" t="s">
        <v>3198</v>
      </c>
      <c r="N23" s="3" t="s">
        <v>21</v>
      </c>
      <c r="O23">
        <f>IF(G23=N23,1,0)</f>
        <v>1</v>
      </c>
      <c r="P23" t="str">
        <f t="shared" si="0"/>
        <v>select nazev from T_Produkt  join T_Vyrobce on T_Produkt.ID_vyrobce=T_Vyrobce.id_vyrobce where ID_objcislo='2464'</v>
      </c>
      <c r="Q23" t="str">
        <f t="shared" si="1"/>
        <v>select id_objcislo, nazev from dbo.t_produkt  join dbo.t_vyrobce on dbo.t_produkt.ID_vyrobce = dbo.T_Vyrobce.id_vyrobce where id_objcislo = '2464'</v>
      </c>
      <c r="R23" s="3" t="s">
        <v>3198</v>
      </c>
      <c r="S23" s="3" t="s">
        <v>21</v>
      </c>
      <c r="T23">
        <f t="shared" si="2"/>
        <v>1</v>
      </c>
    </row>
    <row r="24" spans="1:20" x14ac:dyDescent="0.2">
      <c r="A24">
        <v>1574</v>
      </c>
      <c r="B24" t="s">
        <v>4</v>
      </c>
      <c r="C24" t="s">
        <v>32</v>
      </c>
      <c r="D24">
        <v>151</v>
      </c>
      <c r="E24" t="s">
        <v>33</v>
      </c>
      <c r="F24">
        <v>13</v>
      </c>
      <c r="G24" s="1" t="s">
        <v>21</v>
      </c>
      <c r="K24" s="3">
        <f>A24</f>
        <v>1574</v>
      </c>
      <c r="L24" t="str">
        <f>CONCATENATE("select ID_objcislo, nazev from T_Produkt  join T_Vyrobce on T_Produkt.ID_vyrobce=T_Vyrobce.id_vyrobce where ID_objcislo='",K24,"'")</f>
        <v>select ID_objcislo, nazev from T_Produkt  join T_Vyrobce on T_Produkt.ID_vyrobce=T_Vyrobce.id_vyrobce where ID_objcislo='1574'</v>
      </c>
      <c r="M24" s="3" t="s">
        <v>3199</v>
      </c>
      <c r="N24" s="3" t="s">
        <v>21</v>
      </c>
      <c r="O24">
        <f>IF(G24=N24,1,0)</f>
        <v>1</v>
      </c>
      <c r="P24" t="str">
        <f t="shared" si="0"/>
        <v>select nazev from T_Produkt  join T_Vyrobce on T_Produkt.ID_vyrobce=T_Vyrobce.id_vyrobce where ID_objcislo='1574'</v>
      </c>
      <c r="Q24" t="str">
        <f t="shared" si="1"/>
        <v>select id_objcislo, nazev from dbo.t_produkt  join dbo.t_vyrobce on dbo.t_produkt.ID_vyrobce = dbo.T_Vyrobce.id_vyrobce where id_objcislo = '1574'</v>
      </c>
      <c r="R24" s="3" t="s">
        <v>3199</v>
      </c>
      <c r="S24" s="3" t="s">
        <v>21</v>
      </c>
      <c r="T24">
        <f t="shared" si="2"/>
        <v>1</v>
      </c>
    </row>
    <row r="25" spans="1:20" x14ac:dyDescent="0.2">
      <c r="A25">
        <v>1830</v>
      </c>
      <c r="B25" t="s">
        <v>4</v>
      </c>
      <c r="C25" t="s">
        <v>32</v>
      </c>
      <c r="D25">
        <v>151</v>
      </c>
      <c r="E25" t="s">
        <v>34</v>
      </c>
      <c r="F25">
        <v>13</v>
      </c>
      <c r="G25" s="1" t="s">
        <v>21</v>
      </c>
      <c r="K25" s="3">
        <f>A25</f>
        <v>1830</v>
      </c>
      <c r="L25" t="str">
        <f>CONCATENATE("select ID_objcislo, nazev from T_Produkt  join T_Vyrobce on T_Produkt.ID_vyrobce=T_Vyrobce.id_vyrobce where ID_objcislo='",K25,"'")</f>
        <v>select ID_objcislo, nazev from T_Produkt  join T_Vyrobce on T_Produkt.ID_vyrobce=T_Vyrobce.id_vyrobce where ID_objcislo='1830'</v>
      </c>
      <c r="M25" s="3" t="s">
        <v>3200</v>
      </c>
      <c r="N25" s="3" t="s">
        <v>21</v>
      </c>
      <c r="O25">
        <f>IF(G25=N25,1,0)</f>
        <v>1</v>
      </c>
      <c r="P25" t="str">
        <f t="shared" si="0"/>
        <v>select nazev from T_Produkt  join T_Vyrobce on T_Produkt.ID_vyrobce=T_Vyrobce.id_vyrobce where ID_objcislo='1830'</v>
      </c>
      <c r="Q25" t="str">
        <f t="shared" si="1"/>
        <v>select id_objcislo, nazev from dbo.t_produkt  join dbo.t_vyrobce on dbo.t_produkt.ID_vyrobce = dbo.T_Vyrobce.id_vyrobce where id_objcislo = '1830'</v>
      </c>
      <c r="R25" s="3" t="s">
        <v>3200</v>
      </c>
      <c r="S25" s="3" t="s">
        <v>21</v>
      </c>
      <c r="T25">
        <f t="shared" si="2"/>
        <v>1</v>
      </c>
    </row>
    <row r="26" spans="1:20" x14ac:dyDescent="0.2">
      <c r="A26">
        <v>1885</v>
      </c>
      <c r="B26" t="s">
        <v>4</v>
      </c>
      <c r="C26" t="s">
        <v>35</v>
      </c>
      <c r="D26">
        <v>173</v>
      </c>
      <c r="E26" t="s">
        <v>36</v>
      </c>
      <c r="F26">
        <v>13</v>
      </c>
      <c r="G26" s="1" t="s">
        <v>21</v>
      </c>
      <c r="K26" s="3">
        <f>A26</f>
        <v>1885</v>
      </c>
      <c r="L26" t="str">
        <f>CONCATENATE("select ID_objcislo, nazev from T_Produkt  join T_Vyrobce on T_Produkt.ID_vyrobce=T_Vyrobce.id_vyrobce where ID_objcislo='",K26,"'")</f>
        <v>select ID_objcislo, nazev from T_Produkt  join T_Vyrobce on T_Produkt.ID_vyrobce=T_Vyrobce.id_vyrobce where ID_objcislo='1885'</v>
      </c>
      <c r="M26" s="3" t="s">
        <v>3201</v>
      </c>
      <c r="N26" s="3" t="s">
        <v>21</v>
      </c>
      <c r="O26">
        <f>IF(G26=N26,1,0)</f>
        <v>1</v>
      </c>
      <c r="P26" t="str">
        <f t="shared" si="0"/>
        <v>select nazev from T_Produkt  join T_Vyrobce on T_Produkt.ID_vyrobce=T_Vyrobce.id_vyrobce where ID_objcislo='1885'</v>
      </c>
      <c r="Q26" t="str">
        <f t="shared" si="1"/>
        <v>select id_objcislo, nazev from dbo.t_produkt  join dbo.t_vyrobce on dbo.t_produkt.ID_vyrobce = dbo.T_Vyrobce.id_vyrobce where id_objcislo = '1885'</v>
      </c>
      <c r="R26" s="3" t="s">
        <v>3201</v>
      </c>
      <c r="S26" s="3" t="s">
        <v>21</v>
      </c>
      <c r="T26">
        <f t="shared" si="2"/>
        <v>1</v>
      </c>
    </row>
    <row r="27" spans="1:20" x14ac:dyDescent="0.2">
      <c r="A27">
        <v>1272</v>
      </c>
      <c r="B27" t="s">
        <v>4</v>
      </c>
      <c r="C27" t="s">
        <v>35</v>
      </c>
      <c r="D27">
        <v>173</v>
      </c>
      <c r="E27" t="s">
        <v>37</v>
      </c>
      <c r="F27">
        <v>13</v>
      </c>
      <c r="G27" s="1" t="s">
        <v>21</v>
      </c>
      <c r="K27" s="3">
        <f>A27</f>
        <v>1272</v>
      </c>
      <c r="L27" t="str">
        <f>CONCATENATE("select ID_objcislo, nazev from T_Produkt  join T_Vyrobce on T_Produkt.ID_vyrobce=T_Vyrobce.id_vyrobce where ID_objcislo='",K27,"'")</f>
        <v>select ID_objcislo, nazev from T_Produkt  join T_Vyrobce on T_Produkt.ID_vyrobce=T_Vyrobce.id_vyrobce where ID_objcislo='1272'</v>
      </c>
      <c r="M27" s="3" t="s">
        <v>3202</v>
      </c>
      <c r="N27" s="3" t="s">
        <v>21</v>
      </c>
      <c r="O27">
        <f>IF(G27=N27,1,0)</f>
        <v>1</v>
      </c>
      <c r="P27" t="str">
        <f t="shared" si="0"/>
        <v>select nazev from T_Produkt  join T_Vyrobce on T_Produkt.ID_vyrobce=T_Vyrobce.id_vyrobce where ID_objcislo='1272'</v>
      </c>
      <c r="Q27" t="str">
        <f t="shared" si="1"/>
        <v>select id_objcislo, nazev from dbo.t_produkt  join dbo.t_vyrobce on dbo.t_produkt.ID_vyrobce = dbo.T_Vyrobce.id_vyrobce where id_objcislo = '1272'</v>
      </c>
      <c r="R27" s="3" t="s">
        <v>3202</v>
      </c>
      <c r="S27" s="3" t="s">
        <v>21</v>
      </c>
      <c r="T27">
        <f t="shared" si="2"/>
        <v>1</v>
      </c>
    </row>
    <row r="28" spans="1:20" x14ac:dyDescent="0.2">
      <c r="A28">
        <v>1273</v>
      </c>
      <c r="B28" t="s">
        <v>4</v>
      </c>
      <c r="C28" t="s">
        <v>35</v>
      </c>
      <c r="D28">
        <v>173</v>
      </c>
      <c r="E28" t="s">
        <v>38</v>
      </c>
      <c r="F28">
        <v>13</v>
      </c>
      <c r="G28" s="1" t="s">
        <v>21</v>
      </c>
      <c r="K28" s="3">
        <f>A28</f>
        <v>1273</v>
      </c>
      <c r="L28" t="str">
        <f>CONCATENATE("select ID_objcislo, nazev from T_Produkt  join T_Vyrobce on T_Produkt.ID_vyrobce=T_Vyrobce.id_vyrobce where ID_objcislo='",K28,"'")</f>
        <v>select ID_objcislo, nazev from T_Produkt  join T_Vyrobce on T_Produkt.ID_vyrobce=T_Vyrobce.id_vyrobce where ID_objcislo='1273'</v>
      </c>
      <c r="M28" s="3" t="s">
        <v>3203</v>
      </c>
      <c r="N28" s="3" t="s">
        <v>21</v>
      </c>
      <c r="O28">
        <f>IF(G28=N28,1,0)</f>
        <v>1</v>
      </c>
      <c r="P28" t="str">
        <f t="shared" si="0"/>
        <v>select nazev from T_Produkt  join T_Vyrobce on T_Produkt.ID_vyrobce=T_Vyrobce.id_vyrobce where ID_objcislo='1273'</v>
      </c>
      <c r="Q28" t="str">
        <f t="shared" si="1"/>
        <v>select id_objcislo, nazev from dbo.t_produkt  join dbo.t_vyrobce on dbo.t_produkt.ID_vyrobce = dbo.T_Vyrobce.id_vyrobce where id_objcislo = '1273'</v>
      </c>
      <c r="R28" s="3" t="s">
        <v>3203</v>
      </c>
      <c r="S28" s="3" t="s">
        <v>21</v>
      </c>
      <c r="T28">
        <f t="shared" si="2"/>
        <v>1</v>
      </c>
    </row>
    <row r="29" spans="1:20" x14ac:dyDescent="0.2">
      <c r="A29">
        <v>1274</v>
      </c>
      <c r="B29" t="s">
        <v>4</v>
      </c>
      <c r="C29" t="s">
        <v>35</v>
      </c>
      <c r="D29">
        <v>173</v>
      </c>
      <c r="E29" t="s">
        <v>39</v>
      </c>
      <c r="F29">
        <v>13</v>
      </c>
      <c r="G29" s="1" t="s">
        <v>21</v>
      </c>
      <c r="K29" s="3">
        <f>A29</f>
        <v>1274</v>
      </c>
      <c r="L29" t="str">
        <f>CONCATENATE("select ID_objcislo, nazev from T_Produkt  join T_Vyrobce on T_Produkt.ID_vyrobce=T_Vyrobce.id_vyrobce where ID_objcislo='",K29,"'")</f>
        <v>select ID_objcislo, nazev from T_Produkt  join T_Vyrobce on T_Produkt.ID_vyrobce=T_Vyrobce.id_vyrobce where ID_objcislo='1274'</v>
      </c>
      <c r="M29" s="3" t="s">
        <v>3204</v>
      </c>
      <c r="N29" s="3" t="s">
        <v>21</v>
      </c>
      <c r="O29">
        <f>IF(G29=N29,1,0)</f>
        <v>1</v>
      </c>
      <c r="P29" t="str">
        <f t="shared" si="0"/>
        <v>select nazev from T_Produkt  join T_Vyrobce on T_Produkt.ID_vyrobce=T_Vyrobce.id_vyrobce where ID_objcislo='1274'</v>
      </c>
      <c r="Q29" t="str">
        <f t="shared" si="1"/>
        <v>select id_objcislo, nazev from dbo.t_produkt  join dbo.t_vyrobce on dbo.t_produkt.ID_vyrobce = dbo.T_Vyrobce.id_vyrobce where id_objcislo = '1274'</v>
      </c>
      <c r="R29" s="3" t="s">
        <v>3204</v>
      </c>
      <c r="S29" s="3" t="s">
        <v>21</v>
      </c>
      <c r="T29">
        <f t="shared" si="2"/>
        <v>1</v>
      </c>
    </row>
    <row r="30" spans="1:20" x14ac:dyDescent="0.2">
      <c r="A30">
        <v>1275</v>
      </c>
      <c r="B30" t="s">
        <v>4</v>
      </c>
      <c r="C30" t="s">
        <v>35</v>
      </c>
      <c r="D30">
        <v>173</v>
      </c>
      <c r="E30" t="s">
        <v>40</v>
      </c>
      <c r="F30">
        <v>13</v>
      </c>
      <c r="G30" s="1" t="s">
        <v>21</v>
      </c>
      <c r="K30" s="3">
        <f>A30</f>
        <v>1275</v>
      </c>
      <c r="L30" t="str">
        <f>CONCATENATE("select ID_objcislo, nazev from T_Produkt  join T_Vyrobce on T_Produkt.ID_vyrobce=T_Vyrobce.id_vyrobce where ID_objcislo='",K30,"'")</f>
        <v>select ID_objcislo, nazev from T_Produkt  join T_Vyrobce on T_Produkt.ID_vyrobce=T_Vyrobce.id_vyrobce where ID_objcislo='1275'</v>
      </c>
      <c r="M30" s="3" t="s">
        <v>3205</v>
      </c>
      <c r="N30" s="3" t="s">
        <v>21</v>
      </c>
      <c r="O30">
        <f>IF(G30=N30,1,0)</f>
        <v>1</v>
      </c>
      <c r="P30" t="str">
        <f t="shared" si="0"/>
        <v>select nazev from T_Produkt  join T_Vyrobce on T_Produkt.ID_vyrobce=T_Vyrobce.id_vyrobce where ID_objcislo='1275'</v>
      </c>
      <c r="Q30" t="str">
        <f t="shared" si="1"/>
        <v>select id_objcislo, nazev from dbo.t_produkt  join dbo.t_vyrobce on dbo.t_produkt.ID_vyrobce = dbo.T_Vyrobce.id_vyrobce where id_objcislo = '1275'</v>
      </c>
      <c r="R30" s="3" t="s">
        <v>3205</v>
      </c>
      <c r="S30" s="3" t="s">
        <v>21</v>
      </c>
      <c r="T30">
        <f t="shared" si="2"/>
        <v>1</v>
      </c>
    </row>
    <row r="31" spans="1:20" x14ac:dyDescent="0.2">
      <c r="A31">
        <v>1276</v>
      </c>
      <c r="B31" t="s">
        <v>4</v>
      </c>
      <c r="C31" t="s">
        <v>35</v>
      </c>
      <c r="D31">
        <v>173</v>
      </c>
      <c r="E31" t="s">
        <v>41</v>
      </c>
      <c r="F31">
        <v>13</v>
      </c>
      <c r="G31" s="1" t="s">
        <v>21</v>
      </c>
      <c r="K31" s="3">
        <f>A31</f>
        <v>1276</v>
      </c>
      <c r="L31" t="str">
        <f>CONCATENATE("select ID_objcislo, nazev from T_Produkt  join T_Vyrobce on T_Produkt.ID_vyrobce=T_Vyrobce.id_vyrobce where ID_objcislo='",K31,"'")</f>
        <v>select ID_objcislo, nazev from T_Produkt  join T_Vyrobce on T_Produkt.ID_vyrobce=T_Vyrobce.id_vyrobce where ID_objcislo='1276'</v>
      </c>
      <c r="M31" s="3" t="s">
        <v>3206</v>
      </c>
      <c r="N31" s="3" t="s">
        <v>21</v>
      </c>
      <c r="O31">
        <f>IF(G31=N31,1,0)</f>
        <v>1</v>
      </c>
      <c r="P31" t="str">
        <f t="shared" si="0"/>
        <v>select nazev from T_Produkt  join T_Vyrobce on T_Produkt.ID_vyrobce=T_Vyrobce.id_vyrobce where ID_objcislo='1276'</v>
      </c>
      <c r="Q31" t="str">
        <f t="shared" si="1"/>
        <v>select id_objcislo, nazev from dbo.t_produkt  join dbo.t_vyrobce on dbo.t_produkt.ID_vyrobce = dbo.T_Vyrobce.id_vyrobce where id_objcislo = '1276'</v>
      </c>
      <c r="R31" s="3" t="s">
        <v>3206</v>
      </c>
      <c r="S31" s="3" t="s">
        <v>21</v>
      </c>
      <c r="T31">
        <f t="shared" si="2"/>
        <v>1</v>
      </c>
    </row>
    <row r="32" spans="1:20" x14ac:dyDescent="0.2">
      <c r="A32">
        <v>1277</v>
      </c>
      <c r="B32" t="s">
        <v>4</v>
      </c>
      <c r="C32" t="s">
        <v>35</v>
      </c>
      <c r="D32">
        <v>173</v>
      </c>
      <c r="E32" t="s">
        <v>42</v>
      </c>
      <c r="F32">
        <v>13</v>
      </c>
      <c r="G32" s="1" t="s">
        <v>21</v>
      </c>
      <c r="K32" s="3">
        <f>A32</f>
        <v>1277</v>
      </c>
      <c r="L32" t="str">
        <f>CONCATENATE("select ID_objcislo, nazev from T_Produkt  join T_Vyrobce on T_Produkt.ID_vyrobce=T_Vyrobce.id_vyrobce where ID_objcislo='",K32,"'")</f>
        <v>select ID_objcislo, nazev from T_Produkt  join T_Vyrobce on T_Produkt.ID_vyrobce=T_Vyrobce.id_vyrobce where ID_objcislo='1277'</v>
      </c>
      <c r="M32" s="3" t="s">
        <v>3207</v>
      </c>
      <c r="N32" s="3" t="s">
        <v>21</v>
      </c>
      <c r="O32">
        <f>IF(G32=N32,1,0)</f>
        <v>1</v>
      </c>
      <c r="P32" t="str">
        <f t="shared" si="0"/>
        <v>select nazev from T_Produkt  join T_Vyrobce on T_Produkt.ID_vyrobce=T_Vyrobce.id_vyrobce where ID_objcislo='1277'</v>
      </c>
      <c r="Q32" t="str">
        <f t="shared" si="1"/>
        <v>select id_objcislo, nazev from dbo.t_produkt  join dbo.t_vyrobce on dbo.t_produkt.ID_vyrobce = dbo.T_Vyrobce.id_vyrobce where id_objcislo = '1277'</v>
      </c>
      <c r="R32" s="3" t="s">
        <v>3207</v>
      </c>
      <c r="S32" s="3" t="s">
        <v>21</v>
      </c>
      <c r="T32">
        <f t="shared" si="2"/>
        <v>1</v>
      </c>
    </row>
    <row r="33" spans="1:20" x14ac:dyDescent="0.2">
      <c r="A33">
        <v>1278</v>
      </c>
      <c r="B33" t="s">
        <v>4</v>
      </c>
      <c r="C33" t="s">
        <v>35</v>
      </c>
      <c r="D33">
        <v>173</v>
      </c>
      <c r="E33" t="s">
        <v>43</v>
      </c>
      <c r="F33">
        <v>13</v>
      </c>
      <c r="G33" s="1" t="s">
        <v>21</v>
      </c>
      <c r="K33" s="3">
        <f>A33</f>
        <v>1278</v>
      </c>
      <c r="L33" t="str">
        <f>CONCATENATE("select ID_objcislo, nazev from T_Produkt  join T_Vyrobce on T_Produkt.ID_vyrobce=T_Vyrobce.id_vyrobce where ID_objcislo='",K33,"'")</f>
        <v>select ID_objcislo, nazev from T_Produkt  join T_Vyrobce on T_Produkt.ID_vyrobce=T_Vyrobce.id_vyrobce where ID_objcislo='1278'</v>
      </c>
      <c r="M33" s="3" t="s">
        <v>3208</v>
      </c>
      <c r="N33" s="3" t="s">
        <v>21</v>
      </c>
      <c r="O33">
        <f>IF(G33=N33,1,0)</f>
        <v>1</v>
      </c>
      <c r="P33" t="str">
        <f t="shared" si="0"/>
        <v>select nazev from T_Produkt  join T_Vyrobce on T_Produkt.ID_vyrobce=T_Vyrobce.id_vyrobce where ID_objcislo='1278'</v>
      </c>
      <c r="Q33" t="str">
        <f t="shared" si="1"/>
        <v>select id_objcislo, nazev from dbo.t_produkt  join dbo.t_vyrobce on dbo.t_produkt.ID_vyrobce = dbo.T_Vyrobce.id_vyrobce where id_objcislo = '1278'</v>
      </c>
      <c r="R33" s="3" t="s">
        <v>3208</v>
      </c>
      <c r="S33" s="3" t="s">
        <v>21</v>
      </c>
      <c r="T33">
        <f t="shared" si="2"/>
        <v>1</v>
      </c>
    </row>
    <row r="34" spans="1:20" x14ac:dyDescent="0.2">
      <c r="A34">
        <v>1279</v>
      </c>
      <c r="B34" t="s">
        <v>4</v>
      </c>
      <c r="C34" t="s">
        <v>35</v>
      </c>
      <c r="D34">
        <v>173</v>
      </c>
      <c r="E34" t="s">
        <v>44</v>
      </c>
      <c r="F34">
        <v>13</v>
      </c>
      <c r="G34" s="1" t="s">
        <v>21</v>
      </c>
      <c r="K34" s="3">
        <f>A34</f>
        <v>1279</v>
      </c>
      <c r="L34" t="str">
        <f>CONCATENATE("select ID_objcislo, nazev from T_Produkt  join T_Vyrobce on T_Produkt.ID_vyrobce=T_Vyrobce.id_vyrobce where ID_objcislo='",K34,"'")</f>
        <v>select ID_objcislo, nazev from T_Produkt  join T_Vyrobce on T_Produkt.ID_vyrobce=T_Vyrobce.id_vyrobce where ID_objcislo='1279'</v>
      </c>
      <c r="M34" s="3" t="s">
        <v>3209</v>
      </c>
      <c r="N34" s="3" t="s">
        <v>21</v>
      </c>
      <c r="O34">
        <f>IF(G34=N34,1,0)</f>
        <v>1</v>
      </c>
      <c r="P34" t="str">
        <f t="shared" si="0"/>
        <v>select nazev from T_Produkt  join T_Vyrobce on T_Produkt.ID_vyrobce=T_Vyrobce.id_vyrobce where ID_objcislo='1279'</v>
      </c>
      <c r="Q34" t="str">
        <f t="shared" si="1"/>
        <v>select id_objcislo, nazev from dbo.t_produkt  join dbo.t_vyrobce on dbo.t_produkt.ID_vyrobce = dbo.T_Vyrobce.id_vyrobce where id_objcislo = '1279'</v>
      </c>
      <c r="R34" s="3" t="s">
        <v>3209</v>
      </c>
      <c r="S34" s="3" t="s">
        <v>21</v>
      </c>
      <c r="T34">
        <f t="shared" si="2"/>
        <v>1</v>
      </c>
    </row>
    <row r="35" spans="1:20" x14ac:dyDescent="0.2">
      <c r="A35">
        <v>1280</v>
      </c>
      <c r="B35" t="s">
        <v>4</v>
      </c>
      <c r="C35" t="s">
        <v>35</v>
      </c>
      <c r="D35">
        <v>173</v>
      </c>
      <c r="E35" t="s">
        <v>45</v>
      </c>
      <c r="F35">
        <v>13</v>
      </c>
      <c r="G35" s="1" t="s">
        <v>21</v>
      </c>
      <c r="K35" s="3">
        <f>A35</f>
        <v>1280</v>
      </c>
      <c r="L35" t="str">
        <f>CONCATENATE("select ID_objcislo, nazev from T_Produkt  join T_Vyrobce on T_Produkt.ID_vyrobce=T_Vyrobce.id_vyrobce where ID_objcislo='",K35,"'")</f>
        <v>select ID_objcislo, nazev from T_Produkt  join T_Vyrobce on T_Produkt.ID_vyrobce=T_Vyrobce.id_vyrobce where ID_objcislo='1280'</v>
      </c>
      <c r="M35" s="3" t="s">
        <v>3210</v>
      </c>
      <c r="N35" s="3" t="s">
        <v>21</v>
      </c>
      <c r="O35">
        <f>IF(G35=N35,1,0)</f>
        <v>1</v>
      </c>
      <c r="P35" t="str">
        <f t="shared" si="0"/>
        <v>select nazev from T_Produkt  join T_Vyrobce on T_Produkt.ID_vyrobce=T_Vyrobce.id_vyrobce where ID_objcislo='1280'</v>
      </c>
      <c r="Q35" t="str">
        <f t="shared" si="1"/>
        <v>select id_objcislo, nazev from dbo.t_produkt  join dbo.t_vyrobce on dbo.t_produkt.ID_vyrobce = dbo.T_Vyrobce.id_vyrobce where id_objcislo = '1280'</v>
      </c>
      <c r="R35" s="3" t="s">
        <v>3210</v>
      </c>
      <c r="S35" s="3" t="s">
        <v>21</v>
      </c>
      <c r="T35">
        <f t="shared" si="2"/>
        <v>1</v>
      </c>
    </row>
    <row r="36" spans="1:20" x14ac:dyDescent="0.2">
      <c r="A36">
        <v>1281</v>
      </c>
      <c r="B36" t="s">
        <v>4</v>
      </c>
      <c r="C36" t="s">
        <v>35</v>
      </c>
      <c r="D36">
        <v>173</v>
      </c>
      <c r="E36" t="s">
        <v>46</v>
      </c>
      <c r="F36">
        <v>13</v>
      </c>
      <c r="G36" s="1" t="s">
        <v>21</v>
      </c>
      <c r="K36" s="3">
        <f>A36</f>
        <v>1281</v>
      </c>
      <c r="L36" t="str">
        <f>CONCATENATE("select ID_objcislo, nazev from T_Produkt  join T_Vyrobce on T_Produkt.ID_vyrobce=T_Vyrobce.id_vyrobce where ID_objcislo='",K36,"'")</f>
        <v>select ID_objcislo, nazev from T_Produkt  join T_Vyrobce on T_Produkt.ID_vyrobce=T_Vyrobce.id_vyrobce where ID_objcislo='1281'</v>
      </c>
      <c r="M36" s="3" t="s">
        <v>3211</v>
      </c>
      <c r="N36" s="3" t="s">
        <v>21</v>
      </c>
      <c r="O36">
        <f>IF(G36=N36,1,0)</f>
        <v>1</v>
      </c>
      <c r="P36" t="str">
        <f t="shared" si="0"/>
        <v>select nazev from T_Produkt  join T_Vyrobce on T_Produkt.ID_vyrobce=T_Vyrobce.id_vyrobce where ID_objcislo='1281'</v>
      </c>
      <c r="Q36" t="str">
        <f t="shared" si="1"/>
        <v>select id_objcislo, nazev from dbo.t_produkt  join dbo.t_vyrobce on dbo.t_produkt.ID_vyrobce = dbo.T_Vyrobce.id_vyrobce where id_objcislo = '1281'</v>
      </c>
      <c r="R36" s="3" t="s">
        <v>3211</v>
      </c>
      <c r="S36" s="3" t="s">
        <v>21</v>
      </c>
      <c r="T36">
        <f t="shared" si="2"/>
        <v>1</v>
      </c>
    </row>
    <row r="37" spans="1:20" x14ac:dyDescent="0.2">
      <c r="A37">
        <v>1282</v>
      </c>
      <c r="B37" t="s">
        <v>4</v>
      </c>
      <c r="C37" t="s">
        <v>35</v>
      </c>
      <c r="D37">
        <v>173</v>
      </c>
      <c r="E37" t="s">
        <v>47</v>
      </c>
      <c r="F37">
        <v>13</v>
      </c>
      <c r="G37" s="1" t="s">
        <v>21</v>
      </c>
      <c r="K37" s="3">
        <f>A37</f>
        <v>1282</v>
      </c>
      <c r="L37" t="str">
        <f>CONCATENATE("select ID_objcislo, nazev from T_Produkt  join T_Vyrobce on T_Produkt.ID_vyrobce=T_Vyrobce.id_vyrobce where ID_objcislo='",K37,"'")</f>
        <v>select ID_objcislo, nazev from T_Produkt  join T_Vyrobce on T_Produkt.ID_vyrobce=T_Vyrobce.id_vyrobce where ID_objcislo='1282'</v>
      </c>
      <c r="M37" s="3" t="s">
        <v>3212</v>
      </c>
      <c r="N37" s="3" t="s">
        <v>21</v>
      </c>
      <c r="O37">
        <f>IF(G37=N37,1,0)</f>
        <v>1</v>
      </c>
      <c r="P37" t="str">
        <f t="shared" si="0"/>
        <v>select nazev from T_Produkt  join T_Vyrobce on T_Produkt.ID_vyrobce=T_Vyrobce.id_vyrobce where ID_objcislo='1282'</v>
      </c>
      <c r="Q37" t="str">
        <f t="shared" si="1"/>
        <v>select id_objcislo, nazev from dbo.t_produkt  join dbo.t_vyrobce on dbo.t_produkt.ID_vyrobce = dbo.T_Vyrobce.id_vyrobce where id_objcislo = '1282'</v>
      </c>
      <c r="R37" s="3" t="s">
        <v>3212</v>
      </c>
      <c r="S37" s="3" t="s">
        <v>21</v>
      </c>
      <c r="T37">
        <f t="shared" si="2"/>
        <v>1</v>
      </c>
    </row>
    <row r="38" spans="1:20" x14ac:dyDescent="0.2">
      <c r="A38">
        <v>1283</v>
      </c>
      <c r="B38" t="s">
        <v>4</v>
      </c>
      <c r="C38" t="s">
        <v>35</v>
      </c>
      <c r="D38">
        <v>173</v>
      </c>
      <c r="E38" t="s">
        <v>48</v>
      </c>
      <c r="F38">
        <v>13</v>
      </c>
      <c r="G38" s="1" t="s">
        <v>21</v>
      </c>
      <c r="K38" s="3">
        <f>A38</f>
        <v>1283</v>
      </c>
      <c r="L38" t="str">
        <f>CONCATENATE("select ID_objcislo, nazev from T_Produkt  join T_Vyrobce on T_Produkt.ID_vyrobce=T_Vyrobce.id_vyrobce where ID_objcislo='",K38,"'")</f>
        <v>select ID_objcislo, nazev from T_Produkt  join T_Vyrobce on T_Produkt.ID_vyrobce=T_Vyrobce.id_vyrobce where ID_objcislo='1283'</v>
      </c>
      <c r="M38" s="3" t="s">
        <v>3213</v>
      </c>
      <c r="N38" s="3" t="s">
        <v>21</v>
      </c>
      <c r="O38">
        <f>IF(G38=N38,1,0)</f>
        <v>1</v>
      </c>
      <c r="P38" t="str">
        <f t="shared" si="0"/>
        <v>select nazev from T_Produkt  join T_Vyrobce on T_Produkt.ID_vyrobce=T_Vyrobce.id_vyrobce where ID_objcislo='1283'</v>
      </c>
      <c r="Q38" t="str">
        <f t="shared" si="1"/>
        <v>select id_objcislo, nazev from dbo.t_produkt  join dbo.t_vyrobce on dbo.t_produkt.ID_vyrobce = dbo.T_Vyrobce.id_vyrobce where id_objcislo = '1283'</v>
      </c>
      <c r="R38" s="3" t="s">
        <v>3213</v>
      </c>
      <c r="S38" s="3" t="s">
        <v>21</v>
      </c>
      <c r="T38">
        <f t="shared" si="2"/>
        <v>1</v>
      </c>
    </row>
    <row r="39" spans="1:20" x14ac:dyDescent="0.2">
      <c r="A39">
        <v>1284</v>
      </c>
      <c r="B39" t="s">
        <v>4</v>
      </c>
      <c r="C39" t="s">
        <v>35</v>
      </c>
      <c r="D39">
        <v>173</v>
      </c>
      <c r="E39" t="s">
        <v>49</v>
      </c>
      <c r="F39">
        <v>13</v>
      </c>
      <c r="G39" s="1" t="s">
        <v>21</v>
      </c>
      <c r="K39" s="3">
        <f>A39</f>
        <v>1284</v>
      </c>
      <c r="L39" t="str">
        <f>CONCATENATE("select ID_objcislo, nazev from T_Produkt  join T_Vyrobce on T_Produkt.ID_vyrobce=T_Vyrobce.id_vyrobce where ID_objcislo='",K39,"'")</f>
        <v>select ID_objcislo, nazev from T_Produkt  join T_Vyrobce on T_Produkt.ID_vyrobce=T_Vyrobce.id_vyrobce where ID_objcislo='1284'</v>
      </c>
      <c r="M39" s="3" t="s">
        <v>3214</v>
      </c>
      <c r="N39" s="3" t="s">
        <v>21</v>
      </c>
      <c r="O39">
        <f>IF(G39=N39,1,0)</f>
        <v>1</v>
      </c>
      <c r="P39" t="str">
        <f t="shared" si="0"/>
        <v>select nazev from T_Produkt  join T_Vyrobce on T_Produkt.ID_vyrobce=T_Vyrobce.id_vyrobce where ID_objcislo='1284'</v>
      </c>
      <c r="Q39" t="str">
        <f t="shared" si="1"/>
        <v>select id_objcislo, nazev from dbo.t_produkt  join dbo.t_vyrobce on dbo.t_produkt.ID_vyrobce = dbo.T_Vyrobce.id_vyrobce where id_objcislo = '1284'</v>
      </c>
      <c r="R39" s="3" t="s">
        <v>3214</v>
      </c>
      <c r="S39" s="3" t="s">
        <v>21</v>
      </c>
      <c r="T39">
        <f t="shared" si="2"/>
        <v>1</v>
      </c>
    </row>
    <row r="40" spans="1:20" x14ac:dyDescent="0.2">
      <c r="A40">
        <v>1285</v>
      </c>
      <c r="B40" t="s">
        <v>4</v>
      </c>
      <c r="C40" t="s">
        <v>35</v>
      </c>
      <c r="D40">
        <v>173</v>
      </c>
      <c r="E40" t="s">
        <v>50</v>
      </c>
      <c r="F40">
        <v>13</v>
      </c>
      <c r="G40" s="1" t="s">
        <v>21</v>
      </c>
      <c r="K40" s="3">
        <f>A40</f>
        <v>1285</v>
      </c>
      <c r="L40" t="str">
        <f>CONCATENATE("select ID_objcislo, nazev from T_Produkt  join T_Vyrobce on T_Produkt.ID_vyrobce=T_Vyrobce.id_vyrobce where ID_objcislo='",K40,"'")</f>
        <v>select ID_objcislo, nazev from T_Produkt  join T_Vyrobce on T_Produkt.ID_vyrobce=T_Vyrobce.id_vyrobce where ID_objcislo='1285'</v>
      </c>
      <c r="M40" s="3" t="s">
        <v>3215</v>
      </c>
      <c r="N40" s="3" t="s">
        <v>21</v>
      </c>
      <c r="O40">
        <f>IF(G40=N40,1,0)</f>
        <v>1</v>
      </c>
      <c r="P40" t="str">
        <f t="shared" si="0"/>
        <v>select nazev from T_Produkt  join T_Vyrobce on T_Produkt.ID_vyrobce=T_Vyrobce.id_vyrobce where ID_objcislo='1285'</v>
      </c>
      <c r="Q40" t="str">
        <f t="shared" si="1"/>
        <v>select id_objcislo, nazev from dbo.t_produkt  join dbo.t_vyrobce on dbo.t_produkt.ID_vyrobce = dbo.T_Vyrobce.id_vyrobce where id_objcislo = '1285'</v>
      </c>
      <c r="R40" s="3" t="s">
        <v>3215</v>
      </c>
      <c r="S40" s="3" t="s">
        <v>21</v>
      </c>
      <c r="T40">
        <f t="shared" si="2"/>
        <v>1</v>
      </c>
    </row>
    <row r="41" spans="1:20" x14ac:dyDescent="0.2">
      <c r="A41">
        <v>1286</v>
      </c>
      <c r="B41" t="s">
        <v>4</v>
      </c>
      <c r="C41" t="s">
        <v>35</v>
      </c>
      <c r="D41">
        <v>173</v>
      </c>
      <c r="E41" t="s">
        <v>51</v>
      </c>
      <c r="F41">
        <v>13</v>
      </c>
      <c r="G41" s="1" t="s">
        <v>21</v>
      </c>
      <c r="K41" s="3">
        <f>A41</f>
        <v>1286</v>
      </c>
      <c r="L41" t="str">
        <f>CONCATENATE("select ID_objcislo, nazev from T_Produkt  join T_Vyrobce on T_Produkt.ID_vyrobce=T_Vyrobce.id_vyrobce where ID_objcislo='",K41,"'")</f>
        <v>select ID_objcislo, nazev from T_Produkt  join T_Vyrobce on T_Produkt.ID_vyrobce=T_Vyrobce.id_vyrobce where ID_objcislo='1286'</v>
      </c>
      <c r="M41" s="3" t="s">
        <v>3216</v>
      </c>
      <c r="N41" s="3" t="s">
        <v>21</v>
      </c>
      <c r="O41">
        <f>IF(G41=N41,1,0)</f>
        <v>1</v>
      </c>
      <c r="P41" t="str">
        <f t="shared" si="0"/>
        <v>select nazev from T_Produkt  join T_Vyrobce on T_Produkt.ID_vyrobce=T_Vyrobce.id_vyrobce where ID_objcislo='1286'</v>
      </c>
      <c r="Q41" t="str">
        <f t="shared" si="1"/>
        <v>select id_objcislo, nazev from dbo.t_produkt  join dbo.t_vyrobce on dbo.t_produkt.ID_vyrobce = dbo.T_Vyrobce.id_vyrobce where id_objcislo = '1286'</v>
      </c>
      <c r="R41" s="3" t="s">
        <v>3216</v>
      </c>
      <c r="S41" s="3" t="s">
        <v>21</v>
      </c>
      <c r="T41">
        <f t="shared" si="2"/>
        <v>1</v>
      </c>
    </row>
    <row r="42" spans="1:20" x14ac:dyDescent="0.2">
      <c r="A42">
        <v>1287</v>
      </c>
      <c r="B42" t="s">
        <v>4</v>
      </c>
      <c r="C42" t="s">
        <v>35</v>
      </c>
      <c r="D42">
        <v>173</v>
      </c>
      <c r="E42" t="s">
        <v>52</v>
      </c>
      <c r="F42">
        <v>13</v>
      </c>
      <c r="G42" s="1" t="s">
        <v>21</v>
      </c>
      <c r="K42" s="3">
        <f>A42</f>
        <v>1287</v>
      </c>
      <c r="L42" t="str">
        <f>CONCATENATE("select ID_objcislo, nazev from T_Produkt  join T_Vyrobce on T_Produkt.ID_vyrobce=T_Vyrobce.id_vyrobce where ID_objcislo='",K42,"'")</f>
        <v>select ID_objcislo, nazev from T_Produkt  join T_Vyrobce on T_Produkt.ID_vyrobce=T_Vyrobce.id_vyrobce where ID_objcislo='1287'</v>
      </c>
      <c r="M42" s="3" t="s">
        <v>3217</v>
      </c>
      <c r="N42" s="3" t="s">
        <v>21</v>
      </c>
      <c r="O42">
        <f>IF(G42=N42,1,0)</f>
        <v>1</v>
      </c>
      <c r="P42" t="str">
        <f t="shared" si="0"/>
        <v>select nazev from T_Produkt  join T_Vyrobce on T_Produkt.ID_vyrobce=T_Vyrobce.id_vyrobce where ID_objcislo='1287'</v>
      </c>
      <c r="Q42" t="str">
        <f t="shared" si="1"/>
        <v>select id_objcislo, nazev from dbo.t_produkt  join dbo.t_vyrobce on dbo.t_produkt.ID_vyrobce = dbo.T_Vyrobce.id_vyrobce where id_objcislo = '1287'</v>
      </c>
      <c r="R42" s="3" t="s">
        <v>3217</v>
      </c>
      <c r="S42" s="3" t="s">
        <v>21</v>
      </c>
      <c r="T42">
        <f t="shared" si="2"/>
        <v>1</v>
      </c>
    </row>
    <row r="43" spans="1:20" x14ac:dyDescent="0.2">
      <c r="A43">
        <v>1288</v>
      </c>
      <c r="B43" t="s">
        <v>4</v>
      </c>
      <c r="C43" t="s">
        <v>35</v>
      </c>
      <c r="D43">
        <v>173</v>
      </c>
      <c r="E43" t="s">
        <v>53</v>
      </c>
      <c r="F43">
        <v>13</v>
      </c>
      <c r="G43" s="1" t="s">
        <v>21</v>
      </c>
      <c r="K43" s="3">
        <f>A43</f>
        <v>1288</v>
      </c>
      <c r="L43" t="str">
        <f>CONCATENATE("select ID_objcislo, nazev from T_Produkt  join T_Vyrobce on T_Produkt.ID_vyrobce=T_Vyrobce.id_vyrobce where ID_objcislo='",K43,"'")</f>
        <v>select ID_objcislo, nazev from T_Produkt  join T_Vyrobce on T_Produkt.ID_vyrobce=T_Vyrobce.id_vyrobce where ID_objcislo='1288'</v>
      </c>
      <c r="M43" s="3" t="s">
        <v>3218</v>
      </c>
      <c r="N43" s="3" t="s">
        <v>21</v>
      </c>
      <c r="O43">
        <f>IF(G43=N43,1,0)</f>
        <v>1</v>
      </c>
      <c r="P43" t="str">
        <f t="shared" si="0"/>
        <v>select nazev from T_Produkt  join T_Vyrobce on T_Produkt.ID_vyrobce=T_Vyrobce.id_vyrobce where ID_objcislo='1288'</v>
      </c>
      <c r="Q43" t="str">
        <f t="shared" si="1"/>
        <v>select id_objcislo, nazev from dbo.t_produkt  join dbo.t_vyrobce on dbo.t_produkt.ID_vyrobce = dbo.T_Vyrobce.id_vyrobce where id_objcislo = '1288'</v>
      </c>
      <c r="R43" s="3" t="s">
        <v>3218</v>
      </c>
      <c r="S43" s="3" t="s">
        <v>21</v>
      </c>
      <c r="T43">
        <f t="shared" si="2"/>
        <v>1</v>
      </c>
    </row>
    <row r="44" spans="1:20" x14ac:dyDescent="0.2">
      <c r="A44">
        <v>1289</v>
      </c>
      <c r="B44" t="s">
        <v>4</v>
      </c>
      <c r="C44" t="s">
        <v>35</v>
      </c>
      <c r="D44">
        <v>173</v>
      </c>
      <c r="E44" t="s">
        <v>54</v>
      </c>
      <c r="F44">
        <v>13</v>
      </c>
      <c r="G44" s="1" t="s">
        <v>21</v>
      </c>
      <c r="K44" s="3">
        <f>A44</f>
        <v>1289</v>
      </c>
      <c r="L44" t="str">
        <f>CONCATENATE("select ID_objcislo, nazev from T_Produkt  join T_Vyrobce on T_Produkt.ID_vyrobce=T_Vyrobce.id_vyrobce where ID_objcislo='",K44,"'")</f>
        <v>select ID_objcislo, nazev from T_Produkt  join T_Vyrobce on T_Produkt.ID_vyrobce=T_Vyrobce.id_vyrobce where ID_objcislo='1289'</v>
      </c>
      <c r="M44" s="3" t="s">
        <v>3219</v>
      </c>
      <c r="N44" s="3" t="s">
        <v>21</v>
      </c>
      <c r="O44">
        <f>IF(G44=N44,1,0)</f>
        <v>1</v>
      </c>
      <c r="P44" t="str">
        <f t="shared" si="0"/>
        <v>select nazev from T_Produkt  join T_Vyrobce on T_Produkt.ID_vyrobce=T_Vyrobce.id_vyrobce where ID_objcislo='1289'</v>
      </c>
      <c r="Q44" t="str">
        <f t="shared" si="1"/>
        <v>select id_objcislo, nazev from dbo.t_produkt  join dbo.t_vyrobce on dbo.t_produkt.ID_vyrobce = dbo.T_Vyrobce.id_vyrobce where id_objcislo = '1289'</v>
      </c>
      <c r="R44" s="3" t="s">
        <v>3219</v>
      </c>
      <c r="S44" s="3" t="s">
        <v>21</v>
      </c>
      <c r="T44">
        <f t="shared" si="2"/>
        <v>1</v>
      </c>
    </row>
    <row r="45" spans="1:20" x14ac:dyDescent="0.2">
      <c r="A45">
        <v>1290</v>
      </c>
      <c r="B45" t="s">
        <v>4</v>
      </c>
      <c r="C45" t="s">
        <v>35</v>
      </c>
      <c r="D45">
        <v>173</v>
      </c>
      <c r="E45" t="s">
        <v>55</v>
      </c>
      <c r="F45">
        <v>13</v>
      </c>
      <c r="G45" s="1" t="s">
        <v>21</v>
      </c>
      <c r="K45" s="3">
        <f>A45</f>
        <v>1290</v>
      </c>
      <c r="L45" t="str">
        <f>CONCATENATE("select ID_objcislo, nazev from T_Produkt  join T_Vyrobce on T_Produkt.ID_vyrobce=T_Vyrobce.id_vyrobce where ID_objcislo='",K45,"'")</f>
        <v>select ID_objcislo, nazev from T_Produkt  join T_Vyrobce on T_Produkt.ID_vyrobce=T_Vyrobce.id_vyrobce where ID_objcislo='1290'</v>
      </c>
      <c r="M45" s="3" t="s">
        <v>3220</v>
      </c>
      <c r="N45" s="3" t="s">
        <v>21</v>
      </c>
      <c r="O45">
        <f>IF(G45=N45,1,0)</f>
        <v>1</v>
      </c>
      <c r="P45" t="str">
        <f t="shared" si="0"/>
        <v>select nazev from T_Produkt  join T_Vyrobce on T_Produkt.ID_vyrobce=T_Vyrobce.id_vyrobce where ID_objcislo='1290'</v>
      </c>
      <c r="Q45" t="str">
        <f t="shared" si="1"/>
        <v>select id_objcislo, nazev from dbo.t_produkt  join dbo.t_vyrobce on dbo.t_produkt.ID_vyrobce = dbo.T_Vyrobce.id_vyrobce where id_objcislo = '1290'</v>
      </c>
      <c r="R45" s="3" t="s">
        <v>3220</v>
      </c>
      <c r="S45" s="3" t="s">
        <v>21</v>
      </c>
      <c r="T45">
        <f t="shared" si="2"/>
        <v>1</v>
      </c>
    </row>
    <row r="46" spans="1:20" x14ac:dyDescent="0.2">
      <c r="A46">
        <v>1291</v>
      </c>
      <c r="B46" t="s">
        <v>4</v>
      </c>
      <c r="C46" t="s">
        <v>35</v>
      </c>
      <c r="D46">
        <v>173</v>
      </c>
      <c r="E46" t="s">
        <v>56</v>
      </c>
      <c r="F46">
        <v>13</v>
      </c>
      <c r="G46" s="1" t="s">
        <v>21</v>
      </c>
      <c r="K46" s="3">
        <f>A46</f>
        <v>1291</v>
      </c>
      <c r="L46" t="str">
        <f>CONCATENATE("select ID_objcislo, nazev from T_Produkt  join T_Vyrobce on T_Produkt.ID_vyrobce=T_Vyrobce.id_vyrobce where ID_objcislo='",K46,"'")</f>
        <v>select ID_objcislo, nazev from T_Produkt  join T_Vyrobce on T_Produkt.ID_vyrobce=T_Vyrobce.id_vyrobce where ID_objcislo='1291'</v>
      </c>
      <c r="M46" s="3" t="s">
        <v>3221</v>
      </c>
      <c r="N46" s="3" t="s">
        <v>21</v>
      </c>
      <c r="O46">
        <f>IF(G46=N46,1,0)</f>
        <v>1</v>
      </c>
      <c r="P46" t="str">
        <f t="shared" si="0"/>
        <v>select nazev from T_Produkt  join T_Vyrobce on T_Produkt.ID_vyrobce=T_Vyrobce.id_vyrobce where ID_objcislo='1291'</v>
      </c>
      <c r="Q46" t="str">
        <f t="shared" si="1"/>
        <v>select id_objcislo, nazev from dbo.t_produkt  join dbo.t_vyrobce on dbo.t_produkt.ID_vyrobce = dbo.T_Vyrobce.id_vyrobce where id_objcislo = '1291'</v>
      </c>
      <c r="R46" s="3" t="s">
        <v>3221</v>
      </c>
      <c r="S46" s="3" t="s">
        <v>21</v>
      </c>
      <c r="T46">
        <f t="shared" si="2"/>
        <v>1</v>
      </c>
    </row>
    <row r="47" spans="1:20" x14ac:dyDescent="0.2">
      <c r="A47">
        <v>1292</v>
      </c>
      <c r="B47" t="s">
        <v>4</v>
      </c>
      <c r="C47" t="s">
        <v>35</v>
      </c>
      <c r="D47">
        <v>173</v>
      </c>
      <c r="E47" t="s">
        <v>57</v>
      </c>
      <c r="F47">
        <v>13</v>
      </c>
      <c r="G47" s="1" t="s">
        <v>21</v>
      </c>
      <c r="K47" s="3">
        <f>A47</f>
        <v>1292</v>
      </c>
      <c r="L47" t="str">
        <f>CONCATENATE("select ID_objcislo, nazev from T_Produkt  join T_Vyrobce on T_Produkt.ID_vyrobce=T_Vyrobce.id_vyrobce where ID_objcislo='",K47,"'")</f>
        <v>select ID_objcislo, nazev from T_Produkt  join T_Vyrobce on T_Produkt.ID_vyrobce=T_Vyrobce.id_vyrobce where ID_objcislo='1292'</v>
      </c>
      <c r="M47" s="3" t="s">
        <v>3222</v>
      </c>
      <c r="N47" s="3" t="s">
        <v>21</v>
      </c>
      <c r="O47">
        <f>IF(G47=N47,1,0)</f>
        <v>1</v>
      </c>
      <c r="P47" t="str">
        <f t="shared" si="0"/>
        <v>select nazev from T_Produkt  join T_Vyrobce on T_Produkt.ID_vyrobce=T_Vyrobce.id_vyrobce where ID_objcislo='1292'</v>
      </c>
      <c r="Q47" t="str">
        <f t="shared" si="1"/>
        <v>select id_objcislo, nazev from dbo.t_produkt  join dbo.t_vyrobce on dbo.t_produkt.ID_vyrobce = dbo.T_Vyrobce.id_vyrobce where id_objcislo = '1292'</v>
      </c>
      <c r="R47" s="3" t="s">
        <v>3222</v>
      </c>
      <c r="S47" s="3" t="s">
        <v>21</v>
      </c>
      <c r="T47">
        <f t="shared" si="2"/>
        <v>1</v>
      </c>
    </row>
    <row r="48" spans="1:20" x14ac:dyDescent="0.2">
      <c r="A48">
        <v>1307</v>
      </c>
      <c r="B48" t="s">
        <v>4</v>
      </c>
      <c r="C48" t="s">
        <v>35</v>
      </c>
      <c r="D48">
        <v>173</v>
      </c>
      <c r="E48" t="s">
        <v>58</v>
      </c>
      <c r="F48">
        <v>13</v>
      </c>
      <c r="G48" s="1" t="s">
        <v>21</v>
      </c>
      <c r="K48" s="3">
        <f>A48</f>
        <v>1307</v>
      </c>
      <c r="L48" t="str">
        <f>CONCATENATE("select ID_objcislo, nazev from T_Produkt  join T_Vyrobce on T_Produkt.ID_vyrobce=T_Vyrobce.id_vyrobce where ID_objcislo='",K48,"'")</f>
        <v>select ID_objcislo, nazev from T_Produkt  join T_Vyrobce on T_Produkt.ID_vyrobce=T_Vyrobce.id_vyrobce where ID_objcislo='1307'</v>
      </c>
      <c r="M48" s="3" t="s">
        <v>3223</v>
      </c>
      <c r="N48" s="3" t="s">
        <v>21</v>
      </c>
      <c r="O48">
        <f>IF(G48=N48,1,0)</f>
        <v>1</v>
      </c>
      <c r="P48" t="str">
        <f t="shared" si="0"/>
        <v>select nazev from T_Produkt  join T_Vyrobce on T_Produkt.ID_vyrobce=T_Vyrobce.id_vyrobce where ID_objcislo='1307'</v>
      </c>
      <c r="Q48" t="str">
        <f t="shared" si="1"/>
        <v>select id_objcislo, nazev from dbo.t_produkt  join dbo.t_vyrobce on dbo.t_produkt.ID_vyrobce = dbo.T_Vyrobce.id_vyrobce where id_objcislo = '1307'</v>
      </c>
      <c r="R48" s="3" t="s">
        <v>3223</v>
      </c>
      <c r="S48" s="3" t="s">
        <v>21</v>
      </c>
      <c r="T48">
        <f t="shared" si="2"/>
        <v>1</v>
      </c>
    </row>
    <row r="49" spans="1:20" x14ac:dyDescent="0.2">
      <c r="A49">
        <v>2320</v>
      </c>
      <c r="B49" t="s">
        <v>4</v>
      </c>
      <c r="C49" t="s">
        <v>35</v>
      </c>
      <c r="D49">
        <v>173</v>
      </c>
      <c r="E49" t="s">
        <v>59</v>
      </c>
      <c r="F49">
        <v>13</v>
      </c>
      <c r="G49" s="1" t="s">
        <v>21</v>
      </c>
      <c r="K49" s="3">
        <f>A49</f>
        <v>2320</v>
      </c>
      <c r="L49" t="str">
        <f>CONCATENATE("select ID_objcislo, nazev from T_Produkt  join T_Vyrobce on T_Produkt.ID_vyrobce=T_Vyrobce.id_vyrobce where ID_objcislo='",K49,"'")</f>
        <v>select ID_objcislo, nazev from T_Produkt  join T_Vyrobce on T_Produkt.ID_vyrobce=T_Vyrobce.id_vyrobce where ID_objcislo='2320'</v>
      </c>
      <c r="M49" s="3" t="s">
        <v>3224</v>
      </c>
      <c r="N49" s="3" t="s">
        <v>21</v>
      </c>
      <c r="O49">
        <f>IF(G49=N49,1,0)</f>
        <v>1</v>
      </c>
      <c r="P49" t="str">
        <f t="shared" si="0"/>
        <v>select nazev from T_Produkt  join T_Vyrobce on T_Produkt.ID_vyrobce=T_Vyrobce.id_vyrobce where ID_objcislo='2320'</v>
      </c>
      <c r="Q49" t="str">
        <f t="shared" si="1"/>
        <v>select id_objcislo, nazev from dbo.t_produkt  join dbo.t_vyrobce on dbo.t_produkt.ID_vyrobce = dbo.T_Vyrobce.id_vyrobce where id_objcislo = '2320'</v>
      </c>
      <c r="R49" s="3" t="s">
        <v>3224</v>
      </c>
      <c r="S49" s="3" t="s">
        <v>21</v>
      </c>
      <c r="T49">
        <f t="shared" si="2"/>
        <v>1</v>
      </c>
    </row>
    <row r="50" spans="1:20" x14ac:dyDescent="0.2">
      <c r="A50">
        <v>2321</v>
      </c>
      <c r="B50" t="s">
        <v>4</v>
      </c>
      <c r="C50" t="s">
        <v>35</v>
      </c>
      <c r="D50">
        <v>173</v>
      </c>
      <c r="E50" t="s">
        <v>60</v>
      </c>
      <c r="F50">
        <v>13</v>
      </c>
      <c r="G50" s="1" t="s">
        <v>21</v>
      </c>
      <c r="K50" s="3">
        <f>A50</f>
        <v>2321</v>
      </c>
      <c r="L50" t="str">
        <f>CONCATENATE("select ID_objcislo, nazev from T_Produkt  join T_Vyrobce on T_Produkt.ID_vyrobce=T_Vyrobce.id_vyrobce where ID_objcislo='",K50,"'")</f>
        <v>select ID_objcislo, nazev from T_Produkt  join T_Vyrobce on T_Produkt.ID_vyrobce=T_Vyrobce.id_vyrobce where ID_objcislo='2321'</v>
      </c>
      <c r="M50" s="3" t="s">
        <v>3225</v>
      </c>
      <c r="N50" s="3" t="s">
        <v>21</v>
      </c>
      <c r="O50">
        <f>IF(G50=N50,1,0)</f>
        <v>1</v>
      </c>
      <c r="P50" t="str">
        <f t="shared" si="0"/>
        <v>select nazev from T_Produkt  join T_Vyrobce on T_Produkt.ID_vyrobce=T_Vyrobce.id_vyrobce where ID_objcislo='2321'</v>
      </c>
      <c r="Q50" t="str">
        <f t="shared" si="1"/>
        <v>select id_objcislo, nazev from dbo.t_produkt  join dbo.t_vyrobce on dbo.t_produkt.ID_vyrobce = dbo.T_Vyrobce.id_vyrobce where id_objcislo = '2321'</v>
      </c>
      <c r="R50" s="3" t="s">
        <v>3225</v>
      </c>
      <c r="S50" s="3" t="s">
        <v>21</v>
      </c>
      <c r="T50">
        <f t="shared" si="2"/>
        <v>1</v>
      </c>
    </row>
    <row r="51" spans="1:20" x14ac:dyDescent="0.2">
      <c r="A51">
        <v>1371</v>
      </c>
      <c r="B51" t="s">
        <v>4</v>
      </c>
      <c r="C51" t="s">
        <v>61</v>
      </c>
      <c r="D51">
        <v>182</v>
      </c>
      <c r="E51" t="s">
        <v>62</v>
      </c>
      <c r="F51">
        <v>13</v>
      </c>
      <c r="G51" s="1" t="s">
        <v>21</v>
      </c>
      <c r="K51" s="3">
        <f>A51</f>
        <v>1371</v>
      </c>
      <c r="L51" t="str">
        <f>CONCATENATE("select ID_objcislo, nazev from T_Produkt  join T_Vyrobce on T_Produkt.ID_vyrobce=T_Vyrobce.id_vyrobce where ID_objcislo='",K51,"'")</f>
        <v>select ID_objcislo, nazev from T_Produkt  join T_Vyrobce on T_Produkt.ID_vyrobce=T_Vyrobce.id_vyrobce where ID_objcislo='1371'</v>
      </c>
      <c r="M51" s="3" t="s">
        <v>3226</v>
      </c>
      <c r="N51" s="3" t="s">
        <v>21</v>
      </c>
      <c r="O51">
        <f>IF(G51=N51,1,0)</f>
        <v>1</v>
      </c>
      <c r="P51" t="str">
        <f t="shared" si="0"/>
        <v>select nazev from T_Produkt  join T_Vyrobce on T_Produkt.ID_vyrobce=T_Vyrobce.id_vyrobce where ID_objcislo='1371'</v>
      </c>
      <c r="Q51" t="str">
        <f t="shared" si="1"/>
        <v>select id_objcislo, nazev from dbo.t_produkt  join dbo.t_vyrobce on dbo.t_produkt.ID_vyrobce = dbo.T_Vyrobce.id_vyrobce where id_objcislo = '1371'</v>
      </c>
      <c r="R51" s="3" t="s">
        <v>3226</v>
      </c>
      <c r="S51" s="3" t="s">
        <v>21</v>
      </c>
      <c r="T51">
        <f t="shared" si="2"/>
        <v>1</v>
      </c>
    </row>
    <row r="52" spans="1:20" x14ac:dyDescent="0.2">
      <c r="A52">
        <v>1372</v>
      </c>
      <c r="B52" t="s">
        <v>4</v>
      </c>
      <c r="C52" t="s">
        <v>61</v>
      </c>
      <c r="D52">
        <v>182</v>
      </c>
      <c r="E52" t="s">
        <v>63</v>
      </c>
      <c r="F52">
        <v>13</v>
      </c>
      <c r="G52" s="1" t="s">
        <v>21</v>
      </c>
      <c r="K52" s="3">
        <f>A52</f>
        <v>1372</v>
      </c>
      <c r="L52" t="str">
        <f>CONCATENATE("select ID_objcislo, nazev from T_Produkt  join T_Vyrobce on T_Produkt.ID_vyrobce=T_Vyrobce.id_vyrobce where ID_objcislo='",K52,"'")</f>
        <v>select ID_objcislo, nazev from T_Produkt  join T_Vyrobce on T_Produkt.ID_vyrobce=T_Vyrobce.id_vyrobce where ID_objcislo='1372'</v>
      </c>
      <c r="M52" s="3" t="s">
        <v>3227</v>
      </c>
      <c r="N52" s="3" t="s">
        <v>21</v>
      </c>
      <c r="O52">
        <f>IF(G52=N52,1,0)</f>
        <v>1</v>
      </c>
      <c r="P52" t="str">
        <f t="shared" si="0"/>
        <v>select nazev from T_Produkt  join T_Vyrobce on T_Produkt.ID_vyrobce=T_Vyrobce.id_vyrobce where ID_objcislo='1372'</v>
      </c>
      <c r="Q52" t="str">
        <f t="shared" si="1"/>
        <v>select id_objcislo, nazev from dbo.t_produkt  join dbo.t_vyrobce on dbo.t_produkt.ID_vyrobce = dbo.T_Vyrobce.id_vyrobce where id_objcislo = '1372'</v>
      </c>
      <c r="R52" s="3" t="s">
        <v>3227</v>
      </c>
      <c r="S52" s="3" t="s">
        <v>21</v>
      </c>
      <c r="T52">
        <f t="shared" si="2"/>
        <v>1</v>
      </c>
    </row>
    <row r="53" spans="1:20" x14ac:dyDescent="0.2">
      <c r="A53">
        <v>1373</v>
      </c>
      <c r="B53" t="s">
        <v>4</v>
      </c>
      <c r="C53" t="s">
        <v>61</v>
      </c>
      <c r="D53">
        <v>182</v>
      </c>
      <c r="E53" t="s">
        <v>64</v>
      </c>
      <c r="F53">
        <v>13</v>
      </c>
      <c r="G53" s="1" t="s">
        <v>21</v>
      </c>
      <c r="K53" s="3">
        <f>A53</f>
        <v>1373</v>
      </c>
      <c r="L53" t="str">
        <f>CONCATENATE("select ID_objcislo, nazev from T_Produkt  join T_Vyrobce on T_Produkt.ID_vyrobce=T_Vyrobce.id_vyrobce where ID_objcislo='",K53,"'")</f>
        <v>select ID_objcislo, nazev from T_Produkt  join T_Vyrobce on T_Produkt.ID_vyrobce=T_Vyrobce.id_vyrobce where ID_objcislo='1373'</v>
      </c>
      <c r="M53" s="3" t="s">
        <v>3228</v>
      </c>
      <c r="N53" s="3" t="s">
        <v>21</v>
      </c>
      <c r="O53">
        <f>IF(G53=N53,1,0)</f>
        <v>1</v>
      </c>
      <c r="P53" t="str">
        <f t="shared" si="0"/>
        <v>select nazev from T_Produkt  join T_Vyrobce on T_Produkt.ID_vyrobce=T_Vyrobce.id_vyrobce where ID_objcislo='1373'</v>
      </c>
      <c r="Q53" t="str">
        <f t="shared" si="1"/>
        <v>select id_objcislo, nazev from dbo.t_produkt  join dbo.t_vyrobce on dbo.t_produkt.ID_vyrobce = dbo.T_Vyrobce.id_vyrobce where id_objcislo = '1373'</v>
      </c>
      <c r="R53" s="3" t="s">
        <v>3228</v>
      </c>
      <c r="S53" s="3" t="s">
        <v>21</v>
      </c>
      <c r="T53">
        <f t="shared" si="2"/>
        <v>1</v>
      </c>
    </row>
    <row r="54" spans="1:20" x14ac:dyDescent="0.2">
      <c r="A54">
        <v>1374</v>
      </c>
      <c r="B54" t="s">
        <v>4</v>
      </c>
      <c r="C54" t="s">
        <v>61</v>
      </c>
      <c r="D54">
        <v>182</v>
      </c>
      <c r="E54" t="s">
        <v>65</v>
      </c>
      <c r="F54">
        <v>13</v>
      </c>
      <c r="G54" s="1" t="s">
        <v>21</v>
      </c>
      <c r="K54" s="3">
        <f>A54</f>
        <v>1374</v>
      </c>
      <c r="L54" t="str">
        <f>CONCATENATE("select ID_objcislo, nazev from T_Produkt  join T_Vyrobce on T_Produkt.ID_vyrobce=T_Vyrobce.id_vyrobce where ID_objcislo='",K54,"'")</f>
        <v>select ID_objcislo, nazev from T_Produkt  join T_Vyrobce on T_Produkt.ID_vyrobce=T_Vyrobce.id_vyrobce where ID_objcislo='1374'</v>
      </c>
      <c r="M54" s="3" t="s">
        <v>3229</v>
      </c>
      <c r="N54" s="3" t="s">
        <v>21</v>
      </c>
      <c r="O54">
        <f>IF(G54=N54,1,0)</f>
        <v>1</v>
      </c>
      <c r="P54" t="str">
        <f t="shared" si="0"/>
        <v>select nazev from T_Produkt  join T_Vyrobce on T_Produkt.ID_vyrobce=T_Vyrobce.id_vyrobce where ID_objcislo='1374'</v>
      </c>
      <c r="Q54" t="str">
        <f t="shared" si="1"/>
        <v>select id_objcislo, nazev from dbo.t_produkt  join dbo.t_vyrobce on dbo.t_produkt.ID_vyrobce = dbo.T_Vyrobce.id_vyrobce where id_objcislo = '1374'</v>
      </c>
      <c r="R54" s="3" t="s">
        <v>3229</v>
      </c>
      <c r="S54" s="3" t="s">
        <v>21</v>
      </c>
      <c r="T54">
        <f t="shared" si="2"/>
        <v>1</v>
      </c>
    </row>
    <row r="55" spans="1:20" x14ac:dyDescent="0.2">
      <c r="A55">
        <v>1375</v>
      </c>
      <c r="B55" t="s">
        <v>4</v>
      </c>
      <c r="C55" t="s">
        <v>61</v>
      </c>
      <c r="D55">
        <v>182</v>
      </c>
      <c r="E55" t="s">
        <v>66</v>
      </c>
      <c r="F55">
        <v>13</v>
      </c>
      <c r="G55" s="1" t="s">
        <v>21</v>
      </c>
      <c r="K55" s="3">
        <f>A55</f>
        <v>1375</v>
      </c>
      <c r="L55" t="str">
        <f>CONCATENATE("select ID_objcislo, nazev from T_Produkt  join T_Vyrobce on T_Produkt.ID_vyrobce=T_Vyrobce.id_vyrobce where ID_objcislo='",K55,"'")</f>
        <v>select ID_objcislo, nazev from T_Produkt  join T_Vyrobce on T_Produkt.ID_vyrobce=T_Vyrobce.id_vyrobce where ID_objcislo='1375'</v>
      </c>
      <c r="M55" s="3" t="s">
        <v>3230</v>
      </c>
      <c r="N55" s="3" t="s">
        <v>21</v>
      </c>
      <c r="O55">
        <f>IF(G55=N55,1,0)</f>
        <v>1</v>
      </c>
      <c r="P55" t="str">
        <f t="shared" si="0"/>
        <v>select nazev from T_Produkt  join T_Vyrobce on T_Produkt.ID_vyrobce=T_Vyrobce.id_vyrobce where ID_objcislo='1375'</v>
      </c>
      <c r="Q55" t="str">
        <f t="shared" si="1"/>
        <v>select id_objcislo, nazev from dbo.t_produkt  join dbo.t_vyrobce on dbo.t_produkt.ID_vyrobce = dbo.T_Vyrobce.id_vyrobce where id_objcislo = '1375'</v>
      </c>
      <c r="R55" s="3" t="s">
        <v>3230</v>
      </c>
      <c r="S55" s="3" t="s">
        <v>21</v>
      </c>
      <c r="T55">
        <f t="shared" si="2"/>
        <v>1</v>
      </c>
    </row>
    <row r="56" spans="1:20" x14ac:dyDescent="0.2">
      <c r="A56">
        <v>1376</v>
      </c>
      <c r="B56" t="s">
        <v>4</v>
      </c>
      <c r="C56" t="s">
        <v>61</v>
      </c>
      <c r="D56">
        <v>182</v>
      </c>
      <c r="E56" t="s">
        <v>67</v>
      </c>
      <c r="F56">
        <v>13</v>
      </c>
      <c r="G56" s="1" t="s">
        <v>21</v>
      </c>
      <c r="K56" s="3">
        <f>A56</f>
        <v>1376</v>
      </c>
      <c r="L56" t="str">
        <f>CONCATENATE("select ID_objcislo, nazev from T_Produkt  join T_Vyrobce on T_Produkt.ID_vyrobce=T_Vyrobce.id_vyrobce where ID_objcislo='",K56,"'")</f>
        <v>select ID_objcislo, nazev from T_Produkt  join T_Vyrobce on T_Produkt.ID_vyrobce=T_Vyrobce.id_vyrobce where ID_objcislo='1376'</v>
      </c>
      <c r="M56" s="3" t="s">
        <v>3231</v>
      </c>
      <c r="N56" s="3" t="s">
        <v>21</v>
      </c>
      <c r="O56">
        <f>IF(G56=N56,1,0)</f>
        <v>1</v>
      </c>
      <c r="P56" t="str">
        <f t="shared" si="0"/>
        <v>select nazev from T_Produkt  join T_Vyrobce on T_Produkt.ID_vyrobce=T_Vyrobce.id_vyrobce where ID_objcislo='1376'</v>
      </c>
      <c r="Q56" t="str">
        <f t="shared" si="1"/>
        <v>select id_objcislo, nazev from dbo.t_produkt  join dbo.t_vyrobce on dbo.t_produkt.ID_vyrobce = dbo.T_Vyrobce.id_vyrobce where id_objcislo = '1376'</v>
      </c>
      <c r="R56" s="3" t="s">
        <v>3231</v>
      </c>
      <c r="S56" s="3" t="s">
        <v>21</v>
      </c>
      <c r="T56">
        <f t="shared" si="2"/>
        <v>1</v>
      </c>
    </row>
    <row r="57" spans="1:20" x14ac:dyDescent="0.2">
      <c r="A57">
        <v>1377</v>
      </c>
      <c r="B57" t="s">
        <v>4</v>
      </c>
      <c r="C57" t="s">
        <v>61</v>
      </c>
      <c r="D57">
        <v>182</v>
      </c>
      <c r="E57" t="s">
        <v>68</v>
      </c>
      <c r="F57">
        <v>13</v>
      </c>
      <c r="G57" s="1" t="s">
        <v>21</v>
      </c>
      <c r="K57" s="3">
        <f>A57</f>
        <v>1377</v>
      </c>
      <c r="L57" t="str">
        <f>CONCATENATE("select ID_objcislo, nazev from T_Produkt  join T_Vyrobce on T_Produkt.ID_vyrobce=T_Vyrobce.id_vyrobce where ID_objcislo='",K57,"'")</f>
        <v>select ID_objcislo, nazev from T_Produkt  join T_Vyrobce on T_Produkt.ID_vyrobce=T_Vyrobce.id_vyrobce where ID_objcislo='1377'</v>
      </c>
      <c r="M57" s="3" t="s">
        <v>3232</v>
      </c>
      <c r="N57" s="3" t="s">
        <v>21</v>
      </c>
      <c r="O57">
        <f>IF(G57=N57,1,0)</f>
        <v>1</v>
      </c>
      <c r="P57" t="str">
        <f t="shared" si="0"/>
        <v>select nazev from T_Produkt  join T_Vyrobce on T_Produkt.ID_vyrobce=T_Vyrobce.id_vyrobce where ID_objcislo='1377'</v>
      </c>
      <c r="Q57" t="str">
        <f t="shared" si="1"/>
        <v>select id_objcislo, nazev from dbo.t_produkt  join dbo.t_vyrobce on dbo.t_produkt.ID_vyrobce = dbo.T_Vyrobce.id_vyrobce where id_objcislo = '1377'</v>
      </c>
      <c r="R57" s="3" t="s">
        <v>3232</v>
      </c>
      <c r="S57" s="3" t="s">
        <v>21</v>
      </c>
      <c r="T57">
        <f t="shared" si="2"/>
        <v>1</v>
      </c>
    </row>
    <row r="58" spans="1:20" x14ac:dyDescent="0.2">
      <c r="A58">
        <v>1378</v>
      </c>
      <c r="B58" t="s">
        <v>4</v>
      </c>
      <c r="C58" t="s">
        <v>61</v>
      </c>
      <c r="D58">
        <v>182</v>
      </c>
      <c r="E58" t="s">
        <v>69</v>
      </c>
      <c r="F58">
        <v>13</v>
      </c>
      <c r="G58" s="1" t="s">
        <v>21</v>
      </c>
      <c r="K58" s="3">
        <f>A58</f>
        <v>1378</v>
      </c>
      <c r="L58" t="str">
        <f>CONCATENATE("select ID_objcislo, nazev from T_Produkt  join T_Vyrobce on T_Produkt.ID_vyrobce=T_Vyrobce.id_vyrobce where ID_objcislo='",K58,"'")</f>
        <v>select ID_objcislo, nazev from T_Produkt  join T_Vyrobce on T_Produkt.ID_vyrobce=T_Vyrobce.id_vyrobce where ID_objcislo='1378'</v>
      </c>
      <c r="M58" s="3" t="s">
        <v>3233</v>
      </c>
      <c r="N58" s="3" t="s">
        <v>21</v>
      </c>
      <c r="O58">
        <f>IF(G58=N58,1,0)</f>
        <v>1</v>
      </c>
      <c r="P58" t="str">
        <f t="shared" si="0"/>
        <v>select nazev from T_Produkt  join T_Vyrobce on T_Produkt.ID_vyrobce=T_Vyrobce.id_vyrobce where ID_objcislo='1378'</v>
      </c>
      <c r="Q58" t="str">
        <f t="shared" si="1"/>
        <v>select id_objcislo, nazev from dbo.t_produkt  join dbo.t_vyrobce on dbo.t_produkt.ID_vyrobce = dbo.T_Vyrobce.id_vyrobce where id_objcislo = '1378'</v>
      </c>
      <c r="R58" s="3" t="s">
        <v>3233</v>
      </c>
      <c r="S58" s="3" t="s">
        <v>21</v>
      </c>
      <c r="T58">
        <f t="shared" si="2"/>
        <v>1</v>
      </c>
    </row>
    <row r="59" spans="1:20" x14ac:dyDescent="0.2">
      <c r="A59">
        <v>1379</v>
      </c>
      <c r="B59" t="s">
        <v>4</v>
      </c>
      <c r="C59" t="s">
        <v>61</v>
      </c>
      <c r="D59">
        <v>182</v>
      </c>
      <c r="E59" t="s">
        <v>70</v>
      </c>
      <c r="F59">
        <v>13</v>
      </c>
      <c r="G59" s="1" t="s">
        <v>21</v>
      </c>
      <c r="K59" s="3">
        <f>A59</f>
        <v>1379</v>
      </c>
      <c r="L59" t="str">
        <f>CONCATENATE("select ID_objcislo, nazev from T_Produkt  join T_Vyrobce on T_Produkt.ID_vyrobce=T_Vyrobce.id_vyrobce where ID_objcislo='",K59,"'")</f>
        <v>select ID_objcislo, nazev from T_Produkt  join T_Vyrobce on T_Produkt.ID_vyrobce=T_Vyrobce.id_vyrobce where ID_objcislo='1379'</v>
      </c>
      <c r="M59" s="3" t="s">
        <v>3234</v>
      </c>
      <c r="N59" s="3" t="s">
        <v>21</v>
      </c>
      <c r="O59">
        <f>IF(G59=N59,1,0)</f>
        <v>1</v>
      </c>
      <c r="P59" t="str">
        <f t="shared" si="0"/>
        <v>select nazev from T_Produkt  join T_Vyrobce on T_Produkt.ID_vyrobce=T_Vyrobce.id_vyrobce where ID_objcislo='1379'</v>
      </c>
      <c r="Q59" t="str">
        <f t="shared" si="1"/>
        <v>select id_objcislo, nazev from dbo.t_produkt  join dbo.t_vyrobce on dbo.t_produkt.ID_vyrobce = dbo.T_Vyrobce.id_vyrobce where id_objcislo = '1379'</v>
      </c>
      <c r="R59" s="3" t="s">
        <v>3234</v>
      </c>
      <c r="S59" s="3" t="s">
        <v>21</v>
      </c>
      <c r="T59">
        <f t="shared" si="2"/>
        <v>1</v>
      </c>
    </row>
    <row r="60" spans="1:20" x14ac:dyDescent="0.2">
      <c r="A60">
        <v>1380</v>
      </c>
      <c r="B60" t="s">
        <v>4</v>
      </c>
      <c r="C60" t="s">
        <v>61</v>
      </c>
      <c r="D60">
        <v>182</v>
      </c>
      <c r="E60" t="s">
        <v>71</v>
      </c>
      <c r="F60">
        <v>13</v>
      </c>
      <c r="G60" s="1" t="s">
        <v>21</v>
      </c>
      <c r="K60" s="3">
        <f>A60</f>
        <v>1380</v>
      </c>
      <c r="L60" t="str">
        <f>CONCATENATE("select ID_objcislo, nazev from T_Produkt  join T_Vyrobce on T_Produkt.ID_vyrobce=T_Vyrobce.id_vyrobce where ID_objcislo='",K60,"'")</f>
        <v>select ID_objcislo, nazev from T_Produkt  join T_Vyrobce on T_Produkt.ID_vyrobce=T_Vyrobce.id_vyrobce where ID_objcislo='1380'</v>
      </c>
      <c r="M60" s="3" t="s">
        <v>3235</v>
      </c>
      <c r="N60" s="3" t="s">
        <v>21</v>
      </c>
      <c r="O60">
        <f>IF(G60=N60,1,0)</f>
        <v>1</v>
      </c>
      <c r="P60" t="str">
        <f t="shared" si="0"/>
        <v>select nazev from T_Produkt  join T_Vyrobce on T_Produkt.ID_vyrobce=T_Vyrobce.id_vyrobce where ID_objcislo='1380'</v>
      </c>
      <c r="Q60" t="str">
        <f t="shared" si="1"/>
        <v>select id_objcislo, nazev from dbo.t_produkt  join dbo.t_vyrobce on dbo.t_produkt.ID_vyrobce = dbo.T_Vyrobce.id_vyrobce where id_objcislo = '1380'</v>
      </c>
      <c r="R60" s="3" t="s">
        <v>3235</v>
      </c>
      <c r="S60" s="3" t="s">
        <v>21</v>
      </c>
      <c r="T60">
        <f t="shared" si="2"/>
        <v>1</v>
      </c>
    </row>
    <row r="61" spans="1:20" x14ac:dyDescent="0.2">
      <c r="A61">
        <v>1381</v>
      </c>
      <c r="B61" t="s">
        <v>4</v>
      </c>
      <c r="C61" t="s">
        <v>61</v>
      </c>
      <c r="D61">
        <v>182</v>
      </c>
      <c r="E61" t="s">
        <v>72</v>
      </c>
      <c r="F61">
        <v>13</v>
      </c>
      <c r="G61" s="1" t="s">
        <v>21</v>
      </c>
      <c r="K61" s="3">
        <f>A61</f>
        <v>1381</v>
      </c>
      <c r="L61" t="str">
        <f>CONCATENATE("select ID_objcislo, nazev from T_Produkt  join T_Vyrobce on T_Produkt.ID_vyrobce=T_Vyrobce.id_vyrobce where ID_objcislo='",K61,"'")</f>
        <v>select ID_objcislo, nazev from T_Produkt  join T_Vyrobce on T_Produkt.ID_vyrobce=T_Vyrobce.id_vyrobce where ID_objcislo='1381'</v>
      </c>
      <c r="M61" s="3" t="s">
        <v>3236</v>
      </c>
      <c r="N61" s="3" t="s">
        <v>21</v>
      </c>
      <c r="O61">
        <f>IF(G61=N61,1,0)</f>
        <v>1</v>
      </c>
      <c r="P61" t="str">
        <f t="shared" si="0"/>
        <v>select nazev from T_Produkt  join T_Vyrobce on T_Produkt.ID_vyrobce=T_Vyrobce.id_vyrobce where ID_objcislo='1381'</v>
      </c>
      <c r="Q61" t="str">
        <f t="shared" si="1"/>
        <v>select id_objcislo, nazev from dbo.t_produkt  join dbo.t_vyrobce on dbo.t_produkt.ID_vyrobce = dbo.T_Vyrobce.id_vyrobce where id_objcislo = '1381'</v>
      </c>
      <c r="R61" s="3" t="s">
        <v>3236</v>
      </c>
      <c r="S61" s="3" t="s">
        <v>21</v>
      </c>
      <c r="T61">
        <f t="shared" si="2"/>
        <v>1</v>
      </c>
    </row>
    <row r="62" spans="1:20" x14ac:dyDescent="0.2">
      <c r="A62">
        <v>1382</v>
      </c>
      <c r="B62" t="s">
        <v>4</v>
      </c>
      <c r="C62" t="s">
        <v>61</v>
      </c>
      <c r="D62">
        <v>182</v>
      </c>
      <c r="E62" t="s">
        <v>73</v>
      </c>
      <c r="F62">
        <v>13</v>
      </c>
      <c r="G62" s="1" t="s">
        <v>21</v>
      </c>
      <c r="K62" s="3">
        <f>A62</f>
        <v>1382</v>
      </c>
      <c r="L62" t="str">
        <f>CONCATENATE("select ID_objcislo, nazev from T_Produkt  join T_Vyrobce on T_Produkt.ID_vyrobce=T_Vyrobce.id_vyrobce where ID_objcislo='",K62,"'")</f>
        <v>select ID_objcislo, nazev from T_Produkt  join T_Vyrobce on T_Produkt.ID_vyrobce=T_Vyrobce.id_vyrobce where ID_objcislo='1382'</v>
      </c>
      <c r="M62" s="3" t="s">
        <v>3237</v>
      </c>
      <c r="N62" s="3" t="s">
        <v>21</v>
      </c>
      <c r="O62">
        <f>IF(G62=N62,1,0)</f>
        <v>1</v>
      </c>
      <c r="P62" t="str">
        <f t="shared" si="0"/>
        <v>select nazev from T_Produkt  join T_Vyrobce on T_Produkt.ID_vyrobce=T_Vyrobce.id_vyrobce where ID_objcislo='1382'</v>
      </c>
      <c r="Q62" t="str">
        <f t="shared" si="1"/>
        <v>select id_objcislo, nazev from dbo.t_produkt  join dbo.t_vyrobce on dbo.t_produkt.ID_vyrobce = dbo.T_Vyrobce.id_vyrobce where id_objcislo = '1382'</v>
      </c>
      <c r="R62" s="3" t="s">
        <v>3237</v>
      </c>
      <c r="S62" s="3" t="s">
        <v>21</v>
      </c>
      <c r="T62">
        <f t="shared" si="2"/>
        <v>1</v>
      </c>
    </row>
    <row r="63" spans="1:20" x14ac:dyDescent="0.2">
      <c r="A63">
        <v>1383</v>
      </c>
      <c r="B63" t="s">
        <v>4</v>
      </c>
      <c r="C63" t="s">
        <v>61</v>
      </c>
      <c r="D63">
        <v>182</v>
      </c>
      <c r="E63" t="s">
        <v>74</v>
      </c>
      <c r="F63">
        <v>13</v>
      </c>
      <c r="G63" s="1" t="s">
        <v>21</v>
      </c>
      <c r="K63" s="3">
        <f>A63</f>
        <v>1383</v>
      </c>
      <c r="L63" t="str">
        <f>CONCATENATE("select ID_objcislo, nazev from T_Produkt  join T_Vyrobce on T_Produkt.ID_vyrobce=T_Vyrobce.id_vyrobce where ID_objcislo='",K63,"'")</f>
        <v>select ID_objcislo, nazev from T_Produkt  join T_Vyrobce on T_Produkt.ID_vyrobce=T_Vyrobce.id_vyrobce where ID_objcislo='1383'</v>
      </c>
      <c r="M63" s="3" t="s">
        <v>3238</v>
      </c>
      <c r="N63" s="3" t="s">
        <v>21</v>
      </c>
      <c r="O63">
        <f>IF(G63=N63,1,0)</f>
        <v>1</v>
      </c>
      <c r="P63" t="str">
        <f t="shared" si="0"/>
        <v>select nazev from T_Produkt  join T_Vyrobce on T_Produkt.ID_vyrobce=T_Vyrobce.id_vyrobce where ID_objcislo='1383'</v>
      </c>
      <c r="Q63" t="str">
        <f t="shared" si="1"/>
        <v>select id_objcislo, nazev from dbo.t_produkt  join dbo.t_vyrobce on dbo.t_produkt.ID_vyrobce = dbo.T_Vyrobce.id_vyrobce where id_objcislo = '1383'</v>
      </c>
      <c r="R63" s="3" t="s">
        <v>3238</v>
      </c>
      <c r="S63" s="3" t="s">
        <v>21</v>
      </c>
      <c r="T63">
        <f t="shared" si="2"/>
        <v>1</v>
      </c>
    </row>
    <row r="64" spans="1:20" x14ac:dyDescent="0.2">
      <c r="A64">
        <v>1384</v>
      </c>
      <c r="B64" t="s">
        <v>4</v>
      </c>
      <c r="C64" t="s">
        <v>61</v>
      </c>
      <c r="D64">
        <v>182</v>
      </c>
      <c r="E64" t="s">
        <v>75</v>
      </c>
      <c r="F64">
        <v>13</v>
      </c>
      <c r="G64" s="1" t="s">
        <v>21</v>
      </c>
      <c r="K64" s="3">
        <f>A64</f>
        <v>1384</v>
      </c>
      <c r="L64" t="str">
        <f>CONCATENATE("select ID_objcislo, nazev from T_Produkt  join T_Vyrobce on T_Produkt.ID_vyrobce=T_Vyrobce.id_vyrobce where ID_objcislo='",K64,"'")</f>
        <v>select ID_objcislo, nazev from T_Produkt  join T_Vyrobce on T_Produkt.ID_vyrobce=T_Vyrobce.id_vyrobce where ID_objcislo='1384'</v>
      </c>
      <c r="M64" s="3" t="s">
        <v>3239</v>
      </c>
      <c r="N64" s="3" t="s">
        <v>21</v>
      </c>
      <c r="O64">
        <f>IF(G64=N64,1,0)</f>
        <v>1</v>
      </c>
      <c r="P64" t="str">
        <f t="shared" si="0"/>
        <v>select nazev from T_Produkt  join T_Vyrobce on T_Produkt.ID_vyrobce=T_Vyrobce.id_vyrobce where ID_objcislo='1384'</v>
      </c>
      <c r="Q64" t="str">
        <f t="shared" si="1"/>
        <v>select id_objcislo, nazev from dbo.t_produkt  join dbo.t_vyrobce on dbo.t_produkt.ID_vyrobce = dbo.T_Vyrobce.id_vyrobce where id_objcislo = '1384'</v>
      </c>
      <c r="R64" s="3" t="s">
        <v>3239</v>
      </c>
      <c r="S64" s="3" t="s">
        <v>21</v>
      </c>
      <c r="T64">
        <f t="shared" si="2"/>
        <v>1</v>
      </c>
    </row>
    <row r="65" spans="1:20" x14ac:dyDescent="0.2">
      <c r="A65">
        <v>1385</v>
      </c>
      <c r="B65" t="s">
        <v>4</v>
      </c>
      <c r="C65" t="s">
        <v>61</v>
      </c>
      <c r="D65">
        <v>182</v>
      </c>
      <c r="E65" t="s">
        <v>76</v>
      </c>
      <c r="F65">
        <v>13</v>
      </c>
      <c r="G65" s="1" t="s">
        <v>21</v>
      </c>
      <c r="K65" s="3">
        <f>A65</f>
        <v>1385</v>
      </c>
      <c r="L65" t="str">
        <f>CONCATENATE("select ID_objcislo, nazev from T_Produkt  join T_Vyrobce on T_Produkt.ID_vyrobce=T_Vyrobce.id_vyrobce where ID_objcislo='",K65,"'")</f>
        <v>select ID_objcislo, nazev from T_Produkt  join T_Vyrobce on T_Produkt.ID_vyrobce=T_Vyrobce.id_vyrobce where ID_objcislo='1385'</v>
      </c>
      <c r="M65" s="3" t="s">
        <v>3240</v>
      </c>
      <c r="N65" s="3" t="s">
        <v>21</v>
      </c>
      <c r="O65">
        <f>IF(G65=N65,1,0)</f>
        <v>1</v>
      </c>
      <c r="P65" t="str">
        <f t="shared" si="0"/>
        <v>select nazev from T_Produkt  join T_Vyrobce on T_Produkt.ID_vyrobce=T_Vyrobce.id_vyrobce where ID_objcislo='1385'</v>
      </c>
      <c r="Q65" t="str">
        <f t="shared" si="1"/>
        <v>select id_objcislo, nazev from dbo.t_produkt  join dbo.t_vyrobce on dbo.t_produkt.ID_vyrobce = dbo.T_Vyrobce.id_vyrobce where id_objcislo = '1385'</v>
      </c>
      <c r="R65" s="3" t="s">
        <v>3240</v>
      </c>
      <c r="S65" s="3" t="s">
        <v>21</v>
      </c>
      <c r="T65">
        <f t="shared" si="2"/>
        <v>1</v>
      </c>
    </row>
    <row r="66" spans="1:20" x14ac:dyDescent="0.2">
      <c r="A66">
        <v>1386</v>
      </c>
      <c r="B66" t="s">
        <v>4</v>
      </c>
      <c r="C66" t="s">
        <v>61</v>
      </c>
      <c r="D66">
        <v>182</v>
      </c>
      <c r="E66" t="s">
        <v>77</v>
      </c>
      <c r="F66">
        <v>13</v>
      </c>
      <c r="G66" s="1" t="s">
        <v>21</v>
      </c>
      <c r="K66" s="3">
        <f>A66</f>
        <v>1386</v>
      </c>
      <c r="L66" t="str">
        <f>CONCATENATE("select ID_objcislo, nazev from T_Produkt  join T_Vyrobce on T_Produkt.ID_vyrobce=T_Vyrobce.id_vyrobce where ID_objcislo='",K66,"'")</f>
        <v>select ID_objcislo, nazev from T_Produkt  join T_Vyrobce on T_Produkt.ID_vyrobce=T_Vyrobce.id_vyrobce where ID_objcislo='1386'</v>
      </c>
      <c r="M66" s="3" t="s">
        <v>3241</v>
      </c>
      <c r="N66" s="3" t="s">
        <v>21</v>
      </c>
      <c r="O66">
        <f>IF(G66=N66,1,0)</f>
        <v>1</v>
      </c>
      <c r="P66" t="str">
        <f t="shared" ref="P66:P129" si="3">CONCATENATE("select nazev from T_Produkt  join T_Vyrobce on T_Produkt.ID_vyrobce=T_Vyrobce.id_vyrobce where ID_objcislo='",K66,"'")</f>
        <v>select nazev from T_Produkt  join T_Vyrobce on T_Produkt.ID_vyrobce=T_Vyrobce.id_vyrobce where ID_objcislo='1386'</v>
      </c>
      <c r="Q66" t="str">
        <f t="shared" si="1"/>
        <v>select id_objcislo, nazev from dbo.t_produkt  join dbo.t_vyrobce on dbo.t_produkt.ID_vyrobce = dbo.T_Vyrobce.id_vyrobce where id_objcislo = '1386'</v>
      </c>
      <c r="R66" s="3" t="s">
        <v>3241</v>
      </c>
      <c r="S66" s="3" t="s">
        <v>21</v>
      </c>
      <c r="T66">
        <f t="shared" si="2"/>
        <v>1</v>
      </c>
    </row>
    <row r="67" spans="1:20" x14ac:dyDescent="0.2">
      <c r="A67">
        <v>1387</v>
      </c>
      <c r="B67" t="s">
        <v>4</v>
      </c>
      <c r="C67" t="s">
        <v>61</v>
      </c>
      <c r="D67">
        <v>182</v>
      </c>
      <c r="E67" t="s">
        <v>78</v>
      </c>
      <c r="F67">
        <v>13</v>
      </c>
      <c r="G67" s="1" t="s">
        <v>21</v>
      </c>
      <c r="K67" s="3">
        <f>A67</f>
        <v>1387</v>
      </c>
      <c r="L67" t="str">
        <f>CONCATENATE("select ID_objcislo, nazev from T_Produkt  join T_Vyrobce on T_Produkt.ID_vyrobce=T_Vyrobce.id_vyrobce where ID_objcislo='",K67,"'")</f>
        <v>select ID_objcislo, nazev from T_Produkt  join T_Vyrobce on T_Produkt.ID_vyrobce=T_Vyrobce.id_vyrobce where ID_objcislo='1387'</v>
      </c>
      <c r="M67" s="3" t="s">
        <v>3242</v>
      </c>
      <c r="N67" s="3" t="s">
        <v>21</v>
      </c>
      <c r="O67">
        <f>IF(G67=N67,1,0)</f>
        <v>1</v>
      </c>
      <c r="P67" t="str">
        <f t="shared" si="3"/>
        <v>select nazev from T_Produkt  join T_Vyrobce on T_Produkt.ID_vyrobce=T_Vyrobce.id_vyrobce where ID_objcislo='1387'</v>
      </c>
      <c r="Q67" t="str">
        <f t="shared" ref="Q67:Q130" si="4">CONCATENATE("select id_objcislo, nazev from dbo.t_produkt  join dbo.t_vyrobce on dbo.t_produkt.ID_vyrobce = dbo.T_Vyrobce.id_vyrobce where id_objcislo = '",K67,"'")</f>
        <v>select id_objcislo, nazev from dbo.t_produkt  join dbo.t_vyrobce on dbo.t_produkt.ID_vyrobce = dbo.T_Vyrobce.id_vyrobce where id_objcislo = '1387'</v>
      </c>
      <c r="R67" s="3" t="s">
        <v>3242</v>
      </c>
      <c r="S67" s="3" t="s">
        <v>21</v>
      </c>
      <c r="T67">
        <f t="shared" ref="T67:T130" si="5">IF(G67=S67,1,0)</f>
        <v>1</v>
      </c>
    </row>
    <row r="68" spans="1:20" x14ac:dyDescent="0.2">
      <c r="A68">
        <v>1390</v>
      </c>
      <c r="B68" t="s">
        <v>4</v>
      </c>
      <c r="C68" t="s">
        <v>61</v>
      </c>
      <c r="D68">
        <v>182</v>
      </c>
      <c r="E68" t="s">
        <v>79</v>
      </c>
      <c r="F68">
        <v>13</v>
      </c>
      <c r="G68" s="1" t="s">
        <v>21</v>
      </c>
      <c r="K68" s="3">
        <f>A68</f>
        <v>1390</v>
      </c>
      <c r="L68" t="str">
        <f>CONCATENATE("select ID_objcislo, nazev from T_Produkt  join T_Vyrobce on T_Produkt.ID_vyrobce=T_Vyrobce.id_vyrobce where ID_objcislo='",K68,"'")</f>
        <v>select ID_objcislo, nazev from T_Produkt  join T_Vyrobce on T_Produkt.ID_vyrobce=T_Vyrobce.id_vyrobce where ID_objcislo='1390'</v>
      </c>
      <c r="M68" s="3" t="s">
        <v>3243</v>
      </c>
      <c r="N68" s="3" t="s">
        <v>21</v>
      </c>
      <c r="O68">
        <f>IF(G68=N68,1,0)</f>
        <v>1</v>
      </c>
      <c r="P68" t="str">
        <f t="shared" si="3"/>
        <v>select nazev from T_Produkt  join T_Vyrobce on T_Produkt.ID_vyrobce=T_Vyrobce.id_vyrobce where ID_objcislo='1390'</v>
      </c>
      <c r="Q68" t="str">
        <f t="shared" si="4"/>
        <v>select id_objcislo, nazev from dbo.t_produkt  join dbo.t_vyrobce on dbo.t_produkt.ID_vyrobce = dbo.T_Vyrobce.id_vyrobce where id_objcislo = '1390'</v>
      </c>
      <c r="R68" s="3" t="s">
        <v>3243</v>
      </c>
      <c r="S68" s="3" t="s">
        <v>21</v>
      </c>
      <c r="T68">
        <f t="shared" si="5"/>
        <v>1</v>
      </c>
    </row>
    <row r="69" spans="1:20" x14ac:dyDescent="0.2">
      <c r="A69">
        <v>1391</v>
      </c>
      <c r="B69" t="s">
        <v>4</v>
      </c>
      <c r="C69" t="s">
        <v>61</v>
      </c>
      <c r="D69">
        <v>182</v>
      </c>
      <c r="E69" t="s">
        <v>80</v>
      </c>
      <c r="F69">
        <v>13</v>
      </c>
      <c r="G69" s="1" t="s">
        <v>21</v>
      </c>
      <c r="K69" s="3">
        <f>A69</f>
        <v>1391</v>
      </c>
      <c r="L69" t="str">
        <f>CONCATENATE("select ID_objcislo, nazev from T_Produkt  join T_Vyrobce on T_Produkt.ID_vyrobce=T_Vyrobce.id_vyrobce where ID_objcislo='",K69,"'")</f>
        <v>select ID_objcislo, nazev from T_Produkt  join T_Vyrobce on T_Produkt.ID_vyrobce=T_Vyrobce.id_vyrobce where ID_objcislo='1391'</v>
      </c>
      <c r="M69" s="3" t="s">
        <v>3244</v>
      </c>
      <c r="N69" s="3" t="s">
        <v>21</v>
      </c>
      <c r="O69">
        <f>IF(G69=N69,1,0)</f>
        <v>1</v>
      </c>
      <c r="P69" t="str">
        <f t="shared" si="3"/>
        <v>select nazev from T_Produkt  join T_Vyrobce on T_Produkt.ID_vyrobce=T_Vyrobce.id_vyrobce where ID_objcislo='1391'</v>
      </c>
      <c r="Q69" t="str">
        <f t="shared" si="4"/>
        <v>select id_objcislo, nazev from dbo.t_produkt  join dbo.t_vyrobce on dbo.t_produkt.ID_vyrobce = dbo.T_Vyrobce.id_vyrobce where id_objcislo = '1391'</v>
      </c>
      <c r="R69" s="3" t="s">
        <v>3244</v>
      </c>
      <c r="S69" s="3" t="s">
        <v>21</v>
      </c>
      <c r="T69">
        <f t="shared" si="5"/>
        <v>1</v>
      </c>
    </row>
    <row r="70" spans="1:20" x14ac:dyDescent="0.2">
      <c r="A70">
        <v>1392</v>
      </c>
      <c r="B70" t="s">
        <v>4</v>
      </c>
      <c r="C70" t="s">
        <v>61</v>
      </c>
      <c r="D70">
        <v>182</v>
      </c>
      <c r="E70" t="s">
        <v>81</v>
      </c>
      <c r="F70">
        <v>13</v>
      </c>
      <c r="G70" s="1" t="s">
        <v>21</v>
      </c>
      <c r="K70" s="3">
        <f>A70</f>
        <v>1392</v>
      </c>
      <c r="L70" t="str">
        <f>CONCATENATE("select ID_objcislo, nazev from T_Produkt  join T_Vyrobce on T_Produkt.ID_vyrobce=T_Vyrobce.id_vyrobce where ID_objcislo='",K70,"'")</f>
        <v>select ID_objcislo, nazev from T_Produkt  join T_Vyrobce on T_Produkt.ID_vyrobce=T_Vyrobce.id_vyrobce where ID_objcislo='1392'</v>
      </c>
      <c r="M70" s="3" t="s">
        <v>3245</v>
      </c>
      <c r="N70" s="3" t="s">
        <v>21</v>
      </c>
      <c r="O70">
        <f>IF(G70=N70,1,0)</f>
        <v>1</v>
      </c>
      <c r="P70" t="str">
        <f t="shared" si="3"/>
        <v>select nazev from T_Produkt  join T_Vyrobce on T_Produkt.ID_vyrobce=T_Vyrobce.id_vyrobce where ID_objcislo='1392'</v>
      </c>
      <c r="Q70" t="str">
        <f t="shared" si="4"/>
        <v>select id_objcislo, nazev from dbo.t_produkt  join dbo.t_vyrobce on dbo.t_produkt.ID_vyrobce = dbo.T_Vyrobce.id_vyrobce where id_objcislo = '1392'</v>
      </c>
      <c r="R70" s="3" t="s">
        <v>3245</v>
      </c>
      <c r="S70" s="3" t="s">
        <v>21</v>
      </c>
      <c r="T70">
        <f t="shared" si="5"/>
        <v>1</v>
      </c>
    </row>
    <row r="71" spans="1:20" x14ac:dyDescent="0.2">
      <c r="A71">
        <v>1440</v>
      </c>
      <c r="B71" t="s">
        <v>4</v>
      </c>
      <c r="C71" t="s">
        <v>61</v>
      </c>
      <c r="D71">
        <v>182</v>
      </c>
      <c r="E71" t="s">
        <v>82</v>
      </c>
      <c r="F71">
        <v>13</v>
      </c>
      <c r="G71" s="1" t="s">
        <v>21</v>
      </c>
      <c r="K71" s="3">
        <f>A71</f>
        <v>1440</v>
      </c>
      <c r="L71" t="str">
        <f>CONCATENATE("select ID_objcislo, nazev from T_Produkt  join T_Vyrobce on T_Produkt.ID_vyrobce=T_Vyrobce.id_vyrobce where ID_objcislo='",K71,"'")</f>
        <v>select ID_objcislo, nazev from T_Produkt  join T_Vyrobce on T_Produkt.ID_vyrobce=T_Vyrobce.id_vyrobce where ID_objcislo='1440'</v>
      </c>
      <c r="M71" s="3" t="s">
        <v>3246</v>
      </c>
      <c r="N71" s="3" t="s">
        <v>21</v>
      </c>
      <c r="O71">
        <f>IF(G71=N71,1,0)</f>
        <v>1</v>
      </c>
      <c r="P71" t="str">
        <f t="shared" si="3"/>
        <v>select nazev from T_Produkt  join T_Vyrobce on T_Produkt.ID_vyrobce=T_Vyrobce.id_vyrobce where ID_objcislo='1440'</v>
      </c>
      <c r="Q71" t="str">
        <f t="shared" si="4"/>
        <v>select id_objcislo, nazev from dbo.t_produkt  join dbo.t_vyrobce on dbo.t_produkt.ID_vyrobce = dbo.T_Vyrobce.id_vyrobce where id_objcislo = '1440'</v>
      </c>
      <c r="R71" s="3" t="s">
        <v>3246</v>
      </c>
      <c r="S71" s="3" t="s">
        <v>21</v>
      </c>
      <c r="T71">
        <f t="shared" si="5"/>
        <v>1</v>
      </c>
    </row>
    <row r="72" spans="1:20" x14ac:dyDescent="0.2">
      <c r="A72">
        <v>1425</v>
      </c>
      <c r="B72" t="s">
        <v>4</v>
      </c>
      <c r="C72" t="s">
        <v>61</v>
      </c>
      <c r="D72">
        <v>182</v>
      </c>
      <c r="E72" t="s">
        <v>83</v>
      </c>
      <c r="F72">
        <v>13</v>
      </c>
      <c r="G72" s="1" t="s">
        <v>21</v>
      </c>
      <c r="K72" s="3">
        <f>A72</f>
        <v>1425</v>
      </c>
      <c r="L72" t="str">
        <f>CONCATENATE("select ID_objcislo, nazev from T_Produkt  join T_Vyrobce on T_Produkt.ID_vyrobce=T_Vyrobce.id_vyrobce where ID_objcislo='",K72,"'")</f>
        <v>select ID_objcislo, nazev from T_Produkt  join T_Vyrobce on T_Produkt.ID_vyrobce=T_Vyrobce.id_vyrobce where ID_objcislo='1425'</v>
      </c>
      <c r="M72" s="3" t="s">
        <v>3247</v>
      </c>
      <c r="N72" s="3" t="s">
        <v>21</v>
      </c>
      <c r="O72">
        <f>IF(G72=N72,1,0)</f>
        <v>1</v>
      </c>
      <c r="P72" t="str">
        <f t="shared" si="3"/>
        <v>select nazev from T_Produkt  join T_Vyrobce on T_Produkt.ID_vyrobce=T_Vyrobce.id_vyrobce where ID_objcislo='1425'</v>
      </c>
      <c r="Q72" t="str">
        <f t="shared" si="4"/>
        <v>select id_objcislo, nazev from dbo.t_produkt  join dbo.t_vyrobce on dbo.t_produkt.ID_vyrobce = dbo.T_Vyrobce.id_vyrobce where id_objcislo = '1425'</v>
      </c>
      <c r="R72" s="3" t="s">
        <v>3247</v>
      </c>
      <c r="S72" s="3" t="s">
        <v>21</v>
      </c>
      <c r="T72">
        <f t="shared" si="5"/>
        <v>1</v>
      </c>
    </row>
    <row r="73" spans="1:20" x14ac:dyDescent="0.2">
      <c r="A73">
        <v>1484</v>
      </c>
      <c r="B73" t="s">
        <v>4</v>
      </c>
      <c r="C73" t="s">
        <v>61</v>
      </c>
      <c r="D73">
        <v>182</v>
      </c>
      <c r="E73" t="s">
        <v>84</v>
      </c>
      <c r="F73">
        <v>13</v>
      </c>
      <c r="G73" s="1" t="s">
        <v>21</v>
      </c>
      <c r="K73" s="3">
        <f>A73</f>
        <v>1484</v>
      </c>
      <c r="L73" t="str">
        <f>CONCATENATE("select ID_objcislo, nazev from T_Produkt  join T_Vyrobce on T_Produkt.ID_vyrobce=T_Vyrobce.id_vyrobce where ID_objcislo='",K73,"'")</f>
        <v>select ID_objcislo, nazev from T_Produkt  join T_Vyrobce on T_Produkt.ID_vyrobce=T_Vyrobce.id_vyrobce where ID_objcislo='1484'</v>
      </c>
      <c r="M73" s="3" t="s">
        <v>3248</v>
      </c>
      <c r="N73" s="3" t="s">
        <v>21</v>
      </c>
      <c r="O73">
        <f>IF(G73=N73,1,0)</f>
        <v>1</v>
      </c>
      <c r="P73" t="str">
        <f t="shared" si="3"/>
        <v>select nazev from T_Produkt  join T_Vyrobce on T_Produkt.ID_vyrobce=T_Vyrobce.id_vyrobce where ID_objcislo='1484'</v>
      </c>
      <c r="Q73" t="str">
        <f t="shared" si="4"/>
        <v>select id_objcislo, nazev from dbo.t_produkt  join dbo.t_vyrobce on dbo.t_produkt.ID_vyrobce = dbo.T_Vyrobce.id_vyrobce where id_objcislo = '1484'</v>
      </c>
      <c r="R73" s="3" t="s">
        <v>3248</v>
      </c>
      <c r="S73" s="3" t="s">
        <v>21</v>
      </c>
      <c r="T73">
        <f t="shared" si="5"/>
        <v>1</v>
      </c>
    </row>
    <row r="74" spans="1:20" x14ac:dyDescent="0.2">
      <c r="A74">
        <v>1678</v>
      </c>
      <c r="B74" t="s">
        <v>4</v>
      </c>
      <c r="C74" t="s">
        <v>61</v>
      </c>
      <c r="D74">
        <v>182</v>
      </c>
      <c r="E74" t="s">
        <v>85</v>
      </c>
      <c r="F74">
        <v>13</v>
      </c>
      <c r="G74" s="1" t="s">
        <v>21</v>
      </c>
      <c r="K74" s="3">
        <f>A74</f>
        <v>1678</v>
      </c>
      <c r="L74" t="str">
        <f>CONCATENATE("select ID_objcislo, nazev from T_Produkt  join T_Vyrobce on T_Produkt.ID_vyrobce=T_Vyrobce.id_vyrobce where ID_objcislo='",K74,"'")</f>
        <v>select ID_objcislo, nazev from T_Produkt  join T_Vyrobce on T_Produkt.ID_vyrobce=T_Vyrobce.id_vyrobce where ID_objcislo='1678'</v>
      </c>
      <c r="M74" s="3" t="s">
        <v>3249</v>
      </c>
      <c r="N74" s="3" t="s">
        <v>21</v>
      </c>
      <c r="O74">
        <f>IF(G74=N74,1,0)</f>
        <v>1</v>
      </c>
      <c r="P74" t="str">
        <f t="shared" si="3"/>
        <v>select nazev from T_Produkt  join T_Vyrobce on T_Produkt.ID_vyrobce=T_Vyrobce.id_vyrobce where ID_objcislo='1678'</v>
      </c>
      <c r="Q74" t="str">
        <f t="shared" si="4"/>
        <v>select id_objcislo, nazev from dbo.t_produkt  join dbo.t_vyrobce on dbo.t_produkt.ID_vyrobce = dbo.T_Vyrobce.id_vyrobce where id_objcislo = '1678'</v>
      </c>
      <c r="R74" s="3" t="s">
        <v>3249</v>
      </c>
      <c r="S74" s="3" t="s">
        <v>21</v>
      </c>
      <c r="T74">
        <f t="shared" si="5"/>
        <v>1</v>
      </c>
    </row>
    <row r="75" spans="1:20" x14ac:dyDescent="0.2">
      <c r="A75">
        <v>1679</v>
      </c>
      <c r="B75" t="s">
        <v>4</v>
      </c>
      <c r="C75" t="s">
        <v>61</v>
      </c>
      <c r="D75">
        <v>182</v>
      </c>
      <c r="E75" t="s">
        <v>86</v>
      </c>
      <c r="F75">
        <v>13</v>
      </c>
      <c r="G75" s="1" t="s">
        <v>21</v>
      </c>
      <c r="K75" s="3">
        <f>A75</f>
        <v>1679</v>
      </c>
      <c r="L75" t="str">
        <f>CONCATENATE("select ID_objcislo, nazev from T_Produkt  join T_Vyrobce on T_Produkt.ID_vyrobce=T_Vyrobce.id_vyrobce where ID_objcislo='",K75,"'")</f>
        <v>select ID_objcislo, nazev from T_Produkt  join T_Vyrobce on T_Produkt.ID_vyrobce=T_Vyrobce.id_vyrobce where ID_objcislo='1679'</v>
      </c>
      <c r="M75" s="3" t="s">
        <v>3250</v>
      </c>
      <c r="N75" s="3" t="s">
        <v>21</v>
      </c>
      <c r="O75">
        <f>IF(G75=N75,1,0)</f>
        <v>1</v>
      </c>
      <c r="P75" t="str">
        <f t="shared" si="3"/>
        <v>select nazev from T_Produkt  join T_Vyrobce on T_Produkt.ID_vyrobce=T_Vyrobce.id_vyrobce where ID_objcislo='1679'</v>
      </c>
      <c r="Q75" t="str">
        <f t="shared" si="4"/>
        <v>select id_objcislo, nazev from dbo.t_produkt  join dbo.t_vyrobce on dbo.t_produkt.ID_vyrobce = dbo.T_Vyrobce.id_vyrobce where id_objcislo = '1679'</v>
      </c>
      <c r="R75" s="3" t="s">
        <v>3250</v>
      </c>
      <c r="S75" s="3" t="s">
        <v>21</v>
      </c>
      <c r="T75">
        <f t="shared" si="5"/>
        <v>1</v>
      </c>
    </row>
    <row r="76" spans="1:20" x14ac:dyDescent="0.2">
      <c r="A76">
        <v>1949</v>
      </c>
      <c r="B76" t="s">
        <v>4</v>
      </c>
      <c r="C76" t="s">
        <v>61</v>
      </c>
      <c r="D76">
        <v>182</v>
      </c>
      <c r="E76" t="s">
        <v>87</v>
      </c>
      <c r="F76">
        <v>13</v>
      </c>
      <c r="G76" s="1" t="s">
        <v>21</v>
      </c>
      <c r="K76" s="3">
        <f>A76</f>
        <v>1949</v>
      </c>
      <c r="L76" t="str">
        <f>CONCATENATE("select ID_objcislo, nazev from T_Produkt  join T_Vyrobce on T_Produkt.ID_vyrobce=T_Vyrobce.id_vyrobce where ID_objcislo='",K76,"'")</f>
        <v>select ID_objcislo, nazev from T_Produkt  join T_Vyrobce on T_Produkt.ID_vyrobce=T_Vyrobce.id_vyrobce where ID_objcislo='1949'</v>
      </c>
      <c r="M76" s="3" t="s">
        <v>3251</v>
      </c>
      <c r="N76" s="3" t="s">
        <v>21</v>
      </c>
      <c r="O76">
        <f>IF(G76=N76,1,0)</f>
        <v>1</v>
      </c>
      <c r="P76" t="str">
        <f t="shared" si="3"/>
        <v>select nazev from T_Produkt  join T_Vyrobce on T_Produkt.ID_vyrobce=T_Vyrobce.id_vyrobce where ID_objcislo='1949'</v>
      </c>
      <c r="Q76" t="str">
        <f t="shared" si="4"/>
        <v>select id_objcislo, nazev from dbo.t_produkt  join dbo.t_vyrobce on dbo.t_produkt.ID_vyrobce = dbo.T_Vyrobce.id_vyrobce where id_objcislo = '1949'</v>
      </c>
      <c r="R76" s="3" t="s">
        <v>3251</v>
      </c>
      <c r="S76" s="3" t="s">
        <v>21</v>
      </c>
      <c r="T76">
        <f t="shared" si="5"/>
        <v>1</v>
      </c>
    </row>
    <row r="77" spans="1:20" x14ac:dyDescent="0.2">
      <c r="A77">
        <v>1950</v>
      </c>
      <c r="B77" t="s">
        <v>4</v>
      </c>
      <c r="C77" t="s">
        <v>61</v>
      </c>
      <c r="D77">
        <v>182</v>
      </c>
      <c r="E77" t="s">
        <v>88</v>
      </c>
      <c r="F77">
        <v>13</v>
      </c>
      <c r="G77" s="1" t="s">
        <v>21</v>
      </c>
      <c r="K77" s="3">
        <f>A77</f>
        <v>1950</v>
      </c>
      <c r="L77" t="str">
        <f>CONCATENATE("select ID_objcislo, nazev from T_Produkt  join T_Vyrobce on T_Produkt.ID_vyrobce=T_Vyrobce.id_vyrobce where ID_objcislo='",K77,"'")</f>
        <v>select ID_objcislo, nazev from T_Produkt  join T_Vyrobce on T_Produkt.ID_vyrobce=T_Vyrobce.id_vyrobce where ID_objcislo='1950'</v>
      </c>
      <c r="M77" s="3" t="s">
        <v>3252</v>
      </c>
      <c r="N77" s="3" t="s">
        <v>21</v>
      </c>
      <c r="O77">
        <f>IF(G77=N77,1,0)</f>
        <v>1</v>
      </c>
      <c r="P77" t="str">
        <f t="shared" si="3"/>
        <v>select nazev from T_Produkt  join T_Vyrobce on T_Produkt.ID_vyrobce=T_Vyrobce.id_vyrobce where ID_objcislo='1950'</v>
      </c>
      <c r="Q77" t="str">
        <f t="shared" si="4"/>
        <v>select id_objcislo, nazev from dbo.t_produkt  join dbo.t_vyrobce on dbo.t_produkt.ID_vyrobce = dbo.T_Vyrobce.id_vyrobce where id_objcislo = '1950'</v>
      </c>
      <c r="R77" s="3" t="s">
        <v>3252</v>
      </c>
      <c r="S77" s="3" t="s">
        <v>21</v>
      </c>
      <c r="T77">
        <f t="shared" si="5"/>
        <v>1</v>
      </c>
    </row>
    <row r="78" spans="1:20" x14ac:dyDescent="0.2">
      <c r="A78">
        <v>2420</v>
      </c>
      <c r="B78" t="s">
        <v>4</v>
      </c>
      <c r="C78" t="s">
        <v>61</v>
      </c>
      <c r="D78">
        <v>182</v>
      </c>
      <c r="E78" t="s">
        <v>89</v>
      </c>
      <c r="F78">
        <v>13</v>
      </c>
      <c r="G78" s="1" t="s">
        <v>21</v>
      </c>
      <c r="K78" s="3">
        <f>A78</f>
        <v>2420</v>
      </c>
      <c r="L78" t="str">
        <f>CONCATENATE("select ID_objcislo, nazev from T_Produkt  join T_Vyrobce on T_Produkt.ID_vyrobce=T_Vyrobce.id_vyrobce where ID_objcislo='",K78,"'")</f>
        <v>select ID_objcislo, nazev from T_Produkt  join T_Vyrobce on T_Produkt.ID_vyrobce=T_Vyrobce.id_vyrobce where ID_objcislo='2420'</v>
      </c>
      <c r="M78" s="3" t="s">
        <v>3253</v>
      </c>
      <c r="N78" s="3" t="s">
        <v>21</v>
      </c>
      <c r="O78">
        <f>IF(G78=N78,1,0)</f>
        <v>1</v>
      </c>
      <c r="P78" t="str">
        <f t="shared" si="3"/>
        <v>select nazev from T_Produkt  join T_Vyrobce on T_Produkt.ID_vyrobce=T_Vyrobce.id_vyrobce where ID_objcislo='2420'</v>
      </c>
      <c r="Q78" t="str">
        <f t="shared" si="4"/>
        <v>select id_objcislo, nazev from dbo.t_produkt  join dbo.t_vyrobce on dbo.t_produkt.ID_vyrobce = dbo.T_Vyrobce.id_vyrobce where id_objcislo = '2420'</v>
      </c>
      <c r="R78" s="3" t="s">
        <v>3253</v>
      </c>
      <c r="S78" s="3" t="s">
        <v>21</v>
      </c>
      <c r="T78">
        <f t="shared" si="5"/>
        <v>1</v>
      </c>
    </row>
    <row r="79" spans="1:20" x14ac:dyDescent="0.2">
      <c r="A79">
        <v>1875</v>
      </c>
      <c r="B79" t="s">
        <v>4</v>
      </c>
      <c r="C79" t="s">
        <v>90</v>
      </c>
      <c r="D79">
        <v>230</v>
      </c>
      <c r="E79" t="s">
        <v>91</v>
      </c>
      <c r="F79">
        <v>13</v>
      </c>
      <c r="G79" s="1" t="s">
        <v>21</v>
      </c>
      <c r="K79" s="3">
        <f>A79</f>
        <v>1875</v>
      </c>
      <c r="L79" t="str">
        <f>CONCATENATE("select ID_objcislo, nazev from T_Produkt  join T_Vyrobce on T_Produkt.ID_vyrobce=T_Vyrobce.id_vyrobce where ID_objcislo='",K79,"'")</f>
        <v>select ID_objcislo, nazev from T_Produkt  join T_Vyrobce on T_Produkt.ID_vyrobce=T_Vyrobce.id_vyrobce where ID_objcislo='1875'</v>
      </c>
      <c r="M79" s="3" t="s">
        <v>3254</v>
      </c>
      <c r="N79" s="3" t="s">
        <v>21</v>
      </c>
      <c r="O79">
        <f>IF(G79=N79,1,0)</f>
        <v>1</v>
      </c>
      <c r="P79" t="str">
        <f t="shared" si="3"/>
        <v>select nazev from T_Produkt  join T_Vyrobce on T_Produkt.ID_vyrobce=T_Vyrobce.id_vyrobce where ID_objcislo='1875'</v>
      </c>
      <c r="Q79" t="str">
        <f t="shared" si="4"/>
        <v>select id_objcislo, nazev from dbo.t_produkt  join dbo.t_vyrobce on dbo.t_produkt.ID_vyrobce = dbo.T_Vyrobce.id_vyrobce where id_objcislo = '1875'</v>
      </c>
      <c r="R79" s="3" t="s">
        <v>3254</v>
      </c>
      <c r="S79" s="3" t="s">
        <v>21</v>
      </c>
      <c r="T79">
        <f t="shared" si="5"/>
        <v>1</v>
      </c>
    </row>
    <row r="80" spans="1:20" x14ac:dyDescent="0.2">
      <c r="A80">
        <v>2506</v>
      </c>
      <c r="B80" t="s">
        <v>4</v>
      </c>
      <c r="C80" t="s">
        <v>90</v>
      </c>
      <c r="D80">
        <v>230</v>
      </c>
      <c r="E80" t="s">
        <v>92</v>
      </c>
      <c r="F80">
        <v>13</v>
      </c>
      <c r="G80" s="1" t="s">
        <v>21</v>
      </c>
      <c r="K80" s="3">
        <f>A80</f>
        <v>2506</v>
      </c>
      <c r="L80" t="str">
        <f>CONCATENATE("select ID_objcislo, nazev from T_Produkt  join T_Vyrobce on T_Produkt.ID_vyrobce=T_Vyrobce.id_vyrobce where ID_objcislo='",K80,"'")</f>
        <v>select ID_objcislo, nazev from T_Produkt  join T_Vyrobce on T_Produkt.ID_vyrobce=T_Vyrobce.id_vyrobce where ID_objcislo='2506'</v>
      </c>
      <c r="M80" s="3" t="s">
        <v>3255</v>
      </c>
      <c r="N80" s="3" t="s">
        <v>21</v>
      </c>
      <c r="O80">
        <f>IF(G80=N80,1,0)</f>
        <v>1</v>
      </c>
      <c r="P80" t="str">
        <f t="shared" si="3"/>
        <v>select nazev from T_Produkt  join T_Vyrobce on T_Produkt.ID_vyrobce=T_Vyrobce.id_vyrobce where ID_objcislo='2506'</v>
      </c>
      <c r="Q80" t="str">
        <f t="shared" si="4"/>
        <v>select id_objcislo, nazev from dbo.t_produkt  join dbo.t_vyrobce on dbo.t_produkt.ID_vyrobce = dbo.T_Vyrobce.id_vyrobce where id_objcislo = '2506'</v>
      </c>
      <c r="R80" s="3" t="s">
        <v>3255</v>
      </c>
      <c r="S80" s="3" t="s">
        <v>21</v>
      </c>
      <c r="T80">
        <f t="shared" si="5"/>
        <v>1</v>
      </c>
    </row>
    <row r="81" spans="1:20" x14ac:dyDescent="0.2">
      <c r="A81">
        <v>2419</v>
      </c>
      <c r="B81" t="s">
        <v>4</v>
      </c>
      <c r="C81" t="s">
        <v>90</v>
      </c>
      <c r="D81">
        <v>230</v>
      </c>
      <c r="E81" t="s">
        <v>93</v>
      </c>
      <c r="F81">
        <v>13</v>
      </c>
      <c r="G81" s="1" t="s">
        <v>21</v>
      </c>
      <c r="K81" s="3">
        <f>A81</f>
        <v>2419</v>
      </c>
      <c r="L81" t="str">
        <f>CONCATENATE("select ID_objcislo, nazev from T_Produkt  join T_Vyrobce on T_Produkt.ID_vyrobce=T_Vyrobce.id_vyrobce where ID_objcislo='",K81,"'")</f>
        <v>select ID_objcislo, nazev from T_Produkt  join T_Vyrobce on T_Produkt.ID_vyrobce=T_Vyrobce.id_vyrobce where ID_objcislo='2419'</v>
      </c>
      <c r="M81" s="3" t="s">
        <v>3256</v>
      </c>
      <c r="N81" s="3" t="s">
        <v>21</v>
      </c>
      <c r="O81">
        <f>IF(G81=N81,1,0)</f>
        <v>1</v>
      </c>
      <c r="P81" t="str">
        <f t="shared" si="3"/>
        <v>select nazev from T_Produkt  join T_Vyrobce on T_Produkt.ID_vyrobce=T_Vyrobce.id_vyrobce where ID_objcislo='2419'</v>
      </c>
      <c r="Q81" t="str">
        <f t="shared" si="4"/>
        <v>select id_objcislo, nazev from dbo.t_produkt  join dbo.t_vyrobce on dbo.t_produkt.ID_vyrobce = dbo.T_Vyrobce.id_vyrobce where id_objcislo = '2419'</v>
      </c>
      <c r="R81" s="3" t="s">
        <v>3256</v>
      </c>
      <c r="S81" s="3" t="s">
        <v>21</v>
      </c>
      <c r="T81">
        <f t="shared" si="5"/>
        <v>1</v>
      </c>
    </row>
    <row r="82" spans="1:20" x14ac:dyDescent="0.2">
      <c r="A82">
        <v>2229</v>
      </c>
      <c r="B82" t="s">
        <v>4</v>
      </c>
      <c r="C82" t="s">
        <v>90</v>
      </c>
      <c r="D82">
        <v>230</v>
      </c>
      <c r="E82" t="s">
        <v>94</v>
      </c>
      <c r="F82">
        <v>13</v>
      </c>
      <c r="G82" s="1" t="s">
        <v>21</v>
      </c>
      <c r="K82" s="3">
        <f>A82</f>
        <v>2229</v>
      </c>
      <c r="L82" t="str">
        <f>CONCATENATE("select ID_objcislo, nazev from T_Produkt  join T_Vyrobce on T_Produkt.ID_vyrobce=T_Vyrobce.id_vyrobce where ID_objcislo='",K82,"'")</f>
        <v>select ID_objcislo, nazev from T_Produkt  join T_Vyrobce on T_Produkt.ID_vyrobce=T_Vyrobce.id_vyrobce where ID_objcislo='2229'</v>
      </c>
      <c r="M82" s="3" t="s">
        <v>3257</v>
      </c>
      <c r="N82" s="3" t="s">
        <v>21</v>
      </c>
      <c r="O82">
        <f>IF(G82=N82,1,0)</f>
        <v>1</v>
      </c>
      <c r="P82" t="str">
        <f t="shared" si="3"/>
        <v>select nazev from T_Produkt  join T_Vyrobce on T_Produkt.ID_vyrobce=T_Vyrobce.id_vyrobce where ID_objcislo='2229'</v>
      </c>
      <c r="Q82" t="str">
        <f t="shared" si="4"/>
        <v>select id_objcislo, nazev from dbo.t_produkt  join dbo.t_vyrobce on dbo.t_produkt.ID_vyrobce = dbo.T_Vyrobce.id_vyrobce where id_objcislo = '2229'</v>
      </c>
      <c r="R82" s="3" t="s">
        <v>3257</v>
      </c>
      <c r="S82" s="3" t="s">
        <v>21</v>
      </c>
      <c r="T82">
        <f t="shared" si="5"/>
        <v>1</v>
      </c>
    </row>
    <row r="83" spans="1:20" x14ac:dyDescent="0.2">
      <c r="A83">
        <v>2465</v>
      </c>
      <c r="B83" t="s">
        <v>4</v>
      </c>
      <c r="C83" t="s">
        <v>95</v>
      </c>
      <c r="D83">
        <v>275</v>
      </c>
      <c r="E83" t="s">
        <v>96</v>
      </c>
      <c r="F83">
        <v>13</v>
      </c>
      <c r="G83" s="1" t="s">
        <v>21</v>
      </c>
      <c r="K83" s="3">
        <f>A83</f>
        <v>2465</v>
      </c>
      <c r="L83" t="str">
        <f>CONCATENATE("select ID_objcislo, nazev from T_Produkt  join T_Vyrobce on T_Produkt.ID_vyrobce=T_Vyrobce.id_vyrobce where ID_objcislo='",K83,"'")</f>
        <v>select ID_objcislo, nazev from T_Produkt  join T_Vyrobce on T_Produkt.ID_vyrobce=T_Vyrobce.id_vyrobce where ID_objcislo='2465'</v>
      </c>
      <c r="M83" s="3" t="s">
        <v>3258</v>
      </c>
      <c r="N83" s="3" t="s">
        <v>21</v>
      </c>
      <c r="O83">
        <f>IF(G83=N83,1,0)</f>
        <v>1</v>
      </c>
      <c r="P83" t="str">
        <f t="shared" si="3"/>
        <v>select nazev from T_Produkt  join T_Vyrobce on T_Produkt.ID_vyrobce=T_Vyrobce.id_vyrobce where ID_objcislo='2465'</v>
      </c>
      <c r="Q83" t="str">
        <f t="shared" si="4"/>
        <v>select id_objcislo, nazev from dbo.t_produkt  join dbo.t_vyrobce on dbo.t_produkt.ID_vyrobce = dbo.T_Vyrobce.id_vyrobce where id_objcislo = '2465'</v>
      </c>
      <c r="R83" s="3" t="s">
        <v>3258</v>
      </c>
      <c r="S83" s="3" t="s">
        <v>21</v>
      </c>
      <c r="T83">
        <f t="shared" si="5"/>
        <v>1</v>
      </c>
    </row>
    <row r="84" spans="1:20" x14ac:dyDescent="0.2">
      <c r="A84">
        <v>2466</v>
      </c>
      <c r="B84" t="s">
        <v>4</v>
      </c>
      <c r="C84" t="s">
        <v>95</v>
      </c>
      <c r="D84">
        <v>275</v>
      </c>
      <c r="E84" t="s">
        <v>97</v>
      </c>
      <c r="F84">
        <v>13</v>
      </c>
      <c r="G84" s="1" t="s">
        <v>21</v>
      </c>
      <c r="K84" s="3">
        <f>A84</f>
        <v>2466</v>
      </c>
      <c r="L84" t="str">
        <f>CONCATENATE("select ID_objcislo, nazev from T_Produkt  join T_Vyrobce on T_Produkt.ID_vyrobce=T_Vyrobce.id_vyrobce where ID_objcislo='",K84,"'")</f>
        <v>select ID_objcislo, nazev from T_Produkt  join T_Vyrobce on T_Produkt.ID_vyrobce=T_Vyrobce.id_vyrobce where ID_objcislo='2466'</v>
      </c>
      <c r="M84" s="3" t="s">
        <v>3259</v>
      </c>
      <c r="N84" s="3" t="s">
        <v>21</v>
      </c>
      <c r="O84">
        <f>IF(G84=N84,1,0)</f>
        <v>1</v>
      </c>
      <c r="P84" t="str">
        <f t="shared" si="3"/>
        <v>select nazev from T_Produkt  join T_Vyrobce on T_Produkt.ID_vyrobce=T_Vyrobce.id_vyrobce where ID_objcislo='2466'</v>
      </c>
      <c r="Q84" t="str">
        <f t="shared" si="4"/>
        <v>select id_objcislo, nazev from dbo.t_produkt  join dbo.t_vyrobce on dbo.t_produkt.ID_vyrobce = dbo.T_Vyrobce.id_vyrobce where id_objcislo = '2466'</v>
      </c>
      <c r="R84" s="3" t="s">
        <v>3259</v>
      </c>
      <c r="S84" s="3" t="s">
        <v>21</v>
      </c>
      <c r="T84">
        <f t="shared" si="5"/>
        <v>1</v>
      </c>
    </row>
    <row r="85" spans="1:20" x14ac:dyDescent="0.2">
      <c r="A85">
        <v>2467</v>
      </c>
      <c r="B85" t="s">
        <v>4</v>
      </c>
      <c r="C85" t="s">
        <v>95</v>
      </c>
      <c r="D85">
        <v>275</v>
      </c>
      <c r="E85" t="s">
        <v>98</v>
      </c>
      <c r="F85">
        <v>13</v>
      </c>
      <c r="G85" s="1" t="s">
        <v>21</v>
      </c>
      <c r="K85" s="3">
        <f>A85</f>
        <v>2467</v>
      </c>
      <c r="L85" t="str">
        <f>CONCATENATE("select ID_objcislo, nazev from T_Produkt  join T_Vyrobce on T_Produkt.ID_vyrobce=T_Vyrobce.id_vyrobce where ID_objcislo='",K85,"'")</f>
        <v>select ID_objcislo, nazev from T_Produkt  join T_Vyrobce on T_Produkt.ID_vyrobce=T_Vyrobce.id_vyrobce where ID_objcislo='2467'</v>
      </c>
      <c r="M85" s="3" t="s">
        <v>3260</v>
      </c>
      <c r="N85" s="3" t="s">
        <v>21</v>
      </c>
      <c r="O85">
        <f>IF(G85=N85,1,0)</f>
        <v>1</v>
      </c>
      <c r="P85" t="str">
        <f t="shared" si="3"/>
        <v>select nazev from T_Produkt  join T_Vyrobce on T_Produkt.ID_vyrobce=T_Vyrobce.id_vyrobce where ID_objcislo='2467'</v>
      </c>
      <c r="Q85" t="str">
        <f t="shared" si="4"/>
        <v>select id_objcislo, nazev from dbo.t_produkt  join dbo.t_vyrobce on dbo.t_produkt.ID_vyrobce = dbo.T_Vyrobce.id_vyrobce where id_objcislo = '2467'</v>
      </c>
      <c r="R85" s="3" t="s">
        <v>3260</v>
      </c>
      <c r="S85" s="3" t="s">
        <v>21</v>
      </c>
      <c r="T85">
        <f t="shared" si="5"/>
        <v>1</v>
      </c>
    </row>
    <row r="86" spans="1:20" x14ac:dyDescent="0.2">
      <c r="A86">
        <v>2468</v>
      </c>
      <c r="B86" t="s">
        <v>4</v>
      </c>
      <c r="C86" t="s">
        <v>95</v>
      </c>
      <c r="D86">
        <v>275</v>
      </c>
      <c r="E86" t="s">
        <v>99</v>
      </c>
      <c r="F86">
        <v>13</v>
      </c>
      <c r="G86" s="1" t="s">
        <v>21</v>
      </c>
      <c r="K86" s="3">
        <f>A86</f>
        <v>2468</v>
      </c>
      <c r="L86" t="str">
        <f>CONCATENATE("select ID_objcislo, nazev from T_Produkt  join T_Vyrobce on T_Produkt.ID_vyrobce=T_Vyrobce.id_vyrobce where ID_objcislo='",K86,"'")</f>
        <v>select ID_objcislo, nazev from T_Produkt  join T_Vyrobce on T_Produkt.ID_vyrobce=T_Vyrobce.id_vyrobce where ID_objcislo='2468'</v>
      </c>
      <c r="M86" s="3" t="s">
        <v>3261</v>
      </c>
      <c r="N86" s="3" t="s">
        <v>21</v>
      </c>
      <c r="O86">
        <f>IF(G86=N86,1,0)</f>
        <v>1</v>
      </c>
      <c r="P86" t="str">
        <f t="shared" si="3"/>
        <v>select nazev from T_Produkt  join T_Vyrobce on T_Produkt.ID_vyrobce=T_Vyrobce.id_vyrobce where ID_objcislo='2468'</v>
      </c>
      <c r="Q86" t="str">
        <f t="shared" si="4"/>
        <v>select id_objcislo, nazev from dbo.t_produkt  join dbo.t_vyrobce on dbo.t_produkt.ID_vyrobce = dbo.T_Vyrobce.id_vyrobce where id_objcislo = '2468'</v>
      </c>
      <c r="R86" s="3" t="s">
        <v>3261</v>
      </c>
      <c r="S86" s="3" t="s">
        <v>21</v>
      </c>
      <c r="T86">
        <f t="shared" si="5"/>
        <v>1</v>
      </c>
    </row>
    <row r="87" spans="1:20" x14ac:dyDescent="0.2">
      <c r="A87">
        <v>2469</v>
      </c>
      <c r="B87" t="s">
        <v>4</v>
      </c>
      <c r="C87" t="s">
        <v>95</v>
      </c>
      <c r="D87">
        <v>275</v>
      </c>
      <c r="E87" t="s">
        <v>100</v>
      </c>
      <c r="F87">
        <v>13</v>
      </c>
      <c r="G87" s="1" t="s">
        <v>21</v>
      </c>
      <c r="K87" s="3">
        <f>A87</f>
        <v>2469</v>
      </c>
      <c r="L87" t="str">
        <f>CONCATENATE("select ID_objcislo, nazev from T_Produkt  join T_Vyrobce on T_Produkt.ID_vyrobce=T_Vyrobce.id_vyrobce where ID_objcislo='",K87,"'")</f>
        <v>select ID_objcislo, nazev from T_Produkt  join T_Vyrobce on T_Produkt.ID_vyrobce=T_Vyrobce.id_vyrobce where ID_objcislo='2469'</v>
      </c>
      <c r="M87" s="3" t="s">
        <v>3262</v>
      </c>
      <c r="N87" s="3" t="s">
        <v>21</v>
      </c>
      <c r="O87">
        <f>IF(G87=N87,1,0)</f>
        <v>1</v>
      </c>
      <c r="P87" t="str">
        <f t="shared" si="3"/>
        <v>select nazev from T_Produkt  join T_Vyrobce on T_Produkt.ID_vyrobce=T_Vyrobce.id_vyrobce where ID_objcislo='2469'</v>
      </c>
      <c r="Q87" t="str">
        <f t="shared" si="4"/>
        <v>select id_objcislo, nazev from dbo.t_produkt  join dbo.t_vyrobce on dbo.t_produkt.ID_vyrobce = dbo.T_Vyrobce.id_vyrobce where id_objcislo = '2469'</v>
      </c>
      <c r="R87" s="3" t="s">
        <v>3262</v>
      </c>
      <c r="S87" s="3" t="s">
        <v>21</v>
      </c>
      <c r="T87">
        <f t="shared" si="5"/>
        <v>1</v>
      </c>
    </row>
    <row r="88" spans="1:20" x14ac:dyDescent="0.2">
      <c r="A88">
        <v>2470</v>
      </c>
      <c r="B88" t="s">
        <v>4</v>
      </c>
      <c r="C88" t="s">
        <v>95</v>
      </c>
      <c r="D88">
        <v>275</v>
      </c>
      <c r="E88" t="s">
        <v>101</v>
      </c>
      <c r="F88">
        <v>13</v>
      </c>
      <c r="G88" s="1" t="s">
        <v>21</v>
      </c>
      <c r="K88" s="3">
        <f>A88</f>
        <v>2470</v>
      </c>
      <c r="L88" t="str">
        <f>CONCATENATE("select ID_objcislo, nazev from T_Produkt  join T_Vyrobce on T_Produkt.ID_vyrobce=T_Vyrobce.id_vyrobce where ID_objcislo='",K88,"'")</f>
        <v>select ID_objcislo, nazev from T_Produkt  join T_Vyrobce on T_Produkt.ID_vyrobce=T_Vyrobce.id_vyrobce where ID_objcislo='2470'</v>
      </c>
      <c r="M88" s="3" t="s">
        <v>3263</v>
      </c>
      <c r="N88" s="3" t="s">
        <v>21</v>
      </c>
      <c r="O88">
        <f>IF(G88=N88,1,0)</f>
        <v>1</v>
      </c>
      <c r="P88" t="str">
        <f t="shared" si="3"/>
        <v>select nazev from T_Produkt  join T_Vyrobce on T_Produkt.ID_vyrobce=T_Vyrobce.id_vyrobce where ID_objcislo='2470'</v>
      </c>
      <c r="Q88" t="str">
        <f t="shared" si="4"/>
        <v>select id_objcislo, nazev from dbo.t_produkt  join dbo.t_vyrobce on dbo.t_produkt.ID_vyrobce = dbo.T_Vyrobce.id_vyrobce where id_objcislo = '2470'</v>
      </c>
      <c r="R88" s="3" t="s">
        <v>3263</v>
      </c>
      <c r="S88" s="3" t="s">
        <v>21</v>
      </c>
      <c r="T88">
        <f t="shared" si="5"/>
        <v>1</v>
      </c>
    </row>
    <row r="89" spans="1:20" x14ac:dyDescent="0.2">
      <c r="A89">
        <v>2471</v>
      </c>
      <c r="B89" t="s">
        <v>4</v>
      </c>
      <c r="C89" t="s">
        <v>95</v>
      </c>
      <c r="D89">
        <v>275</v>
      </c>
      <c r="E89" t="s">
        <v>102</v>
      </c>
      <c r="F89">
        <v>13</v>
      </c>
      <c r="G89" s="1" t="s">
        <v>21</v>
      </c>
      <c r="K89" s="3">
        <f>A89</f>
        <v>2471</v>
      </c>
      <c r="L89" t="str">
        <f>CONCATENATE("select ID_objcislo, nazev from T_Produkt  join T_Vyrobce on T_Produkt.ID_vyrobce=T_Vyrobce.id_vyrobce where ID_objcislo='",K89,"'")</f>
        <v>select ID_objcislo, nazev from T_Produkt  join T_Vyrobce on T_Produkt.ID_vyrobce=T_Vyrobce.id_vyrobce where ID_objcislo='2471'</v>
      </c>
      <c r="M89" s="3" t="s">
        <v>3264</v>
      </c>
      <c r="N89" s="3" t="s">
        <v>21</v>
      </c>
      <c r="O89">
        <f>IF(G89=N89,1,0)</f>
        <v>1</v>
      </c>
      <c r="P89" t="str">
        <f t="shared" si="3"/>
        <v>select nazev from T_Produkt  join T_Vyrobce on T_Produkt.ID_vyrobce=T_Vyrobce.id_vyrobce where ID_objcislo='2471'</v>
      </c>
      <c r="Q89" t="str">
        <f t="shared" si="4"/>
        <v>select id_objcislo, nazev from dbo.t_produkt  join dbo.t_vyrobce on dbo.t_produkt.ID_vyrobce = dbo.T_Vyrobce.id_vyrobce where id_objcislo = '2471'</v>
      </c>
      <c r="R89" s="3" t="s">
        <v>3264</v>
      </c>
      <c r="S89" s="3" t="s">
        <v>21</v>
      </c>
      <c r="T89">
        <f t="shared" si="5"/>
        <v>1</v>
      </c>
    </row>
    <row r="90" spans="1:20" x14ac:dyDescent="0.2">
      <c r="A90">
        <v>2472</v>
      </c>
      <c r="B90" t="s">
        <v>4</v>
      </c>
      <c r="C90" t="s">
        <v>95</v>
      </c>
      <c r="D90">
        <v>275</v>
      </c>
      <c r="E90" t="s">
        <v>103</v>
      </c>
      <c r="F90">
        <v>13</v>
      </c>
      <c r="G90" s="1" t="s">
        <v>21</v>
      </c>
      <c r="K90" s="3">
        <f>A90</f>
        <v>2472</v>
      </c>
      <c r="L90" t="str">
        <f>CONCATENATE("select ID_objcislo, nazev from T_Produkt  join T_Vyrobce on T_Produkt.ID_vyrobce=T_Vyrobce.id_vyrobce where ID_objcislo='",K90,"'")</f>
        <v>select ID_objcislo, nazev from T_Produkt  join T_Vyrobce on T_Produkt.ID_vyrobce=T_Vyrobce.id_vyrobce where ID_objcislo='2472'</v>
      </c>
      <c r="M90" s="3" t="s">
        <v>3265</v>
      </c>
      <c r="N90" s="3" t="s">
        <v>21</v>
      </c>
      <c r="O90">
        <f>IF(G90=N90,1,0)</f>
        <v>1</v>
      </c>
      <c r="P90" t="str">
        <f t="shared" si="3"/>
        <v>select nazev from T_Produkt  join T_Vyrobce on T_Produkt.ID_vyrobce=T_Vyrobce.id_vyrobce where ID_objcislo='2472'</v>
      </c>
      <c r="Q90" t="str">
        <f t="shared" si="4"/>
        <v>select id_objcislo, nazev from dbo.t_produkt  join dbo.t_vyrobce on dbo.t_produkt.ID_vyrobce = dbo.T_Vyrobce.id_vyrobce where id_objcislo = '2472'</v>
      </c>
      <c r="R90" s="3" t="s">
        <v>3265</v>
      </c>
      <c r="S90" s="3" t="s">
        <v>21</v>
      </c>
      <c r="T90">
        <f t="shared" si="5"/>
        <v>1</v>
      </c>
    </row>
    <row r="91" spans="1:20" x14ac:dyDescent="0.2">
      <c r="A91">
        <v>2504</v>
      </c>
      <c r="B91" t="s">
        <v>4</v>
      </c>
      <c r="C91" t="s">
        <v>95</v>
      </c>
      <c r="D91">
        <v>275</v>
      </c>
      <c r="E91" t="s">
        <v>104</v>
      </c>
      <c r="F91">
        <v>13</v>
      </c>
      <c r="G91" s="1" t="s">
        <v>21</v>
      </c>
      <c r="K91" s="3">
        <f>A91</f>
        <v>2504</v>
      </c>
      <c r="L91" t="str">
        <f>CONCATENATE("select ID_objcislo, nazev from T_Produkt  join T_Vyrobce on T_Produkt.ID_vyrobce=T_Vyrobce.id_vyrobce where ID_objcislo='",K91,"'")</f>
        <v>select ID_objcislo, nazev from T_Produkt  join T_Vyrobce on T_Produkt.ID_vyrobce=T_Vyrobce.id_vyrobce where ID_objcislo='2504'</v>
      </c>
      <c r="M91" s="3" t="s">
        <v>3266</v>
      </c>
      <c r="N91" s="3" t="s">
        <v>21</v>
      </c>
      <c r="O91">
        <f>IF(G91=N91,1,0)</f>
        <v>1</v>
      </c>
      <c r="P91" t="str">
        <f t="shared" si="3"/>
        <v>select nazev from T_Produkt  join T_Vyrobce on T_Produkt.ID_vyrobce=T_Vyrobce.id_vyrobce where ID_objcislo='2504'</v>
      </c>
      <c r="Q91" t="str">
        <f t="shared" si="4"/>
        <v>select id_objcislo, nazev from dbo.t_produkt  join dbo.t_vyrobce on dbo.t_produkt.ID_vyrobce = dbo.T_Vyrobce.id_vyrobce where id_objcislo = '2504'</v>
      </c>
      <c r="R91" s="3" t="s">
        <v>3266</v>
      </c>
      <c r="S91" s="3" t="s">
        <v>21</v>
      </c>
      <c r="T91">
        <f t="shared" si="5"/>
        <v>1</v>
      </c>
    </row>
    <row r="92" spans="1:20" x14ac:dyDescent="0.2">
      <c r="A92">
        <v>2505</v>
      </c>
      <c r="B92" t="s">
        <v>4</v>
      </c>
      <c r="C92" t="s">
        <v>95</v>
      </c>
      <c r="D92">
        <v>275</v>
      </c>
      <c r="E92" t="s">
        <v>105</v>
      </c>
      <c r="F92">
        <v>13</v>
      </c>
      <c r="G92" s="1" t="s">
        <v>21</v>
      </c>
      <c r="K92" s="3">
        <f>A92</f>
        <v>2505</v>
      </c>
      <c r="L92" t="str">
        <f>CONCATENATE("select ID_objcislo, nazev from T_Produkt  join T_Vyrobce on T_Produkt.ID_vyrobce=T_Vyrobce.id_vyrobce where ID_objcislo='",K92,"'")</f>
        <v>select ID_objcislo, nazev from T_Produkt  join T_Vyrobce on T_Produkt.ID_vyrobce=T_Vyrobce.id_vyrobce where ID_objcislo='2505'</v>
      </c>
      <c r="M92" s="3" t="s">
        <v>3267</v>
      </c>
      <c r="N92" s="3" t="s">
        <v>21</v>
      </c>
      <c r="O92">
        <f>IF(G92=N92,1,0)</f>
        <v>1</v>
      </c>
      <c r="P92" t="str">
        <f t="shared" si="3"/>
        <v>select nazev from T_Produkt  join T_Vyrobce on T_Produkt.ID_vyrobce=T_Vyrobce.id_vyrobce where ID_objcislo='2505'</v>
      </c>
      <c r="Q92" t="str">
        <f t="shared" si="4"/>
        <v>select id_objcislo, nazev from dbo.t_produkt  join dbo.t_vyrobce on dbo.t_produkt.ID_vyrobce = dbo.T_Vyrobce.id_vyrobce where id_objcislo = '2505'</v>
      </c>
      <c r="R92" s="3" t="s">
        <v>3267</v>
      </c>
      <c r="S92" s="3" t="s">
        <v>21</v>
      </c>
      <c r="T92">
        <f t="shared" si="5"/>
        <v>1</v>
      </c>
    </row>
    <row r="93" spans="1:20" x14ac:dyDescent="0.2">
      <c r="A93">
        <v>2637</v>
      </c>
      <c r="B93" t="s">
        <v>4</v>
      </c>
      <c r="C93" t="s">
        <v>95</v>
      </c>
      <c r="D93">
        <v>275</v>
      </c>
      <c r="E93" t="s">
        <v>106</v>
      </c>
      <c r="F93">
        <v>13</v>
      </c>
      <c r="G93" s="1" t="s">
        <v>21</v>
      </c>
      <c r="K93" s="3">
        <f>A93</f>
        <v>2637</v>
      </c>
      <c r="L93" t="str">
        <f>CONCATENATE("select ID_objcislo, nazev from T_Produkt  join T_Vyrobce on T_Produkt.ID_vyrobce=T_Vyrobce.id_vyrobce where ID_objcislo='",K93,"'")</f>
        <v>select ID_objcislo, nazev from T_Produkt  join T_Vyrobce on T_Produkt.ID_vyrobce=T_Vyrobce.id_vyrobce where ID_objcislo='2637'</v>
      </c>
      <c r="M93" s="3" t="s">
        <v>3268</v>
      </c>
      <c r="N93" s="3" t="s">
        <v>21</v>
      </c>
      <c r="O93">
        <f>IF(G93=N93,1,0)</f>
        <v>1</v>
      </c>
      <c r="P93" t="str">
        <f t="shared" si="3"/>
        <v>select nazev from T_Produkt  join T_Vyrobce on T_Produkt.ID_vyrobce=T_Vyrobce.id_vyrobce where ID_objcislo='2637'</v>
      </c>
      <c r="Q93" t="str">
        <f t="shared" si="4"/>
        <v>select id_objcislo, nazev from dbo.t_produkt  join dbo.t_vyrobce on dbo.t_produkt.ID_vyrobce = dbo.T_Vyrobce.id_vyrobce where id_objcislo = '2637'</v>
      </c>
      <c r="R93" s="3" t="s">
        <v>3268</v>
      </c>
      <c r="S93" s="3" t="s">
        <v>21</v>
      </c>
      <c r="T93">
        <f t="shared" si="5"/>
        <v>1</v>
      </c>
    </row>
    <row r="94" spans="1:20" x14ac:dyDescent="0.2">
      <c r="A94">
        <v>714</v>
      </c>
      <c r="B94" t="s">
        <v>4</v>
      </c>
      <c r="C94" t="s">
        <v>107</v>
      </c>
      <c r="D94">
        <v>28</v>
      </c>
      <c r="E94" t="s">
        <v>108</v>
      </c>
      <c r="F94">
        <v>53</v>
      </c>
      <c r="G94" s="1" t="s">
        <v>109</v>
      </c>
      <c r="K94" s="3" t="str">
        <f>CONCATENATE(0,A94)</f>
        <v>0714</v>
      </c>
      <c r="L94" t="str">
        <f>CONCATENATE("select ID_objcislo, nazev from T_Produkt  join T_Vyrobce on T_Produkt.ID_vyrobce=T_Vyrobce.id_vyrobce where ID_objcislo='",K94,"'")</f>
        <v>select ID_objcislo, nazev from T_Produkt  join T_Vyrobce on T_Produkt.ID_vyrobce=T_Vyrobce.id_vyrobce where ID_objcislo='0714'</v>
      </c>
      <c r="M94" s="3" t="s">
        <v>3269</v>
      </c>
      <c r="N94" s="3" t="s">
        <v>109</v>
      </c>
      <c r="O94">
        <f>IF(G94=N94,1,0)</f>
        <v>1</v>
      </c>
      <c r="P94" t="str">
        <f t="shared" si="3"/>
        <v>select nazev from T_Produkt  join T_Vyrobce on T_Produkt.ID_vyrobce=T_Vyrobce.id_vyrobce where ID_objcislo='0714'</v>
      </c>
      <c r="Q94" t="str">
        <f t="shared" si="4"/>
        <v>select id_objcislo, nazev from dbo.t_produkt  join dbo.t_vyrobce on dbo.t_produkt.ID_vyrobce = dbo.T_Vyrobce.id_vyrobce where id_objcislo = '0714'</v>
      </c>
      <c r="R94" s="3" t="s">
        <v>3269</v>
      </c>
      <c r="S94" s="3" t="s">
        <v>109</v>
      </c>
      <c r="T94">
        <f t="shared" si="5"/>
        <v>1</v>
      </c>
    </row>
    <row r="95" spans="1:20" x14ac:dyDescent="0.2">
      <c r="A95">
        <v>2169</v>
      </c>
      <c r="B95" t="s">
        <v>4</v>
      </c>
      <c r="C95" t="s">
        <v>107</v>
      </c>
      <c r="D95">
        <v>28</v>
      </c>
      <c r="E95" t="s">
        <v>110</v>
      </c>
      <c r="F95">
        <v>53</v>
      </c>
      <c r="G95" s="1" t="s">
        <v>109</v>
      </c>
      <c r="K95" s="3">
        <f>A95</f>
        <v>2169</v>
      </c>
      <c r="L95" t="str">
        <f>CONCATENATE("select ID_objcislo, nazev from T_Produkt  join T_Vyrobce on T_Produkt.ID_vyrobce=T_Vyrobce.id_vyrobce where ID_objcislo='",K95,"'")</f>
        <v>select ID_objcislo, nazev from T_Produkt  join T_Vyrobce on T_Produkt.ID_vyrobce=T_Vyrobce.id_vyrobce where ID_objcislo='2169'</v>
      </c>
      <c r="M95" s="3" t="s">
        <v>3270</v>
      </c>
      <c r="N95" s="3" t="s">
        <v>109</v>
      </c>
      <c r="O95">
        <f>IF(G95=N95,1,0)</f>
        <v>1</v>
      </c>
      <c r="P95" t="str">
        <f t="shared" si="3"/>
        <v>select nazev from T_Produkt  join T_Vyrobce on T_Produkt.ID_vyrobce=T_Vyrobce.id_vyrobce where ID_objcislo='2169'</v>
      </c>
      <c r="Q95" t="str">
        <f t="shared" si="4"/>
        <v>select id_objcislo, nazev from dbo.t_produkt  join dbo.t_vyrobce on dbo.t_produkt.ID_vyrobce = dbo.T_Vyrobce.id_vyrobce where id_objcislo = '2169'</v>
      </c>
      <c r="R95" s="3" t="s">
        <v>3270</v>
      </c>
      <c r="S95" s="3" t="s">
        <v>109</v>
      </c>
      <c r="T95">
        <f t="shared" si="5"/>
        <v>1</v>
      </c>
    </row>
    <row r="96" spans="1:20" x14ac:dyDescent="0.2">
      <c r="A96">
        <v>2170</v>
      </c>
      <c r="B96" t="s">
        <v>4</v>
      </c>
      <c r="C96" t="s">
        <v>107</v>
      </c>
      <c r="D96">
        <v>28</v>
      </c>
      <c r="E96" t="s">
        <v>111</v>
      </c>
      <c r="F96">
        <v>53</v>
      </c>
      <c r="G96" s="1" t="s">
        <v>109</v>
      </c>
      <c r="K96" s="3">
        <f>A96</f>
        <v>2170</v>
      </c>
      <c r="L96" t="str">
        <f>CONCATENATE("select ID_objcislo, nazev from T_Produkt  join T_Vyrobce on T_Produkt.ID_vyrobce=T_Vyrobce.id_vyrobce where ID_objcislo='",K96,"'")</f>
        <v>select ID_objcislo, nazev from T_Produkt  join T_Vyrobce on T_Produkt.ID_vyrobce=T_Vyrobce.id_vyrobce where ID_objcislo='2170'</v>
      </c>
      <c r="M96" s="3" t="s">
        <v>3271</v>
      </c>
      <c r="N96" s="3" t="s">
        <v>109</v>
      </c>
      <c r="O96">
        <f>IF(G96=N96,1,0)</f>
        <v>1</v>
      </c>
      <c r="P96" t="str">
        <f t="shared" si="3"/>
        <v>select nazev from T_Produkt  join T_Vyrobce on T_Produkt.ID_vyrobce=T_Vyrobce.id_vyrobce where ID_objcislo='2170'</v>
      </c>
      <c r="Q96" t="str">
        <f t="shared" si="4"/>
        <v>select id_objcislo, nazev from dbo.t_produkt  join dbo.t_vyrobce on dbo.t_produkt.ID_vyrobce = dbo.T_Vyrobce.id_vyrobce where id_objcislo = '2170'</v>
      </c>
      <c r="R96" s="3" t="s">
        <v>3271</v>
      </c>
      <c r="S96" s="3" t="s">
        <v>109</v>
      </c>
      <c r="T96">
        <f t="shared" si="5"/>
        <v>1</v>
      </c>
    </row>
    <row r="97" spans="1:20" x14ac:dyDescent="0.2">
      <c r="A97">
        <v>2171</v>
      </c>
      <c r="B97" t="s">
        <v>4</v>
      </c>
      <c r="C97" t="s">
        <v>107</v>
      </c>
      <c r="D97">
        <v>28</v>
      </c>
      <c r="E97" t="s">
        <v>112</v>
      </c>
      <c r="F97">
        <v>53</v>
      </c>
      <c r="G97" s="1" t="s">
        <v>109</v>
      </c>
      <c r="K97" s="3">
        <f>A97</f>
        <v>2171</v>
      </c>
      <c r="L97" t="str">
        <f>CONCATENATE("select ID_objcislo, nazev from T_Produkt  join T_Vyrobce on T_Produkt.ID_vyrobce=T_Vyrobce.id_vyrobce where ID_objcislo='",K97,"'")</f>
        <v>select ID_objcislo, nazev from T_Produkt  join T_Vyrobce on T_Produkt.ID_vyrobce=T_Vyrobce.id_vyrobce where ID_objcislo='2171'</v>
      </c>
      <c r="M97" s="3" t="s">
        <v>3272</v>
      </c>
      <c r="N97" s="3" t="s">
        <v>109</v>
      </c>
      <c r="O97">
        <f>IF(G97=N97,1,0)</f>
        <v>1</v>
      </c>
      <c r="P97" t="str">
        <f t="shared" si="3"/>
        <v>select nazev from T_Produkt  join T_Vyrobce on T_Produkt.ID_vyrobce=T_Vyrobce.id_vyrobce where ID_objcislo='2171'</v>
      </c>
      <c r="Q97" t="str">
        <f t="shared" si="4"/>
        <v>select id_objcislo, nazev from dbo.t_produkt  join dbo.t_vyrobce on dbo.t_produkt.ID_vyrobce = dbo.T_Vyrobce.id_vyrobce where id_objcislo = '2171'</v>
      </c>
      <c r="R97" s="3" t="s">
        <v>3272</v>
      </c>
      <c r="S97" s="3" t="s">
        <v>109</v>
      </c>
      <c r="T97">
        <f t="shared" si="5"/>
        <v>1</v>
      </c>
    </row>
    <row r="98" spans="1:20" x14ac:dyDescent="0.2">
      <c r="A98">
        <v>2172</v>
      </c>
      <c r="B98" t="s">
        <v>4</v>
      </c>
      <c r="C98" t="s">
        <v>107</v>
      </c>
      <c r="D98">
        <v>28</v>
      </c>
      <c r="E98" t="s">
        <v>113</v>
      </c>
      <c r="F98">
        <v>53</v>
      </c>
      <c r="G98" s="1" t="s">
        <v>109</v>
      </c>
      <c r="K98" s="3">
        <f>A98</f>
        <v>2172</v>
      </c>
      <c r="L98" t="str">
        <f>CONCATENATE("select ID_objcislo, nazev from T_Produkt  join T_Vyrobce on T_Produkt.ID_vyrobce=T_Vyrobce.id_vyrobce where ID_objcislo='",K98,"'")</f>
        <v>select ID_objcislo, nazev from T_Produkt  join T_Vyrobce on T_Produkt.ID_vyrobce=T_Vyrobce.id_vyrobce where ID_objcislo='2172'</v>
      </c>
      <c r="M98" s="3" t="s">
        <v>3273</v>
      </c>
      <c r="N98" s="3" t="s">
        <v>109</v>
      </c>
      <c r="O98">
        <f>IF(G98=N98,1,0)</f>
        <v>1</v>
      </c>
      <c r="P98" t="str">
        <f t="shared" si="3"/>
        <v>select nazev from T_Produkt  join T_Vyrobce on T_Produkt.ID_vyrobce=T_Vyrobce.id_vyrobce where ID_objcislo='2172'</v>
      </c>
      <c r="Q98" t="str">
        <f t="shared" si="4"/>
        <v>select id_objcislo, nazev from dbo.t_produkt  join dbo.t_vyrobce on dbo.t_produkt.ID_vyrobce = dbo.T_Vyrobce.id_vyrobce where id_objcislo = '2172'</v>
      </c>
      <c r="R98" s="3" t="s">
        <v>3273</v>
      </c>
      <c r="S98" s="3" t="s">
        <v>109</v>
      </c>
      <c r="T98">
        <f t="shared" si="5"/>
        <v>1</v>
      </c>
    </row>
    <row r="99" spans="1:20" x14ac:dyDescent="0.2">
      <c r="A99">
        <v>2173</v>
      </c>
      <c r="B99" t="s">
        <v>4</v>
      </c>
      <c r="C99" t="s">
        <v>107</v>
      </c>
      <c r="D99">
        <v>28</v>
      </c>
      <c r="E99" t="s">
        <v>114</v>
      </c>
      <c r="F99">
        <v>53</v>
      </c>
      <c r="G99" s="1" t="s">
        <v>109</v>
      </c>
      <c r="K99" s="3">
        <f>A99</f>
        <v>2173</v>
      </c>
      <c r="L99" t="str">
        <f>CONCATENATE("select ID_objcislo, nazev from T_Produkt  join T_Vyrobce on T_Produkt.ID_vyrobce=T_Vyrobce.id_vyrobce where ID_objcislo='",K99,"'")</f>
        <v>select ID_objcislo, nazev from T_Produkt  join T_Vyrobce on T_Produkt.ID_vyrobce=T_Vyrobce.id_vyrobce where ID_objcislo='2173'</v>
      </c>
      <c r="M99" s="3" t="s">
        <v>3274</v>
      </c>
      <c r="N99" s="3" t="s">
        <v>109</v>
      </c>
      <c r="O99">
        <f>IF(G99=N99,1,0)</f>
        <v>1</v>
      </c>
      <c r="P99" t="str">
        <f t="shared" si="3"/>
        <v>select nazev from T_Produkt  join T_Vyrobce on T_Produkt.ID_vyrobce=T_Vyrobce.id_vyrobce where ID_objcislo='2173'</v>
      </c>
      <c r="Q99" t="str">
        <f t="shared" si="4"/>
        <v>select id_objcislo, nazev from dbo.t_produkt  join dbo.t_vyrobce on dbo.t_produkt.ID_vyrobce = dbo.T_Vyrobce.id_vyrobce where id_objcislo = '2173'</v>
      </c>
      <c r="R99" s="3" t="s">
        <v>3274</v>
      </c>
      <c r="S99" s="3" t="s">
        <v>109</v>
      </c>
      <c r="T99">
        <f t="shared" si="5"/>
        <v>1</v>
      </c>
    </row>
    <row r="100" spans="1:20" x14ac:dyDescent="0.2">
      <c r="A100">
        <v>2174</v>
      </c>
      <c r="B100" t="s">
        <v>4</v>
      </c>
      <c r="C100" t="s">
        <v>107</v>
      </c>
      <c r="D100">
        <v>28</v>
      </c>
      <c r="E100" t="s">
        <v>115</v>
      </c>
      <c r="F100">
        <v>53</v>
      </c>
      <c r="G100" s="1" t="s">
        <v>109</v>
      </c>
      <c r="K100" s="3">
        <f>A100</f>
        <v>2174</v>
      </c>
      <c r="L100" t="str">
        <f>CONCATENATE("select ID_objcislo, nazev from T_Produkt  join T_Vyrobce on T_Produkt.ID_vyrobce=T_Vyrobce.id_vyrobce where ID_objcislo='",K100,"'")</f>
        <v>select ID_objcislo, nazev from T_Produkt  join T_Vyrobce on T_Produkt.ID_vyrobce=T_Vyrobce.id_vyrobce where ID_objcislo='2174'</v>
      </c>
      <c r="M100" s="3" t="s">
        <v>3275</v>
      </c>
      <c r="N100" s="3" t="s">
        <v>109</v>
      </c>
      <c r="O100">
        <f>IF(G100=N100,1,0)</f>
        <v>1</v>
      </c>
      <c r="P100" t="str">
        <f t="shared" si="3"/>
        <v>select nazev from T_Produkt  join T_Vyrobce on T_Produkt.ID_vyrobce=T_Vyrobce.id_vyrobce where ID_objcislo='2174'</v>
      </c>
      <c r="Q100" t="str">
        <f t="shared" si="4"/>
        <v>select id_objcislo, nazev from dbo.t_produkt  join dbo.t_vyrobce on dbo.t_produkt.ID_vyrobce = dbo.T_Vyrobce.id_vyrobce where id_objcislo = '2174'</v>
      </c>
      <c r="R100" s="3" t="s">
        <v>3275</v>
      </c>
      <c r="S100" s="3" t="s">
        <v>109</v>
      </c>
      <c r="T100">
        <f t="shared" si="5"/>
        <v>1</v>
      </c>
    </row>
    <row r="101" spans="1:20" x14ac:dyDescent="0.2">
      <c r="A101">
        <v>2175</v>
      </c>
      <c r="B101" t="s">
        <v>4</v>
      </c>
      <c r="C101" t="s">
        <v>107</v>
      </c>
      <c r="D101">
        <v>28</v>
      </c>
      <c r="E101" t="s">
        <v>116</v>
      </c>
      <c r="F101">
        <v>53</v>
      </c>
      <c r="G101" s="1" t="s">
        <v>109</v>
      </c>
      <c r="K101" s="3">
        <f>A101</f>
        <v>2175</v>
      </c>
      <c r="L101" t="str">
        <f>CONCATENATE("select ID_objcislo, nazev from T_Produkt  join T_Vyrobce on T_Produkt.ID_vyrobce=T_Vyrobce.id_vyrobce where ID_objcislo='",K101,"'")</f>
        <v>select ID_objcislo, nazev from T_Produkt  join T_Vyrobce on T_Produkt.ID_vyrobce=T_Vyrobce.id_vyrobce where ID_objcislo='2175'</v>
      </c>
      <c r="M101" s="3" t="s">
        <v>3276</v>
      </c>
      <c r="N101" s="3" t="s">
        <v>109</v>
      </c>
      <c r="O101">
        <f>IF(G101=N101,1,0)</f>
        <v>1</v>
      </c>
      <c r="P101" t="str">
        <f t="shared" si="3"/>
        <v>select nazev from T_Produkt  join T_Vyrobce on T_Produkt.ID_vyrobce=T_Vyrobce.id_vyrobce where ID_objcislo='2175'</v>
      </c>
      <c r="Q101" t="str">
        <f t="shared" si="4"/>
        <v>select id_objcislo, nazev from dbo.t_produkt  join dbo.t_vyrobce on dbo.t_produkt.ID_vyrobce = dbo.T_Vyrobce.id_vyrobce where id_objcislo = '2175'</v>
      </c>
      <c r="R101" s="3" t="s">
        <v>3276</v>
      </c>
      <c r="S101" s="3" t="s">
        <v>109</v>
      </c>
      <c r="T101">
        <f t="shared" si="5"/>
        <v>1</v>
      </c>
    </row>
    <row r="102" spans="1:20" x14ac:dyDescent="0.2">
      <c r="A102">
        <v>2287</v>
      </c>
      <c r="B102" t="s">
        <v>4</v>
      </c>
      <c r="C102" t="s">
        <v>107</v>
      </c>
      <c r="D102">
        <v>28</v>
      </c>
      <c r="E102" t="s">
        <v>117</v>
      </c>
      <c r="F102">
        <v>53</v>
      </c>
      <c r="G102" s="1" t="s">
        <v>109</v>
      </c>
      <c r="K102" s="3">
        <f>A102</f>
        <v>2287</v>
      </c>
      <c r="L102" t="str">
        <f>CONCATENATE("select ID_objcislo, nazev from T_Produkt  join T_Vyrobce on T_Produkt.ID_vyrobce=T_Vyrobce.id_vyrobce where ID_objcislo='",K102,"'")</f>
        <v>select ID_objcislo, nazev from T_Produkt  join T_Vyrobce on T_Produkt.ID_vyrobce=T_Vyrobce.id_vyrobce where ID_objcislo='2287'</v>
      </c>
      <c r="M102" s="3" t="s">
        <v>3277</v>
      </c>
      <c r="N102" s="3" t="s">
        <v>109</v>
      </c>
      <c r="O102">
        <f>IF(G102=N102,1,0)</f>
        <v>1</v>
      </c>
      <c r="P102" t="str">
        <f t="shared" si="3"/>
        <v>select nazev from T_Produkt  join T_Vyrobce on T_Produkt.ID_vyrobce=T_Vyrobce.id_vyrobce where ID_objcislo='2287'</v>
      </c>
      <c r="Q102" t="str">
        <f t="shared" si="4"/>
        <v>select id_objcislo, nazev from dbo.t_produkt  join dbo.t_vyrobce on dbo.t_produkt.ID_vyrobce = dbo.T_Vyrobce.id_vyrobce where id_objcislo = '2287'</v>
      </c>
      <c r="R102" s="3" t="s">
        <v>3277</v>
      </c>
      <c r="S102" s="3" t="s">
        <v>109</v>
      </c>
      <c r="T102">
        <f t="shared" si="5"/>
        <v>1</v>
      </c>
    </row>
    <row r="103" spans="1:20" x14ac:dyDescent="0.2">
      <c r="A103">
        <v>2288</v>
      </c>
      <c r="B103" t="s">
        <v>4</v>
      </c>
      <c r="C103" t="s">
        <v>107</v>
      </c>
      <c r="D103">
        <v>28</v>
      </c>
      <c r="E103" t="s">
        <v>118</v>
      </c>
      <c r="F103">
        <v>53</v>
      </c>
      <c r="G103" s="1" t="s">
        <v>109</v>
      </c>
      <c r="K103" s="3">
        <f>A103</f>
        <v>2288</v>
      </c>
      <c r="L103" t="str">
        <f>CONCATENATE("select ID_objcislo, nazev from T_Produkt  join T_Vyrobce on T_Produkt.ID_vyrobce=T_Vyrobce.id_vyrobce where ID_objcislo='",K103,"'")</f>
        <v>select ID_objcislo, nazev from T_Produkt  join T_Vyrobce on T_Produkt.ID_vyrobce=T_Vyrobce.id_vyrobce where ID_objcislo='2288'</v>
      </c>
      <c r="M103" s="3" t="s">
        <v>3278</v>
      </c>
      <c r="N103" s="3" t="s">
        <v>109</v>
      </c>
      <c r="O103">
        <f>IF(G103=N103,1,0)</f>
        <v>1</v>
      </c>
      <c r="P103" t="str">
        <f t="shared" si="3"/>
        <v>select nazev from T_Produkt  join T_Vyrobce on T_Produkt.ID_vyrobce=T_Vyrobce.id_vyrobce where ID_objcislo='2288'</v>
      </c>
      <c r="Q103" t="str">
        <f t="shared" si="4"/>
        <v>select id_objcislo, nazev from dbo.t_produkt  join dbo.t_vyrobce on dbo.t_produkt.ID_vyrobce = dbo.T_Vyrobce.id_vyrobce where id_objcislo = '2288'</v>
      </c>
      <c r="R103" s="3" t="s">
        <v>3278</v>
      </c>
      <c r="S103" s="3" t="s">
        <v>109</v>
      </c>
      <c r="T103">
        <f t="shared" si="5"/>
        <v>1</v>
      </c>
    </row>
    <row r="104" spans="1:20" x14ac:dyDescent="0.2">
      <c r="A104">
        <v>2289</v>
      </c>
      <c r="B104" t="s">
        <v>4</v>
      </c>
      <c r="C104" t="s">
        <v>107</v>
      </c>
      <c r="D104">
        <v>28</v>
      </c>
      <c r="E104" t="s">
        <v>119</v>
      </c>
      <c r="F104">
        <v>53</v>
      </c>
      <c r="G104" s="1" t="s">
        <v>109</v>
      </c>
      <c r="K104" s="3">
        <f>A104</f>
        <v>2289</v>
      </c>
      <c r="L104" t="str">
        <f>CONCATENATE("select ID_objcislo, nazev from T_Produkt  join T_Vyrobce on T_Produkt.ID_vyrobce=T_Vyrobce.id_vyrobce where ID_objcislo='",K104,"'")</f>
        <v>select ID_objcislo, nazev from T_Produkt  join T_Vyrobce on T_Produkt.ID_vyrobce=T_Vyrobce.id_vyrobce where ID_objcislo='2289'</v>
      </c>
      <c r="M104" s="3" t="s">
        <v>3279</v>
      </c>
      <c r="N104" s="3" t="s">
        <v>109</v>
      </c>
      <c r="O104">
        <f>IF(G104=N104,1,0)</f>
        <v>1</v>
      </c>
      <c r="P104" t="str">
        <f t="shared" si="3"/>
        <v>select nazev from T_Produkt  join T_Vyrobce on T_Produkt.ID_vyrobce=T_Vyrobce.id_vyrobce where ID_objcislo='2289'</v>
      </c>
      <c r="Q104" t="str">
        <f t="shared" si="4"/>
        <v>select id_objcislo, nazev from dbo.t_produkt  join dbo.t_vyrobce on dbo.t_produkt.ID_vyrobce = dbo.T_Vyrobce.id_vyrobce where id_objcislo = '2289'</v>
      </c>
      <c r="R104" s="3" t="s">
        <v>3279</v>
      </c>
      <c r="S104" s="3" t="s">
        <v>109</v>
      </c>
      <c r="T104">
        <f t="shared" si="5"/>
        <v>1</v>
      </c>
    </row>
    <row r="105" spans="1:20" x14ac:dyDescent="0.2">
      <c r="A105">
        <v>2290</v>
      </c>
      <c r="B105" t="s">
        <v>4</v>
      </c>
      <c r="C105" t="s">
        <v>107</v>
      </c>
      <c r="D105">
        <v>28</v>
      </c>
      <c r="E105" t="s">
        <v>120</v>
      </c>
      <c r="F105">
        <v>53</v>
      </c>
      <c r="G105" s="1" t="s">
        <v>109</v>
      </c>
      <c r="K105" s="3">
        <f>A105</f>
        <v>2290</v>
      </c>
      <c r="L105" t="str">
        <f>CONCATENATE("select ID_objcislo, nazev from T_Produkt  join T_Vyrobce on T_Produkt.ID_vyrobce=T_Vyrobce.id_vyrobce where ID_objcislo='",K105,"'")</f>
        <v>select ID_objcislo, nazev from T_Produkt  join T_Vyrobce on T_Produkt.ID_vyrobce=T_Vyrobce.id_vyrobce where ID_objcislo='2290'</v>
      </c>
      <c r="M105" s="3" t="s">
        <v>3280</v>
      </c>
      <c r="N105" s="3" t="s">
        <v>109</v>
      </c>
      <c r="O105">
        <f>IF(G105=N105,1,0)</f>
        <v>1</v>
      </c>
      <c r="P105" t="str">
        <f t="shared" si="3"/>
        <v>select nazev from T_Produkt  join T_Vyrobce on T_Produkt.ID_vyrobce=T_Vyrobce.id_vyrobce where ID_objcislo='2290'</v>
      </c>
      <c r="Q105" t="str">
        <f t="shared" si="4"/>
        <v>select id_objcislo, nazev from dbo.t_produkt  join dbo.t_vyrobce on dbo.t_produkt.ID_vyrobce = dbo.T_Vyrobce.id_vyrobce where id_objcislo = '2290'</v>
      </c>
      <c r="R105" s="3" t="s">
        <v>3280</v>
      </c>
      <c r="S105" s="3" t="s">
        <v>109</v>
      </c>
      <c r="T105">
        <f t="shared" si="5"/>
        <v>1</v>
      </c>
    </row>
    <row r="106" spans="1:20" x14ac:dyDescent="0.2">
      <c r="A106">
        <v>2291</v>
      </c>
      <c r="B106" t="s">
        <v>4</v>
      </c>
      <c r="C106" t="s">
        <v>107</v>
      </c>
      <c r="D106">
        <v>28</v>
      </c>
      <c r="E106" t="s">
        <v>121</v>
      </c>
      <c r="F106">
        <v>53</v>
      </c>
      <c r="G106" s="1" t="s">
        <v>109</v>
      </c>
      <c r="K106" s="3">
        <f>A106</f>
        <v>2291</v>
      </c>
      <c r="L106" t="str">
        <f>CONCATENATE("select ID_objcislo, nazev from T_Produkt  join T_Vyrobce on T_Produkt.ID_vyrobce=T_Vyrobce.id_vyrobce where ID_objcislo='",K106,"'")</f>
        <v>select ID_objcislo, nazev from T_Produkt  join T_Vyrobce on T_Produkt.ID_vyrobce=T_Vyrobce.id_vyrobce where ID_objcislo='2291'</v>
      </c>
      <c r="M106" s="3" t="s">
        <v>3281</v>
      </c>
      <c r="N106" s="3" t="s">
        <v>109</v>
      </c>
      <c r="O106">
        <f>IF(G106=N106,1,0)</f>
        <v>1</v>
      </c>
      <c r="P106" t="str">
        <f t="shared" si="3"/>
        <v>select nazev from T_Produkt  join T_Vyrobce on T_Produkt.ID_vyrobce=T_Vyrobce.id_vyrobce where ID_objcislo='2291'</v>
      </c>
      <c r="Q106" t="str">
        <f t="shared" si="4"/>
        <v>select id_objcislo, nazev from dbo.t_produkt  join dbo.t_vyrobce on dbo.t_produkt.ID_vyrobce = dbo.T_Vyrobce.id_vyrobce where id_objcislo = '2291'</v>
      </c>
      <c r="R106" s="3" t="s">
        <v>3281</v>
      </c>
      <c r="S106" s="3" t="s">
        <v>109</v>
      </c>
      <c r="T106">
        <f t="shared" si="5"/>
        <v>1</v>
      </c>
    </row>
    <row r="107" spans="1:20" x14ac:dyDescent="0.2">
      <c r="A107">
        <v>2292</v>
      </c>
      <c r="B107" t="s">
        <v>4</v>
      </c>
      <c r="C107" t="s">
        <v>107</v>
      </c>
      <c r="D107">
        <v>28</v>
      </c>
      <c r="E107" t="s">
        <v>122</v>
      </c>
      <c r="F107">
        <v>53</v>
      </c>
      <c r="G107" s="1" t="s">
        <v>109</v>
      </c>
      <c r="K107" s="3">
        <f>A107</f>
        <v>2292</v>
      </c>
      <c r="L107" t="str">
        <f>CONCATENATE("select ID_objcislo, nazev from T_Produkt  join T_Vyrobce on T_Produkt.ID_vyrobce=T_Vyrobce.id_vyrobce where ID_objcislo='",K107,"'")</f>
        <v>select ID_objcislo, nazev from T_Produkt  join T_Vyrobce on T_Produkt.ID_vyrobce=T_Vyrobce.id_vyrobce where ID_objcislo='2292'</v>
      </c>
      <c r="M107" s="3" t="s">
        <v>3282</v>
      </c>
      <c r="N107" s="3" t="s">
        <v>109</v>
      </c>
      <c r="O107">
        <f>IF(G107=N107,1,0)</f>
        <v>1</v>
      </c>
      <c r="P107" t="str">
        <f t="shared" si="3"/>
        <v>select nazev from T_Produkt  join T_Vyrobce on T_Produkt.ID_vyrobce=T_Vyrobce.id_vyrobce where ID_objcislo='2292'</v>
      </c>
      <c r="Q107" t="str">
        <f t="shared" si="4"/>
        <v>select id_objcislo, nazev from dbo.t_produkt  join dbo.t_vyrobce on dbo.t_produkt.ID_vyrobce = dbo.T_Vyrobce.id_vyrobce where id_objcislo = '2292'</v>
      </c>
      <c r="R107" s="3" t="s">
        <v>3282</v>
      </c>
      <c r="S107" s="3" t="s">
        <v>109</v>
      </c>
      <c r="T107">
        <f t="shared" si="5"/>
        <v>1</v>
      </c>
    </row>
    <row r="108" spans="1:20" x14ac:dyDescent="0.2">
      <c r="A108">
        <v>2515</v>
      </c>
      <c r="B108" t="s">
        <v>4</v>
      </c>
      <c r="C108" t="s">
        <v>107</v>
      </c>
      <c r="D108">
        <v>28</v>
      </c>
      <c r="E108" t="s">
        <v>123</v>
      </c>
      <c r="F108">
        <v>53</v>
      </c>
      <c r="G108" s="1" t="s">
        <v>109</v>
      </c>
      <c r="K108" s="3">
        <f>A108</f>
        <v>2515</v>
      </c>
      <c r="L108" t="str">
        <f>CONCATENATE("select ID_objcislo, nazev from T_Produkt  join T_Vyrobce on T_Produkt.ID_vyrobce=T_Vyrobce.id_vyrobce where ID_objcislo='",K108,"'")</f>
        <v>select ID_objcislo, nazev from T_Produkt  join T_Vyrobce on T_Produkt.ID_vyrobce=T_Vyrobce.id_vyrobce where ID_objcislo='2515'</v>
      </c>
      <c r="M108" s="3" t="s">
        <v>3283</v>
      </c>
      <c r="N108" s="3" t="s">
        <v>109</v>
      </c>
      <c r="O108">
        <f>IF(G108=N108,1,0)</f>
        <v>1</v>
      </c>
      <c r="P108" t="str">
        <f t="shared" si="3"/>
        <v>select nazev from T_Produkt  join T_Vyrobce on T_Produkt.ID_vyrobce=T_Vyrobce.id_vyrobce where ID_objcislo='2515'</v>
      </c>
      <c r="Q108" t="str">
        <f t="shared" si="4"/>
        <v>select id_objcislo, nazev from dbo.t_produkt  join dbo.t_vyrobce on dbo.t_produkt.ID_vyrobce = dbo.T_Vyrobce.id_vyrobce where id_objcislo = '2515'</v>
      </c>
      <c r="R108" s="3" t="s">
        <v>3283</v>
      </c>
      <c r="S108" s="3" t="s">
        <v>109</v>
      </c>
      <c r="T108">
        <f t="shared" si="5"/>
        <v>1</v>
      </c>
    </row>
    <row r="109" spans="1:20" x14ac:dyDescent="0.2">
      <c r="A109">
        <v>2180</v>
      </c>
      <c r="B109" t="s">
        <v>4</v>
      </c>
      <c r="C109" t="s">
        <v>124</v>
      </c>
      <c r="D109">
        <v>259</v>
      </c>
      <c r="E109" t="s">
        <v>125</v>
      </c>
      <c r="F109">
        <v>53</v>
      </c>
      <c r="G109" s="1" t="s">
        <v>109</v>
      </c>
      <c r="K109" s="3">
        <f>A109</f>
        <v>2180</v>
      </c>
      <c r="L109" t="str">
        <f>CONCATENATE("select ID_objcislo, nazev from T_Produkt  join T_Vyrobce on T_Produkt.ID_vyrobce=T_Vyrobce.id_vyrobce where ID_objcislo='",K109,"'")</f>
        <v>select ID_objcislo, nazev from T_Produkt  join T_Vyrobce on T_Produkt.ID_vyrobce=T_Vyrobce.id_vyrobce where ID_objcislo='2180'</v>
      </c>
      <c r="M109" s="3" t="s">
        <v>3284</v>
      </c>
      <c r="N109" s="3" t="s">
        <v>109</v>
      </c>
      <c r="O109">
        <f>IF(G109=N109,1,0)</f>
        <v>1</v>
      </c>
      <c r="P109" t="str">
        <f t="shared" si="3"/>
        <v>select nazev from T_Produkt  join T_Vyrobce on T_Produkt.ID_vyrobce=T_Vyrobce.id_vyrobce where ID_objcislo='2180'</v>
      </c>
      <c r="Q109" t="str">
        <f t="shared" si="4"/>
        <v>select id_objcislo, nazev from dbo.t_produkt  join dbo.t_vyrobce on dbo.t_produkt.ID_vyrobce = dbo.T_Vyrobce.id_vyrobce where id_objcislo = '2180'</v>
      </c>
      <c r="R109" s="3" t="s">
        <v>3284</v>
      </c>
      <c r="S109" s="3" t="s">
        <v>109</v>
      </c>
      <c r="T109">
        <f t="shared" si="5"/>
        <v>1</v>
      </c>
    </row>
    <row r="110" spans="1:20" x14ac:dyDescent="0.2">
      <c r="A110">
        <v>2181</v>
      </c>
      <c r="B110" t="s">
        <v>4</v>
      </c>
      <c r="C110" t="s">
        <v>124</v>
      </c>
      <c r="D110">
        <v>259</v>
      </c>
      <c r="E110" t="s">
        <v>126</v>
      </c>
      <c r="F110">
        <v>53</v>
      </c>
      <c r="G110" s="1" t="s">
        <v>109</v>
      </c>
      <c r="K110" s="3">
        <f>A110</f>
        <v>2181</v>
      </c>
      <c r="L110" t="str">
        <f>CONCATENATE("select ID_objcislo, nazev from T_Produkt  join T_Vyrobce on T_Produkt.ID_vyrobce=T_Vyrobce.id_vyrobce where ID_objcislo='",K110,"'")</f>
        <v>select ID_objcislo, nazev from T_Produkt  join T_Vyrobce on T_Produkt.ID_vyrobce=T_Vyrobce.id_vyrobce where ID_objcislo='2181'</v>
      </c>
      <c r="M110" s="3" t="s">
        <v>3285</v>
      </c>
      <c r="N110" s="3" t="s">
        <v>109</v>
      </c>
      <c r="O110">
        <f>IF(G110=N110,1,0)</f>
        <v>1</v>
      </c>
      <c r="P110" t="str">
        <f t="shared" si="3"/>
        <v>select nazev from T_Produkt  join T_Vyrobce on T_Produkt.ID_vyrobce=T_Vyrobce.id_vyrobce where ID_objcislo='2181'</v>
      </c>
      <c r="Q110" t="str">
        <f t="shared" si="4"/>
        <v>select id_objcislo, nazev from dbo.t_produkt  join dbo.t_vyrobce on dbo.t_produkt.ID_vyrobce = dbo.T_Vyrobce.id_vyrobce where id_objcislo = '2181'</v>
      </c>
      <c r="R110" s="3" t="s">
        <v>3285</v>
      </c>
      <c r="S110" s="3" t="s">
        <v>109</v>
      </c>
      <c r="T110">
        <f t="shared" si="5"/>
        <v>1</v>
      </c>
    </row>
    <row r="111" spans="1:20" x14ac:dyDescent="0.2">
      <c r="A111">
        <v>2182</v>
      </c>
      <c r="B111" t="s">
        <v>4</v>
      </c>
      <c r="C111" t="s">
        <v>124</v>
      </c>
      <c r="D111">
        <v>259</v>
      </c>
      <c r="E111" t="s">
        <v>127</v>
      </c>
      <c r="F111">
        <v>53</v>
      </c>
      <c r="G111" s="1" t="s">
        <v>109</v>
      </c>
      <c r="K111" s="3">
        <f>A111</f>
        <v>2182</v>
      </c>
      <c r="L111" t="str">
        <f>CONCATENATE("select ID_objcislo, nazev from T_Produkt  join T_Vyrobce on T_Produkt.ID_vyrobce=T_Vyrobce.id_vyrobce where ID_objcislo='",K111,"'")</f>
        <v>select ID_objcislo, nazev from T_Produkt  join T_Vyrobce on T_Produkt.ID_vyrobce=T_Vyrobce.id_vyrobce where ID_objcislo='2182'</v>
      </c>
      <c r="M111" s="3" t="s">
        <v>3286</v>
      </c>
      <c r="N111" s="3" t="s">
        <v>109</v>
      </c>
      <c r="O111">
        <f>IF(G111=N111,1,0)</f>
        <v>1</v>
      </c>
      <c r="P111" t="str">
        <f t="shared" si="3"/>
        <v>select nazev from T_Produkt  join T_Vyrobce on T_Produkt.ID_vyrobce=T_Vyrobce.id_vyrobce where ID_objcislo='2182'</v>
      </c>
      <c r="Q111" t="str">
        <f t="shared" si="4"/>
        <v>select id_objcislo, nazev from dbo.t_produkt  join dbo.t_vyrobce on dbo.t_produkt.ID_vyrobce = dbo.T_Vyrobce.id_vyrobce where id_objcislo = '2182'</v>
      </c>
      <c r="R111" s="3" t="s">
        <v>3286</v>
      </c>
      <c r="S111" s="3" t="s">
        <v>109</v>
      </c>
      <c r="T111">
        <f t="shared" si="5"/>
        <v>1</v>
      </c>
    </row>
    <row r="112" spans="1:20" x14ac:dyDescent="0.2">
      <c r="A112">
        <v>2183</v>
      </c>
      <c r="B112" t="s">
        <v>4</v>
      </c>
      <c r="C112" t="s">
        <v>124</v>
      </c>
      <c r="D112">
        <v>259</v>
      </c>
      <c r="E112" t="s">
        <v>128</v>
      </c>
      <c r="F112">
        <v>53</v>
      </c>
      <c r="G112" s="1" t="s">
        <v>109</v>
      </c>
      <c r="K112" s="3">
        <f>A112</f>
        <v>2183</v>
      </c>
      <c r="L112" t="str">
        <f>CONCATENATE("select ID_objcislo, nazev from T_Produkt  join T_Vyrobce on T_Produkt.ID_vyrobce=T_Vyrobce.id_vyrobce where ID_objcislo='",K112,"'")</f>
        <v>select ID_objcislo, nazev from T_Produkt  join T_Vyrobce on T_Produkt.ID_vyrobce=T_Vyrobce.id_vyrobce where ID_objcislo='2183'</v>
      </c>
      <c r="M112" s="3" t="s">
        <v>3287</v>
      </c>
      <c r="N112" s="3" t="s">
        <v>109</v>
      </c>
      <c r="O112">
        <f>IF(G112=N112,1,0)</f>
        <v>1</v>
      </c>
      <c r="P112" t="str">
        <f t="shared" si="3"/>
        <v>select nazev from T_Produkt  join T_Vyrobce on T_Produkt.ID_vyrobce=T_Vyrobce.id_vyrobce where ID_objcislo='2183'</v>
      </c>
      <c r="Q112" t="str">
        <f t="shared" si="4"/>
        <v>select id_objcislo, nazev from dbo.t_produkt  join dbo.t_vyrobce on dbo.t_produkt.ID_vyrobce = dbo.T_Vyrobce.id_vyrobce where id_objcislo = '2183'</v>
      </c>
      <c r="R112" s="3" t="s">
        <v>3287</v>
      </c>
      <c r="S112" s="3" t="s">
        <v>109</v>
      </c>
      <c r="T112">
        <f t="shared" si="5"/>
        <v>1</v>
      </c>
    </row>
    <row r="113" spans="1:20" x14ac:dyDescent="0.2">
      <c r="A113">
        <v>2185</v>
      </c>
      <c r="B113" t="s">
        <v>4</v>
      </c>
      <c r="C113" t="s">
        <v>124</v>
      </c>
      <c r="D113">
        <v>259</v>
      </c>
      <c r="E113" t="s">
        <v>129</v>
      </c>
      <c r="F113">
        <v>53</v>
      </c>
      <c r="G113" s="1" t="s">
        <v>109</v>
      </c>
      <c r="K113" s="3">
        <f>A113</f>
        <v>2185</v>
      </c>
      <c r="L113" t="str">
        <f>CONCATENATE("select ID_objcislo, nazev from T_Produkt  join T_Vyrobce on T_Produkt.ID_vyrobce=T_Vyrobce.id_vyrobce where ID_objcislo='",K113,"'")</f>
        <v>select ID_objcislo, nazev from T_Produkt  join T_Vyrobce on T_Produkt.ID_vyrobce=T_Vyrobce.id_vyrobce where ID_objcislo='2185'</v>
      </c>
      <c r="M113" s="3" t="s">
        <v>3288</v>
      </c>
      <c r="N113" s="3" t="s">
        <v>109</v>
      </c>
      <c r="O113">
        <f>IF(G113=N113,1,0)</f>
        <v>1</v>
      </c>
      <c r="P113" t="str">
        <f t="shared" si="3"/>
        <v>select nazev from T_Produkt  join T_Vyrobce on T_Produkt.ID_vyrobce=T_Vyrobce.id_vyrobce where ID_objcislo='2185'</v>
      </c>
      <c r="Q113" t="str">
        <f t="shared" si="4"/>
        <v>select id_objcislo, nazev from dbo.t_produkt  join dbo.t_vyrobce on dbo.t_produkt.ID_vyrobce = dbo.T_Vyrobce.id_vyrobce where id_objcislo = '2185'</v>
      </c>
      <c r="R113" s="3" t="s">
        <v>3288</v>
      </c>
      <c r="S113" s="3" t="s">
        <v>109</v>
      </c>
      <c r="T113">
        <f t="shared" si="5"/>
        <v>1</v>
      </c>
    </row>
    <row r="114" spans="1:20" x14ac:dyDescent="0.2">
      <c r="A114">
        <v>2186</v>
      </c>
      <c r="B114" t="s">
        <v>4</v>
      </c>
      <c r="C114" t="s">
        <v>124</v>
      </c>
      <c r="D114">
        <v>259</v>
      </c>
      <c r="E114" t="s">
        <v>130</v>
      </c>
      <c r="F114">
        <v>53</v>
      </c>
      <c r="G114" s="1" t="s">
        <v>109</v>
      </c>
      <c r="K114" s="3">
        <f>A114</f>
        <v>2186</v>
      </c>
      <c r="L114" t="str">
        <f>CONCATENATE("select ID_objcislo, nazev from T_Produkt  join T_Vyrobce on T_Produkt.ID_vyrobce=T_Vyrobce.id_vyrobce where ID_objcislo='",K114,"'")</f>
        <v>select ID_objcislo, nazev from T_Produkt  join T_Vyrobce on T_Produkt.ID_vyrobce=T_Vyrobce.id_vyrobce where ID_objcislo='2186'</v>
      </c>
      <c r="M114" s="3" t="s">
        <v>3289</v>
      </c>
      <c r="N114" s="3" t="s">
        <v>109</v>
      </c>
      <c r="O114">
        <f>IF(G114=N114,1,0)</f>
        <v>1</v>
      </c>
      <c r="P114" t="str">
        <f t="shared" si="3"/>
        <v>select nazev from T_Produkt  join T_Vyrobce on T_Produkt.ID_vyrobce=T_Vyrobce.id_vyrobce where ID_objcislo='2186'</v>
      </c>
      <c r="Q114" t="str">
        <f t="shared" si="4"/>
        <v>select id_objcislo, nazev from dbo.t_produkt  join dbo.t_vyrobce on dbo.t_produkt.ID_vyrobce = dbo.T_Vyrobce.id_vyrobce where id_objcislo = '2186'</v>
      </c>
      <c r="R114" s="3" t="s">
        <v>3289</v>
      </c>
      <c r="S114" s="3" t="s">
        <v>109</v>
      </c>
      <c r="T114">
        <f t="shared" si="5"/>
        <v>1</v>
      </c>
    </row>
    <row r="115" spans="1:20" x14ac:dyDescent="0.2">
      <c r="A115">
        <v>2187</v>
      </c>
      <c r="B115" t="s">
        <v>4</v>
      </c>
      <c r="C115" t="s">
        <v>124</v>
      </c>
      <c r="D115">
        <v>259</v>
      </c>
      <c r="E115" t="s">
        <v>131</v>
      </c>
      <c r="F115">
        <v>53</v>
      </c>
      <c r="G115" s="1" t="s">
        <v>109</v>
      </c>
      <c r="K115" s="3">
        <f>A115</f>
        <v>2187</v>
      </c>
      <c r="L115" t="str">
        <f>CONCATENATE("select ID_objcislo, nazev from T_Produkt  join T_Vyrobce on T_Produkt.ID_vyrobce=T_Vyrobce.id_vyrobce where ID_objcislo='",K115,"'")</f>
        <v>select ID_objcislo, nazev from T_Produkt  join T_Vyrobce on T_Produkt.ID_vyrobce=T_Vyrobce.id_vyrobce where ID_objcislo='2187'</v>
      </c>
      <c r="M115" s="3" t="s">
        <v>3290</v>
      </c>
      <c r="N115" s="3" t="s">
        <v>109</v>
      </c>
      <c r="O115">
        <f>IF(G115=N115,1,0)</f>
        <v>1</v>
      </c>
      <c r="P115" t="str">
        <f t="shared" si="3"/>
        <v>select nazev from T_Produkt  join T_Vyrobce on T_Produkt.ID_vyrobce=T_Vyrobce.id_vyrobce where ID_objcislo='2187'</v>
      </c>
      <c r="Q115" t="str">
        <f t="shared" si="4"/>
        <v>select id_objcislo, nazev from dbo.t_produkt  join dbo.t_vyrobce on dbo.t_produkt.ID_vyrobce = dbo.T_Vyrobce.id_vyrobce where id_objcislo = '2187'</v>
      </c>
      <c r="R115" s="3" t="s">
        <v>3290</v>
      </c>
      <c r="S115" s="3" t="s">
        <v>109</v>
      </c>
      <c r="T115">
        <f t="shared" si="5"/>
        <v>1</v>
      </c>
    </row>
    <row r="116" spans="1:20" x14ac:dyDescent="0.2">
      <c r="A116">
        <v>2188</v>
      </c>
      <c r="B116" t="s">
        <v>4</v>
      </c>
      <c r="C116" t="s">
        <v>124</v>
      </c>
      <c r="D116">
        <v>259</v>
      </c>
      <c r="E116" t="s">
        <v>132</v>
      </c>
      <c r="F116">
        <v>53</v>
      </c>
      <c r="G116" s="1" t="s">
        <v>109</v>
      </c>
      <c r="K116" s="3">
        <f>A116</f>
        <v>2188</v>
      </c>
      <c r="L116" t="str">
        <f>CONCATENATE("select ID_objcislo, nazev from T_Produkt  join T_Vyrobce on T_Produkt.ID_vyrobce=T_Vyrobce.id_vyrobce where ID_objcislo='",K116,"'")</f>
        <v>select ID_objcislo, nazev from T_Produkt  join T_Vyrobce on T_Produkt.ID_vyrobce=T_Vyrobce.id_vyrobce where ID_objcislo='2188'</v>
      </c>
      <c r="M116" s="3" t="s">
        <v>3291</v>
      </c>
      <c r="N116" s="3" t="s">
        <v>109</v>
      </c>
      <c r="O116">
        <f>IF(G116=N116,1,0)</f>
        <v>1</v>
      </c>
      <c r="P116" t="str">
        <f t="shared" si="3"/>
        <v>select nazev from T_Produkt  join T_Vyrobce on T_Produkt.ID_vyrobce=T_Vyrobce.id_vyrobce where ID_objcislo='2188'</v>
      </c>
      <c r="Q116" t="str">
        <f t="shared" si="4"/>
        <v>select id_objcislo, nazev from dbo.t_produkt  join dbo.t_vyrobce on dbo.t_produkt.ID_vyrobce = dbo.T_Vyrobce.id_vyrobce where id_objcislo = '2188'</v>
      </c>
      <c r="R116" s="3" t="s">
        <v>3291</v>
      </c>
      <c r="S116" s="3" t="s">
        <v>109</v>
      </c>
      <c r="T116">
        <f t="shared" si="5"/>
        <v>1</v>
      </c>
    </row>
    <row r="117" spans="1:20" x14ac:dyDescent="0.2">
      <c r="A117">
        <v>2191</v>
      </c>
      <c r="B117" t="s">
        <v>4</v>
      </c>
      <c r="C117" t="s">
        <v>124</v>
      </c>
      <c r="D117">
        <v>259</v>
      </c>
      <c r="E117" t="s">
        <v>133</v>
      </c>
      <c r="F117">
        <v>53</v>
      </c>
      <c r="G117" s="1" t="s">
        <v>109</v>
      </c>
      <c r="K117" s="3">
        <f>A117</f>
        <v>2191</v>
      </c>
      <c r="L117" t="str">
        <f>CONCATENATE("select ID_objcislo, nazev from T_Produkt  join T_Vyrobce on T_Produkt.ID_vyrobce=T_Vyrobce.id_vyrobce where ID_objcislo='",K117,"'")</f>
        <v>select ID_objcislo, nazev from T_Produkt  join T_Vyrobce on T_Produkt.ID_vyrobce=T_Vyrobce.id_vyrobce where ID_objcislo='2191'</v>
      </c>
      <c r="M117" s="3" t="s">
        <v>3292</v>
      </c>
      <c r="N117" s="3" t="s">
        <v>109</v>
      </c>
      <c r="O117">
        <f>IF(G117=N117,1,0)</f>
        <v>1</v>
      </c>
      <c r="P117" t="str">
        <f t="shared" si="3"/>
        <v>select nazev from T_Produkt  join T_Vyrobce on T_Produkt.ID_vyrobce=T_Vyrobce.id_vyrobce where ID_objcislo='2191'</v>
      </c>
      <c r="Q117" t="str">
        <f t="shared" si="4"/>
        <v>select id_objcislo, nazev from dbo.t_produkt  join dbo.t_vyrobce on dbo.t_produkt.ID_vyrobce = dbo.T_Vyrobce.id_vyrobce where id_objcislo = '2191'</v>
      </c>
      <c r="R117" s="3" t="s">
        <v>3292</v>
      </c>
      <c r="S117" s="3" t="s">
        <v>109</v>
      </c>
      <c r="T117">
        <f t="shared" si="5"/>
        <v>1</v>
      </c>
    </row>
    <row r="118" spans="1:20" x14ac:dyDescent="0.2">
      <c r="A118">
        <v>2295</v>
      </c>
      <c r="B118" t="s">
        <v>4</v>
      </c>
      <c r="C118" t="s">
        <v>124</v>
      </c>
      <c r="D118">
        <v>259</v>
      </c>
      <c r="E118" t="s">
        <v>134</v>
      </c>
      <c r="F118">
        <v>53</v>
      </c>
      <c r="G118" s="1" t="s">
        <v>109</v>
      </c>
      <c r="K118" s="3">
        <f>A118</f>
        <v>2295</v>
      </c>
      <c r="L118" t="str">
        <f>CONCATENATE("select ID_objcislo, nazev from T_Produkt  join T_Vyrobce on T_Produkt.ID_vyrobce=T_Vyrobce.id_vyrobce where ID_objcislo='",K118,"'")</f>
        <v>select ID_objcislo, nazev from T_Produkt  join T_Vyrobce on T_Produkt.ID_vyrobce=T_Vyrobce.id_vyrobce where ID_objcislo='2295'</v>
      </c>
      <c r="M118" s="3" t="s">
        <v>3293</v>
      </c>
      <c r="N118" s="3" t="s">
        <v>109</v>
      </c>
      <c r="O118">
        <f>IF(G118=N118,1,0)</f>
        <v>1</v>
      </c>
      <c r="P118" t="str">
        <f t="shared" si="3"/>
        <v>select nazev from T_Produkt  join T_Vyrobce on T_Produkt.ID_vyrobce=T_Vyrobce.id_vyrobce where ID_objcislo='2295'</v>
      </c>
      <c r="Q118" t="str">
        <f t="shared" si="4"/>
        <v>select id_objcislo, nazev from dbo.t_produkt  join dbo.t_vyrobce on dbo.t_produkt.ID_vyrobce = dbo.T_Vyrobce.id_vyrobce where id_objcislo = '2295'</v>
      </c>
      <c r="R118" s="3" t="s">
        <v>3293</v>
      </c>
      <c r="S118" s="3" t="s">
        <v>109</v>
      </c>
      <c r="T118">
        <f t="shared" si="5"/>
        <v>1</v>
      </c>
    </row>
    <row r="119" spans="1:20" x14ac:dyDescent="0.2">
      <c r="A119">
        <v>2516</v>
      </c>
      <c r="B119" t="s">
        <v>4</v>
      </c>
      <c r="C119" t="s">
        <v>124</v>
      </c>
      <c r="D119">
        <v>259</v>
      </c>
      <c r="E119" t="s">
        <v>135</v>
      </c>
      <c r="F119">
        <v>53</v>
      </c>
      <c r="G119" s="1" t="s">
        <v>109</v>
      </c>
      <c r="K119" s="3">
        <f>A119</f>
        <v>2516</v>
      </c>
      <c r="L119" t="str">
        <f>CONCATENATE("select ID_objcislo, nazev from T_Produkt  join T_Vyrobce on T_Produkt.ID_vyrobce=T_Vyrobce.id_vyrobce where ID_objcislo='",K119,"'")</f>
        <v>select ID_objcislo, nazev from T_Produkt  join T_Vyrobce on T_Produkt.ID_vyrobce=T_Vyrobce.id_vyrobce where ID_objcislo='2516'</v>
      </c>
      <c r="M119" s="3" t="s">
        <v>3294</v>
      </c>
      <c r="N119" s="3" t="s">
        <v>109</v>
      </c>
      <c r="O119">
        <f>IF(G119=N119,1,0)</f>
        <v>1</v>
      </c>
      <c r="P119" t="str">
        <f t="shared" si="3"/>
        <v>select nazev from T_Produkt  join T_Vyrobce on T_Produkt.ID_vyrobce=T_Vyrobce.id_vyrobce where ID_objcislo='2516'</v>
      </c>
      <c r="Q119" t="str">
        <f t="shared" si="4"/>
        <v>select id_objcislo, nazev from dbo.t_produkt  join dbo.t_vyrobce on dbo.t_produkt.ID_vyrobce = dbo.T_Vyrobce.id_vyrobce where id_objcislo = '2516'</v>
      </c>
      <c r="R119" s="3" t="s">
        <v>3294</v>
      </c>
      <c r="S119" s="3" t="s">
        <v>109</v>
      </c>
      <c r="T119">
        <f t="shared" si="5"/>
        <v>1</v>
      </c>
    </row>
    <row r="120" spans="1:20" x14ac:dyDescent="0.2">
      <c r="A120">
        <v>2433</v>
      </c>
      <c r="B120" t="s">
        <v>4</v>
      </c>
      <c r="C120" t="s">
        <v>124</v>
      </c>
      <c r="D120">
        <v>259</v>
      </c>
      <c r="E120" t="s">
        <v>136</v>
      </c>
      <c r="F120">
        <v>53</v>
      </c>
      <c r="G120" s="1" t="s">
        <v>109</v>
      </c>
      <c r="K120" s="3">
        <f>A120</f>
        <v>2433</v>
      </c>
      <c r="L120" t="str">
        <f>CONCATENATE("select ID_objcislo, nazev from T_Produkt  join T_Vyrobce on T_Produkt.ID_vyrobce=T_Vyrobce.id_vyrobce where ID_objcislo='",K120,"'")</f>
        <v>select ID_objcislo, nazev from T_Produkt  join T_Vyrobce on T_Produkt.ID_vyrobce=T_Vyrobce.id_vyrobce where ID_objcislo='2433'</v>
      </c>
      <c r="M120" s="3" t="s">
        <v>3295</v>
      </c>
      <c r="N120" s="3" t="s">
        <v>109</v>
      </c>
      <c r="O120">
        <f>IF(G120=N120,1,0)</f>
        <v>1</v>
      </c>
      <c r="P120" t="str">
        <f t="shared" si="3"/>
        <v>select nazev from T_Produkt  join T_Vyrobce on T_Produkt.ID_vyrobce=T_Vyrobce.id_vyrobce where ID_objcislo='2433'</v>
      </c>
      <c r="Q120" t="str">
        <f t="shared" si="4"/>
        <v>select id_objcislo, nazev from dbo.t_produkt  join dbo.t_vyrobce on dbo.t_produkt.ID_vyrobce = dbo.T_Vyrobce.id_vyrobce where id_objcislo = '2433'</v>
      </c>
      <c r="R120" s="3" t="s">
        <v>3295</v>
      </c>
      <c r="S120" s="3" t="s">
        <v>109</v>
      </c>
      <c r="T120">
        <f t="shared" si="5"/>
        <v>1</v>
      </c>
    </row>
    <row r="121" spans="1:20" x14ac:dyDescent="0.2">
      <c r="A121">
        <v>2434</v>
      </c>
      <c r="B121" t="s">
        <v>4</v>
      </c>
      <c r="C121" t="s">
        <v>124</v>
      </c>
      <c r="D121">
        <v>259</v>
      </c>
      <c r="E121" t="s">
        <v>137</v>
      </c>
      <c r="F121">
        <v>53</v>
      </c>
      <c r="G121" s="1" t="s">
        <v>109</v>
      </c>
      <c r="K121" s="3">
        <f>A121</f>
        <v>2434</v>
      </c>
      <c r="L121" t="str">
        <f>CONCATENATE("select ID_objcislo, nazev from T_Produkt  join T_Vyrobce on T_Produkt.ID_vyrobce=T_Vyrobce.id_vyrobce where ID_objcislo='",K121,"'")</f>
        <v>select ID_objcislo, nazev from T_Produkt  join T_Vyrobce on T_Produkt.ID_vyrobce=T_Vyrobce.id_vyrobce where ID_objcislo='2434'</v>
      </c>
      <c r="M121" s="3" t="s">
        <v>3296</v>
      </c>
      <c r="N121" s="3" t="s">
        <v>109</v>
      </c>
      <c r="O121">
        <f>IF(G121=N121,1,0)</f>
        <v>1</v>
      </c>
      <c r="P121" t="str">
        <f t="shared" si="3"/>
        <v>select nazev from T_Produkt  join T_Vyrobce on T_Produkt.ID_vyrobce=T_Vyrobce.id_vyrobce where ID_objcislo='2434'</v>
      </c>
      <c r="Q121" t="str">
        <f t="shared" si="4"/>
        <v>select id_objcislo, nazev from dbo.t_produkt  join dbo.t_vyrobce on dbo.t_produkt.ID_vyrobce = dbo.T_Vyrobce.id_vyrobce where id_objcislo = '2434'</v>
      </c>
      <c r="R121" s="3" t="s">
        <v>3296</v>
      </c>
      <c r="S121" s="3" t="s">
        <v>109</v>
      </c>
      <c r="T121">
        <f t="shared" si="5"/>
        <v>1</v>
      </c>
    </row>
    <row r="122" spans="1:20" x14ac:dyDescent="0.2">
      <c r="A122">
        <v>2435</v>
      </c>
      <c r="B122" t="s">
        <v>4</v>
      </c>
      <c r="C122" t="s">
        <v>124</v>
      </c>
      <c r="D122">
        <v>259</v>
      </c>
      <c r="E122" t="s">
        <v>138</v>
      </c>
      <c r="F122">
        <v>53</v>
      </c>
      <c r="G122" s="1" t="s">
        <v>109</v>
      </c>
      <c r="K122" s="3">
        <f>A122</f>
        <v>2435</v>
      </c>
      <c r="L122" t="str">
        <f>CONCATENATE("select ID_objcislo, nazev from T_Produkt  join T_Vyrobce on T_Produkt.ID_vyrobce=T_Vyrobce.id_vyrobce where ID_objcislo='",K122,"'")</f>
        <v>select ID_objcislo, nazev from T_Produkt  join T_Vyrobce on T_Produkt.ID_vyrobce=T_Vyrobce.id_vyrobce where ID_objcislo='2435'</v>
      </c>
      <c r="M122" s="3" t="s">
        <v>3297</v>
      </c>
      <c r="N122" s="3" t="s">
        <v>109</v>
      </c>
      <c r="O122">
        <f>IF(G122=N122,1,0)</f>
        <v>1</v>
      </c>
      <c r="P122" t="str">
        <f t="shared" si="3"/>
        <v>select nazev from T_Produkt  join T_Vyrobce on T_Produkt.ID_vyrobce=T_Vyrobce.id_vyrobce where ID_objcislo='2435'</v>
      </c>
      <c r="Q122" t="str">
        <f t="shared" si="4"/>
        <v>select id_objcislo, nazev from dbo.t_produkt  join dbo.t_vyrobce on dbo.t_produkt.ID_vyrobce = dbo.T_Vyrobce.id_vyrobce where id_objcislo = '2435'</v>
      </c>
      <c r="R122" s="3" t="s">
        <v>3297</v>
      </c>
      <c r="S122" s="3" t="s">
        <v>109</v>
      </c>
      <c r="T122">
        <f t="shared" si="5"/>
        <v>1</v>
      </c>
    </row>
    <row r="123" spans="1:20" x14ac:dyDescent="0.2">
      <c r="A123">
        <v>2176</v>
      </c>
      <c r="B123" t="s">
        <v>4</v>
      </c>
      <c r="C123" t="s">
        <v>139</v>
      </c>
      <c r="D123">
        <v>154</v>
      </c>
      <c r="E123" t="s">
        <v>140</v>
      </c>
      <c r="F123">
        <v>53</v>
      </c>
      <c r="G123" s="1" t="s">
        <v>109</v>
      </c>
      <c r="K123" s="3">
        <f>A123</f>
        <v>2176</v>
      </c>
      <c r="L123" t="str">
        <f>CONCATENATE("select ID_objcislo, nazev from T_Produkt  join T_Vyrobce on T_Produkt.ID_vyrobce=T_Vyrobce.id_vyrobce where ID_objcislo='",K123,"'")</f>
        <v>select ID_objcislo, nazev from T_Produkt  join T_Vyrobce on T_Produkt.ID_vyrobce=T_Vyrobce.id_vyrobce where ID_objcislo='2176'</v>
      </c>
      <c r="M123" s="3" t="s">
        <v>3298</v>
      </c>
      <c r="N123" s="3" t="s">
        <v>109</v>
      </c>
      <c r="O123">
        <f>IF(G123=N123,1,0)</f>
        <v>1</v>
      </c>
      <c r="P123" t="str">
        <f t="shared" si="3"/>
        <v>select nazev from T_Produkt  join T_Vyrobce on T_Produkt.ID_vyrobce=T_Vyrobce.id_vyrobce where ID_objcislo='2176'</v>
      </c>
      <c r="Q123" t="str">
        <f t="shared" si="4"/>
        <v>select id_objcislo, nazev from dbo.t_produkt  join dbo.t_vyrobce on dbo.t_produkt.ID_vyrobce = dbo.T_Vyrobce.id_vyrobce where id_objcislo = '2176'</v>
      </c>
      <c r="R123" s="3" t="s">
        <v>3298</v>
      </c>
      <c r="S123" s="3" t="s">
        <v>109</v>
      </c>
      <c r="T123">
        <f t="shared" si="5"/>
        <v>1</v>
      </c>
    </row>
    <row r="124" spans="1:20" x14ac:dyDescent="0.2">
      <c r="A124">
        <v>2177</v>
      </c>
      <c r="B124" t="s">
        <v>4</v>
      </c>
      <c r="C124" t="s">
        <v>139</v>
      </c>
      <c r="D124">
        <v>154</v>
      </c>
      <c r="E124" t="s">
        <v>141</v>
      </c>
      <c r="F124">
        <v>53</v>
      </c>
      <c r="G124" s="1" t="s">
        <v>109</v>
      </c>
      <c r="K124" s="3">
        <f>A124</f>
        <v>2177</v>
      </c>
      <c r="L124" t="str">
        <f>CONCATENATE("select ID_objcislo, nazev from T_Produkt  join T_Vyrobce on T_Produkt.ID_vyrobce=T_Vyrobce.id_vyrobce where ID_objcislo='",K124,"'")</f>
        <v>select ID_objcislo, nazev from T_Produkt  join T_Vyrobce on T_Produkt.ID_vyrobce=T_Vyrobce.id_vyrobce where ID_objcislo='2177'</v>
      </c>
      <c r="M124" s="3" t="s">
        <v>3299</v>
      </c>
      <c r="N124" s="3" t="s">
        <v>109</v>
      </c>
      <c r="O124">
        <f>IF(G124=N124,1,0)</f>
        <v>1</v>
      </c>
      <c r="P124" t="str">
        <f t="shared" si="3"/>
        <v>select nazev from T_Produkt  join T_Vyrobce on T_Produkt.ID_vyrobce=T_Vyrobce.id_vyrobce where ID_objcislo='2177'</v>
      </c>
      <c r="Q124" t="str">
        <f t="shared" si="4"/>
        <v>select id_objcislo, nazev from dbo.t_produkt  join dbo.t_vyrobce on dbo.t_produkt.ID_vyrobce = dbo.T_Vyrobce.id_vyrobce where id_objcislo = '2177'</v>
      </c>
      <c r="R124" s="3" t="s">
        <v>3299</v>
      </c>
      <c r="S124" s="3" t="s">
        <v>109</v>
      </c>
      <c r="T124">
        <f t="shared" si="5"/>
        <v>1</v>
      </c>
    </row>
    <row r="125" spans="1:20" x14ac:dyDescent="0.2">
      <c r="A125">
        <v>2178</v>
      </c>
      <c r="B125" t="s">
        <v>4</v>
      </c>
      <c r="C125" t="s">
        <v>139</v>
      </c>
      <c r="D125">
        <v>154</v>
      </c>
      <c r="E125" t="s">
        <v>142</v>
      </c>
      <c r="F125">
        <v>53</v>
      </c>
      <c r="G125" s="1" t="s">
        <v>109</v>
      </c>
      <c r="K125" s="3">
        <f>A125</f>
        <v>2178</v>
      </c>
      <c r="L125" t="str">
        <f>CONCATENATE("select ID_objcislo, nazev from T_Produkt  join T_Vyrobce on T_Produkt.ID_vyrobce=T_Vyrobce.id_vyrobce where ID_objcislo='",K125,"'")</f>
        <v>select ID_objcislo, nazev from T_Produkt  join T_Vyrobce on T_Produkt.ID_vyrobce=T_Vyrobce.id_vyrobce where ID_objcislo='2178'</v>
      </c>
      <c r="M125" s="3" t="s">
        <v>3300</v>
      </c>
      <c r="N125" s="3" t="s">
        <v>109</v>
      </c>
      <c r="O125">
        <f>IF(G125=N125,1,0)</f>
        <v>1</v>
      </c>
      <c r="P125" t="str">
        <f t="shared" si="3"/>
        <v>select nazev from T_Produkt  join T_Vyrobce on T_Produkt.ID_vyrobce=T_Vyrobce.id_vyrobce where ID_objcislo='2178'</v>
      </c>
      <c r="Q125" t="str">
        <f t="shared" si="4"/>
        <v>select id_objcislo, nazev from dbo.t_produkt  join dbo.t_vyrobce on dbo.t_produkt.ID_vyrobce = dbo.T_Vyrobce.id_vyrobce where id_objcislo = '2178'</v>
      </c>
      <c r="R125" s="3" t="s">
        <v>3300</v>
      </c>
      <c r="S125" s="3" t="s">
        <v>109</v>
      </c>
      <c r="T125">
        <f t="shared" si="5"/>
        <v>1</v>
      </c>
    </row>
    <row r="126" spans="1:20" x14ac:dyDescent="0.2">
      <c r="A126">
        <v>2179</v>
      </c>
      <c r="B126" t="s">
        <v>4</v>
      </c>
      <c r="C126" t="s">
        <v>139</v>
      </c>
      <c r="D126">
        <v>154</v>
      </c>
      <c r="E126" t="s">
        <v>143</v>
      </c>
      <c r="F126">
        <v>53</v>
      </c>
      <c r="G126" s="1" t="s">
        <v>109</v>
      </c>
      <c r="K126" s="3">
        <f>A126</f>
        <v>2179</v>
      </c>
      <c r="L126" t="str">
        <f>CONCATENATE("select ID_objcislo, nazev from T_Produkt  join T_Vyrobce on T_Produkt.ID_vyrobce=T_Vyrobce.id_vyrobce where ID_objcislo='",K126,"'")</f>
        <v>select ID_objcislo, nazev from T_Produkt  join T_Vyrobce on T_Produkt.ID_vyrobce=T_Vyrobce.id_vyrobce where ID_objcislo='2179'</v>
      </c>
      <c r="M126" s="3" t="s">
        <v>3301</v>
      </c>
      <c r="N126" s="3" t="s">
        <v>109</v>
      </c>
      <c r="O126">
        <f>IF(G126=N126,1,0)</f>
        <v>1</v>
      </c>
      <c r="P126" t="str">
        <f t="shared" si="3"/>
        <v>select nazev from T_Produkt  join T_Vyrobce on T_Produkt.ID_vyrobce=T_Vyrobce.id_vyrobce where ID_objcislo='2179'</v>
      </c>
      <c r="Q126" t="str">
        <f t="shared" si="4"/>
        <v>select id_objcislo, nazev from dbo.t_produkt  join dbo.t_vyrobce on dbo.t_produkt.ID_vyrobce = dbo.T_Vyrobce.id_vyrobce where id_objcislo = '2179'</v>
      </c>
      <c r="R126" s="3" t="s">
        <v>3301</v>
      </c>
      <c r="S126" s="3" t="s">
        <v>109</v>
      </c>
      <c r="T126">
        <f t="shared" si="5"/>
        <v>1</v>
      </c>
    </row>
    <row r="127" spans="1:20" x14ac:dyDescent="0.2">
      <c r="A127">
        <v>2293</v>
      </c>
      <c r="B127" t="s">
        <v>4</v>
      </c>
      <c r="C127" t="s">
        <v>139</v>
      </c>
      <c r="D127">
        <v>154</v>
      </c>
      <c r="E127" t="s">
        <v>144</v>
      </c>
      <c r="F127">
        <v>53</v>
      </c>
      <c r="G127" s="1" t="s">
        <v>109</v>
      </c>
      <c r="K127" s="3">
        <f>A127</f>
        <v>2293</v>
      </c>
      <c r="L127" t="str">
        <f>CONCATENATE("select ID_objcislo, nazev from T_Produkt  join T_Vyrobce on T_Produkt.ID_vyrobce=T_Vyrobce.id_vyrobce where ID_objcislo='",K127,"'")</f>
        <v>select ID_objcislo, nazev from T_Produkt  join T_Vyrobce on T_Produkt.ID_vyrobce=T_Vyrobce.id_vyrobce where ID_objcislo='2293'</v>
      </c>
      <c r="M127" s="3" t="s">
        <v>3302</v>
      </c>
      <c r="N127" s="3" t="s">
        <v>109</v>
      </c>
      <c r="O127">
        <f>IF(G127=N127,1,0)</f>
        <v>1</v>
      </c>
      <c r="P127" t="str">
        <f t="shared" si="3"/>
        <v>select nazev from T_Produkt  join T_Vyrobce on T_Produkt.ID_vyrobce=T_Vyrobce.id_vyrobce where ID_objcislo='2293'</v>
      </c>
      <c r="Q127" t="str">
        <f t="shared" si="4"/>
        <v>select id_objcislo, nazev from dbo.t_produkt  join dbo.t_vyrobce on dbo.t_produkt.ID_vyrobce = dbo.T_Vyrobce.id_vyrobce where id_objcislo = '2293'</v>
      </c>
      <c r="R127" s="3" t="s">
        <v>3302</v>
      </c>
      <c r="S127" s="3" t="s">
        <v>109</v>
      </c>
      <c r="T127">
        <f t="shared" si="5"/>
        <v>1</v>
      </c>
    </row>
    <row r="128" spans="1:20" x14ac:dyDescent="0.2">
      <c r="A128">
        <v>2294</v>
      </c>
      <c r="B128" t="s">
        <v>4</v>
      </c>
      <c r="C128" t="s">
        <v>139</v>
      </c>
      <c r="D128">
        <v>154</v>
      </c>
      <c r="E128" t="s">
        <v>145</v>
      </c>
      <c r="F128">
        <v>53</v>
      </c>
      <c r="G128" s="1" t="s">
        <v>109</v>
      </c>
      <c r="K128" s="3">
        <f>A128</f>
        <v>2294</v>
      </c>
      <c r="L128" t="str">
        <f>CONCATENATE("select ID_objcislo, nazev from T_Produkt  join T_Vyrobce on T_Produkt.ID_vyrobce=T_Vyrobce.id_vyrobce where ID_objcislo='",K128,"'")</f>
        <v>select ID_objcislo, nazev from T_Produkt  join T_Vyrobce on T_Produkt.ID_vyrobce=T_Vyrobce.id_vyrobce where ID_objcislo='2294'</v>
      </c>
      <c r="M128" s="3" t="s">
        <v>3303</v>
      </c>
      <c r="N128" s="3" t="s">
        <v>109</v>
      </c>
      <c r="O128">
        <f>IF(G128=N128,1,0)</f>
        <v>1</v>
      </c>
      <c r="P128" t="str">
        <f t="shared" si="3"/>
        <v>select nazev from T_Produkt  join T_Vyrobce on T_Produkt.ID_vyrobce=T_Vyrobce.id_vyrobce where ID_objcislo='2294'</v>
      </c>
      <c r="Q128" t="str">
        <f t="shared" si="4"/>
        <v>select id_objcislo, nazev from dbo.t_produkt  join dbo.t_vyrobce on dbo.t_produkt.ID_vyrobce = dbo.T_Vyrobce.id_vyrobce where id_objcislo = '2294'</v>
      </c>
      <c r="R128" s="3" t="s">
        <v>3303</v>
      </c>
      <c r="S128" s="3" t="s">
        <v>109</v>
      </c>
      <c r="T128">
        <f t="shared" si="5"/>
        <v>1</v>
      </c>
    </row>
    <row r="129" spans="1:20" x14ac:dyDescent="0.2">
      <c r="A129">
        <v>1860</v>
      </c>
      <c r="B129" t="s">
        <v>4</v>
      </c>
      <c r="C129" t="s">
        <v>146</v>
      </c>
      <c r="D129">
        <v>27</v>
      </c>
      <c r="E129" t="s">
        <v>147</v>
      </c>
      <c r="F129">
        <v>13</v>
      </c>
      <c r="G129" s="1" t="s">
        <v>21</v>
      </c>
      <c r="K129" s="3">
        <f>A129</f>
        <v>1860</v>
      </c>
      <c r="L129" t="str">
        <f>CONCATENATE("select ID_objcislo, nazev from T_Produkt  join T_Vyrobce on T_Produkt.ID_vyrobce=T_Vyrobce.id_vyrobce where ID_objcislo='",K129,"'")</f>
        <v>select ID_objcislo, nazev from T_Produkt  join T_Vyrobce on T_Produkt.ID_vyrobce=T_Vyrobce.id_vyrobce where ID_objcislo='1860'</v>
      </c>
      <c r="M129" s="3" t="s">
        <v>3304</v>
      </c>
      <c r="N129" s="3" t="s">
        <v>21</v>
      </c>
      <c r="O129">
        <f>IF(G129=N129,1,0)</f>
        <v>1</v>
      </c>
      <c r="P129" t="str">
        <f t="shared" si="3"/>
        <v>select nazev from T_Produkt  join T_Vyrobce on T_Produkt.ID_vyrobce=T_Vyrobce.id_vyrobce where ID_objcislo='1860'</v>
      </c>
      <c r="Q129" t="str">
        <f t="shared" si="4"/>
        <v>select id_objcislo, nazev from dbo.t_produkt  join dbo.t_vyrobce on dbo.t_produkt.ID_vyrobce = dbo.T_Vyrobce.id_vyrobce where id_objcislo = '1860'</v>
      </c>
      <c r="R129" s="3" t="s">
        <v>3304</v>
      </c>
      <c r="S129" s="3" t="s">
        <v>21</v>
      </c>
      <c r="T129">
        <f t="shared" si="5"/>
        <v>1</v>
      </c>
    </row>
    <row r="130" spans="1:20" x14ac:dyDescent="0.2">
      <c r="A130">
        <v>1861</v>
      </c>
      <c r="B130" t="s">
        <v>4</v>
      </c>
      <c r="C130" t="s">
        <v>146</v>
      </c>
      <c r="D130">
        <v>27</v>
      </c>
      <c r="E130" t="s">
        <v>148</v>
      </c>
      <c r="F130">
        <v>13</v>
      </c>
      <c r="G130" s="1" t="s">
        <v>21</v>
      </c>
      <c r="K130" s="3">
        <f>A130</f>
        <v>1861</v>
      </c>
      <c r="L130" t="str">
        <f>CONCATENATE("select ID_objcislo, nazev from T_Produkt  join T_Vyrobce on T_Produkt.ID_vyrobce=T_Vyrobce.id_vyrobce where ID_objcislo='",K130,"'")</f>
        <v>select ID_objcislo, nazev from T_Produkt  join T_Vyrobce on T_Produkt.ID_vyrobce=T_Vyrobce.id_vyrobce where ID_objcislo='1861'</v>
      </c>
      <c r="M130" s="3" t="s">
        <v>3305</v>
      </c>
      <c r="N130" s="3" t="s">
        <v>21</v>
      </c>
      <c r="O130">
        <f>IF(G130=N130,1,0)</f>
        <v>1</v>
      </c>
      <c r="P130" t="str">
        <f t="shared" ref="P130:P193" si="6">CONCATENATE("select nazev from T_Produkt  join T_Vyrobce on T_Produkt.ID_vyrobce=T_Vyrobce.id_vyrobce where ID_objcislo='",K130,"'")</f>
        <v>select nazev from T_Produkt  join T_Vyrobce on T_Produkt.ID_vyrobce=T_Vyrobce.id_vyrobce where ID_objcislo='1861'</v>
      </c>
      <c r="Q130" t="str">
        <f t="shared" si="4"/>
        <v>select id_objcislo, nazev from dbo.t_produkt  join dbo.t_vyrobce on dbo.t_produkt.ID_vyrobce = dbo.T_Vyrobce.id_vyrobce where id_objcislo = '1861'</v>
      </c>
      <c r="R130" s="3" t="s">
        <v>3305</v>
      </c>
      <c r="S130" s="3" t="s">
        <v>21</v>
      </c>
      <c r="T130">
        <f t="shared" si="5"/>
        <v>1</v>
      </c>
    </row>
    <row r="131" spans="1:20" x14ac:dyDescent="0.2">
      <c r="A131">
        <v>1255</v>
      </c>
      <c r="B131" t="s">
        <v>4</v>
      </c>
      <c r="C131" t="s">
        <v>149</v>
      </c>
      <c r="D131">
        <v>23</v>
      </c>
      <c r="E131" t="s">
        <v>150</v>
      </c>
      <c r="F131">
        <v>46</v>
      </c>
      <c r="G131" s="1" t="s">
        <v>151</v>
      </c>
      <c r="K131" s="3">
        <f>A131</f>
        <v>1255</v>
      </c>
      <c r="L131" t="str">
        <f>CONCATENATE("select ID_objcislo, nazev from T_Produkt  join T_Vyrobce on T_Produkt.ID_vyrobce=T_Vyrobce.id_vyrobce where ID_objcislo='",K131,"'")</f>
        <v>select ID_objcislo, nazev from T_Produkt  join T_Vyrobce on T_Produkt.ID_vyrobce=T_Vyrobce.id_vyrobce where ID_objcislo='1255'</v>
      </c>
      <c r="M131" s="3" t="s">
        <v>3306</v>
      </c>
      <c r="N131" s="3" t="s">
        <v>151</v>
      </c>
      <c r="O131">
        <f>IF(G131=N131,1,0)</f>
        <v>1</v>
      </c>
      <c r="P131" t="str">
        <f t="shared" si="6"/>
        <v>select nazev from T_Produkt  join T_Vyrobce on T_Produkt.ID_vyrobce=T_Vyrobce.id_vyrobce where ID_objcislo='1255'</v>
      </c>
      <c r="Q131" t="str">
        <f t="shared" ref="Q131:Q194" si="7">CONCATENATE("select id_objcislo, nazev from dbo.t_produkt  join dbo.t_vyrobce on dbo.t_produkt.ID_vyrobce = dbo.T_Vyrobce.id_vyrobce where id_objcislo = '",K131,"'")</f>
        <v>select id_objcislo, nazev from dbo.t_produkt  join dbo.t_vyrobce on dbo.t_produkt.ID_vyrobce = dbo.T_Vyrobce.id_vyrobce where id_objcislo = '1255'</v>
      </c>
      <c r="R131" s="3" t="s">
        <v>3306</v>
      </c>
      <c r="S131" s="3" t="s">
        <v>151</v>
      </c>
      <c r="T131">
        <f t="shared" ref="T131:T194" si="8">IF(G131=S131,1,0)</f>
        <v>1</v>
      </c>
    </row>
    <row r="132" spans="1:20" x14ac:dyDescent="0.2">
      <c r="A132">
        <v>1580</v>
      </c>
      <c r="B132" t="s">
        <v>4</v>
      </c>
      <c r="C132" t="s">
        <v>149</v>
      </c>
      <c r="D132">
        <v>23</v>
      </c>
      <c r="E132" t="s">
        <v>152</v>
      </c>
      <c r="F132">
        <v>46</v>
      </c>
      <c r="G132" s="1" t="s">
        <v>151</v>
      </c>
      <c r="K132" s="3">
        <f>A132</f>
        <v>1580</v>
      </c>
      <c r="L132" t="str">
        <f>CONCATENATE("select ID_objcislo, nazev from T_Produkt  join T_Vyrobce on T_Produkt.ID_vyrobce=T_Vyrobce.id_vyrobce where ID_objcislo='",K132,"'")</f>
        <v>select ID_objcislo, nazev from T_Produkt  join T_Vyrobce on T_Produkt.ID_vyrobce=T_Vyrobce.id_vyrobce where ID_objcislo='1580'</v>
      </c>
      <c r="M132" s="3" t="s">
        <v>3307</v>
      </c>
      <c r="N132" s="3" t="s">
        <v>151</v>
      </c>
      <c r="O132">
        <f>IF(G132=N132,1,0)</f>
        <v>1</v>
      </c>
      <c r="P132" t="str">
        <f t="shared" si="6"/>
        <v>select nazev from T_Produkt  join T_Vyrobce on T_Produkt.ID_vyrobce=T_Vyrobce.id_vyrobce where ID_objcislo='1580'</v>
      </c>
      <c r="Q132" t="str">
        <f t="shared" si="7"/>
        <v>select id_objcislo, nazev from dbo.t_produkt  join dbo.t_vyrobce on dbo.t_produkt.ID_vyrobce = dbo.T_Vyrobce.id_vyrobce where id_objcislo = '1580'</v>
      </c>
      <c r="R132" s="3" t="s">
        <v>3307</v>
      </c>
      <c r="S132" s="3" t="s">
        <v>151</v>
      </c>
      <c r="T132">
        <f t="shared" si="8"/>
        <v>1</v>
      </c>
    </row>
    <row r="133" spans="1:20" x14ac:dyDescent="0.2">
      <c r="A133">
        <v>1731</v>
      </c>
      <c r="B133" t="s">
        <v>4</v>
      </c>
      <c r="C133" t="s">
        <v>149</v>
      </c>
      <c r="D133">
        <v>23</v>
      </c>
      <c r="E133" t="s">
        <v>153</v>
      </c>
      <c r="F133">
        <v>46</v>
      </c>
      <c r="G133" s="1" t="s">
        <v>151</v>
      </c>
      <c r="K133" s="3">
        <f>A133</f>
        <v>1731</v>
      </c>
      <c r="L133" t="str">
        <f>CONCATENATE("select ID_objcislo, nazev from T_Produkt  join T_Vyrobce on T_Produkt.ID_vyrobce=T_Vyrobce.id_vyrobce where ID_objcislo='",K133,"'")</f>
        <v>select ID_objcislo, nazev from T_Produkt  join T_Vyrobce on T_Produkt.ID_vyrobce=T_Vyrobce.id_vyrobce where ID_objcislo='1731'</v>
      </c>
      <c r="M133" s="3" t="s">
        <v>3308</v>
      </c>
      <c r="N133" s="3" t="s">
        <v>151</v>
      </c>
      <c r="O133">
        <f>IF(G133=N133,1,0)</f>
        <v>1</v>
      </c>
      <c r="P133" t="str">
        <f t="shared" si="6"/>
        <v>select nazev from T_Produkt  join T_Vyrobce on T_Produkt.ID_vyrobce=T_Vyrobce.id_vyrobce where ID_objcislo='1731'</v>
      </c>
      <c r="Q133" t="str">
        <f t="shared" si="7"/>
        <v>select id_objcislo, nazev from dbo.t_produkt  join dbo.t_vyrobce on dbo.t_produkt.ID_vyrobce = dbo.T_Vyrobce.id_vyrobce where id_objcislo = '1731'</v>
      </c>
      <c r="R133" s="3" t="s">
        <v>3308</v>
      </c>
      <c r="S133" s="3" t="s">
        <v>151</v>
      </c>
      <c r="T133">
        <f t="shared" si="8"/>
        <v>1</v>
      </c>
    </row>
    <row r="134" spans="1:20" x14ac:dyDescent="0.2">
      <c r="A134">
        <v>1732</v>
      </c>
      <c r="B134" t="s">
        <v>4</v>
      </c>
      <c r="C134" t="s">
        <v>149</v>
      </c>
      <c r="D134">
        <v>23</v>
      </c>
      <c r="E134" t="s">
        <v>154</v>
      </c>
      <c r="F134">
        <v>46</v>
      </c>
      <c r="G134" s="1" t="s">
        <v>151</v>
      </c>
      <c r="K134" s="3">
        <f>A134</f>
        <v>1732</v>
      </c>
      <c r="L134" t="str">
        <f>CONCATENATE("select ID_objcislo, nazev from T_Produkt  join T_Vyrobce on T_Produkt.ID_vyrobce=T_Vyrobce.id_vyrobce where ID_objcislo='",K134,"'")</f>
        <v>select ID_objcislo, nazev from T_Produkt  join T_Vyrobce on T_Produkt.ID_vyrobce=T_Vyrobce.id_vyrobce where ID_objcislo='1732'</v>
      </c>
      <c r="M134" s="3" t="s">
        <v>3309</v>
      </c>
      <c r="N134" s="3" t="s">
        <v>151</v>
      </c>
      <c r="O134">
        <f>IF(G134=N134,1,0)</f>
        <v>1</v>
      </c>
      <c r="P134" t="str">
        <f t="shared" si="6"/>
        <v>select nazev from T_Produkt  join T_Vyrobce on T_Produkt.ID_vyrobce=T_Vyrobce.id_vyrobce where ID_objcislo='1732'</v>
      </c>
      <c r="Q134" t="str">
        <f t="shared" si="7"/>
        <v>select id_objcislo, nazev from dbo.t_produkt  join dbo.t_vyrobce on dbo.t_produkt.ID_vyrobce = dbo.T_Vyrobce.id_vyrobce where id_objcislo = '1732'</v>
      </c>
      <c r="R134" s="3" t="s">
        <v>3309</v>
      </c>
      <c r="S134" s="3" t="s">
        <v>151</v>
      </c>
      <c r="T134">
        <f t="shared" si="8"/>
        <v>1</v>
      </c>
    </row>
    <row r="135" spans="1:20" x14ac:dyDescent="0.2">
      <c r="A135">
        <v>1081</v>
      </c>
      <c r="B135" t="s">
        <v>4</v>
      </c>
      <c r="C135" t="s">
        <v>149</v>
      </c>
      <c r="D135">
        <v>23</v>
      </c>
      <c r="E135" t="s">
        <v>155</v>
      </c>
      <c r="F135">
        <v>46</v>
      </c>
      <c r="G135" s="1" t="s">
        <v>151</v>
      </c>
      <c r="K135" s="3">
        <f>A135</f>
        <v>1081</v>
      </c>
      <c r="L135" t="str">
        <f>CONCATENATE("select ID_objcislo, nazev from T_Produkt  join T_Vyrobce on T_Produkt.ID_vyrobce=T_Vyrobce.id_vyrobce where ID_objcislo='",K135,"'")</f>
        <v>select ID_objcislo, nazev from T_Produkt  join T_Vyrobce on T_Produkt.ID_vyrobce=T_Vyrobce.id_vyrobce where ID_objcislo='1081'</v>
      </c>
      <c r="M135" s="3" t="s">
        <v>3310</v>
      </c>
      <c r="N135" s="3" t="s">
        <v>151</v>
      </c>
      <c r="O135">
        <f>IF(G135=N135,1,0)</f>
        <v>1</v>
      </c>
      <c r="P135" t="str">
        <f t="shared" si="6"/>
        <v>select nazev from T_Produkt  join T_Vyrobce on T_Produkt.ID_vyrobce=T_Vyrobce.id_vyrobce where ID_objcislo='1081'</v>
      </c>
      <c r="Q135" t="str">
        <f t="shared" si="7"/>
        <v>select id_objcislo, nazev from dbo.t_produkt  join dbo.t_vyrobce on dbo.t_produkt.ID_vyrobce = dbo.T_Vyrobce.id_vyrobce where id_objcislo = '1081'</v>
      </c>
      <c r="R135" s="3" t="s">
        <v>3310</v>
      </c>
      <c r="S135" s="3" t="s">
        <v>151</v>
      </c>
      <c r="T135">
        <f t="shared" si="8"/>
        <v>1</v>
      </c>
    </row>
    <row r="136" spans="1:20" x14ac:dyDescent="0.2">
      <c r="A136">
        <v>587</v>
      </c>
      <c r="B136" t="s">
        <v>4</v>
      </c>
      <c r="C136" t="s">
        <v>149</v>
      </c>
      <c r="D136">
        <v>23</v>
      </c>
      <c r="E136" t="s">
        <v>156</v>
      </c>
      <c r="F136">
        <v>46</v>
      </c>
      <c r="G136" s="1" t="s">
        <v>151</v>
      </c>
      <c r="K136" s="3" t="str">
        <f>CONCATENATE(0,A136)</f>
        <v>0587</v>
      </c>
      <c r="L136" t="str">
        <f>CONCATENATE("select ID_objcislo, nazev from T_Produkt  join T_Vyrobce on T_Produkt.ID_vyrobce=T_Vyrobce.id_vyrobce where ID_objcislo='",K136,"'")</f>
        <v>select ID_objcislo, nazev from T_Produkt  join T_Vyrobce on T_Produkt.ID_vyrobce=T_Vyrobce.id_vyrobce where ID_objcislo='0587'</v>
      </c>
      <c r="M136" s="3" t="s">
        <v>3311</v>
      </c>
      <c r="N136" s="3" t="s">
        <v>151</v>
      </c>
      <c r="O136">
        <f>IF(G136=N136,1,0)</f>
        <v>1</v>
      </c>
      <c r="P136" t="str">
        <f t="shared" si="6"/>
        <v>select nazev from T_Produkt  join T_Vyrobce on T_Produkt.ID_vyrobce=T_Vyrobce.id_vyrobce where ID_objcislo='0587'</v>
      </c>
      <c r="Q136" t="str">
        <f t="shared" si="7"/>
        <v>select id_objcislo, nazev from dbo.t_produkt  join dbo.t_vyrobce on dbo.t_produkt.ID_vyrobce = dbo.T_Vyrobce.id_vyrobce where id_objcislo = '0587'</v>
      </c>
      <c r="R136" s="3" t="s">
        <v>3311</v>
      </c>
      <c r="S136" s="3" t="s">
        <v>151</v>
      </c>
      <c r="T136">
        <f t="shared" si="8"/>
        <v>1</v>
      </c>
    </row>
    <row r="137" spans="1:20" x14ac:dyDescent="0.2">
      <c r="A137">
        <v>452</v>
      </c>
      <c r="B137" t="s">
        <v>4</v>
      </c>
      <c r="C137" t="s">
        <v>149</v>
      </c>
      <c r="D137">
        <v>23</v>
      </c>
      <c r="E137" t="s">
        <v>157</v>
      </c>
      <c r="F137">
        <v>46</v>
      </c>
      <c r="G137" s="1" t="s">
        <v>151</v>
      </c>
      <c r="K137" s="3" t="str">
        <f>CONCATENATE(0,A137)</f>
        <v>0452</v>
      </c>
      <c r="L137" t="str">
        <f>CONCATENATE("select ID_objcislo, nazev from T_Produkt  join T_Vyrobce on T_Produkt.ID_vyrobce=T_Vyrobce.id_vyrobce where ID_objcislo='",K137,"'")</f>
        <v>select ID_objcislo, nazev from T_Produkt  join T_Vyrobce on T_Produkt.ID_vyrobce=T_Vyrobce.id_vyrobce where ID_objcislo='0452'</v>
      </c>
      <c r="M137" s="3" t="s">
        <v>3312</v>
      </c>
      <c r="N137" s="3" t="s">
        <v>151</v>
      </c>
      <c r="O137">
        <f>IF(G137=N137,1,0)</f>
        <v>1</v>
      </c>
      <c r="P137" t="str">
        <f t="shared" si="6"/>
        <v>select nazev from T_Produkt  join T_Vyrobce on T_Produkt.ID_vyrobce=T_Vyrobce.id_vyrobce where ID_objcislo='0452'</v>
      </c>
      <c r="Q137" t="str">
        <f t="shared" si="7"/>
        <v>select id_objcislo, nazev from dbo.t_produkt  join dbo.t_vyrobce on dbo.t_produkt.ID_vyrobce = dbo.T_Vyrobce.id_vyrobce where id_objcislo = '0452'</v>
      </c>
      <c r="R137" s="3" t="s">
        <v>3312</v>
      </c>
      <c r="S137" s="3" t="s">
        <v>151</v>
      </c>
      <c r="T137">
        <f t="shared" si="8"/>
        <v>1</v>
      </c>
    </row>
    <row r="138" spans="1:20" x14ac:dyDescent="0.2">
      <c r="A138">
        <v>453</v>
      </c>
      <c r="B138" t="s">
        <v>4</v>
      </c>
      <c r="C138" t="s">
        <v>149</v>
      </c>
      <c r="D138">
        <v>23</v>
      </c>
      <c r="E138" t="s">
        <v>158</v>
      </c>
      <c r="F138">
        <v>46</v>
      </c>
      <c r="G138" s="1" t="s">
        <v>151</v>
      </c>
      <c r="K138" s="3" t="str">
        <f>CONCATENATE(0,A138)</f>
        <v>0453</v>
      </c>
      <c r="L138" t="str">
        <f>CONCATENATE("select ID_objcislo, nazev from T_Produkt  join T_Vyrobce on T_Produkt.ID_vyrobce=T_Vyrobce.id_vyrobce where ID_objcislo='",K138,"'")</f>
        <v>select ID_objcislo, nazev from T_Produkt  join T_Vyrobce on T_Produkt.ID_vyrobce=T_Vyrobce.id_vyrobce where ID_objcislo='0453'</v>
      </c>
      <c r="M138" s="3" t="s">
        <v>3313</v>
      </c>
      <c r="N138" s="3" t="s">
        <v>151</v>
      </c>
      <c r="O138">
        <f>IF(G138=N138,1,0)</f>
        <v>1</v>
      </c>
      <c r="P138" t="str">
        <f t="shared" si="6"/>
        <v>select nazev from T_Produkt  join T_Vyrobce on T_Produkt.ID_vyrobce=T_Vyrobce.id_vyrobce where ID_objcislo='0453'</v>
      </c>
      <c r="Q138" t="str">
        <f t="shared" si="7"/>
        <v>select id_objcislo, nazev from dbo.t_produkt  join dbo.t_vyrobce on dbo.t_produkt.ID_vyrobce = dbo.T_Vyrobce.id_vyrobce where id_objcislo = '0453'</v>
      </c>
      <c r="R138" s="3" t="s">
        <v>3313</v>
      </c>
      <c r="S138" s="3" t="s">
        <v>151</v>
      </c>
      <c r="T138">
        <f t="shared" si="8"/>
        <v>1</v>
      </c>
    </row>
    <row r="139" spans="1:20" x14ac:dyDescent="0.2">
      <c r="A139">
        <v>749</v>
      </c>
      <c r="B139" t="s">
        <v>4</v>
      </c>
      <c r="C139" t="s">
        <v>159</v>
      </c>
      <c r="D139">
        <v>22</v>
      </c>
      <c r="E139" t="s">
        <v>160</v>
      </c>
      <c r="F139">
        <v>13</v>
      </c>
      <c r="G139" s="1" t="s">
        <v>21</v>
      </c>
      <c r="K139" s="3" t="str">
        <f>CONCATENATE(0,A139)</f>
        <v>0749</v>
      </c>
      <c r="L139" t="str">
        <f>CONCATENATE("select ID_objcislo, nazev from T_Produkt  join T_Vyrobce on T_Produkt.ID_vyrobce=T_Vyrobce.id_vyrobce where ID_objcislo='",K139,"'")</f>
        <v>select ID_objcislo, nazev from T_Produkt  join T_Vyrobce on T_Produkt.ID_vyrobce=T_Vyrobce.id_vyrobce where ID_objcislo='0749'</v>
      </c>
      <c r="M139" s="3" t="s">
        <v>3314</v>
      </c>
      <c r="N139" s="3" t="s">
        <v>21</v>
      </c>
      <c r="O139">
        <f>IF(G139=N139,1,0)</f>
        <v>1</v>
      </c>
      <c r="P139" t="str">
        <f t="shared" si="6"/>
        <v>select nazev from T_Produkt  join T_Vyrobce on T_Produkt.ID_vyrobce=T_Vyrobce.id_vyrobce where ID_objcislo='0749'</v>
      </c>
      <c r="Q139" t="str">
        <f t="shared" si="7"/>
        <v>select id_objcislo, nazev from dbo.t_produkt  join dbo.t_vyrobce on dbo.t_produkt.ID_vyrobce = dbo.T_Vyrobce.id_vyrobce where id_objcislo = '0749'</v>
      </c>
      <c r="R139" s="3" t="s">
        <v>3314</v>
      </c>
      <c r="S139" s="3" t="s">
        <v>21</v>
      </c>
      <c r="T139">
        <f t="shared" si="8"/>
        <v>1</v>
      </c>
    </row>
    <row r="140" spans="1:20" x14ac:dyDescent="0.2">
      <c r="A140">
        <v>750</v>
      </c>
      <c r="B140" t="s">
        <v>4</v>
      </c>
      <c r="C140" t="s">
        <v>159</v>
      </c>
      <c r="D140">
        <v>22</v>
      </c>
      <c r="E140" t="s">
        <v>161</v>
      </c>
      <c r="F140">
        <v>13</v>
      </c>
      <c r="G140" s="1" t="s">
        <v>21</v>
      </c>
      <c r="K140" s="3" t="str">
        <f>CONCATENATE(0,A140)</f>
        <v>0750</v>
      </c>
      <c r="L140" t="str">
        <f>CONCATENATE("select ID_objcislo, nazev from T_Produkt  join T_Vyrobce on T_Produkt.ID_vyrobce=T_Vyrobce.id_vyrobce where ID_objcislo='",K140,"'")</f>
        <v>select ID_objcislo, nazev from T_Produkt  join T_Vyrobce on T_Produkt.ID_vyrobce=T_Vyrobce.id_vyrobce where ID_objcislo='0750'</v>
      </c>
      <c r="M140" s="3" t="s">
        <v>3315</v>
      </c>
      <c r="N140" s="3" t="s">
        <v>21</v>
      </c>
      <c r="O140">
        <f>IF(G140=N140,1,0)</f>
        <v>1</v>
      </c>
      <c r="P140" t="str">
        <f t="shared" si="6"/>
        <v>select nazev from T_Produkt  join T_Vyrobce on T_Produkt.ID_vyrobce=T_Vyrobce.id_vyrobce where ID_objcislo='0750'</v>
      </c>
      <c r="Q140" t="str">
        <f t="shared" si="7"/>
        <v>select id_objcislo, nazev from dbo.t_produkt  join dbo.t_vyrobce on dbo.t_produkt.ID_vyrobce = dbo.T_Vyrobce.id_vyrobce where id_objcislo = '0750'</v>
      </c>
      <c r="R140" s="3" t="s">
        <v>3315</v>
      </c>
      <c r="S140" s="3" t="s">
        <v>21</v>
      </c>
      <c r="T140">
        <f t="shared" si="8"/>
        <v>1</v>
      </c>
    </row>
    <row r="141" spans="1:20" x14ac:dyDescent="0.2">
      <c r="A141">
        <v>751</v>
      </c>
      <c r="B141" t="s">
        <v>4</v>
      </c>
      <c r="C141" t="s">
        <v>159</v>
      </c>
      <c r="D141">
        <v>22</v>
      </c>
      <c r="E141" t="s">
        <v>162</v>
      </c>
      <c r="F141">
        <v>13</v>
      </c>
      <c r="G141" s="1" t="s">
        <v>21</v>
      </c>
      <c r="K141" s="3" t="str">
        <f>CONCATENATE(0,A141)</f>
        <v>0751</v>
      </c>
      <c r="L141" t="str">
        <f>CONCATENATE("select ID_objcislo, nazev from T_Produkt  join T_Vyrobce on T_Produkt.ID_vyrobce=T_Vyrobce.id_vyrobce where ID_objcislo='",K141,"'")</f>
        <v>select ID_objcislo, nazev from T_Produkt  join T_Vyrobce on T_Produkt.ID_vyrobce=T_Vyrobce.id_vyrobce where ID_objcislo='0751'</v>
      </c>
      <c r="M141" s="3" t="s">
        <v>3316</v>
      </c>
      <c r="N141" s="3" t="s">
        <v>21</v>
      </c>
      <c r="O141">
        <f>IF(G141=N141,1,0)</f>
        <v>1</v>
      </c>
      <c r="P141" t="str">
        <f t="shared" si="6"/>
        <v>select nazev from T_Produkt  join T_Vyrobce on T_Produkt.ID_vyrobce=T_Vyrobce.id_vyrobce where ID_objcislo='0751'</v>
      </c>
      <c r="Q141" t="str">
        <f t="shared" si="7"/>
        <v>select id_objcislo, nazev from dbo.t_produkt  join dbo.t_vyrobce on dbo.t_produkt.ID_vyrobce = dbo.T_Vyrobce.id_vyrobce where id_objcislo = '0751'</v>
      </c>
      <c r="R141" s="3" t="s">
        <v>3316</v>
      </c>
      <c r="S141" s="3" t="s">
        <v>21</v>
      </c>
      <c r="T141">
        <f t="shared" si="8"/>
        <v>1</v>
      </c>
    </row>
    <row r="142" spans="1:20" x14ac:dyDescent="0.2">
      <c r="A142">
        <v>752</v>
      </c>
      <c r="B142" t="s">
        <v>4</v>
      </c>
      <c r="C142" t="s">
        <v>159</v>
      </c>
      <c r="D142">
        <v>22</v>
      </c>
      <c r="E142" t="s">
        <v>163</v>
      </c>
      <c r="F142">
        <v>13</v>
      </c>
      <c r="G142" s="1" t="s">
        <v>21</v>
      </c>
      <c r="K142" s="3" t="str">
        <f>CONCATENATE(0,A142)</f>
        <v>0752</v>
      </c>
      <c r="L142" t="str">
        <f>CONCATENATE("select ID_objcislo, nazev from T_Produkt  join T_Vyrobce on T_Produkt.ID_vyrobce=T_Vyrobce.id_vyrobce where ID_objcislo='",K142,"'")</f>
        <v>select ID_objcislo, nazev from T_Produkt  join T_Vyrobce on T_Produkt.ID_vyrobce=T_Vyrobce.id_vyrobce where ID_objcislo='0752'</v>
      </c>
      <c r="M142" s="3" t="s">
        <v>3317</v>
      </c>
      <c r="N142" s="3" t="s">
        <v>21</v>
      </c>
      <c r="O142">
        <f>IF(G142=N142,1,0)</f>
        <v>1</v>
      </c>
      <c r="P142" t="str">
        <f t="shared" si="6"/>
        <v>select nazev from T_Produkt  join T_Vyrobce on T_Produkt.ID_vyrobce=T_Vyrobce.id_vyrobce where ID_objcislo='0752'</v>
      </c>
      <c r="Q142" t="str">
        <f t="shared" si="7"/>
        <v>select id_objcislo, nazev from dbo.t_produkt  join dbo.t_vyrobce on dbo.t_produkt.ID_vyrobce = dbo.T_Vyrobce.id_vyrobce where id_objcislo = '0752'</v>
      </c>
      <c r="R142" s="3" t="s">
        <v>3317</v>
      </c>
      <c r="S142" s="3" t="s">
        <v>21</v>
      </c>
      <c r="T142">
        <f t="shared" si="8"/>
        <v>1</v>
      </c>
    </row>
    <row r="143" spans="1:20" x14ac:dyDescent="0.2">
      <c r="A143">
        <v>848</v>
      </c>
      <c r="B143" t="s">
        <v>4</v>
      </c>
      <c r="C143" t="s">
        <v>159</v>
      </c>
      <c r="D143">
        <v>22</v>
      </c>
      <c r="E143" t="s">
        <v>164</v>
      </c>
      <c r="F143">
        <v>25</v>
      </c>
      <c r="G143" s="1" t="s">
        <v>165</v>
      </c>
      <c r="K143" s="3" t="str">
        <f>CONCATENATE(0,A143)</f>
        <v>0848</v>
      </c>
      <c r="L143" t="str">
        <f>CONCATENATE("select ID_objcislo, nazev from T_Produkt  join T_Vyrobce on T_Produkt.ID_vyrobce=T_Vyrobce.id_vyrobce where ID_objcislo='",K143,"'")</f>
        <v>select ID_objcislo, nazev from T_Produkt  join T_Vyrobce on T_Produkt.ID_vyrobce=T_Vyrobce.id_vyrobce where ID_objcislo='0848'</v>
      </c>
      <c r="M143" s="3" t="s">
        <v>3318</v>
      </c>
      <c r="N143" s="3" t="s">
        <v>165</v>
      </c>
      <c r="O143">
        <f>IF(G143=N143,1,0)</f>
        <v>1</v>
      </c>
      <c r="P143" t="str">
        <f t="shared" si="6"/>
        <v>select nazev from T_Produkt  join T_Vyrobce on T_Produkt.ID_vyrobce=T_Vyrobce.id_vyrobce where ID_objcislo='0848'</v>
      </c>
      <c r="Q143" t="str">
        <f t="shared" si="7"/>
        <v>select id_objcislo, nazev from dbo.t_produkt  join dbo.t_vyrobce on dbo.t_produkt.ID_vyrobce = dbo.T_Vyrobce.id_vyrobce where id_objcislo = '0848'</v>
      </c>
      <c r="R143" s="3" t="s">
        <v>3318</v>
      </c>
      <c r="S143" s="3" t="s">
        <v>165</v>
      </c>
      <c r="T143">
        <f t="shared" si="8"/>
        <v>1</v>
      </c>
    </row>
    <row r="144" spans="1:20" x14ac:dyDescent="0.2">
      <c r="A144">
        <v>1026</v>
      </c>
      <c r="B144" t="s">
        <v>4</v>
      </c>
      <c r="C144" t="s">
        <v>159</v>
      </c>
      <c r="D144">
        <v>22</v>
      </c>
      <c r="E144" t="s">
        <v>166</v>
      </c>
      <c r="F144">
        <v>13</v>
      </c>
      <c r="G144" s="1" t="s">
        <v>21</v>
      </c>
      <c r="K144" s="3">
        <f>A144</f>
        <v>1026</v>
      </c>
      <c r="L144" t="str">
        <f>CONCATENATE("select ID_objcislo, nazev from T_Produkt  join T_Vyrobce on T_Produkt.ID_vyrobce=T_Vyrobce.id_vyrobce where ID_objcislo='",K144,"'")</f>
        <v>select ID_objcislo, nazev from T_Produkt  join T_Vyrobce on T_Produkt.ID_vyrobce=T_Vyrobce.id_vyrobce where ID_objcislo='1026'</v>
      </c>
      <c r="M144" s="3" t="s">
        <v>3319</v>
      </c>
      <c r="N144" s="3" t="s">
        <v>21</v>
      </c>
      <c r="O144">
        <f>IF(G144=N144,1,0)</f>
        <v>1</v>
      </c>
      <c r="P144" t="str">
        <f t="shared" si="6"/>
        <v>select nazev from T_Produkt  join T_Vyrobce on T_Produkt.ID_vyrobce=T_Vyrobce.id_vyrobce where ID_objcislo='1026'</v>
      </c>
      <c r="Q144" t="str">
        <f t="shared" si="7"/>
        <v>select id_objcislo, nazev from dbo.t_produkt  join dbo.t_vyrobce on dbo.t_produkt.ID_vyrobce = dbo.T_Vyrobce.id_vyrobce where id_objcislo = '1026'</v>
      </c>
      <c r="R144" s="3" t="s">
        <v>3319</v>
      </c>
      <c r="S144" s="3" t="s">
        <v>21</v>
      </c>
      <c r="T144">
        <f t="shared" si="8"/>
        <v>1</v>
      </c>
    </row>
    <row r="145" spans="1:20" x14ac:dyDescent="0.2">
      <c r="A145">
        <v>1702</v>
      </c>
      <c r="B145" t="s">
        <v>4</v>
      </c>
      <c r="C145" t="s">
        <v>159</v>
      </c>
      <c r="D145">
        <v>22</v>
      </c>
      <c r="E145" t="s">
        <v>167</v>
      </c>
      <c r="F145">
        <v>13</v>
      </c>
      <c r="G145" s="1" t="s">
        <v>21</v>
      </c>
      <c r="K145" s="3">
        <f>A145</f>
        <v>1702</v>
      </c>
      <c r="L145" t="str">
        <f>CONCATENATE("select ID_objcislo, nazev from T_Produkt  join T_Vyrobce on T_Produkt.ID_vyrobce=T_Vyrobce.id_vyrobce where ID_objcislo='",K145,"'")</f>
        <v>select ID_objcislo, nazev from T_Produkt  join T_Vyrobce on T_Produkt.ID_vyrobce=T_Vyrobce.id_vyrobce where ID_objcislo='1702'</v>
      </c>
      <c r="M145" s="3" t="s">
        <v>3320</v>
      </c>
      <c r="N145" s="3" t="s">
        <v>21</v>
      </c>
      <c r="O145">
        <f>IF(G145=N145,1,0)</f>
        <v>1</v>
      </c>
      <c r="P145" t="str">
        <f t="shared" si="6"/>
        <v>select nazev from T_Produkt  join T_Vyrobce on T_Produkt.ID_vyrobce=T_Vyrobce.id_vyrobce where ID_objcislo='1702'</v>
      </c>
      <c r="Q145" t="str">
        <f t="shared" si="7"/>
        <v>select id_objcislo, nazev from dbo.t_produkt  join dbo.t_vyrobce on dbo.t_produkt.ID_vyrobce = dbo.T_Vyrobce.id_vyrobce where id_objcislo = '1702'</v>
      </c>
      <c r="R145" s="3" t="s">
        <v>3320</v>
      </c>
      <c r="S145" s="3" t="s">
        <v>21</v>
      </c>
      <c r="T145">
        <f t="shared" si="8"/>
        <v>1</v>
      </c>
    </row>
    <row r="146" spans="1:20" x14ac:dyDescent="0.2">
      <c r="A146">
        <v>1703</v>
      </c>
      <c r="B146" t="s">
        <v>4</v>
      </c>
      <c r="C146" t="s">
        <v>159</v>
      </c>
      <c r="D146">
        <v>22</v>
      </c>
      <c r="E146" t="s">
        <v>168</v>
      </c>
      <c r="F146">
        <v>13</v>
      </c>
      <c r="G146" s="1" t="s">
        <v>21</v>
      </c>
      <c r="K146" s="3">
        <f>A146</f>
        <v>1703</v>
      </c>
      <c r="L146" t="str">
        <f>CONCATENATE("select ID_objcislo, nazev from T_Produkt  join T_Vyrobce on T_Produkt.ID_vyrobce=T_Vyrobce.id_vyrobce where ID_objcislo='",K146,"'")</f>
        <v>select ID_objcislo, nazev from T_Produkt  join T_Vyrobce on T_Produkt.ID_vyrobce=T_Vyrobce.id_vyrobce where ID_objcislo='1703'</v>
      </c>
      <c r="M146" s="3" t="s">
        <v>3321</v>
      </c>
      <c r="N146" s="3" t="s">
        <v>21</v>
      </c>
      <c r="O146">
        <f>IF(G146=N146,1,0)</f>
        <v>1</v>
      </c>
      <c r="P146" t="str">
        <f t="shared" si="6"/>
        <v>select nazev from T_Produkt  join T_Vyrobce on T_Produkt.ID_vyrobce=T_Vyrobce.id_vyrobce where ID_objcislo='1703'</v>
      </c>
      <c r="Q146" t="str">
        <f t="shared" si="7"/>
        <v>select id_objcislo, nazev from dbo.t_produkt  join dbo.t_vyrobce on dbo.t_produkt.ID_vyrobce = dbo.T_Vyrobce.id_vyrobce where id_objcislo = '1703'</v>
      </c>
      <c r="R146" s="3" t="s">
        <v>3321</v>
      </c>
      <c r="S146" s="3" t="s">
        <v>21</v>
      </c>
      <c r="T146">
        <f t="shared" si="8"/>
        <v>1</v>
      </c>
    </row>
    <row r="147" spans="1:20" x14ac:dyDescent="0.2">
      <c r="A147">
        <v>1469</v>
      </c>
      <c r="B147" t="s">
        <v>4</v>
      </c>
      <c r="C147" t="s">
        <v>159</v>
      </c>
      <c r="D147">
        <v>22</v>
      </c>
      <c r="E147" t="s">
        <v>169</v>
      </c>
      <c r="F147">
        <v>13</v>
      </c>
      <c r="G147" s="1" t="s">
        <v>21</v>
      </c>
      <c r="K147" s="3">
        <f>A147</f>
        <v>1469</v>
      </c>
      <c r="L147" t="str">
        <f>CONCATENATE("select ID_objcislo, nazev from T_Produkt  join T_Vyrobce on T_Produkt.ID_vyrobce=T_Vyrobce.id_vyrobce where ID_objcislo='",K147,"'")</f>
        <v>select ID_objcislo, nazev from T_Produkt  join T_Vyrobce on T_Produkt.ID_vyrobce=T_Vyrobce.id_vyrobce where ID_objcislo='1469'</v>
      </c>
      <c r="M147" s="3" t="s">
        <v>3322</v>
      </c>
      <c r="N147" s="3" t="s">
        <v>21</v>
      </c>
      <c r="O147">
        <f>IF(G147=N147,1,0)</f>
        <v>1</v>
      </c>
      <c r="P147" t="str">
        <f t="shared" si="6"/>
        <v>select nazev from T_Produkt  join T_Vyrobce on T_Produkt.ID_vyrobce=T_Vyrobce.id_vyrobce where ID_objcislo='1469'</v>
      </c>
      <c r="Q147" t="str">
        <f t="shared" si="7"/>
        <v>select id_objcislo, nazev from dbo.t_produkt  join dbo.t_vyrobce on dbo.t_produkt.ID_vyrobce = dbo.T_Vyrobce.id_vyrobce where id_objcislo = '1469'</v>
      </c>
      <c r="R147" s="3" t="s">
        <v>3322</v>
      </c>
      <c r="S147" s="3" t="s">
        <v>21</v>
      </c>
      <c r="T147">
        <f t="shared" si="8"/>
        <v>1</v>
      </c>
    </row>
    <row r="148" spans="1:20" x14ac:dyDescent="0.2">
      <c r="A148">
        <v>2199</v>
      </c>
      <c r="B148" t="s">
        <v>4</v>
      </c>
      <c r="C148" t="s">
        <v>159</v>
      </c>
      <c r="D148">
        <v>22</v>
      </c>
      <c r="E148" t="s">
        <v>170</v>
      </c>
      <c r="F148">
        <v>13</v>
      </c>
      <c r="G148" s="1" t="s">
        <v>21</v>
      </c>
      <c r="K148" s="3">
        <f>A148</f>
        <v>2199</v>
      </c>
      <c r="L148" t="str">
        <f>CONCATENATE("select ID_objcislo, nazev from T_Produkt  join T_Vyrobce on T_Produkt.ID_vyrobce=T_Vyrobce.id_vyrobce where ID_objcislo='",K148,"'")</f>
        <v>select ID_objcislo, nazev from T_Produkt  join T_Vyrobce on T_Produkt.ID_vyrobce=T_Vyrobce.id_vyrobce where ID_objcislo='2199'</v>
      </c>
      <c r="M148" s="3" t="s">
        <v>3323</v>
      </c>
      <c r="N148" s="3" t="s">
        <v>21</v>
      </c>
      <c r="O148">
        <f>IF(G148=N148,1,0)</f>
        <v>1</v>
      </c>
      <c r="P148" t="str">
        <f t="shared" si="6"/>
        <v>select nazev from T_Produkt  join T_Vyrobce on T_Produkt.ID_vyrobce=T_Vyrobce.id_vyrobce where ID_objcislo='2199'</v>
      </c>
      <c r="Q148" t="str">
        <f t="shared" si="7"/>
        <v>select id_objcislo, nazev from dbo.t_produkt  join dbo.t_vyrobce on dbo.t_produkt.ID_vyrobce = dbo.T_Vyrobce.id_vyrobce where id_objcislo = '2199'</v>
      </c>
      <c r="R148" s="3" t="s">
        <v>3323</v>
      </c>
      <c r="S148" s="3" t="s">
        <v>21</v>
      </c>
      <c r="T148">
        <f t="shared" si="8"/>
        <v>1</v>
      </c>
    </row>
    <row r="149" spans="1:20" x14ac:dyDescent="0.2">
      <c r="A149">
        <v>1862</v>
      </c>
      <c r="B149" t="s">
        <v>171</v>
      </c>
      <c r="C149" t="s">
        <v>172</v>
      </c>
      <c r="D149">
        <v>152</v>
      </c>
      <c r="E149" t="s">
        <v>173</v>
      </c>
      <c r="F149">
        <v>13</v>
      </c>
      <c r="G149" s="1" t="s">
        <v>21</v>
      </c>
      <c r="K149" s="3">
        <f>A149</f>
        <v>1862</v>
      </c>
      <c r="L149" t="str">
        <f>CONCATENATE("select ID_objcislo, nazev from T_Produkt  join T_Vyrobce on T_Produkt.ID_vyrobce=T_Vyrobce.id_vyrobce where ID_objcislo='",K149,"'")</f>
        <v>select ID_objcislo, nazev from T_Produkt  join T_Vyrobce on T_Produkt.ID_vyrobce=T_Vyrobce.id_vyrobce where ID_objcislo='1862'</v>
      </c>
      <c r="M149" s="3" t="s">
        <v>3324</v>
      </c>
      <c r="N149" s="3" t="s">
        <v>21</v>
      </c>
      <c r="O149">
        <f>IF(G149=N149,1,0)</f>
        <v>1</v>
      </c>
      <c r="P149" t="str">
        <f t="shared" si="6"/>
        <v>select nazev from T_Produkt  join T_Vyrobce on T_Produkt.ID_vyrobce=T_Vyrobce.id_vyrobce where ID_objcislo='1862'</v>
      </c>
      <c r="Q149" t="str">
        <f t="shared" si="7"/>
        <v>select id_objcislo, nazev from dbo.t_produkt  join dbo.t_vyrobce on dbo.t_produkt.ID_vyrobce = dbo.T_Vyrobce.id_vyrobce where id_objcislo = '1862'</v>
      </c>
      <c r="R149" s="3" t="s">
        <v>3324</v>
      </c>
      <c r="S149" s="3" t="s">
        <v>21</v>
      </c>
      <c r="T149">
        <f t="shared" si="8"/>
        <v>1</v>
      </c>
    </row>
    <row r="150" spans="1:20" x14ac:dyDescent="0.2">
      <c r="A150">
        <v>1905</v>
      </c>
      <c r="B150" t="s">
        <v>171</v>
      </c>
      <c r="C150" t="s">
        <v>172</v>
      </c>
      <c r="D150">
        <v>152</v>
      </c>
      <c r="E150" t="s">
        <v>174</v>
      </c>
      <c r="F150">
        <v>13</v>
      </c>
      <c r="G150" s="1" t="s">
        <v>21</v>
      </c>
      <c r="K150" s="3">
        <f>A150</f>
        <v>1905</v>
      </c>
      <c r="L150" t="str">
        <f>CONCATENATE("select ID_objcislo, nazev from T_Produkt  join T_Vyrobce on T_Produkt.ID_vyrobce=T_Vyrobce.id_vyrobce where ID_objcislo='",K150,"'")</f>
        <v>select ID_objcislo, nazev from T_Produkt  join T_Vyrobce on T_Produkt.ID_vyrobce=T_Vyrobce.id_vyrobce where ID_objcislo='1905'</v>
      </c>
      <c r="M150" s="3" t="s">
        <v>3325</v>
      </c>
      <c r="N150" s="3" t="s">
        <v>21</v>
      </c>
      <c r="O150">
        <f>IF(G150=N150,1,0)</f>
        <v>1</v>
      </c>
      <c r="P150" t="str">
        <f t="shared" si="6"/>
        <v>select nazev from T_Produkt  join T_Vyrobce on T_Produkt.ID_vyrobce=T_Vyrobce.id_vyrobce where ID_objcislo='1905'</v>
      </c>
      <c r="Q150" t="str">
        <f t="shared" si="7"/>
        <v>select id_objcislo, nazev from dbo.t_produkt  join dbo.t_vyrobce on dbo.t_produkt.ID_vyrobce = dbo.T_Vyrobce.id_vyrobce where id_objcislo = '1905'</v>
      </c>
      <c r="R150" s="3" t="s">
        <v>3325</v>
      </c>
      <c r="S150" s="3" t="s">
        <v>21</v>
      </c>
      <c r="T150">
        <f t="shared" si="8"/>
        <v>1</v>
      </c>
    </row>
    <row r="151" spans="1:20" x14ac:dyDescent="0.2">
      <c r="A151">
        <v>1583</v>
      </c>
      <c r="B151" t="s">
        <v>171</v>
      </c>
      <c r="C151" t="s">
        <v>172</v>
      </c>
      <c r="D151">
        <v>152</v>
      </c>
      <c r="E151" t="s">
        <v>175</v>
      </c>
      <c r="F151">
        <v>13</v>
      </c>
      <c r="G151" s="1" t="s">
        <v>21</v>
      </c>
      <c r="K151" s="3">
        <f>A151</f>
        <v>1583</v>
      </c>
      <c r="L151" t="str">
        <f>CONCATENATE("select ID_objcislo, nazev from T_Produkt  join T_Vyrobce on T_Produkt.ID_vyrobce=T_Vyrobce.id_vyrobce where ID_objcislo='",K151,"'")</f>
        <v>select ID_objcislo, nazev from T_Produkt  join T_Vyrobce on T_Produkt.ID_vyrobce=T_Vyrobce.id_vyrobce where ID_objcislo='1583'</v>
      </c>
      <c r="M151" s="3" t="s">
        <v>3326</v>
      </c>
      <c r="N151" s="3" t="s">
        <v>21</v>
      </c>
      <c r="O151">
        <f>IF(G151=N151,1,0)</f>
        <v>1</v>
      </c>
      <c r="P151" t="str">
        <f t="shared" si="6"/>
        <v>select nazev from T_Produkt  join T_Vyrobce on T_Produkt.ID_vyrobce=T_Vyrobce.id_vyrobce where ID_objcislo='1583'</v>
      </c>
      <c r="Q151" t="str">
        <f t="shared" si="7"/>
        <v>select id_objcislo, nazev from dbo.t_produkt  join dbo.t_vyrobce on dbo.t_produkt.ID_vyrobce = dbo.T_Vyrobce.id_vyrobce where id_objcislo = '1583'</v>
      </c>
      <c r="R151" s="3" t="s">
        <v>3326</v>
      </c>
      <c r="S151" s="3" t="s">
        <v>21</v>
      </c>
      <c r="T151">
        <f t="shared" si="8"/>
        <v>1</v>
      </c>
    </row>
    <row r="152" spans="1:20" x14ac:dyDescent="0.2">
      <c r="A152">
        <v>1584</v>
      </c>
      <c r="B152" t="s">
        <v>171</v>
      </c>
      <c r="C152" t="s">
        <v>172</v>
      </c>
      <c r="D152">
        <v>152</v>
      </c>
      <c r="E152" t="s">
        <v>176</v>
      </c>
      <c r="F152">
        <v>13</v>
      </c>
      <c r="G152" s="1" t="s">
        <v>21</v>
      </c>
      <c r="K152" s="3">
        <f>A152</f>
        <v>1584</v>
      </c>
      <c r="L152" t="str">
        <f>CONCATENATE("select ID_objcislo, nazev from T_Produkt  join T_Vyrobce on T_Produkt.ID_vyrobce=T_Vyrobce.id_vyrobce where ID_objcislo='",K152,"'")</f>
        <v>select ID_objcislo, nazev from T_Produkt  join T_Vyrobce on T_Produkt.ID_vyrobce=T_Vyrobce.id_vyrobce where ID_objcislo='1584'</v>
      </c>
      <c r="M152" s="3" t="s">
        <v>3327</v>
      </c>
      <c r="N152" s="3" t="s">
        <v>21</v>
      </c>
      <c r="O152">
        <f>IF(G152=N152,1,0)</f>
        <v>1</v>
      </c>
      <c r="P152" t="str">
        <f t="shared" si="6"/>
        <v>select nazev from T_Produkt  join T_Vyrobce on T_Produkt.ID_vyrobce=T_Vyrobce.id_vyrobce where ID_objcislo='1584'</v>
      </c>
      <c r="Q152" t="str">
        <f t="shared" si="7"/>
        <v>select id_objcislo, nazev from dbo.t_produkt  join dbo.t_vyrobce on dbo.t_produkt.ID_vyrobce = dbo.T_Vyrobce.id_vyrobce where id_objcislo = '1584'</v>
      </c>
      <c r="R152" s="3" t="s">
        <v>3327</v>
      </c>
      <c r="S152" s="3" t="s">
        <v>21</v>
      </c>
      <c r="T152">
        <f t="shared" si="8"/>
        <v>1</v>
      </c>
    </row>
    <row r="153" spans="1:20" x14ac:dyDescent="0.2">
      <c r="A153">
        <v>2165</v>
      </c>
      <c r="B153" t="s">
        <v>171</v>
      </c>
      <c r="C153" t="s">
        <v>172</v>
      </c>
      <c r="D153">
        <v>152</v>
      </c>
      <c r="E153" t="s">
        <v>177</v>
      </c>
      <c r="F153">
        <v>13</v>
      </c>
      <c r="G153" s="1" t="s">
        <v>21</v>
      </c>
      <c r="K153" s="3">
        <f>A153</f>
        <v>2165</v>
      </c>
      <c r="L153" t="str">
        <f>CONCATENATE("select ID_objcislo, nazev from T_Produkt  join T_Vyrobce on T_Produkt.ID_vyrobce=T_Vyrobce.id_vyrobce where ID_objcislo='",K153,"'")</f>
        <v>select ID_objcislo, nazev from T_Produkt  join T_Vyrobce on T_Produkt.ID_vyrobce=T_Vyrobce.id_vyrobce where ID_objcislo='2165'</v>
      </c>
      <c r="M153" s="3" t="s">
        <v>3328</v>
      </c>
      <c r="N153" s="3" t="s">
        <v>21</v>
      </c>
      <c r="O153">
        <f>IF(G153=N153,1,0)</f>
        <v>1</v>
      </c>
      <c r="P153" t="str">
        <f t="shared" si="6"/>
        <v>select nazev from T_Produkt  join T_Vyrobce on T_Produkt.ID_vyrobce=T_Vyrobce.id_vyrobce where ID_objcislo='2165'</v>
      </c>
      <c r="Q153" t="str">
        <f t="shared" si="7"/>
        <v>select id_objcislo, nazev from dbo.t_produkt  join dbo.t_vyrobce on dbo.t_produkt.ID_vyrobce = dbo.T_Vyrobce.id_vyrobce where id_objcislo = '2165'</v>
      </c>
      <c r="R153" s="3" t="s">
        <v>3328</v>
      </c>
      <c r="S153" s="3" t="s">
        <v>21</v>
      </c>
      <c r="T153">
        <f t="shared" si="8"/>
        <v>1</v>
      </c>
    </row>
    <row r="154" spans="1:20" x14ac:dyDescent="0.2">
      <c r="A154">
        <v>2154</v>
      </c>
      <c r="B154" t="s">
        <v>171</v>
      </c>
      <c r="C154" t="s">
        <v>172</v>
      </c>
      <c r="D154">
        <v>152</v>
      </c>
      <c r="E154" t="s">
        <v>178</v>
      </c>
      <c r="F154">
        <v>13</v>
      </c>
      <c r="G154" s="1" t="s">
        <v>21</v>
      </c>
      <c r="K154" s="3">
        <f>A154</f>
        <v>2154</v>
      </c>
      <c r="L154" t="str">
        <f>CONCATENATE("select ID_objcislo, nazev from T_Produkt  join T_Vyrobce on T_Produkt.ID_vyrobce=T_Vyrobce.id_vyrobce where ID_objcislo='",K154,"'")</f>
        <v>select ID_objcislo, nazev from T_Produkt  join T_Vyrobce on T_Produkt.ID_vyrobce=T_Vyrobce.id_vyrobce where ID_objcislo='2154'</v>
      </c>
      <c r="M154" s="3" t="s">
        <v>3329</v>
      </c>
      <c r="N154" s="3" t="s">
        <v>21</v>
      </c>
      <c r="O154">
        <f>IF(G154=N154,1,0)</f>
        <v>1</v>
      </c>
      <c r="P154" t="str">
        <f t="shared" si="6"/>
        <v>select nazev from T_Produkt  join T_Vyrobce on T_Produkt.ID_vyrobce=T_Vyrobce.id_vyrobce where ID_objcislo='2154'</v>
      </c>
      <c r="Q154" t="str">
        <f t="shared" si="7"/>
        <v>select id_objcislo, nazev from dbo.t_produkt  join dbo.t_vyrobce on dbo.t_produkt.ID_vyrobce = dbo.T_Vyrobce.id_vyrobce where id_objcislo = '2154'</v>
      </c>
      <c r="R154" s="3" t="s">
        <v>3329</v>
      </c>
      <c r="S154" s="3" t="s">
        <v>21</v>
      </c>
      <c r="T154">
        <f t="shared" si="8"/>
        <v>1</v>
      </c>
    </row>
    <row r="155" spans="1:20" x14ac:dyDescent="0.2">
      <c r="A155">
        <v>2155</v>
      </c>
      <c r="B155" t="s">
        <v>171</v>
      </c>
      <c r="C155" t="s">
        <v>172</v>
      </c>
      <c r="D155">
        <v>152</v>
      </c>
      <c r="E155" t="s">
        <v>179</v>
      </c>
      <c r="F155">
        <v>13</v>
      </c>
      <c r="G155" s="1" t="s">
        <v>21</v>
      </c>
      <c r="K155" s="3">
        <f>A155</f>
        <v>2155</v>
      </c>
      <c r="L155" t="str">
        <f>CONCATENATE("select ID_objcislo, nazev from T_Produkt  join T_Vyrobce on T_Produkt.ID_vyrobce=T_Vyrobce.id_vyrobce where ID_objcislo='",K155,"'")</f>
        <v>select ID_objcislo, nazev from T_Produkt  join T_Vyrobce on T_Produkt.ID_vyrobce=T_Vyrobce.id_vyrobce where ID_objcislo='2155'</v>
      </c>
      <c r="M155" s="3" t="s">
        <v>3330</v>
      </c>
      <c r="N155" s="3" t="s">
        <v>21</v>
      </c>
      <c r="O155">
        <f>IF(G155=N155,1,0)</f>
        <v>1</v>
      </c>
      <c r="P155" t="str">
        <f t="shared" si="6"/>
        <v>select nazev from T_Produkt  join T_Vyrobce on T_Produkt.ID_vyrobce=T_Vyrobce.id_vyrobce where ID_objcislo='2155'</v>
      </c>
      <c r="Q155" t="str">
        <f t="shared" si="7"/>
        <v>select id_objcislo, nazev from dbo.t_produkt  join dbo.t_vyrobce on dbo.t_produkt.ID_vyrobce = dbo.T_Vyrobce.id_vyrobce where id_objcislo = '2155'</v>
      </c>
      <c r="R155" s="3" t="s">
        <v>3330</v>
      </c>
      <c r="S155" s="3" t="s">
        <v>21</v>
      </c>
      <c r="T155">
        <f t="shared" si="8"/>
        <v>1</v>
      </c>
    </row>
    <row r="156" spans="1:20" x14ac:dyDescent="0.2">
      <c r="A156">
        <v>2196</v>
      </c>
      <c r="B156" t="s">
        <v>171</v>
      </c>
      <c r="C156" t="s">
        <v>172</v>
      </c>
      <c r="D156">
        <v>152</v>
      </c>
      <c r="E156" t="s">
        <v>180</v>
      </c>
      <c r="F156">
        <v>13</v>
      </c>
      <c r="G156" s="1" t="s">
        <v>21</v>
      </c>
      <c r="K156" s="3">
        <f>A156</f>
        <v>2196</v>
      </c>
      <c r="L156" t="str">
        <f>CONCATENATE("select ID_objcislo, nazev from T_Produkt  join T_Vyrobce on T_Produkt.ID_vyrobce=T_Vyrobce.id_vyrobce where ID_objcislo='",K156,"'")</f>
        <v>select ID_objcislo, nazev from T_Produkt  join T_Vyrobce on T_Produkt.ID_vyrobce=T_Vyrobce.id_vyrobce where ID_objcislo='2196'</v>
      </c>
      <c r="M156" s="3" t="s">
        <v>3331</v>
      </c>
      <c r="N156" s="3" t="s">
        <v>21</v>
      </c>
      <c r="O156">
        <f>IF(G156=N156,1,0)</f>
        <v>1</v>
      </c>
      <c r="P156" t="str">
        <f t="shared" si="6"/>
        <v>select nazev from T_Produkt  join T_Vyrobce on T_Produkt.ID_vyrobce=T_Vyrobce.id_vyrobce where ID_objcislo='2196'</v>
      </c>
      <c r="Q156" t="str">
        <f t="shared" si="7"/>
        <v>select id_objcislo, nazev from dbo.t_produkt  join dbo.t_vyrobce on dbo.t_produkt.ID_vyrobce = dbo.T_Vyrobce.id_vyrobce where id_objcislo = '2196'</v>
      </c>
      <c r="R156" s="3" t="s">
        <v>3331</v>
      </c>
      <c r="S156" s="3" t="s">
        <v>21</v>
      </c>
      <c r="T156">
        <f t="shared" si="8"/>
        <v>1</v>
      </c>
    </row>
    <row r="157" spans="1:20" x14ac:dyDescent="0.2">
      <c r="A157">
        <v>2197</v>
      </c>
      <c r="B157" t="s">
        <v>171</v>
      </c>
      <c r="C157" t="s">
        <v>172</v>
      </c>
      <c r="D157">
        <v>152</v>
      </c>
      <c r="E157" t="s">
        <v>181</v>
      </c>
      <c r="F157">
        <v>13</v>
      </c>
      <c r="G157" s="1" t="s">
        <v>21</v>
      </c>
      <c r="K157" s="3">
        <f>A157</f>
        <v>2197</v>
      </c>
      <c r="L157" t="str">
        <f>CONCATENATE("select ID_objcislo, nazev from T_Produkt  join T_Vyrobce on T_Produkt.ID_vyrobce=T_Vyrobce.id_vyrobce where ID_objcislo='",K157,"'")</f>
        <v>select ID_objcislo, nazev from T_Produkt  join T_Vyrobce on T_Produkt.ID_vyrobce=T_Vyrobce.id_vyrobce where ID_objcislo='2197'</v>
      </c>
      <c r="M157" s="3" t="s">
        <v>3332</v>
      </c>
      <c r="N157" s="3" t="s">
        <v>21</v>
      </c>
      <c r="O157">
        <f>IF(G157=N157,1,0)</f>
        <v>1</v>
      </c>
      <c r="P157" t="str">
        <f t="shared" si="6"/>
        <v>select nazev from T_Produkt  join T_Vyrobce on T_Produkt.ID_vyrobce=T_Vyrobce.id_vyrobce where ID_objcislo='2197'</v>
      </c>
      <c r="Q157" t="str">
        <f t="shared" si="7"/>
        <v>select id_objcislo, nazev from dbo.t_produkt  join dbo.t_vyrobce on dbo.t_produkt.ID_vyrobce = dbo.T_Vyrobce.id_vyrobce where id_objcislo = '2197'</v>
      </c>
      <c r="R157" s="3" t="s">
        <v>3332</v>
      </c>
      <c r="S157" s="3" t="s">
        <v>21</v>
      </c>
      <c r="T157">
        <f t="shared" si="8"/>
        <v>1</v>
      </c>
    </row>
    <row r="158" spans="1:20" x14ac:dyDescent="0.2">
      <c r="A158">
        <v>2222</v>
      </c>
      <c r="B158" t="s">
        <v>171</v>
      </c>
      <c r="C158" t="s">
        <v>172</v>
      </c>
      <c r="D158">
        <v>152</v>
      </c>
      <c r="E158" t="s">
        <v>182</v>
      </c>
      <c r="F158">
        <v>13</v>
      </c>
      <c r="G158" s="1" t="s">
        <v>21</v>
      </c>
      <c r="K158" s="3">
        <f>A158</f>
        <v>2222</v>
      </c>
      <c r="L158" t="str">
        <f>CONCATENATE("select ID_objcislo, nazev from T_Produkt  join T_Vyrobce on T_Produkt.ID_vyrobce=T_Vyrobce.id_vyrobce where ID_objcislo='",K158,"'")</f>
        <v>select ID_objcislo, nazev from T_Produkt  join T_Vyrobce on T_Produkt.ID_vyrobce=T_Vyrobce.id_vyrobce where ID_objcislo='2222'</v>
      </c>
      <c r="M158" s="3" t="s">
        <v>3333</v>
      </c>
      <c r="N158" s="3" t="s">
        <v>21</v>
      </c>
      <c r="O158">
        <f>IF(G158=N158,1,0)</f>
        <v>1</v>
      </c>
      <c r="P158" t="str">
        <f t="shared" si="6"/>
        <v>select nazev from T_Produkt  join T_Vyrobce on T_Produkt.ID_vyrobce=T_Vyrobce.id_vyrobce where ID_objcislo='2222'</v>
      </c>
      <c r="Q158" t="str">
        <f t="shared" si="7"/>
        <v>select id_objcislo, nazev from dbo.t_produkt  join dbo.t_vyrobce on dbo.t_produkt.ID_vyrobce = dbo.T_Vyrobce.id_vyrobce where id_objcislo = '2222'</v>
      </c>
      <c r="R158" s="3" t="s">
        <v>3333</v>
      </c>
      <c r="S158" s="3" t="s">
        <v>21</v>
      </c>
      <c r="T158">
        <f t="shared" si="8"/>
        <v>1</v>
      </c>
    </row>
    <row r="159" spans="1:20" x14ac:dyDescent="0.2">
      <c r="A159">
        <v>2322</v>
      </c>
      <c r="B159" t="s">
        <v>171</v>
      </c>
      <c r="C159" t="s">
        <v>172</v>
      </c>
      <c r="D159">
        <v>152</v>
      </c>
      <c r="E159" t="s">
        <v>183</v>
      </c>
      <c r="F159">
        <v>13</v>
      </c>
      <c r="G159" s="1" t="s">
        <v>21</v>
      </c>
      <c r="K159" s="3">
        <f>A159</f>
        <v>2322</v>
      </c>
      <c r="L159" t="str">
        <f>CONCATENATE("select ID_objcislo, nazev from T_Produkt  join T_Vyrobce on T_Produkt.ID_vyrobce=T_Vyrobce.id_vyrobce where ID_objcislo='",K159,"'")</f>
        <v>select ID_objcislo, nazev from T_Produkt  join T_Vyrobce on T_Produkt.ID_vyrobce=T_Vyrobce.id_vyrobce where ID_objcislo='2322'</v>
      </c>
      <c r="M159" s="3" t="s">
        <v>3334</v>
      </c>
      <c r="N159" s="3" t="s">
        <v>21</v>
      </c>
      <c r="O159">
        <f>IF(G159=N159,1,0)</f>
        <v>1</v>
      </c>
      <c r="P159" t="str">
        <f t="shared" si="6"/>
        <v>select nazev from T_Produkt  join T_Vyrobce on T_Produkt.ID_vyrobce=T_Vyrobce.id_vyrobce where ID_objcislo='2322'</v>
      </c>
      <c r="Q159" t="str">
        <f t="shared" si="7"/>
        <v>select id_objcislo, nazev from dbo.t_produkt  join dbo.t_vyrobce on dbo.t_produkt.ID_vyrobce = dbo.T_Vyrobce.id_vyrobce where id_objcislo = '2322'</v>
      </c>
      <c r="R159" s="3" t="s">
        <v>3334</v>
      </c>
      <c r="S159" s="3" t="s">
        <v>21</v>
      </c>
      <c r="T159">
        <f t="shared" si="8"/>
        <v>1</v>
      </c>
    </row>
    <row r="160" spans="1:20" x14ac:dyDescent="0.2">
      <c r="A160">
        <v>2323</v>
      </c>
      <c r="B160" t="s">
        <v>171</v>
      </c>
      <c r="C160" t="s">
        <v>172</v>
      </c>
      <c r="D160">
        <v>152</v>
      </c>
      <c r="E160" t="s">
        <v>184</v>
      </c>
      <c r="F160">
        <v>13</v>
      </c>
      <c r="G160" s="1" t="s">
        <v>21</v>
      </c>
      <c r="K160" s="3">
        <f>A160</f>
        <v>2323</v>
      </c>
      <c r="L160" t="str">
        <f>CONCATENATE("select ID_objcislo, nazev from T_Produkt  join T_Vyrobce on T_Produkt.ID_vyrobce=T_Vyrobce.id_vyrobce where ID_objcislo='",K160,"'")</f>
        <v>select ID_objcislo, nazev from T_Produkt  join T_Vyrobce on T_Produkt.ID_vyrobce=T_Vyrobce.id_vyrobce where ID_objcislo='2323'</v>
      </c>
      <c r="M160" s="3" t="s">
        <v>3335</v>
      </c>
      <c r="N160" s="3" t="s">
        <v>21</v>
      </c>
      <c r="O160">
        <f>IF(G160=N160,1,0)</f>
        <v>1</v>
      </c>
      <c r="P160" t="str">
        <f t="shared" si="6"/>
        <v>select nazev from T_Produkt  join T_Vyrobce on T_Produkt.ID_vyrobce=T_Vyrobce.id_vyrobce where ID_objcislo='2323'</v>
      </c>
      <c r="Q160" t="str">
        <f t="shared" si="7"/>
        <v>select id_objcislo, nazev from dbo.t_produkt  join dbo.t_vyrobce on dbo.t_produkt.ID_vyrobce = dbo.T_Vyrobce.id_vyrobce where id_objcislo = '2323'</v>
      </c>
      <c r="R160" s="3" t="s">
        <v>3335</v>
      </c>
      <c r="S160" s="3" t="s">
        <v>21</v>
      </c>
      <c r="T160">
        <f t="shared" si="8"/>
        <v>1</v>
      </c>
    </row>
    <row r="161" spans="1:20" x14ac:dyDescent="0.2">
      <c r="A161">
        <v>2125</v>
      </c>
      <c r="B161" t="s">
        <v>171</v>
      </c>
      <c r="C161" t="s">
        <v>185</v>
      </c>
      <c r="D161">
        <v>226</v>
      </c>
      <c r="E161" t="s">
        <v>186</v>
      </c>
      <c r="F161">
        <v>9</v>
      </c>
      <c r="G161" s="1" t="s">
        <v>187</v>
      </c>
      <c r="K161" s="3">
        <f>A161</f>
        <v>2125</v>
      </c>
      <c r="L161" t="str">
        <f>CONCATENATE("select ID_objcislo, nazev from T_Produkt  join T_Vyrobce on T_Produkt.ID_vyrobce=T_Vyrobce.id_vyrobce where ID_objcislo='",K161,"'")</f>
        <v>select ID_objcislo, nazev from T_Produkt  join T_Vyrobce on T_Produkt.ID_vyrobce=T_Vyrobce.id_vyrobce where ID_objcislo='2125'</v>
      </c>
      <c r="M161" s="3" t="s">
        <v>3336</v>
      </c>
      <c r="N161" s="3" t="s">
        <v>187</v>
      </c>
      <c r="O161">
        <f>IF(G161=N161,1,0)</f>
        <v>1</v>
      </c>
      <c r="P161" t="str">
        <f t="shared" si="6"/>
        <v>select nazev from T_Produkt  join T_Vyrobce on T_Produkt.ID_vyrobce=T_Vyrobce.id_vyrobce where ID_objcislo='2125'</v>
      </c>
      <c r="Q161" t="str">
        <f t="shared" si="7"/>
        <v>select id_objcislo, nazev from dbo.t_produkt  join dbo.t_vyrobce on dbo.t_produkt.ID_vyrobce = dbo.T_Vyrobce.id_vyrobce where id_objcislo = '2125'</v>
      </c>
      <c r="R161" s="3" t="s">
        <v>3336</v>
      </c>
      <c r="S161" s="3" t="s">
        <v>187</v>
      </c>
      <c r="T161">
        <f t="shared" si="8"/>
        <v>1</v>
      </c>
    </row>
    <row r="162" spans="1:20" x14ac:dyDescent="0.2">
      <c r="A162">
        <v>2157</v>
      </c>
      <c r="B162" t="s">
        <v>171</v>
      </c>
      <c r="C162" t="s">
        <v>185</v>
      </c>
      <c r="D162">
        <v>226</v>
      </c>
      <c r="E162" t="s">
        <v>188</v>
      </c>
      <c r="F162">
        <v>9</v>
      </c>
      <c r="G162" s="1" t="s">
        <v>187</v>
      </c>
      <c r="K162" s="3">
        <f>A162</f>
        <v>2157</v>
      </c>
      <c r="L162" t="str">
        <f>CONCATENATE("select ID_objcislo, nazev from T_Produkt  join T_Vyrobce on T_Produkt.ID_vyrobce=T_Vyrobce.id_vyrobce where ID_objcislo='",K162,"'")</f>
        <v>select ID_objcislo, nazev from T_Produkt  join T_Vyrobce on T_Produkt.ID_vyrobce=T_Vyrobce.id_vyrobce where ID_objcislo='2157'</v>
      </c>
      <c r="M162" s="3" t="s">
        <v>3337</v>
      </c>
      <c r="N162" s="3" t="s">
        <v>187</v>
      </c>
      <c r="O162">
        <f>IF(G162=N162,1,0)</f>
        <v>1</v>
      </c>
      <c r="P162" t="str">
        <f t="shared" si="6"/>
        <v>select nazev from T_Produkt  join T_Vyrobce on T_Produkt.ID_vyrobce=T_Vyrobce.id_vyrobce where ID_objcislo='2157'</v>
      </c>
      <c r="Q162" t="str">
        <f t="shared" si="7"/>
        <v>select id_objcislo, nazev from dbo.t_produkt  join dbo.t_vyrobce on dbo.t_produkt.ID_vyrobce = dbo.T_Vyrobce.id_vyrobce where id_objcislo = '2157'</v>
      </c>
      <c r="R162" s="3" t="s">
        <v>3337</v>
      </c>
      <c r="S162" s="3" t="s">
        <v>187</v>
      </c>
      <c r="T162">
        <f t="shared" si="8"/>
        <v>1</v>
      </c>
    </row>
    <row r="163" spans="1:20" x14ac:dyDescent="0.2">
      <c r="A163">
        <v>1843</v>
      </c>
      <c r="B163" t="s">
        <v>171</v>
      </c>
      <c r="C163" t="s">
        <v>185</v>
      </c>
      <c r="D163">
        <v>226</v>
      </c>
      <c r="E163" t="s">
        <v>189</v>
      </c>
      <c r="F163">
        <v>9</v>
      </c>
      <c r="G163" s="1" t="s">
        <v>187</v>
      </c>
      <c r="K163" s="3">
        <f>A163</f>
        <v>1843</v>
      </c>
      <c r="L163" t="str">
        <f>CONCATENATE("select ID_objcislo, nazev from T_Produkt  join T_Vyrobce on T_Produkt.ID_vyrobce=T_Vyrobce.id_vyrobce where ID_objcislo='",K163,"'")</f>
        <v>select ID_objcislo, nazev from T_Produkt  join T_Vyrobce on T_Produkt.ID_vyrobce=T_Vyrobce.id_vyrobce where ID_objcislo='1843'</v>
      </c>
      <c r="M163" s="3" t="s">
        <v>3338</v>
      </c>
      <c r="N163" s="3" t="s">
        <v>187</v>
      </c>
      <c r="O163">
        <f>IF(G163=N163,1,0)</f>
        <v>1</v>
      </c>
      <c r="P163" t="str">
        <f t="shared" si="6"/>
        <v>select nazev from T_Produkt  join T_Vyrobce on T_Produkt.ID_vyrobce=T_Vyrobce.id_vyrobce where ID_objcislo='1843'</v>
      </c>
      <c r="Q163" t="str">
        <f t="shared" si="7"/>
        <v>select id_objcislo, nazev from dbo.t_produkt  join dbo.t_vyrobce on dbo.t_produkt.ID_vyrobce = dbo.T_Vyrobce.id_vyrobce where id_objcislo = '1843'</v>
      </c>
      <c r="R163" s="3" t="s">
        <v>3338</v>
      </c>
      <c r="S163" s="3" t="s">
        <v>187</v>
      </c>
      <c r="T163">
        <f t="shared" si="8"/>
        <v>1</v>
      </c>
    </row>
    <row r="164" spans="1:20" x14ac:dyDescent="0.2">
      <c r="A164">
        <v>1540</v>
      </c>
      <c r="B164" t="s">
        <v>171</v>
      </c>
      <c r="C164" t="s">
        <v>185</v>
      </c>
      <c r="D164">
        <v>226</v>
      </c>
      <c r="E164" t="s">
        <v>190</v>
      </c>
      <c r="F164">
        <v>9</v>
      </c>
      <c r="G164" s="1" t="s">
        <v>187</v>
      </c>
      <c r="K164" s="3">
        <f>A164</f>
        <v>1540</v>
      </c>
      <c r="L164" t="str">
        <f>CONCATENATE("select ID_objcislo, nazev from T_Produkt  join T_Vyrobce on T_Produkt.ID_vyrobce=T_Vyrobce.id_vyrobce where ID_objcislo='",K164,"'")</f>
        <v>select ID_objcislo, nazev from T_Produkt  join T_Vyrobce on T_Produkt.ID_vyrobce=T_Vyrobce.id_vyrobce where ID_objcislo='1540'</v>
      </c>
      <c r="M164" s="3" t="s">
        <v>3339</v>
      </c>
      <c r="N164" s="3" t="s">
        <v>187</v>
      </c>
      <c r="O164">
        <f>IF(G164=N164,1,0)</f>
        <v>1</v>
      </c>
      <c r="P164" t="str">
        <f t="shared" si="6"/>
        <v>select nazev from T_Produkt  join T_Vyrobce on T_Produkt.ID_vyrobce=T_Vyrobce.id_vyrobce where ID_objcislo='1540'</v>
      </c>
      <c r="Q164" t="str">
        <f t="shared" si="7"/>
        <v>select id_objcislo, nazev from dbo.t_produkt  join dbo.t_vyrobce on dbo.t_produkt.ID_vyrobce = dbo.T_Vyrobce.id_vyrobce where id_objcislo = '1540'</v>
      </c>
      <c r="R164" s="3" t="s">
        <v>3339</v>
      </c>
      <c r="S164" s="3" t="s">
        <v>187</v>
      </c>
      <c r="T164">
        <f t="shared" si="8"/>
        <v>1</v>
      </c>
    </row>
    <row r="165" spans="1:20" x14ac:dyDescent="0.2">
      <c r="A165">
        <v>1554</v>
      </c>
      <c r="B165" t="s">
        <v>171</v>
      </c>
      <c r="C165" t="s">
        <v>185</v>
      </c>
      <c r="D165">
        <v>226</v>
      </c>
      <c r="E165" t="s">
        <v>191</v>
      </c>
      <c r="F165">
        <v>9</v>
      </c>
      <c r="G165" s="1" t="s">
        <v>187</v>
      </c>
      <c r="K165" s="3">
        <f>A165</f>
        <v>1554</v>
      </c>
      <c r="L165" t="str">
        <f>CONCATENATE("select ID_objcislo, nazev from T_Produkt  join T_Vyrobce on T_Produkt.ID_vyrobce=T_Vyrobce.id_vyrobce where ID_objcislo='",K165,"'")</f>
        <v>select ID_objcislo, nazev from T_Produkt  join T_Vyrobce on T_Produkt.ID_vyrobce=T_Vyrobce.id_vyrobce where ID_objcislo='1554'</v>
      </c>
      <c r="M165" s="3" t="s">
        <v>3340</v>
      </c>
      <c r="N165" s="3" t="s">
        <v>187</v>
      </c>
      <c r="O165">
        <f>IF(G165=N165,1,0)</f>
        <v>1</v>
      </c>
      <c r="P165" t="str">
        <f t="shared" si="6"/>
        <v>select nazev from T_Produkt  join T_Vyrobce on T_Produkt.ID_vyrobce=T_Vyrobce.id_vyrobce where ID_objcislo='1554'</v>
      </c>
      <c r="Q165" t="str">
        <f t="shared" si="7"/>
        <v>select id_objcislo, nazev from dbo.t_produkt  join dbo.t_vyrobce on dbo.t_produkt.ID_vyrobce = dbo.T_Vyrobce.id_vyrobce where id_objcislo = '1554'</v>
      </c>
      <c r="R165" s="3" t="s">
        <v>3340</v>
      </c>
      <c r="S165" s="3" t="s">
        <v>187</v>
      </c>
      <c r="T165">
        <f t="shared" si="8"/>
        <v>1</v>
      </c>
    </row>
    <row r="166" spans="1:20" x14ac:dyDescent="0.2">
      <c r="A166">
        <v>1576</v>
      </c>
      <c r="B166" t="s">
        <v>171</v>
      </c>
      <c r="C166" t="s">
        <v>192</v>
      </c>
      <c r="D166">
        <v>184</v>
      </c>
      <c r="E166" t="s">
        <v>193</v>
      </c>
      <c r="F166">
        <v>13</v>
      </c>
      <c r="G166" s="1" t="s">
        <v>21</v>
      </c>
      <c r="K166" s="3">
        <f>A166</f>
        <v>1576</v>
      </c>
      <c r="L166" t="str">
        <f>CONCATENATE("select ID_objcislo, nazev from T_Produkt  join T_Vyrobce on T_Produkt.ID_vyrobce=T_Vyrobce.id_vyrobce where ID_objcislo='",K166,"'")</f>
        <v>select ID_objcislo, nazev from T_Produkt  join T_Vyrobce on T_Produkt.ID_vyrobce=T_Vyrobce.id_vyrobce where ID_objcislo='1576'</v>
      </c>
      <c r="M166" s="3" t="s">
        <v>3341</v>
      </c>
      <c r="N166" s="3" t="s">
        <v>21</v>
      </c>
      <c r="O166">
        <f>IF(G166=N166,1,0)</f>
        <v>1</v>
      </c>
      <c r="P166" t="str">
        <f t="shared" si="6"/>
        <v>select nazev from T_Produkt  join T_Vyrobce on T_Produkt.ID_vyrobce=T_Vyrobce.id_vyrobce where ID_objcislo='1576'</v>
      </c>
      <c r="Q166" t="str">
        <f t="shared" si="7"/>
        <v>select id_objcislo, nazev from dbo.t_produkt  join dbo.t_vyrobce on dbo.t_produkt.ID_vyrobce = dbo.T_Vyrobce.id_vyrobce where id_objcislo = '1576'</v>
      </c>
      <c r="R166" s="3" t="s">
        <v>3341</v>
      </c>
      <c r="S166" s="3" t="s">
        <v>21</v>
      </c>
      <c r="T166">
        <f t="shared" si="8"/>
        <v>1</v>
      </c>
    </row>
    <row r="167" spans="1:20" x14ac:dyDescent="0.2">
      <c r="A167">
        <v>1602</v>
      </c>
      <c r="B167" t="s">
        <v>171</v>
      </c>
      <c r="C167" t="s">
        <v>192</v>
      </c>
      <c r="D167">
        <v>184</v>
      </c>
      <c r="E167" t="s">
        <v>194</v>
      </c>
      <c r="F167">
        <v>13</v>
      </c>
      <c r="G167" s="1" t="s">
        <v>21</v>
      </c>
      <c r="K167" s="3">
        <f>A167</f>
        <v>1602</v>
      </c>
      <c r="L167" t="str">
        <f>CONCATENATE("select ID_objcislo, nazev from T_Produkt  join T_Vyrobce on T_Produkt.ID_vyrobce=T_Vyrobce.id_vyrobce where ID_objcislo='",K167,"'")</f>
        <v>select ID_objcislo, nazev from T_Produkt  join T_Vyrobce on T_Produkt.ID_vyrobce=T_Vyrobce.id_vyrobce where ID_objcislo='1602'</v>
      </c>
      <c r="M167" s="3" t="s">
        <v>3342</v>
      </c>
      <c r="N167" s="3" t="s">
        <v>21</v>
      </c>
      <c r="O167">
        <f>IF(G167=N167,1,0)</f>
        <v>1</v>
      </c>
      <c r="P167" t="str">
        <f t="shared" si="6"/>
        <v>select nazev from T_Produkt  join T_Vyrobce on T_Produkt.ID_vyrobce=T_Vyrobce.id_vyrobce where ID_objcislo='1602'</v>
      </c>
      <c r="Q167" t="str">
        <f t="shared" si="7"/>
        <v>select id_objcislo, nazev from dbo.t_produkt  join dbo.t_vyrobce on dbo.t_produkt.ID_vyrobce = dbo.T_Vyrobce.id_vyrobce where id_objcislo = '1602'</v>
      </c>
      <c r="R167" s="3" t="s">
        <v>3342</v>
      </c>
      <c r="S167" s="3" t="s">
        <v>21</v>
      </c>
      <c r="T167">
        <f t="shared" si="8"/>
        <v>1</v>
      </c>
    </row>
    <row r="168" spans="1:20" x14ac:dyDescent="0.2">
      <c r="A168">
        <v>1589</v>
      </c>
      <c r="B168" t="s">
        <v>171</v>
      </c>
      <c r="C168" t="s">
        <v>192</v>
      </c>
      <c r="D168">
        <v>184</v>
      </c>
      <c r="E168" t="s">
        <v>195</v>
      </c>
      <c r="F168">
        <v>13</v>
      </c>
      <c r="G168" s="1" t="s">
        <v>21</v>
      </c>
      <c r="K168" s="3">
        <f>A168</f>
        <v>1589</v>
      </c>
      <c r="L168" t="str">
        <f>CONCATENATE("select ID_objcislo, nazev from T_Produkt  join T_Vyrobce on T_Produkt.ID_vyrobce=T_Vyrobce.id_vyrobce where ID_objcislo='",K168,"'")</f>
        <v>select ID_objcislo, nazev from T_Produkt  join T_Vyrobce on T_Produkt.ID_vyrobce=T_Vyrobce.id_vyrobce where ID_objcislo='1589'</v>
      </c>
      <c r="M168" s="3" t="s">
        <v>3343</v>
      </c>
      <c r="N168" s="3" t="s">
        <v>21</v>
      </c>
      <c r="O168">
        <f>IF(G168=N168,1,0)</f>
        <v>1</v>
      </c>
      <c r="P168" t="str">
        <f t="shared" si="6"/>
        <v>select nazev from T_Produkt  join T_Vyrobce on T_Produkt.ID_vyrobce=T_Vyrobce.id_vyrobce where ID_objcislo='1589'</v>
      </c>
      <c r="Q168" t="str">
        <f t="shared" si="7"/>
        <v>select id_objcislo, nazev from dbo.t_produkt  join dbo.t_vyrobce on dbo.t_produkt.ID_vyrobce = dbo.T_Vyrobce.id_vyrobce where id_objcislo = '1589'</v>
      </c>
      <c r="R168" s="3" t="s">
        <v>3343</v>
      </c>
      <c r="S168" s="3" t="s">
        <v>21</v>
      </c>
      <c r="T168">
        <f t="shared" si="8"/>
        <v>1</v>
      </c>
    </row>
    <row r="169" spans="1:20" x14ac:dyDescent="0.2">
      <c r="A169">
        <v>1767</v>
      </c>
      <c r="B169" t="s">
        <v>171</v>
      </c>
      <c r="C169" t="s">
        <v>192</v>
      </c>
      <c r="D169">
        <v>184</v>
      </c>
      <c r="E169" t="s">
        <v>196</v>
      </c>
      <c r="F169">
        <v>13</v>
      </c>
      <c r="G169" s="1" t="s">
        <v>21</v>
      </c>
      <c r="K169" s="3">
        <f>A169</f>
        <v>1767</v>
      </c>
      <c r="L169" t="str">
        <f>CONCATENATE("select ID_objcislo, nazev from T_Produkt  join T_Vyrobce on T_Produkt.ID_vyrobce=T_Vyrobce.id_vyrobce where ID_objcislo='",K169,"'")</f>
        <v>select ID_objcislo, nazev from T_Produkt  join T_Vyrobce on T_Produkt.ID_vyrobce=T_Vyrobce.id_vyrobce where ID_objcislo='1767'</v>
      </c>
      <c r="M169" s="3" t="s">
        <v>3344</v>
      </c>
      <c r="N169" s="3" t="s">
        <v>21</v>
      </c>
      <c r="O169">
        <f>IF(G169=N169,1,0)</f>
        <v>1</v>
      </c>
      <c r="P169" t="str">
        <f t="shared" si="6"/>
        <v>select nazev from T_Produkt  join T_Vyrobce on T_Produkt.ID_vyrobce=T_Vyrobce.id_vyrobce where ID_objcislo='1767'</v>
      </c>
      <c r="Q169" t="str">
        <f t="shared" si="7"/>
        <v>select id_objcislo, nazev from dbo.t_produkt  join dbo.t_vyrobce on dbo.t_produkt.ID_vyrobce = dbo.T_Vyrobce.id_vyrobce where id_objcislo = '1767'</v>
      </c>
      <c r="R169" s="3" t="s">
        <v>3344</v>
      </c>
      <c r="S169" s="3" t="s">
        <v>21</v>
      </c>
      <c r="T169">
        <f t="shared" si="8"/>
        <v>1</v>
      </c>
    </row>
    <row r="170" spans="1:20" x14ac:dyDescent="0.2">
      <c r="A170">
        <v>1858</v>
      </c>
      <c r="B170" t="s">
        <v>171</v>
      </c>
      <c r="C170" t="s">
        <v>192</v>
      </c>
      <c r="D170">
        <v>184</v>
      </c>
      <c r="E170" t="s">
        <v>197</v>
      </c>
      <c r="F170">
        <v>13</v>
      </c>
      <c r="G170" s="1" t="s">
        <v>21</v>
      </c>
      <c r="K170" s="3">
        <f>A170</f>
        <v>1858</v>
      </c>
      <c r="L170" t="str">
        <f>CONCATENATE("select ID_objcislo, nazev from T_Produkt  join T_Vyrobce on T_Produkt.ID_vyrobce=T_Vyrobce.id_vyrobce where ID_objcislo='",K170,"'")</f>
        <v>select ID_objcislo, nazev from T_Produkt  join T_Vyrobce on T_Produkt.ID_vyrobce=T_Vyrobce.id_vyrobce where ID_objcislo='1858'</v>
      </c>
      <c r="M170" s="3" t="s">
        <v>3345</v>
      </c>
      <c r="N170" s="3" t="s">
        <v>21</v>
      </c>
      <c r="O170">
        <f>IF(G170=N170,1,0)</f>
        <v>1</v>
      </c>
      <c r="P170" t="str">
        <f t="shared" si="6"/>
        <v>select nazev from T_Produkt  join T_Vyrobce on T_Produkt.ID_vyrobce=T_Vyrobce.id_vyrobce where ID_objcislo='1858'</v>
      </c>
      <c r="Q170" t="str">
        <f t="shared" si="7"/>
        <v>select id_objcislo, nazev from dbo.t_produkt  join dbo.t_vyrobce on dbo.t_produkt.ID_vyrobce = dbo.T_Vyrobce.id_vyrobce where id_objcislo = '1858'</v>
      </c>
      <c r="R170" s="3" t="s">
        <v>3345</v>
      </c>
      <c r="S170" s="3" t="s">
        <v>21</v>
      </c>
      <c r="T170">
        <f t="shared" si="8"/>
        <v>1</v>
      </c>
    </row>
    <row r="171" spans="1:20" x14ac:dyDescent="0.2">
      <c r="A171">
        <v>1846</v>
      </c>
      <c r="B171" t="s">
        <v>171</v>
      </c>
      <c r="C171" t="s">
        <v>192</v>
      </c>
      <c r="D171">
        <v>184</v>
      </c>
      <c r="E171" t="s">
        <v>198</v>
      </c>
      <c r="F171">
        <v>13</v>
      </c>
      <c r="G171" s="1" t="s">
        <v>21</v>
      </c>
      <c r="K171" s="3">
        <f>A171</f>
        <v>1846</v>
      </c>
      <c r="L171" t="str">
        <f>CONCATENATE("select ID_objcislo, nazev from T_Produkt  join T_Vyrobce on T_Produkt.ID_vyrobce=T_Vyrobce.id_vyrobce where ID_objcislo='",K171,"'")</f>
        <v>select ID_objcislo, nazev from T_Produkt  join T_Vyrobce on T_Produkt.ID_vyrobce=T_Vyrobce.id_vyrobce where ID_objcislo='1846'</v>
      </c>
      <c r="M171" s="3" t="s">
        <v>3346</v>
      </c>
      <c r="N171" s="3" t="s">
        <v>21</v>
      </c>
      <c r="O171">
        <f>IF(G171=N171,1,0)</f>
        <v>1</v>
      </c>
      <c r="P171" t="str">
        <f t="shared" si="6"/>
        <v>select nazev from T_Produkt  join T_Vyrobce on T_Produkt.ID_vyrobce=T_Vyrobce.id_vyrobce where ID_objcislo='1846'</v>
      </c>
      <c r="Q171" t="str">
        <f t="shared" si="7"/>
        <v>select id_objcislo, nazev from dbo.t_produkt  join dbo.t_vyrobce on dbo.t_produkt.ID_vyrobce = dbo.T_Vyrobce.id_vyrobce where id_objcislo = '1846'</v>
      </c>
      <c r="R171" s="3" t="s">
        <v>3346</v>
      </c>
      <c r="S171" s="3" t="s">
        <v>21</v>
      </c>
      <c r="T171">
        <f t="shared" si="8"/>
        <v>1</v>
      </c>
    </row>
    <row r="172" spans="1:20" x14ac:dyDescent="0.2">
      <c r="A172">
        <v>1997</v>
      </c>
      <c r="B172" t="s">
        <v>171</v>
      </c>
      <c r="C172" t="s">
        <v>192</v>
      </c>
      <c r="D172">
        <v>184</v>
      </c>
      <c r="E172" t="s">
        <v>199</v>
      </c>
      <c r="F172">
        <v>13</v>
      </c>
      <c r="G172" s="1" t="s">
        <v>21</v>
      </c>
      <c r="K172" s="3">
        <f>A172</f>
        <v>1997</v>
      </c>
      <c r="L172" t="str">
        <f>CONCATENATE("select ID_objcislo, nazev from T_Produkt  join T_Vyrobce on T_Produkt.ID_vyrobce=T_Vyrobce.id_vyrobce where ID_objcislo='",K172,"'")</f>
        <v>select ID_objcislo, nazev from T_Produkt  join T_Vyrobce on T_Produkt.ID_vyrobce=T_Vyrobce.id_vyrobce where ID_objcislo='1997'</v>
      </c>
      <c r="M172" s="3" t="s">
        <v>3347</v>
      </c>
      <c r="N172" s="3" t="s">
        <v>21</v>
      </c>
      <c r="O172">
        <f>IF(G172=N172,1,0)</f>
        <v>1</v>
      </c>
      <c r="P172" t="str">
        <f t="shared" si="6"/>
        <v>select nazev from T_Produkt  join T_Vyrobce on T_Produkt.ID_vyrobce=T_Vyrobce.id_vyrobce where ID_objcislo='1997'</v>
      </c>
      <c r="Q172" t="str">
        <f t="shared" si="7"/>
        <v>select id_objcislo, nazev from dbo.t_produkt  join dbo.t_vyrobce on dbo.t_produkt.ID_vyrobce = dbo.T_Vyrobce.id_vyrobce where id_objcislo = '1997'</v>
      </c>
      <c r="R172" s="3" t="s">
        <v>3347</v>
      </c>
      <c r="S172" s="3" t="s">
        <v>21</v>
      </c>
      <c r="T172">
        <f t="shared" si="8"/>
        <v>1</v>
      </c>
    </row>
    <row r="173" spans="1:20" x14ac:dyDescent="0.2">
      <c r="A173">
        <v>1999</v>
      </c>
      <c r="B173" t="s">
        <v>171</v>
      </c>
      <c r="C173" t="s">
        <v>192</v>
      </c>
      <c r="D173">
        <v>184</v>
      </c>
      <c r="E173" t="s">
        <v>200</v>
      </c>
      <c r="F173">
        <v>13</v>
      </c>
      <c r="G173" s="1" t="s">
        <v>21</v>
      </c>
      <c r="K173" s="3">
        <f>A173</f>
        <v>1999</v>
      </c>
      <c r="L173" t="str">
        <f>CONCATENATE("select ID_objcislo, nazev from T_Produkt  join T_Vyrobce on T_Produkt.ID_vyrobce=T_Vyrobce.id_vyrobce where ID_objcislo='",K173,"'")</f>
        <v>select ID_objcislo, nazev from T_Produkt  join T_Vyrobce on T_Produkt.ID_vyrobce=T_Vyrobce.id_vyrobce where ID_objcislo='1999'</v>
      </c>
      <c r="M173" s="3" t="s">
        <v>3348</v>
      </c>
      <c r="N173" s="3" t="s">
        <v>21</v>
      </c>
      <c r="O173">
        <f>IF(G173=N173,1,0)</f>
        <v>1</v>
      </c>
      <c r="P173" t="str">
        <f t="shared" si="6"/>
        <v>select nazev from T_Produkt  join T_Vyrobce on T_Produkt.ID_vyrobce=T_Vyrobce.id_vyrobce where ID_objcislo='1999'</v>
      </c>
      <c r="Q173" t="str">
        <f t="shared" si="7"/>
        <v>select id_objcislo, nazev from dbo.t_produkt  join dbo.t_vyrobce on dbo.t_produkt.ID_vyrobce = dbo.T_Vyrobce.id_vyrobce where id_objcislo = '1999'</v>
      </c>
      <c r="R173" s="3" t="s">
        <v>3348</v>
      </c>
      <c r="S173" s="3" t="s">
        <v>21</v>
      </c>
      <c r="T173">
        <f t="shared" si="8"/>
        <v>1</v>
      </c>
    </row>
    <row r="174" spans="1:20" x14ac:dyDescent="0.2">
      <c r="A174">
        <v>2328</v>
      </c>
      <c r="B174" t="s">
        <v>171</v>
      </c>
      <c r="C174" t="s">
        <v>192</v>
      </c>
      <c r="D174">
        <v>184</v>
      </c>
      <c r="E174" t="s">
        <v>201</v>
      </c>
      <c r="F174">
        <v>13</v>
      </c>
      <c r="G174" s="1" t="s">
        <v>21</v>
      </c>
      <c r="K174" s="3">
        <f>A174</f>
        <v>2328</v>
      </c>
      <c r="L174" t="str">
        <f>CONCATENATE("select ID_objcislo, nazev from T_Produkt  join T_Vyrobce on T_Produkt.ID_vyrobce=T_Vyrobce.id_vyrobce where ID_objcislo='",K174,"'")</f>
        <v>select ID_objcislo, nazev from T_Produkt  join T_Vyrobce on T_Produkt.ID_vyrobce=T_Vyrobce.id_vyrobce where ID_objcislo='2328'</v>
      </c>
      <c r="M174" s="3" t="s">
        <v>3349</v>
      </c>
      <c r="N174" s="3" t="s">
        <v>21</v>
      </c>
      <c r="O174">
        <f>IF(G174=N174,1,0)</f>
        <v>1</v>
      </c>
      <c r="P174" t="str">
        <f t="shared" si="6"/>
        <v>select nazev from T_Produkt  join T_Vyrobce on T_Produkt.ID_vyrobce=T_Vyrobce.id_vyrobce where ID_objcislo='2328'</v>
      </c>
      <c r="Q174" t="str">
        <f t="shared" si="7"/>
        <v>select id_objcislo, nazev from dbo.t_produkt  join dbo.t_vyrobce on dbo.t_produkt.ID_vyrobce = dbo.T_Vyrobce.id_vyrobce where id_objcislo = '2328'</v>
      </c>
      <c r="R174" s="3" t="s">
        <v>3349</v>
      </c>
      <c r="S174" s="3" t="s">
        <v>21</v>
      </c>
      <c r="T174">
        <f t="shared" si="8"/>
        <v>1</v>
      </c>
    </row>
    <row r="175" spans="1:20" x14ac:dyDescent="0.2">
      <c r="A175">
        <v>1689</v>
      </c>
      <c r="B175" t="s">
        <v>171</v>
      </c>
      <c r="C175" t="s">
        <v>202</v>
      </c>
      <c r="D175">
        <v>11</v>
      </c>
      <c r="E175" t="s">
        <v>203</v>
      </c>
      <c r="F175">
        <v>9</v>
      </c>
      <c r="G175" s="1" t="s">
        <v>187</v>
      </c>
      <c r="K175" s="3">
        <f>A175</f>
        <v>1689</v>
      </c>
      <c r="L175" t="str">
        <f>CONCATENATE("select ID_objcislo, nazev from T_Produkt  join T_Vyrobce on T_Produkt.ID_vyrobce=T_Vyrobce.id_vyrobce where ID_objcislo='",K175,"'")</f>
        <v>select ID_objcislo, nazev from T_Produkt  join T_Vyrobce on T_Produkt.ID_vyrobce=T_Vyrobce.id_vyrobce where ID_objcislo='1689'</v>
      </c>
      <c r="M175" s="3" t="s">
        <v>3350</v>
      </c>
      <c r="N175" s="3" t="s">
        <v>187</v>
      </c>
      <c r="O175">
        <f>IF(G175=N175,1,0)</f>
        <v>1</v>
      </c>
      <c r="P175" t="str">
        <f t="shared" si="6"/>
        <v>select nazev from T_Produkt  join T_Vyrobce on T_Produkt.ID_vyrobce=T_Vyrobce.id_vyrobce where ID_objcislo='1689'</v>
      </c>
      <c r="Q175" t="str">
        <f t="shared" si="7"/>
        <v>select id_objcislo, nazev from dbo.t_produkt  join dbo.t_vyrobce on dbo.t_produkt.ID_vyrobce = dbo.T_Vyrobce.id_vyrobce where id_objcislo = '1689'</v>
      </c>
      <c r="R175" s="3" t="s">
        <v>3350</v>
      </c>
      <c r="S175" s="3" t="s">
        <v>187</v>
      </c>
      <c r="T175">
        <f t="shared" si="8"/>
        <v>1</v>
      </c>
    </row>
    <row r="176" spans="1:20" x14ac:dyDescent="0.2">
      <c r="A176">
        <v>1842</v>
      </c>
      <c r="B176" t="s">
        <v>171</v>
      </c>
      <c r="C176" t="s">
        <v>202</v>
      </c>
      <c r="D176">
        <v>11</v>
      </c>
      <c r="E176" t="s">
        <v>204</v>
      </c>
      <c r="F176">
        <v>9</v>
      </c>
      <c r="G176" s="1" t="s">
        <v>187</v>
      </c>
      <c r="K176" s="3">
        <f>A176</f>
        <v>1842</v>
      </c>
      <c r="L176" t="str">
        <f>CONCATENATE("select ID_objcislo, nazev from T_Produkt  join T_Vyrobce on T_Produkt.ID_vyrobce=T_Vyrobce.id_vyrobce where ID_objcislo='",K176,"'")</f>
        <v>select ID_objcislo, nazev from T_Produkt  join T_Vyrobce on T_Produkt.ID_vyrobce=T_Vyrobce.id_vyrobce where ID_objcislo='1842'</v>
      </c>
      <c r="M176" s="3" t="s">
        <v>3351</v>
      </c>
      <c r="N176" s="3" t="s">
        <v>187</v>
      </c>
      <c r="O176">
        <f>IF(G176=N176,1,0)</f>
        <v>1</v>
      </c>
      <c r="P176" t="str">
        <f t="shared" si="6"/>
        <v>select nazev from T_Produkt  join T_Vyrobce on T_Produkt.ID_vyrobce=T_Vyrobce.id_vyrobce where ID_objcislo='1842'</v>
      </c>
      <c r="Q176" t="str">
        <f t="shared" si="7"/>
        <v>select id_objcislo, nazev from dbo.t_produkt  join dbo.t_vyrobce on dbo.t_produkt.ID_vyrobce = dbo.T_Vyrobce.id_vyrobce where id_objcislo = '1842'</v>
      </c>
      <c r="R176" s="3" t="s">
        <v>3351</v>
      </c>
      <c r="S176" s="3" t="s">
        <v>187</v>
      </c>
      <c r="T176">
        <f t="shared" si="8"/>
        <v>1</v>
      </c>
    </row>
    <row r="177" spans="1:20" x14ac:dyDescent="0.2">
      <c r="A177">
        <v>1608</v>
      </c>
      <c r="B177" t="s">
        <v>171</v>
      </c>
      <c r="C177" t="s">
        <v>202</v>
      </c>
      <c r="D177">
        <v>11</v>
      </c>
      <c r="E177" t="s">
        <v>205</v>
      </c>
      <c r="F177">
        <v>9</v>
      </c>
      <c r="G177" s="1" t="s">
        <v>187</v>
      </c>
      <c r="K177" s="3">
        <f>A177</f>
        <v>1608</v>
      </c>
      <c r="L177" t="str">
        <f>CONCATENATE("select ID_objcislo, nazev from T_Produkt  join T_Vyrobce on T_Produkt.ID_vyrobce=T_Vyrobce.id_vyrobce where ID_objcislo='",K177,"'")</f>
        <v>select ID_objcislo, nazev from T_Produkt  join T_Vyrobce on T_Produkt.ID_vyrobce=T_Vyrobce.id_vyrobce where ID_objcislo='1608'</v>
      </c>
      <c r="M177" s="3" t="s">
        <v>3352</v>
      </c>
      <c r="N177" s="3" t="s">
        <v>187</v>
      </c>
      <c r="O177">
        <f>IF(G177=N177,1,0)</f>
        <v>1</v>
      </c>
      <c r="P177" t="str">
        <f t="shared" si="6"/>
        <v>select nazev from T_Produkt  join T_Vyrobce on T_Produkt.ID_vyrobce=T_Vyrobce.id_vyrobce where ID_objcislo='1608'</v>
      </c>
      <c r="Q177" t="str">
        <f t="shared" si="7"/>
        <v>select id_objcislo, nazev from dbo.t_produkt  join dbo.t_vyrobce on dbo.t_produkt.ID_vyrobce = dbo.T_Vyrobce.id_vyrobce where id_objcislo = '1608'</v>
      </c>
      <c r="R177" s="3" t="s">
        <v>3352</v>
      </c>
      <c r="S177" s="3" t="s">
        <v>187</v>
      </c>
      <c r="T177">
        <f t="shared" si="8"/>
        <v>1</v>
      </c>
    </row>
    <row r="178" spans="1:20" x14ac:dyDescent="0.2">
      <c r="A178">
        <v>1488</v>
      </c>
      <c r="B178" t="s">
        <v>171</v>
      </c>
      <c r="C178" t="s">
        <v>202</v>
      </c>
      <c r="D178">
        <v>11</v>
      </c>
      <c r="E178" t="s">
        <v>206</v>
      </c>
      <c r="F178">
        <v>9</v>
      </c>
      <c r="G178" s="1" t="s">
        <v>187</v>
      </c>
      <c r="K178" s="3">
        <f>A178</f>
        <v>1488</v>
      </c>
      <c r="L178" t="str">
        <f>CONCATENATE("select ID_objcislo, nazev from T_Produkt  join T_Vyrobce on T_Produkt.ID_vyrobce=T_Vyrobce.id_vyrobce where ID_objcislo='",K178,"'")</f>
        <v>select ID_objcislo, nazev from T_Produkt  join T_Vyrobce on T_Produkt.ID_vyrobce=T_Vyrobce.id_vyrobce where ID_objcislo='1488'</v>
      </c>
      <c r="M178" s="3" t="s">
        <v>3353</v>
      </c>
      <c r="N178" s="3" t="s">
        <v>187</v>
      </c>
      <c r="O178">
        <f>IF(G178=N178,1,0)</f>
        <v>1</v>
      </c>
      <c r="P178" t="str">
        <f t="shared" si="6"/>
        <v>select nazev from T_Produkt  join T_Vyrobce on T_Produkt.ID_vyrobce=T_Vyrobce.id_vyrobce where ID_objcislo='1488'</v>
      </c>
      <c r="Q178" t="str">
        <f t="shared" si="7"/>
        <v>select id_objcislo, nazev from dbo.t_produkt  join dbo.t_vyrobce on dbo.t_produkt.ID_vyrobce = dbo.T_Vyrobce.id_vyrobce where id_objcislo = '1488'</v>
      </c>
      <c r="R178" s="3" t="s">
        <v>3353</v>
      </c>
      <c r="S178" s="3" t="s">
        <v>187</v>
      </c>
      <c r="T178">
        <f t="shared" si="8"/>
        <v>1</v>
      </c>
    </row>
    <row r="179" spans="1:20" x14ac:dyDescent="0.2">
      <c r="A179">
        <v>1489</v>
      </c>
      <c r="B179" t="s">
        <v>171</v>
      </c>
      <c r="C179" t="s">
        <v>202</v>
      </c>
      <c r="D179">
        <v>11</v>
      </c>
      <c r="E179" t="s">
        <v>207</v>
      </c>
      <c r="F179">
        <v>9</v>
      </c>
      <c r="G179" s="1" t="s">
        <v>187</v>
      </c>
      <c r="K179" s="3">
        <f>A179</f>
        <v>1489</v>
      </c>
      <c r="L179" t="str">
        <f>CONCATENATE("select ID_objcislo, nazev from T_Produkt  join T_Vyrobce on T_Produkt.ID_vyrobce=T_Vyrobce.id_vyrobce where ID_objcislo='",K179,"'")</f>
        <v>select ID_objcislo, nazev from T_Produkt  join T_Vyrobce on T_Produkt.ID_vyrobce=T_Vyrobce.id_vyrobce where ID_objcislo='1489'</v>
      </c>
      <c r="M179" s="3" t="s">
        <v>3354</v>
      </c>
      <c r="N179" s="3" t="s">
        <v>187</v>
      </c>
      <c r="O179">
        <f>IF(G179=N179,1,0)</f>
        <v>1</v>
      </c>
      <c r="P179" t="str">
        <f t="shared" si="6"/>
        <v>select nazev from T_Produkt  join T_Vyrobce on T_Produkt.ID_vyrobce=T_Vyrobce.id_vyrobce where ID_objcislo='1489'</v>
      </c>
      <c r="Q179" t="str">
        <f t="shared" si="7"/>
        <v>select id_objcislo, nazev from dbo.t_produkt  join dbo.t_vyrobce on dbo.t_produkt.ID_vyrobce = dbo.T_Vyrobce.id_vyrobce where id_objcislo = '1489'</v>
      </c>
      <c r="R179" s="3" t="s">
        <v>3354</v>
      </c>
      <c r="S179" s="3" t="s">
        <v>187</v>
      </c>
      <c r="T179">
        <f t="shared" si="8"/>
        <v>1</v>
      </c>
    </row>
    <row r="180" spans="1:20" x14ac:dyDescent="0.2">
      <c r="A180">
        <v>2158</v>
      </c>
      <c r="B180" t="s">
        <v>171</v>
      </c>
      <c r="C180" t="s">
        <v>202</v>
      </c>
      <c r="D180">
        <v>11</v>
      </c>
      <c r="E180" t="s">
        <v>208</v>
      </c>
      <c r="F180">
        <v>9</v>
      </c>
      <c r="G180" s="1" t="s">
        <v>187</v>
      </c>
      <c r="K180" s="3">
        <f>A180</f>
        <v>2158</v>
      </c>
      <c r="L180" t="str">
        <f>CONCATENATE("select ID_objcislo, nazev from T_Produkt  join T_Vyrobce on T_Produkt.ID_vyrobce=T_Vyrobce.id_vyrobce where ID_objcislo='",K180,"'")</f>
        <v>select ID_objcislo, nazev from T_Produkt  join T_Vyrobce on T_Produkt.ID_vyrobce=T_Vyrobce.id_vyrobce where ID_objcislo='2158'</v>
      </c>
      <c r="M180" s="3" t="s">
        <v>3355</v>
      </c>
      <c r="N180" s="3" t="s">
        <v>187</v>
      </c>
      <c r="O180">
        <f>IF(G180=N180,1,0)</f>
        <v>1</v>
      </c>
      <c r="P180" t="str">
        <f t="shared" si="6"/>
        <v>select nazev from T_Produkt  join T_Vyrobce on T_Produkt.ID_vyrobce=T_Vyrobce.id_vyrobce where ID_objcislo='2158'</v>
      </c>
      <c r="Q180" t="str">
        <f t="shared" si="7"/>
        <v>select id_objcislo, nazev from dbo.t_produkt  join dbo.t_vyrobce on dbo.t_produkt.ID_vyrobce = dbo.T_Vyrobce.id_vyrobce where id_objcislo = '2158'</v>
      </c>
      <c r="R180" s="3" t="s">
        <v>3355</v>
      </c>
      <c r="S180" s="3" t="s">
        <v>187</v>
      </c>
      <c r="T180">
        <f t="shared" si="8"/>
        <v>1</v>
      </c>
    </row>
    <row r="181" spans="1:20" x14ac:dyDescent="0.2">
      <c r="A181">
        <v>2126</v>
      </c>
      <c r="B181" t="s">
        <v>171</v>
      </c>
      <c r="C181" t="s">
        <v>202</v>
      </c>
      <c r="D181">
        <v>11</v>
      </c>
      <c r="E181" t="s">
        <v>209</v>
      </c>
      <c r="F181">
        <v>9</v>
      </c>
      <c r="G181" s="1" t="s">
        <v>187</v>
      </c>
      <c r="K181" s="3">
        <f>A181</f>
        <v>2126</v>
      </c>
      <c r="L181" t="str">
        <f>CONCATENATE("select ID_objcislo, nazev from T_Produkt  join T_Vyrobce on T_Produkt.ID_vyrobce=T_Vyrobce.id_vyrobce where ID_objcislo='",K181,"'")</f>
        <v>select ID_objcislo, nazev from T_Produkt  join T_Vyrobce on T_Produkt.ID_vyrobce=T_Vyrobce.id_vyrobce where ID_objcislo='2126'</v>
      </c>
      <c r="M181" s="3" t="s">
        <v>3356</v>
      </c>
      <c r="N181" s="3" t="s">
        <v>187</v>
      </c>
      <c r="O181">
        <f>IF(G181=N181,1,0)</f>
        <v>1</v>
      </c>
      <c r="P181" t="str">
        <f t="shared" si="6"/>
        <v>select nazev from T_Produkt  join T_Vyrobce on T_Produkt.ID_vyrobce=T_Vyrobce.id_vyrobce where ID_objcislo='2126'</v>
      </c>
      <c r="Q181" t="str">
        <f t="shared" si="7"/>
        <v>select id_objcislo, nazev from dbo.t_produkt  join dbo.t_vyrobce on dbo.t_produkt.ID_vyrobce = dbo.T_Vyrobce.id_vyrobce where id_objcislo = '2126'</v>
      </c>
      <c r="R181" s="3" t="s">
        <v>3356</v>
      </c>
      <c r="S181" s="3" t="s">
        <v>187</v>
      </c>
      <c r="T181">
        <f t="shared" si="8"/>
        <v>1</v>
      </c>
    </row>
    <row r="182" spans="1:20" x14ac:dyDescent="0.2">
      <c r="A182">
        <v>2127</v>
      </c>
      <c r="B182" t="s">
        <v>171</v>
      </c>
      <c r="C182" t="s">
        <v>202</v>
      </c>
      <c r="D182">
        <v>11</v>
      </c>
      <c r="E182" t="s">
        <v>210</v>
      </c>
      <c r="F182">
        <v>9</v>
      </c>
      <c r="G182" s="1" t="s">
        <v>187</v>
      </c>
      <c r="K182" s="3">
        <f>A182</f>
        <v>2127</v>
      </c>
      <c r="L182" t="str">
        <f>CONCATENATE("select ID_objcislo, nazev from T_Produkt  join T_Vyrobce on T_Produkt.ID_vyrobce=T_Vyrobce.id_vyrobce where ID_objcislo='",K182,"'")</f>
        <v>select ID_objcislo, nazev from T_Produkt  join T_Vyrobce on T_Produkt.ID_vyrobce=T_Vyrobce.id_vyrobce where ID_objcislo='2127'</v>
      </c>
      <c r="M182" s="3" t="s">
        <v>3357</v>
      </c>
      <c r="N182" s="3" t="s">
        <v>187</v>
      </c>
      <c r="O182">
        <f>IF(G182=N182,1,0)</f>
        <v>1</v>
      </c>
      <c r="P182" t="str">
        <f t="shared" si="6"/>
        <v>select nazev from T_Produkt  join T_Vyrobce on T_Produkt.ID_vyrobce=T_Vyrobce.id_vyrobce where ID_objcislo='2127'</v>
      </c>
      <c r="Q182" t="str">
        <f t="shared" si="7"/>
        <v>select id_objcislo, nazev from dbo.t_produkt  join dbo.t_vyrobce on dbo.t_produkt.ID_vyrobce = dbo.T_Vyrobce.id_vyrobce where id_objcislo = '2127'</v>
      </c>
      <c r="R182" s="3" t="s">
        <v>3357</v>
      </c>
      <c r="S182" s="3" t="s">
        <v>187</v>
      </c>
      <c r="T182">
        <f t="shared" si="8"/>
        <v>1</v>
      </c>
    </row>
    <row r="183" spans="1:20" x14ac:dyDescent="0.2">
      <c r="A183">
        <v>2128</v>
      </c>
      <c r="B183" t="s">
        <v>171</v>
      </c>
      <c r="C183" t="s">
        <v>202</v>
      </c>
      <c r="D183">
        <v>11</v>
      </c>
      <c r="E183" t="s">
        <v>211</v>
      </c>
      <c r="F183">
        <v>9</v>
      </c>
      <c r="G183" s="1" t="s">
        <v>187</v>
      </c>
      <c r="K183" s="3">
        <f>A183</f>
        <v>2128</v>
      </c>
      <c r="L183" t="str">
        <f>CONCATENATE("select ID_objcislo, nazev from T_Produkt  join T_Vyrobce on T_Produkt.ID_vyrobce=T_Vyrobce.id_vyrobce where ID_objcislo='",K183,"'")</f>
        <v>select ID_objcislo, nazev from T_Produkt  join T_Vyrobce on T_Produkt.ID_vyrobce=T_Vyrobce.id_vyrobce where ID_objcislo='2128'</v>
      </c>
      <c r="M183" s="3" t="s">
        <v>3358</v>
      </c>
      <c r="N183" s="3" t="s">
        <v>187</v>
      </c>
      <c r="O183">
        <f>IF(G183=N183,1,0)</f>
        <v>1</v>
      </c>
      <c r="P183" t="str">
        <f t="shared" si="6"/>
        <v>select nazev from T_Produkt  join T_Vyrobce on T_Produkt.ID_vyrobce=T_Vyrobce.id_vyrobce where ID_objcislo='2128'</v>
      </c>
      <c r="Q183" t="str">
        <f t="shared" si="7"/>
        <v>select id_objcislo, nazev from dbo.t_produkt  join dbo.t_vyrobce on dbo.t_produkt.ID_vyrobce = dbo.T_Vyrobce.id_vyrobce where id_objcislo = '2128'</v>
      </c>
      <c r="R183" s="3" t="s">
        <v>3358</v>
      </c>
      <c r="S183" s="3" t="s">
        <v>187</v>
      </c>
      <c r="T183">
        <f t="shared" si="8"/>
        <v>1</v>
      </c>
    </row>
    <row r="184" spans="1:20" x14ac:dyDescent="0.2">
      <c r="A184">
        <v>2499</v>
      </c>
      <c r="B184" t="s">
        <v>171</v>
      </c>
      <c r="C184" t="s">
        <v>202</v>
      </c>
      <c r="D184">
        <v>11</v>
      </c>
      <c r="E184" t="s">
        <v>212</v>
      </c>
      <c r="F184">
        <v>9</v>
      </c>
      <c r="G184" s="1" t="s">
        <v>187</v>
      </c>
      <c r="K184" s="3">
        <f>A184</f>
        <v>2499</v>
      </c>
      <c r="L184" t="str">
        <f>CONCATENATE("select ID_objcislo, nazev from T_Produkt  join T_Vyrobce on T_Produkt.ID_vyrobce=T_Vyrobce.id_vyrobce where ID_objcislo='",K184,"'")</f>
        <v>select ID_objcislo, nazev from T_Produkt  join T_Vyrobce on T_Produkt.ID_vyrobce=T_Vyrobce.id_vyrobce where ID_objcislo='2499'</v>
      </c>
      <c r="M184" s="3" t="s">
        <v>3359</v>
      </c>
      <c r="N184" s="3" t="s">
        <v>187</v>
      </c>
      <c r="O184">
        <f>IF(G184=N184,1,0)</f>
        <v>1</v>
      </c>
      <c r="P184" t="str">
        <f t="shared" si="6"/>
        <v>select nazev from T_Produkt  join T_Vyrobce on T_Produkt.ID_vyrobce=T_Vyrobce.id_vyrobce where ID_objcislo='2499'</v>
      </c>
      <c r="Q184" t="str">
        <f t="shared" si="7"/>
        <v>select id_objcislo, nazev from dbo.t_produkt  join dbo.t_vyrobce on dbo.t_produkt.ID_vyrobce = dbo.T_Vyrobce.id_vyrobce where id_objcislo = '2499'</v>
      </c>
      <c r="R184" s="3" t="s">
        <v>3359</v>
      </c>
      <c r="S184" s="3" t="s">
        <v>187</v>
      </c>
      <c r="T184">
        <f t="shared" si="8"/>
        <v>1</v>
      </c>
    </row>
    <row r="185" spans="1:20" x14ac:dyDescent="0.2">
      <c r="A185">
        <v>2329</v>
      </c>
      <c r="B185" t="s">
        <v>171</v>
      </c>
      <c r="C185" t="s">
        <v>213</v>
      </c>
      <c r="D185">
        <v>183</v>
      </c>
      <c r="E185" t="s">
        <v>214</v>
      </c>
      <c r="F185">
        <v>13</v>
      </c>
      <c r="G185" s="1" t="s">
        <v>21</v>
      </c>
      <c r="K185" s="3">
        <f>A185</f>
        <v>2329</v>
      </c>
      <c r="L185" t="str">
        <f>CONCATENATE("select ID_objcislo, nazev from T_Produkt  join T_Vyrobce on T_Produkt.ID_vyrobce=T_Vyrobce.id_vyrobce where ID_objcislo='",K185,"'")</f>
        <v>select ID_objcislo, nazev from T_Produkt  join T_Vyrobce on T_Produkt.ID_vyrobce=T_Vyrobce.id_vyrobce where ID_objcislo='2329'</v>
      </c>
      <c r="M185" s="3" t="s">
        <v>3360</v>
      </c>
      <c r="N185" s="3" t="s">
        <v>21</v>
      </c>
      <c r="O185">
        <f>IF(G185=N185,1,0)</f>
        <v>1</v>
      </c>
      <c r="P185" t="str">
        <f t="shared" si="6"/>
        <v>select nazev from T_Produkt  join T_Vyrobce on T_Produkt.ID_vyrobce=T_Vyrobce.id_vyrobce where ID_objcislo='2329'</v>
      </c>
      <c r="Q185" t="str">
        <f t="shared" si="7"/>
        <v>select id_objcislo, nazev from dbo.t_produkt  join dbo.t_vyrobce on dbo.t_produkt.ID_vyrobce = dbo.T_Vyrobce.id_vyrobce where id_objcislo = '2329'</v>
      </c>
      <c r="R185" s="3" t="s">
        <v>3360</v>
      </c>
      <c r="S185" s="3" t="s">
        <v>21</v>
      </c>
      <c r="T185">
        <f t="shared" si="8"/>
        <v>1</v>
      </c>
    </row>
    <row r="186" spans="1:20" x14ac:dyDescent="0.2">
      <c r="A186">
        <v>2330</v>
      </c>
      <c r="B186" t="s">
        <v>171</v>
      </c>
      <c r="C186" t="s">
        <v>213</v>
      </c>
      <c r="D186">
        <v>183</v>
      </c>
      <c r="E186" t="s">
        <v>215</v>
      </c>
      <c r="F186">
        <v>13</v>
      </c>
      <c r="G186" s="1" t="s">
        <v>21</v>
      </c>
      <c r="K186" s="3">
        <f>A186</f>
        <v>2330</v>
      </c>
      <c r="L186" t="str">
        <f>CONCATENATE("select ID_objcislo, nazev from T_Produkt  join T_Vyrobce on T_Produkt.ID_vyrobce=T_Vyrobce.id_vyrobce where ID_objcislo='",K186,"'")</f>
        <v>select ID_objcislo, nazev from T_Produkt  join T_Vyrobce on T_Produkt.ID_vyrobce=T_Vyrobce.id_vyrobce where ID_objcislo='2330'</v>
      </c>
      <c r="M186" s="3" t="s">
        <v>3361</v>
      </c>
      <c r="N186" s="3" t="s">
        <v>21</v>
      </c>
      <c r="O186">
        <f>IF(G186=N186,1,0)</f>
        <v>1</v>
      </c>
      <c r="P186" t="str">
        <f t="shared" si="6"/>
        <v>select nazev from T_Produkt  join T_Vyrobce on T_Produkt.ID_vyrobce=T_Vyrobce.id_vyrobce where ID_objcislo='2330'</v>
      </c>
      <c r="Q186" t="str">
        <f t="shared" si="7"/>
        <v>select id_objcislo, nazev from dbo.t_produkt  join dbo.t_vyrobce on dbo.t_produkt.ID_vyrobce = dbo.T_Vyrobce.id_vyrobce where id_objcislo = '2330'</v>
      </c>
      <c r="R186" s="3" t="s">
        <v>3361</v>
      </c>
      <c r="S186" s="3" t="s">
        <v>21</v>
      </c>
      <c r="T186">
        <f t="shared" si="8"/>
        <v>1</v>
      </c>
    </row>
    <row r="187" spans="1:20" x14ac:dyDescent="0.2">
      <c r="A187">
        <v>2331</v>
      </c>
      <c r="B187" t="s">
        <v>171</v>
      </c>
      <c r="C187" t="s">
        <v>213</v>
      </c>
      <c r="D187">
        <v>183</v>
      </c>
      <c r="E187" t="s">
        <v>216</v>
      </c>
      <c r="F187">
        <v>13</v>
      </c>
      <c r="G187" s="1" t="s">
        <v>21</v>
      </c>
      <c r="K187" s="3">
        <f>A187</f>
        <v>2331</v>
      </c>
      <c r="L187" t="str">
        <f>CONCATENATE("select ID_objcislo, nazev from T_Produkt  join T_Vyrobce on T_Produkt.ID_vyrobce=T_Vyrobce.id_vyrobce where ID_objcislo='",K187,"'")</f>
        <v>select ID_objcislo, nazev from T_Produkt  join T_Vyrobce on T_Produkt.ID_vyrobce=T_Vyrobce.id_vyrobce where ID_objcislo='2331'</v>
      </c>
      <c r="M187" s="3" t="s">
        <v>3362</v>
      </c>
      <c r="N187" s="3" t="s">
        <v>21</v>
      </c>
      <c r="O187">
        <f>IF(G187=N187,1,0)</f>
        <v>1</v>
      </c>
      <c r="P187" t="str">
        <f t="shared" si="6"/>
        <v>select nazev from T_Produkt  join T_Vyrobce on T_Produkt.ID_vyrobce=T_Vyrobce.id_vyrobce where ID_objcislo='2331'</v>
      </c>
      <c r="Q187" t="str">
        <f t="shared" si="7"/>
        <v>select id_objcislo, nazev from dbo.t_produkt  join dbo.t_vyrobce on dbo.t_produkt.ID_vyrobce = dbo.T_Vyrobce.id_vyrobce where id_objcislo = '2331'</v>
      </c>
      <c r="R187" s="3" t="s">
        <v>3362</v>
      </c>
      <c r="S187" s="3" t="s">
        <v>21</v>
      </c>
      <c r="T187">
        <f t="shared" si="8"/>
        <v>1</v>
      </c>
    </row>
    <row r="188" spans="1:20" x14ac:dyDescent="0.2">
      <c r="A188">
        <v>2336</v>
      </c>
      <c r="B188" t="s">
        <v>171</v>
      </c>
      <c r="C188" t="s">
        <v>213</v>
      </c>
      <c r="D188">
        <v>183</v>
      </c>
      <c r="E188" t="s">
        <v>217</v>
      </c>
      <c r="F188">
        <v>13</v>
      </c>
      <c r="G188" s="1" t="s">
        <v>21</v>
      </c>
      <c r="K188" s="3">
        <f>A188</f>
        <v>2336</v>
      </c>
      <c r="L188" t="str">
        <f>CONCATENATE("select ID_objcislo, nazev from T_Produkt  join T_Vyrobce on T_Produkt.ID_vyrobce=T_Vyrobce.id_vyrobce where ID_objcislo='",K188,"'")</f>
        <v>select ID_objcislo, nazev from T_Produkt  join T_Vyrobce on T_Produkt.ID_vyrobce=T_Vyrobce.id_vyrobce where ID_objcislo='2336'</v>
      </c>
      <c r="M188" s="3" t="s">
        <v>3363</v>
      </c>
      <c r="N188" s="3" t="s">
        <v>21</v>
      </c>
      <c r="O188">
        <f>IF(G188=N188,1,0)</f>
        <v>1</v>
      </c>
      <c r="P188" t="str">
        <f t="shared" si="6"/>
        <v>select nazev from T_Produkt  join T_Vyrobce on T_Produkt.ID_vyrobce=T_Vyrobce.id_vyrobce where ID_objcislo='2336'</v>
      </c>
      <c r="Q188" t="str">
        <f t="shared" si="7"/>
        <v>select id_objcislo, nazev from dbo.t_produkt  join dbo.t_vyrobce on dbo.t_produkt.ID_vyrobce = dbo.T_Vyrobce.id_vyrobce where id_objcislo = '2336'</v>
      </c>
      <c r="R188" s="3" t="s">
        <v>3363</v>
      </c>
      <c r="S188" s="3" t="s">
        <v>21</v>
      </c>
      <c r="T188">
        <f t="shared" si="8"/>
        <v>1</v>
      </c>
    </row>
    <row r="189" spans="1:20" x14ac:dyDescent="0.2">
      <c r="A189">
        <v>2337</v>
      </c>
      <c r="B189" t="s">
        <v>171</v>
      </c>
      <c r="C189" t="s">
        <v>213</v>
      </c>
      <c r="D189">
        <v>183</v>
      </c>
      <c r="E189" t="s">
        <v>218</v>
      </c>
      <c r="F189">
        <v>13</v>
      </c>
      <c r="G189" s="1" t="s">
        <v>21</v>
      </c>
      <c r="K189" s="3">
        <f>A189</f>
        <v>2337</v>
      </c>
      <c r="L189" t="str">
        <f>CONCATENATE("select ID_objcislo, nazev from T_Produkt  join T_Vyrobce on T_Produkt.ID_vyrobce=T_Vyrobce.id_vyrobce where ID_objcislo='",K189,"'")</f>
        <v>select ID_objcislo, nazev from T_Produkt  join T_Vyrobce on T_Produkt.ID_vyrobce=T_Vyrobce.id_vyrobce where ID_objcislo='2337'</v>
      </c>
      <c r="M189" s="3" t="s">
        <v>3364</v>
      </c>
      <c r="N189" s="3" t="s">
        <v>21</v>
      </c>
      <c r="O189">
        <f>IF(G189=N189,1,0)</f>
        <v>1</v>
      </c>
      <c r="P189" t="str">
        <f t="shared" si="6"/>
        <v>select nazev from T_Produkt  join T_Vyrobce on T_Produkt.ID_vyrobce=T_Vyrobce.id_vyrobce where ID_objcislo='2337'</v>
      </c>
      <c r="Q189" t="str">
        <f t="shared" si="7"/>
        <v>select id_objcislo, nazev from dbo.t_produkt  join dbo.t_vyrobce on dbo.t_produkt.ID_vyrobce = dbo.T_Vyrobce.id_vyrobce where id_objcislo = '2337'</v>
      </c>
      <c r="R189" s="3" t="s">
        <v>3364</v>
      </c>
      <c r="S189" s="3" t="s">
        <v>21</v>
      </c>
      <c r="T189">
        <f t="shared" si="8"/>
        <v>1</v>
      </c>
    </row>
    <row r="190" spans="1:20" x14ac:dyDescent="0.2">
      <c r="A190">
        <v>2225</v>
      </c>
      <c r="B190" t="s">
        <v>171</v>
      </c>
      <c r="C190" t="s">
        <v>213</v>
      </c>
      <c r="D190">
        <v>183</v>
      </c>
      <c r="E190" t="s">
        <v>219</v>
      </c>
      <c r="F190">
        <v>13</v>
      </c>
      <c r="G190" s="1" t="s">
        <v>21</v>
      </c>
      <c r="K190" s="3">
        <f>A190</f>
        <v>2225</v>
      </c>
      <c r="L190" t="str">
        <f>CONCATENATE("select ID_objcislo, nazev from T_Produkt  join T_Vyrobce on T_Produkt.ID_vyrobce=T_Vyrobce.id_vyrobce where ID_objcislo='",K190,"'")</f>
        <v>select ID_objcislo, nazev from T_Produkt  join T_Vyrobce on T_Produkt.ID_vyrobce=T_Vyrobce.id_vyrobce where ID_objcislo='2225'</v>
      </c>
      <c r="M190" s="3" t="s">
        <v>3365</v>
      </c>
      <c r="N190" s="3" t="s">
        <v>21</v>
      </c>
      <c r="O190">
        <f>IF(G190=N190,1,0)</f>
        <v>1</v>
      </c>
      <c r="P190" t="str">
        <f t="shared" si="6"/>
        <v>select nazev from T_Produkt  join T_Vyrobce on T_Produkt.ID_vyrobce=T_Vyrobce.id_vyrobce where ID_objcislo='2225'</v>
      </c>
      <c r="Q190" t="str">
        <f t="shared" si="7"/>
        <v>select id_objcislo, nazev from dbo.t_produkt  join dbo.t_vyrobce on dbo.t_produkt.ID_vyrobce = dbo.T_Vyrobce.id_vyrobce where id_objcislo = '2225'</v>
      </c>
      <c r="R190" s="3" t="s">
        <v>3365</v>
      </c>
      <c r="S190" s="3" t="s">
        <v>21</v>
      </c>
      <c r="T190">
        <f t="shared" si="8"/>
        <v>1</v>
      </c>
    </row>
    <row r="191" spans="1:20" x14ac:dyDescent="0.2">
      <c r="A191">
        <v>2226</v>
      </c>
      <c r="B191" t="s">
        <v>171</v>
      </c>
      <c r="C191" t="s">
        <v>213</v>
      </c>
      <c r="D191">
        <v>183</v>
      </c>
      <c r="E191" t="s">
        <v>220</v>
      </c>
      <c r="F191">
        <v>13</v>
      </c>
      <c r="G191" s="1" t="s">
        <v>21</v>
      </c>
      <c r="K191" s="3">
        <f>A191</f>
        <v>2226</v>
      </c>
      <c r="L191" t="str">
        <f>CONCATENATE("select ID_objcislo, nazev from T_Produkt  join T_Vyrobce on T_Produkt.ID_vyrobce=T_Vyrobce.id_vyrobce where ID_objcislo='",K191,"'")</f>
        <v>select ID_objcislo, nazev from T_Produkt  join T_Vyrobce on T_Produkt.ID_vyrobce=T_Vyrobce.id_vyrobce where ID_objcislo='2226'</v>
      </c>
      <c r="M191" s="3" t="s">
        <v>3366</v>
      </c>
      <c r="N191" s="3" t="s">
        <v>21</v>
      </c>
      <c r="O191">
        <f>IF(G191=N191,1,0)</f>
        <v>1</v>
      </c>
      <c r="P191" t="str">
        <f t="shared" si="6"/>
        <v>select nazev from T_Produkt  join T_Vyrobce on T_Produkt.ID_vyrobce=T_Vyrobce.id_vyrobce where ID_objcislo='2226'</v>
      </c>
      <c r="Q191" t="str">
        <f t="shared" si="7"/>
        <v>select id_objcislo, nazev from dbo.t_produkt  join dbo.t_vyrobce on dbo.t_produkt.ID_vyrobce = dbo.T_Vyrobce.id_vyrobce where id_objcislo = '2226'</v>
      </c>
      <c r="R191" s="3" t="s">
        <v>3366</v>
      </c>
      <c r="S191" s="3" t="s">
        <v>21</v>
      </c>
      <c r="T191">
        <f t="shared" si="8"/>
        <v>1</v>
      </c>
    </row>
    <row r="192" spans="1:20" x14ac:dyDescent="0.2">
      <c r="A192">
        <v>2227</v>
      </c>
      <c r="B192" t="s">
        <v>171</v>
      </c>
      <c r="C192" t="s">
        <v>213</v>
      </c>
      <c r="D192">
        <v>183</v>
      </c>
      <c r="E192" t="s">
        <v>221</v>
      </c>
      <c r="F192">
        <v>13</v>
      </c>
      <c r="G192" s="1" t="s">
        <v>21</v>
      </c>
      <c r="K192" s="3">
        <f>A192</f>
        <v>2227</v>
      </c>
      <c r="L192" t="str">
        <f>CONCATENATE("select ID_objcislo, nazev from T_Produkt  join T_Vyrobce on T_Produkt.ID_vyrobce=T_Vyrobce.id_vyrobce where ID_objcislo='",K192,"'")</f>
        <v>select ID_objcislo, nazev from T_Produkt  join T_Vyrobce on T_Produkt.ID_vyrobce=T_Vyrobce.id_vyrobce where ID_objcislo='2227'</v>
      </c>
      <c r="M192" s="3" t="s">
        <v>3367</v>
      </c>
      <c r="N192" s="3" t="s">
        <v>21</v>
      </c>
      <c r="O192">
        <f>IF(G192=N192,1,0)</f>
        <v>1</v>
      </c>
      <c r="P192" t="str">
        <f t="shared" si="6"/>
        <v>select nazev from T_Produkt  join T_Vyrobce on T_Produkt.ID_vyrobce=T_Vyrobce.id_vyrobce where ID_objcislo='2227'</v>
      </c>
      <c r="Q192" t="str">
        <f t="shared" si="7"/>
        <v>select id_objcislo, nazev from dbo.t_produkt  join dbo.t_vyrobce on dbo.t_produkt.ID_vyrobce = dbo.T_Vyrobce.id_vyrobce where id_objcislo = '2227'</v>
      </c>
      <c r="R192" s="3" t="s">
        <v>3367</v>
      </c>
      <c r="S192" s="3" t="s">
        <v>21</v>
      </c>
      <c r="T192">
        <f t="shared" si="8"/>
        <v>1</v>
      </c>
    </row>
    <row r="193" spans="1:20" x14ac:dyDescent="0.2">
      <c r="A193">
        <v>2200</v>
      </c>
      <c r="B193" t="s">
        <v>171</v>
      </c>
      <c r="C193" t="s">
        <v>213</v>
      </c>
      <c r="D193">
        <v>183</v>
      </c>
      <c r="E193" t="s">
        <v>222</v>
      </c>
      <c r="F193">
        <v>13</v>
      </c>
      <c r="G193" s="1" t="s">
        <v>21</v>
      </c>
      <c r="K193" s="3">
        <f>A193</f>
        <v>2200</v>
      </c>
      <c r="L193" t="str">
        <f>CONCATENATE("select ID_objcislo, nazev from T_Produkt  join T_Vyrobce on T_Produkt.ID_vyrobce=T_Vyrobce.id_vyrobce where ID_objcislo='",K193,"'")</f>
        <v>select ID_objcislo, nazev from T_Produkt  join T_Vyrobce on T_Produkt.ID_vyrobce=T_Vyrobce.id_vyrobce where ID_objcislo='2200'</v>
      </c>
      <c r="M193" s="3" t="s">
        <v>3368</v>
      </c>
      <c r="N193" s="3" t="s">
        <v>21</v>
      </c>
      <c r="O193">
        <f>IF(G193=N193,1,0)</f>
        <v>1</v>
      </c>
      <c r="P193" t="str">
        <f t="shared" si="6"/>
        <v>select nazev from T_Produkt  join T_Vyrobce on T_Produkt.ID_vyrobce=T_Vyrobce.id_vyrobce where ID_objcislo='2200'</v>
      </c>
      <c r="Q193" t="str">
        <f t="shared" si="7"/>
        <v>select id_objcislo, nazev from dbo.t_produkt  join dbo.t_vyrobce on dbo.t_produkt.ID_vyrobce = dbo.T_Vyrobce.id_vyrobce where id_objcislo = '2200'</v>
      </c>
      <c r="R193" s="3" t="s">
        <v>3368</v>
      </c>
      <c r="S193" s="3" t="s">
        <v>21</v>
      </c>
      <c r="T193">
        <f t="shared" si="8"/>
        <v>1</v>
      </c>
    </row>
    <row r="194" spans="1:20" x14ac:dyDescent="0.2">
      <c r="A194">
        <v>2201</v>
      </c>
      <c r="B194" t="s">
        <v>171</v>
      </c>
      <c r="C194" t="s">
        <v>213</v>
      </c>
      <c r="D194">
        <v>183</v>
      </c>
      <c r="E194" t="s">
        <v>223</v>
      </c>
      <c r="F194">
        <v>13</v>
      </c>
      <c r="G194" s="1" t="s">
        <v>21</v>
      </c>
      <c r="K194" s="3">
        <f>A194</f>
        <v>2201</v>
      </c>
      <c r="L194" t="str">
        <f>CONCATENATE("select ID_objcislo, nazev from T_Produkt  join T_Vyrobce on T_Produkt.ID_vyrobce=T_Vyrobce.id_vyrobce where ID_objcislo='",K194,"'")</f>
        <v>select ID_objcislo, nazev from T_Produkt  join T_Vyrobce on T_Produkt.ID_vyrobce=T_Vyrobce.id_vyrobce where ID_objcislo='2201'</v>
      </c>
      <c r="M194" s="3" t="s">
        <v>3369</v>
      </c>
      <c r="N194" s="3" t="s">
        <v>21</v>
      </c>
      <c r="O194">
        <f>IF(G194=N194,1,0)</f>
        <v>1</v>
      </c>
      <c r="P194" t="str">
        <f t="shared" ref="P194:P257" si="9">CONCATENATE("select nazev from T_Produkt  join T_Vyrobce on T_Produkt.ID_vyrobce=T_Vyrobce.id_vyrobce where ID_objcislo='",K194,"'")</f>
        <v>select nazev from T_Produkt  join T_Vyrobce on T_Produkt.ID_vyrobce=T_Vyrobce.id_vyrobce where ID_objcislo='2201'</v>
      </c>
      <c r="Q194" t="str">
        <f t="shared" si="7"/>
        <v>select id_objcislo, nazev from dbo.t_produkt  join dbo.t_vyrobce on dbo.t_produkt.ID_vyrobce = dbo.T_Vyrobce.id_vyrobce where id_objcislo = '2201'</v>
      </c>
      <c r="R194" s="3" t="s">
        <v>3369</v>
      </c>
      <c r="S194" s="3" t="s">
        <v>21</v>
      </c>
      <c r="T194">
        <f t="shared" si="8"/>
        <v>1</v>
      </c>
    </row>
    <row r="195" spans="1:20" x14ac:dyDescent="0.2">
      <c r="A195">
        <v>2202</v>
      </c>
      <c r="B195" t="s">
        <v>171</v>
      </c>
      <c r="C195" t="s">
        <v>213</v>
      </c>
      <c r="D195">
        <v>183</v>
      </c>
      <c r="E195" t="s">
        <v>224</v>
      </c>
      <c r="F195">
        <v>13</v>
      </c>
      <c r="G195" s="1" t="s">
        <v>21</v>
      </c>
      <c r="K195" s="3">
        <f>A195</f>
        <v>2202</v>
      </c>
      <c r="L195" t="str">
        <f>CONCATENATE("select ID_objcislo, nazev from T_Produkt  join T_Vyrobce on T_Produkt.ID_vyrobce=T_Vyrobce.id_vyrobce where ID_objcislo='",K195,"'")</f>
        <v>select ID_objcislo, nazev from T_Produkt  join T_Vyrobce on T_Produkt.ID_vyrobce=T_Vyrobce.id_vyrobce where ID_objcislo='2202'</v>
      </c>
      <c r="M195" s="3" t="s">
        <v>3370</v>
      </c>
      <c r="N195" s="3" t="s">
        <v>21</v>
      </c>
      <c r="O195">
        <f>IF(G195=N195,1,0)</f>
        <v>1</v>
      </c>
      <c r="P195" t="str">
        <f t="shared" si="9"/>
        <v>select nazev from T_Produkt  join T_Vyrobce on T_Produkt.ID_vyrobce=T_Vyrobce.id_vyrobce where ID_objcislo='2202'</v>
      </c>
      <c r="Q195" t="str">
        <f t="shared" ref="Q195:Q258" si="10">CONCATENATE("select id_objcislo, nazev from dbo.t_produkt  join dbo.t_vyrobce on dbo.t_produkt.ID_vyrobce = dbo.T_Vyrobce.id_vyrobce where id_objcislo = '",K195,"'")</f>
        <v>select id_objcislo, nazev from dbo.t_produkt  join dbo.t_vyrobce on dbo.t_produkt.ID_vyrobce = dbo.T_Vyrobce.id_vyrobce where id_objcislo = '2202'</v>
      </c>
      <c r="R195" s="3" t="s">
        <v>3370</v>
      </c>
      <c r="S195" s="3" t="s">
        <v>21</v>
      </c>
      <c r="T195">
        <f t="shared" ref="T195:T258" si="11">IF(G195=S195,1,0)</f>
        <v>1</v>
      </c>
    </row>
    <row r="196" spans="1:20" x14ac:dyDescent="0.2">
      <c r="A196">
        <v>2028</v>
      </c>
      <c r="B196" t="s">
        <v>171</v>
      </c>
      <c r="C196" t="s">
        <v>213</v>
      </c>
      <c r="D196">
        <v>183</v>
      </c>
      <c r="E196" t="s">
        <v>225</v>
      </c>
      <c r="F196">
        <v>13</v>
      </c>
      <c r="G196" s="1" t="s">
        <v>21</v>
      </c>
      <c r="K196" s="3">
        <f>A196</f>
        <v>2028</v>
      </c>
      <c r="L196" t="str">
        <f>CONCATENATE("select ID_objcislo, nazev from T_Produkt  join T_Vyrobce on T_Produkt.ID_vyrobce=T_Vyrobce.id_vyrobce where ID_objcislo='",K196,"'")</f>
        <v>select ID_objcislo, nazev from T_Produkt  join T_Vyrobce on T_Produkt.ID_vyrobce=T_Vyrobce.id_vyrobce where ID_objcislo='2028'</v>
      </c>
      <c r="M196" s="3" t="s">
        <v>3371</v>
      </c>
      <c r="N196" s="3" t="s">
        <v>21</v>
      </c>
      <c r="O196">
        <f>IF(G196=N196,1,0)</f>
        <v>1</v>
      </c>
      <c r="P196" t="str">
        <f t="shared" si="9"/>
        <v>select nazev from T_Produkt  join T_Vyrobce on T_Produkt.ID_vyrobce=T_Vyrobce.id_vyrobce where ID_objcislo='2028'</v>
      </c>
      <c r="Q196" t="str">
        <f t="shared" si="10"/>
        <v>select id_objcislo, nazev from dbo.t_produkt  join dbo.t_vyrobce on dbo.t_produkt.ID_vyrobce = dbo.T_Vyrobce.id_vyrobce where id_objcislo = '2028'</v>
      </c>
      <c r="R196" s="3" t="s">
        <v>3371</v>
      </c>
      <c r="S196" s="3" t="s">
        <v>21</v>
      </c>
      <c r="T196">
        <f t="shared" si="11"/>
        <v>1</v>
      </c>
    </row>
    <row r="197" spans="1:20" x14ac:dyDescent="0.2">
      <c r="A197">
        <v>1953</v>
      </c>
      <c r="B197" t="s">
        <v>171</v>
      </c>
      <c r="C197" t="s">
        <v>213</v>
      </c>
      <c r="D197">
        <v>183</v>
      </c>
      <c r="E197" t="s">
        <v>226</v>
      </c>
      <c r="F197">
        <v>13</v>
      </c>
      <c r="G197" s="1" t="s">
        <v>21</v>
      </c>
      <c r="K197" s="3">
        <f>A197</f>
        <v>1953</v>
      </c>
      <c r="L197" t="str">
        <f>CONCATENATE("select ID_objcislo, nazev from T_Produkt  join T_Vyrobce on T_Produkt.ID_vyrobce=T_Vyrobce.id_vyrobce where ID_objcislo='",K197,"'")</f>
        <v>select ID_objcislo, nazev from T_Produkt  join T_Vyrobce on T_Produkt.ID_vyrobce=T_Vyrobce.id_vyrobce where ID_objcislo='1953'</v>
      </c>
      <c r="M197" s="3" t="s">
        <v>3372</v>
      </c>
      <c r="N197" s="3" t="s">
        <v>21</v>
      </c>
      <c r="O197">
        <f>IF(G197=N197,1,0)</f>
        <v>1</v>
      </c>
      <c r="P197" t="str">
        <f t="shared" si="9"/>
        <v>select nazev from T_Produkt  join T_Vyrobce on T_Produkt.ID_vyrobce=T_Vyrobce.id_vyrobce where ID_objcislo='1953'</v>
      </c>
      <c r="Q197" t="str">
        <f t="shared" si="10"/>
        <v>select id_objcislo, nazev from dbo.t_produkt  join dbo.t_vyrobce on dbo.t_produkt.ID_vyrobce = dbo.T_Vyrobce.id_vyrobce where id_objcislo = '1953'</v>
      </c>
      <c r="R197" s="3" t="s">
        <v>3372</v>
      </c>
      <c r="S197" s="3" t="s">
        <v>21</v>
      </c>
      <c r="T197">
        <f t="shared" si="11"/>
        <v>1</v>
      </c>
    </row>
    <row r="198" spans="1:20" x14ac:dyDescent="0.2">
      <c r="A198">
        <v>1856</v>
      </c>
      <c r="B198" t="s">
        <v>171</v>
      </c>
      <c r="C198" t="s">
        <v>213</v>
      </c>
      <c r="D198">
        <v>183</v>
      </c>
      <c r="E198" t="s">
        <v>227</v>
      </c>
      <c r="F198">
        <v>13</v>
      </c>
      <c r="G198" s="1" t="s">
        <v>21</v>
      </c>
      <c r="K198" s="3">
        <f>A198</f>
        <v>1856</v>
      </c>
      <c r="L198" t="str">
        <f>CONCATENATE("select ID_objcislo, nazev from T_Produkt  join T_Vyrobce on T_Produkt.ID_vyrobce=T_Vyrobce.id_vyrobce where ID_objcislo='",K198,"'")</f>
        <v>select ID_objcislo, nazev from T_Produkt  join T_Vyrobce on T_Produkt.ID_vyrobce=T_Vyrobce.id_vyrobce where ID_objcislo='1856'</v>
      </c>
      <c r="M198" s="3" t="s">
        <v>3373</v>
      </c>
      <c r="N198" s="3" t="s">
        <v>21</v>
      </c>
      <c r="O198">
        <f>IF(G198=N198,1,0)</f>
        <v>1</v>
      </c>
      <c r="P198" t="str">
        <f t="shared" si="9"/>
        <v>select nazev from T_Produkt  join T_Vyrobce on T_Produkt.ID_vyrobce=T_Vyrobce.id_vyrobce where ID_objcislo='1856'</v>
      </c>
      <c r="Q198" t="str">
        <f t="shared" si="10"/>
        <v>select id_objcislo, nazev from dbo.t_produkt  join dbo.t_vyrobce on dbo.t_produkt.ID_vyrobce = dbo.T_Vyrobce.id_vyrobce where id_objcislo = '1856'</v>
      </c>
      <c r="R198" s="3" t="s">
        <v>3373</v>
      </c>
      <c r="S198" s="3" t="s">
        <v>21</v>
      </c>
      <c r="T198">
        <f t="shared" si="11"/>
        <v>1</v>
      </c>
    </row>
    <row r="199" spans="1:20" x14ac:dyDescent="0.2">
      <c r="A199">
        <v>1859</v>
      </c>
      <c r="B199" t="s">
        <v>171</v>
      </c>
      <c r="C199" t="s">
        <v>213</v>
      </c>
      <c r="D199">
        <v>183</v>
      </c>
      <c r="E199" t="s">
        <v>228</v>
      </c>
      <c r="F199">
        <v>13</v>
      </c>
      <c r="G199" s="1" t="s">
        <v>21</v>
      </c>
      <c r="K199" s="3">
        <f>A199</f>
        <v>1859</v>
      </c>
      <c r="L199" t="str">
        <f>CONCATENATE("select ID_objcislo, nazev from T_Produkt  join T_Vyrobce on T_Produkt.ID_vyrobce=T_Vyrobce.id_vyrobce where ID_objcislo='",K199,"'")</f>
        <v>select ID_objcislo, nazev from T_Produkt  join T_Vyrobce on T_Produkt.ID_vyrobce=T_Vyrobce.id_vyrobce where ID_objcislo='1859'</v>
      </c>
      <c r="M199" s="3" t="s">
        <v>3374</v>
      </c>
      <c r="N199" s="3" t="s">
        <v>21</v>
      </c>
      <c r="O199">
        <f>IF(G199=N199,1,0)</f>
        <v>1</v>
      </c>
      <c r="P199" t="str">
        <f t="shared" si="9"/>
        <v>select nazev from T_Produkt  join T_Vyrobce on T_Produkt.ID_vyrobce=T_Vyrobce.id_vyrobce where ID_objcislo='1859'</v>
      </c>
      <c r="Q199" t="str">
        <f t="shared" si="10"/>
        <v>select id_objcislo, nazev from dbo.t_produkt  join dbo.t_vyrobce on dbo.t_produkt.ID_vyrobce = dbo.T_Vyrobce.id_vyrobce where id_objcislo = '1859'</v>
      </c>
      <c r="R199" s="3" t="s">
        <v>3374</v>
      </c>
      <c r="S199" s="3" t="s">
        <v>21</v>
      </c>
      <c r="T199">
        <f t="shared" si="11"/>
        <v>1</v>
      </c>
    </row>
    <row r="200" spans="1:20" x14ac:dyDescent="0.2">
      <c r="A200">
        <v>1863</v>
      </c>
      <c r="B200" t="s">
        <v>171</v>
      </c>
      <c r="C200" t="s">
        <v>213</v>
      </c>
      <c r="D200">
        <v>183</v>
      </c>
      <c r="E200" t="s">
        <v>229</v>
      </c>
      <c r="F200">
        <v>13</v>
      </c>
      <c r="G200" s="1" t="s">
        <v>21</v>
      </c>
      <c r="K200" s="3">
        <f>A200</f>
        <v>1863</v>
      </c>
      <c r="L200" t="str">
        <f>CONCATENATE("select ID_objcislo, nazev from T_Produkt  join T_Vyrobce on T_Produkt.ID_vyrobce=T_Vyrobce.id_vyrobce where ID_objcislo='",K200,"'")</f>
        <v>select ID_objcislo, nazev from T_Produkt  join T_Vyrobce on T_Produkt.ID_vyrobce=T_Vyrobce.id_vyrobce where ID_objcislo='1863'</v>
      </c>
      <c r="M200" s="3" t="s">
        <v>3375</v>
      </c>
      <c r="N200" s="3" t="s">
        <v>21</v>
      </c>
      <c r="O200">
        <f>IF(G200=N200,1,0)</f>
        <v>1</v>
      </c>
      <c r="P200" t="str">
        <f t="shared" si="9"/>
        <v>select nazev from T_Produkt  join T_Vyrobce on T_Produkt.ID_vyrobce=T_Vyrobce.id_vyrobce where ID_objcislo='1863'</v>
      </c>
      <c r="Q200" t="str">
        <f t="shared" si="10"/>
        <v>select id_objcislo, nazev from dbo.t_produkt  join dbo.t_vyrobce on dbo.t_produkt.ID_vyrobce = dbo.T_Vyrobce.id_vyrobce where id_objcislo = '1863'</v>
      </c>
      <c r="R200" s="3" t="s">
        <v>3375</v>
      </c>
      <c r="S200" s="3" t="s">
        <v>21</v>
      </c>
      <c r="T200">
        <f t="shared" si="11"/>
        <v>1</v>
      </c>
    </row>
    <row r="201" spans="1:20" x14ac:dyDescent="0.2">
      <c r="A201">
        <v>1864</v>
      </c>
      <c r="B201" t="s">
        <v>171</v>
      </c>
      <c r="C201" t="s">
        <v>213</v>
      </c>
      <c r="D201">
        <v>183</v>
      </c>
      <c r="E201" t="s">
        <v>230</v>
      </c>
      <c r="F201">
        <v>13</v>
      </c>
      <c r="G201" s="1" t="s">
        <v>21</v>
      </c>
      <c r="K201" s="3">
        <f>A201</f>
        <v>1864</v>
      </c>
      <c r="L201" t="str">
        <f>CONCATENATE("select ID_objcislo, nazev from T_Produkt  join T_Vyrobce on T_Produkt.ID_vyrobce=T_Vyrobce.id_vyrobce where ID_objcislo='",K201,"'")</f>
        <v>select ID_objcislo, nazev from T_Produkt  join T_Vyrobce on T_Produkt.ID_vyrobce=T_Vyrobce.id_vyrobce where ID_objcislo='1864'</v>
      </c>
      <c r="M201" s="3" t="s">
        <v>3376</v>
      </c>
      <c r="N201" s="3" t="s">
        <v>21</v>
      </c>
      <c r="O201">
        <f>IF(G201=N201,1,0)</f>
        <v>1</v>
      </c>
      <c r="P201" t="str">
        <f t="shared" si="9"/>
        <v>select nazev from T_Produkt  join T_Vyrobce on T_Produkt.ID_vyrobce=T_Vyrobce.id_vyrobce where ID_objcislo='1864'</v>
      </c>
      <c r="Q201" t="str">
        <f t="shared" si="10"/>
        <v>select id_objcislo, nazev from dbo.t_produkt  join dbo.t_vyrobce on dbo.t_produkt.ID_vyrobce = dbo.T_Vyrobce.id_vyrobce where id_objcislo = '1864'</v>
      </c>
      <c r="R201" s="3" t="s">
        <v>3376</v>
      </c>
      <c r="S201" s="3" t="s">
        <v>21</v>
      </c>
      <c r="T201">
        <f t="shared" si="11"/>
        <v>1</v>
      </c>
    </row>
    <row r="202" spans="1:20" x14ac:dyDescent="0.2">
      <c r="A202">
        <v>1877</v>
      </c>
      <c r="B202" t="s">
        <v>171</v>
      </c>
      <c r="C202" t="s">
        <v>213</v>
      </c>
      <c r="D202">
        <v>183</v>
      </c>
      <c r="E202" t="s">
        <v>231</v>
      </c>
      <c r="F202">
        <v>13</v>
      </c>
      <c r="G202" s="1" t="s">
        <v>21</v>
      </c>
      <c r="K202" s="3">
        <f>A202</f>
        <v>1877</v>
      </c>
      <c r="L202" t="str">
        <f>CONCATENATE("select ID_objcislo, nazev from T_Produkt  join T_Vyrobce on T_Produkt.ID_vyrobce=T_Vyrobce.id_vyrobce where ID_objcislo='",K202,"'")</f>
        <v>select ID_objcislo, nazev from T_Produkt  join T_Vyrobce on T_Produkt.ID_vyrobce=T_Vyrobce.id_vyrobce where ID_objcislo='1877'</v>
      </c>
      <c r="M202" s="3" t="s">
        <v>3377</v>
      </c>
      <c r="N202" s="3" t="s">
        <v>21</v>
      </c>
      <c r="O202">
        <f>IF(G202=N202,1,0)</f>
        <v>1</v>
      </c>
      <c r="P202" t="str">
        <f t="shared" si="9"/>
        <v>select nazev from T_Produkt  join T_Vyrobce on T_Produkt.ID_vyrobce=T_Vyrobce.id_vyrobce where ID_objcislo='1877'</v>
      </c>
      <c r="Q202" t="str">
        <f t="shared" si="10"/>
        <v>select id_objcislo, nazev from dbo.t_produkt  join dbo.t_vyrobce on dbo.t_produkt.ID_vyrobce = dbo.T_Vyrobce.id_vyrobce where id_objcislo = '1877'</v>
      </c>
      <c r="R202" s="3" t="s">
        <v>3377</v>
      </c>
      <c r="S202" s="3" t="s">
        <v>21</v>
      </c>
      <c r="T202">
        <f t="shared" si="11"/>
        <v>1</v>
      </c>
    </row>
    <row r="203" spans="1:20" x14ac:dyDescent="0.2">
      <c r="A203">
        <v>1878</v>
      </c>
      <c r="B203" t="s">
        <v>171</v>
      </c>
      <c r="C203" t="s">
        <v>213</v>
      </c>
      <c r="D203">
        <v>183</v>
      </c>
      <c r="E203" t="s">
        <v>232</v>
      </c>
      <c r="F203">
        <v>13</v>
      </c>
      <c r="G203" s="1" t="s">
        <v>21</v>
      </c>
      <c r="K203" s="3">
        <f>A203</f>
        <v>1878</v>
      </c>
      <c r="L203" t="str">
        <f>CONCATENATE("select ID_objcislo, nazev from T_Produkt  join T_Vyrobce on T_Produkt.ID_vyrobce=T_Vyrobce.id_vyrobce where ID_objcislo='",K203,"'")</f>
        <v>select ID_objcislo, nazev from T_Produkt  join T_Vyrobce on T_Produkt.ID_vyrobce=T_Vyrobce.id_vyrobce where ID_objcislo='1878'</v>
      </c>
      <c r="M203" s="3" t="s">
        <v>3378</v>
      </c>
      <c r="N203" s="3" t="s">
        <v>21</v>
      </c>
      <c r="O203">
        <f>IF(G203=N203,1,0)</f>
        <v>1</v>
      </c>
      <c r="P203" t="str">
        <f t="shared" si="9"/>
        <v>select nazev from T_Produkt  join T_Vyrobce on T_Produkt.ID_vyrobce=T_Vyrobce.id_vyrobce where ID_objcislo='1878'</v>
      </c>
      <c r="Q203" t="str">
        <f t="shared" si="10"/>
        <v>select id_objcislo, nazev from dbo.t_produkt  join dbo.t_vyrobce on dbo.t_produkt.ID_vyrobce = dbo.T_Vyrobce.id_vyrobce where id_objcislo = '1878'</v>
      </c>
      <c r="R203" s="3" t="s">
        <v>3378</v>
      </c>
      <c r="S203" s="3" t="s">
        <v>21</v>
      </c>
      <c r="T203">
        <f t="shared" si="11"/>
        <v>1</v>
      </c>
    </row>
    <row r="204" spans="1:20" x14ac:dyDescent="0.2">
      <c r="A204">
        <v>1879</v>
      </c>
      <c r="B204" t="s">
        <v>171</v>
      </c>
      <c r="C204" t="s">
        <v>213</v>
      </c>
      <c r="D204">
        <v>183</v>
      </c>
      <c r="E204" t="s">
        <v>233</v>
      </c>
      <c r="F204">
        <v>13</v>
      </c>
      <c r="G204" s="1" t="s">
        <v>21</v>
      </c>
      <c r="K204" s="3">
        <f>A204</f>
        <v>1879</v>
      </c>
      <c r="L204" t="str">
        <f>CONCATENATE("select ID_objcislo, nazev from T_Produkt  join T_Vyrobce on T_Produkt.ID_vyrobce=T_Vyrobce.id_vyrobce where ID_objcislo='",K204,"'")</f>
        <v>select ID_objcislo, nazev from T_Produkt  join T_Vyrobce on T_Produkt.ID_vyrobce=T_Vyrobce.id_vyrobce where ID_objcislo='1879'</v>
      </c>
      <c r="M204" s="3" t="s">
        <v>3379</v>
      </c>
      <c r="N204" s="3" t="s">
        <v>21</v>
      </c>
      <c r="O204">
        <f>IF(G204=N204,1,0)</f>
        <v>1</v>
      </c>
      <c r="P204" t="str">
        <f t="shared" si="9"/>
        <v>select nazev from T_Produkt  join T_Vyrobce on T_Produkt.ID_vyrobce=T_Vyrobce.id_vyrobce where ID_objcislo='1879'</v>
      </c>
      <c r="Q204" t="str">
        <f t="shared" si="10"/>
        <v>select id_objcislo, nazev from dbo.t_produkt  join dbo.t_vyrobce on dbo.t_produkt.ID_vyrobce = dbo.T_Vyrobce.id_vyrobce where id_objcislo = '1879'</v>
      </c>
      <c r="R204" s="3" t="s">
        <v>3379</v>
      </c>
      <c r="S204" s="3" t="s">
        <v>21</v>
      </c>
      <c r="T204">
        <f t="shared" si="11"/>
        <v>1</v>
      </c>
    </row>
    <row r="205" spans="1:20" x14ac:dyDescent="0.2">
      <c r="A205">
        <v>1880</v>
      </c>
      <c r="B205" t="s">
        <v>171</v>
      </c>
      <c r="C205" t="s">
        <v>213</v>
      </c>
      <c r="D205">
        <v>183</v>
      </c>
      <c r="E205" t="s">
        <v>234</v>
      </c>
      <c r="F205">
        <v>13</v>
      </c>
      <c r="G205" s="1" t="s">
        <v>21</v>
      </c>
      <c r="K205" s="3">
        <f>A205</f>
        <v>1880</v>
      </c>
      <c r="L205" t="str">
        <f>CONCATENATE("select ID_objcislo, nazev from T_Produkt  join T_Vyrobce on T_Produkt.ID_vyrobce=T_Vyrobce.id_vyrobce where ID_objcislo='",K205,"'")</f>
        <v>select ID_objcislo, nazev from T_Produkt  join T_Vyrobce on T_Produkt.ID_vyrobce=T_Vyrobce.id_vyrobce where ID_objcislo='1880'</v>
      </c>
      <c r="M205" s="3" t="s">
        <v>3380</v>
      </c>
      <c r="N205" s="3" t="s">
        <v>21</v>
      </c>
      <c r="O205">
        <f>IF(G205=N205,1,0)</f>
        <v>1</v>
      </c>
      <c r="P205" t="str">
        <f t="shared" si="9"/>
        <v>select nazev from T_Produkt  join T_Vyrobce on T_Produkt.ID_vyrobce=T_Vyrobce.id_vyrobce where ID_objcislo='1880'</v>
      </c>
      <c r="Q205" t="str">
        <f t="shared" si="10"/>
        <v>select id_objcislo, nazev from dbo.t_produkt  join dbo.t_vyrobce on dbo.t_produkt.ID_vyrobce = dbo.T_Vyrobce.id_vyrobce where id_objcislo = '1880'</v>
      </c>
      <c r="R205" s="3" t="s">
        <v>3380</v>
      </c>
      <c r="S205" s="3" t="s">
        <v>21</v>
      </c>
      <c r="T205">
        <f t="shared" si="11"/>
        <v>1</v>
      </c>
    </row>
    <row r="206" spans="1:20" x14ac:dyDescent="0.2">
      <c r="A206">
        <v>1881</v>
      </c>
      <c r="B206" t="s">
        <v>171</v>
      </c>
      <c r="C206" t="s">
        <v>213</v>
      </c>
      <c r="D206">
        <v>183</v>
      </c>
      <c r="E206" t="s">
        <v>235</v>
      </c>
      <c r="F206">
        <v>13</v>
      </c>
      <c r="G206" s="1" t="s">
        <v>21</v>
      </c>
      <c r="K206" s="3">
        <f>A206</f>
        <v>1881</v>
      </c>
      <c r="L206" t="str">
        <f>CONCATENATE("select ID_objcislo, nazev from T_Produkt  join T_Vyrobce on T_Produkt.ID_vyrobce=T_Vyrobce.id_vyrobce where ID_objcislo='",K206,"'")</f>
        <v>select ID_objcislo, nazev from T_Produkt  join T_Vyrobce on T_Produkt.ID_vyrobce=T_Vyrobce.id_vyrobce where ID_objcislo='1881'</v>
      </c>
      <c r="M206" s="3" t="s">
        <v>3381</v>
      </c>
      <c r="N206" s="3" t="s">
        <v>21</v>
      </c>
      <c r="O206">
        <f>IF(G206=N206,1,0)</f>
        <v>1</v>
      </c>
      <c r="P206" t="str">
        <f t="shared" si="9"/>
        <v>select nazev from T_Produkt  join T_Vyrobce on T_Produkt.ID_vyrobce=T_Vyrobce.id_vyrobce where ID_objcislo='1881'</v>
      </c>
      <c r="Q206" t="str">
        <f t="shared" si="10"/>
        <v>select id_objcislo, nazev from dbo.t_produkt  join dbo.t_vyrobce on dbo.t_produkt.ID_vyrobce = dbo.T_Vyrobce.id_vyrobce where id_objcislo = '1881'</v>
      </c>
      <c r="R206" s="3" t="s">
        <v>3381</v>
      </c>
      <c r="S206" s="3" t="s">
        <v>21</v>
      </c>
      <c r="T206">
        <f t="shared" si="11"/>
        <v>1</v>
      </c>
    </row>
    <row r="207" spans="1:20" x14ac:dyDescent="0.2">
      <c r="A207">
        <v>1882</v>
      </c>
      <c r="B207" t="s">
        <v>171</v>
      </c>
      <c r="C207" t="s">
        <v>213</v>
      </c>
      <c r="D207">
        <v>183</v>
      </c>
      <c r="E207" t="s">
        <v>236</v>
      </c>
      <c r="F207">
        <v>13</v>
      </c>
      <c r="G207" s="1" t="s">
        <v>21</v>
      </c>
      <c r="K207" s="3">
        <f>A207</f>
        <v>1882</v>
      </c>
      <c r="L207" t="str">
        <f>CONCATENATE("select ID_objcislo, nazev from T_Produkt  join T_Vyrobce on T_Produkt.ID_vyrobce=T_Vyrobce.id_vyrobce where ID_objcislo='",K207,"'")</f>
        <v>select ID_objcislo, nazev from T_Produkt  join T_Vyrobce on T_Produkt.ID_vyrobce=T_Vyrobce.id_vyrobce where ID_objcislo='1882'</v>
      </c>
      <c r="M207" s="3" t="s">
        <v>3382</v>
      </c>
      <c r="N207" s="3" t="s">
        <v>21</v>
      </c>
      <c r="O207">
        <f>IF(G207=N207,1,0)</f>
        <v>1</v>
      </c>
      <c r="P207" t="str">
        <f t="shared" si="9"/>
        <v>select nazev from T_Produkt  join T_Vyrobce on T_Produkt.ID_vyrobce=T_Vyrobce.id_vyrobce where ID_objcislo='1882'</v>
      </c>
      <c r="Q207" t="str">
        <f t="shared" si="10"/>
        <v>select id_objcislo, nazev from dbo.t_produkt  join dbo.t_vyrobce on dbo.t_produkt.ID_vyrobce = dbo.T_Vyrobce.id_vyrobce where id_objcislo = '1882'</v>
      </c>
      <c r="R207" s="3" t="s">
        <v>3382</v>
      </c>
      <c r="S207" s="3" t="s">
        <v>21</v>
      </c>
      <c r="T207">
        <f t="shared" si="11"/>
        <v>1</v>
      </c>
    </row>
    <row r="208" spans="1:20" x14ac:dyDescent="0.2">
      <c r="A208">
        <v>1883</v>
      </c>
      <c r="B208" t="s">
        <v>171</v>
      </c>
      <c r="C208" t="s">
        <v>213</v>
      </c>
      <c r="D208">
        <v>183</v>
      </c>
      <c r="E208" t="s">
        <v>237</v>
      </c>
      <c r="F208">
        <v>13</v>
      </c>
      <c r="G208" s="1" t="s">
        <v>21</v>
      </c>
      <c r="K208" s="3">
        <f>A208</f>
        <v>1883</v>
      </c>
      <c r="L208" t="str">
        <f>CONCATENATE("select ID_objcislo, nazev from T_Produkt  join T_Vyrobce on T_Produkt.ID_vyrobce=T_Vyrobce.id_vyrobce where ID_objcislo='",K208,"'")</f>
        <v>select ID_objcislo, nazev from T_Produkt  join T_Vyrobce on T_Produkt.ID_vyrobce=T_Vyrobce.id_vyrobce where ID_objcislo='1883'</v>
      </c>
      <c r="M208" s="3" t="s">
        <v>3383</v>
      </c>
      <c r="N208" s="3" t="s">
        <v>21</v>
      </c>
      <c r="O208">
        <f>IF(G208=N208,1,0)</f>
        <v>1</v>
      </c>
      <c r="P208" t="str">
        <f t="shared" si="9"/>
        <v>select nazev from T_Produkt  join T_Vyrobce on T_Produkt.ID_vyrobce=T_Vyrobce.id_vyrobce where ID_objcislo='1883'</v>
      </c>
      <c r="Q208" t="str">
        <f t="shared" si="10"/>
        <v>select id_objcislo, nazev from dbo.t_produkt  join dbo.t_vyrobce on dbo.t_produkt.ID_vyrobce = dbo.T_Vyrobce.id_vyrobce where id_objcislo = '1883'</v>
      </c>
      <c r="R208" s="3" t="s">
        <v>3383</v>
      </c>
      <c r="S208" s="3" t="s">
        <v>21</v>
      </c>
      <c r="T208">
        <f t="shared" si="11"/>
        <v>1</v>
      </c>
    </row>
    <row r="209" spans="1:20" x14ac:dyDescent="0.2">
      <c r="A209">
        <v>1884</v>
      </c>
      <c r="B209" t="s">
        <v>171</v>
      </c>
      <c r="C209" t="s">
        <v>213</v>
      </c>
      <c r="D209">
        <v>183</v>
      </c>
      <c r="E209" t="s">
        <v>238</v>
      </c>
      <c r="F209">
        <v>13</v>
      </c>
      <c r="G209" s="1" t="s">
        <v>21</v>
      </c>
      <c r="K209" s="3">
        <f>A209</f>
        <v>1884</v>
      </c>
      <c r="L209" t="str">
        <f>CONCATENATE("select ID_objcislo, nazev from T_Produkt  join T_Vyrobce on T_Produkt.ID_vyrobce=T_Vyrobce.id_vyrobce where ID_objcislo='",K209,"'")</f>
        <v>select ID_objcislo, nazev from T_Produkt  join T_Vyrobce on T_Produkt.ID_vyrobce=T_Vyrobce.id_vyrobce where ID_objcislo='1884'</v>
      </c>
      <c r="M209" s="3" t="s">
        <v>3384</v>
      </c>
      <c r="N209" s="3" t="s">
        <v>21</v>
      </c>
      <c r="O209">
        <f>IF(G209=N209,1,0)</f>
        <v>1</v>
      </c>
      <c r="P209" t="str">
        <f t="shared" si="9"/>
        <v>select nazev from T_Produkt  join T_Vyrobce on T_Produkt.ID_vyrobce=T_Vyrobce.id_vyrobce where ID_objcislo='1884'</v>
      </c>
      <c r="Q209" t="str">
        <f t="shared" si="10"/>
        <v>select id_objcislo, nazev from dbo.t_produkt  join dbo.t_vyrobce on dbo.t_produkt.ID_vyrobce = dbo.T_Vyrobce.id_vyrobce where id_objcislo = '1884'</v>
      </c>
      <c r="R209" s="3" t="s">
        <v>3384</v>
      </c>
      <c r="S209" s="3" t="s">
        <v>21</v>
      </c>
      <c r="T209">
        <f t="shared" si="11"/>
        <v>1</v>
      </c>
    </row>
    <row r="210" spans="1:20" x14ac:dyDescent="0.2">
      <c r="A210">
        <v>1687</v>
      </c>
      <c r="B210" t="s">
        <v>171</v>
      </c>
      <c r="C210" t="s">
        <v>213</v>
      </c>
      <c r="D210">
        <v>183</v>
      </c>
      <c r="E210" t="s">
        <v>239</v>
      </c>
      <c r="F210">
        <v>13</v>
      </c>
      <c r="G210" s="1" t="s">
        <v>21</v>
      </c>
      <c r="K210" s="3">
        <f>A210</f>
        <v>1687</v>
      </c>
      <c r="L210" t="str">
        <f>CONCATENATE("select ID_objcislo, nazev from T_Produkt  join T_Vyrobce on T_Produkt.ID_vyrobce=T_Vyrobce.id_vyrobce where ID_objcislo='",K210,"'")</f>
        <v>select ID_objcislo, nazev from T_Produkt  join T_Vyrobce on T_Produkt.ID_vyrobce=T_Vyrobce.id_vyrobce where ID_objcislo='1687'</v>
      </c>
      <c r="M210" s="3" t="s">
        <v>3385</v>
      </c>
      <c r="N210" s="3" t="s">
        <v>21</v>
      </c>
      <c r="O210">
        <f>IF(G210=N210,1,0)</f>
        <v>1</v>
      </c>
      <c r="P210" t="str">
        <f t="shared" si="9"/>
        <v>select nazev from T_Produkt  join T_Vyrobce on T_Produkt.ID_vyrobce=T_Vyrobce.id_vyrobce where ID_objcislo='1687'</v>
      </c>
      <c r="Q210" t="str">
        <f t="shared" si="10"/>
        <v>select id_objcislo, nazev from dbo.t_produkt  join dbo.t_vyrobce on dbo.t_produkt.ID_vyrobce = dbo.T_Vyrobce.id_vyrobce where id_objcislo = '1687'</v>
      </c>
      <c r="R210" s="3" t="s">
        <v>3385</v>
      </c>
      <c r="S210" s="3" t="s">
        <v>21</v>
      </c>
      <c r="T210">
        <f t="shared" si="11"/>
        <v>1</v>
      </c>
    </row>
    <row r="211" spans="1:20" x14ac:dyDescent="0.2">
      <c r="A211">
        <v>1577</v>
      </c>
      <c r="B211" t="s">
        <v>171</v>
      </c>
      <c r="C211" t="s">
        <v>213</v>
      </c>
      <c r="D211">
        <v>183</v>
      </c>
      <c r="E211" t="s">
        <v>240</v>
      </c>
      <c r="F211">
        <v>13</v>
      </c>
      <c r="G211" s="1" t="s">
        <v>21</v>
      </c>
      <c r="K211" s="3">
        <f>A211</f>
        <v>1577</v>
      </c>
      <c r="L211" t="str">
        <f>CONCATENATE("select ID_objcislo, nazev from T_Produkt  join T_Vyrobce on T_Produkt.ID_vyrobce=T_Vyrobce.id_vyrobce where ID_objcislo='",K211,"'")</f>
        <v>select ID_objcislo, nazev from T_Produkt  join T_Vyrobce on T_Produkt.ID_vyrobce=T_Vyrobce.id_vyrobce where ID_objcislo='1577'</v>
      </c>
      <c r="M211" s="3" t="s">
        <v>3386</v>
      </c>
      <c r="N211" s="3" t="s">
        <v>21</v>
      </c>
      <c r="O211">
        <f>IF(G211=N211,1,0)</f>
        <v>1</v>
      </c>
      <c r="P211" t="str">
        <f t="shared" si="9"/>
        <v>select nazev from T_Produkt  join T_Vyrobce on T_Produkt.ID_vyrobce=T_Vyrobce.id_vyrobce where ID_objcislo='1577'</v>
      </c>
      <c r="Q211" t="str">
        <f t="shared" si="10"/>
        <v>select id_objcislo, nazev from dbo.t_produkt  join dbo.t_vyrobce on dbo.t_produkt.ID_vyrobce = dbo.T_Vyrobce.id_vyrobce where id_objcislo = '1577'</v>
      </c>
      <c r="R211" s="3" t="s">
        <v>3386</v>
      </c>
      <c r="S211" s="3" t="s">
        <v>21</v>
      </c>
      <c r="T211">
        <f t="shared" si="11"/>
        <v>1</v>
      </c>
    </row>
    <row r="212" spans="1:20" x14ac:dyDescent="0.2">
      <c r="A212">
        <v>1582</v>
      </c>
      <c r="B212" t="s">
        <v>171</v>
      </c>
      <c r="C212" t="s">
        <v>213</v>
      </c>
      <c r="D212">
        <v>183</v>
      </c>
      <c r="E212" t="s">
        <v>241</v>
      </c>
      <c r="F212">
        <v>13</v>
      </c>
      <c r="G212" s="1" t="s">
        <v>21</v>
      </c>
      <c r="K212" s="3">
        <f>A212</f>
        <v>1582</v>
      </c>
      <c r="L212" t="str">
        <f>CONCATENATE("select ID_objcislo, nazev from T_Produkt  join T_Vyrobce on T_Produkt.ID_vyrobce=T_Vyrobce.id_vyrobce where ID_objcislo='",K212,"'")</f>
        <v>select ID_objcislo, nazev from T_Produkt  join T_Vyrobce on T_Produkt.ID_vyrobce=T_Vyrobce.id_vyrobce where ID_objcislo='1582'</v>
      </c>
      <c r="M212" s="3" t="s">
        <v>3387</v>
      </c>
      <c r="N212" s="3" t="s">
        <v>21</v>
      </c>
      <c r="O212">
        <f>IF(G212=N212,1,0)</f>
        <v>1</v>
      </c>
      <c r="P212" t="str">
        <f t="shared" si="9"/>
        <v>select nazev from T_Produkt  join T_Vyrobce on T_Produkt.ID_vyrobce=T_Vyrobce.id_vyrobce where ID_objcislo='1582'</v>
      </c>
      <c r="Q212" t="str">
        <f t="shared" si="10"/>
        <v>select id_objcislo, nazev from dbo.t_produkt  join dbo.t_vyrobce on dbo.t_produkt.ID_vyrobce = dbo.T_Vyrobce.id_vyrobce where id_objcislo = '1582'</v>
      </c>
      <c r="R212" s="3" t="s">
        <v>3387</v>
      </c>
      <c r="S212" s="3" t="s">
        <v>21</v>
      </c>
      <c r="T212">
        <f t="shared" si="11"/>
        <v>1</v>
      </c>
    </row>
    <row r="213" spans="1:20" x14ac:dyDescent="0.2">
      <c r="A213">
        <v>1590</v>
      </c>
      <c r="B213" t="s">
        <v>171</v>
      </c>
      <c r="C213" t="s">
        <v>213</v>
      </c>
      <c r="D213">
        <v>183</v>
      </c>
      <c r="E213" t="s">
        <v>242</v>
      </c>
      <c r="F213">
        <v>13</v>
      </c>
      <c r="G213" s="1" t="s">
        <v>21</v>
      </c>
      <c r="K213" s="3">
        <f>A213</f>
        <v>1590</v>
      </c>
      <c r="L213" t="str">
        <f>CONCATENATE("select ID_objcislo, nazev from T_Produkt  join T_Vyrobce on T_Produkt.ID_vyrobce=T_Vyrobce.id_vyrobce where ID_objcislo='",K213,"'")</f>
        <v>select ID_objcislo, nazev from T_Produkt  join T_Vyrobce on T_Produkt.ID_vyrobce=T_Vyrobce.id_vyrobce where ID_objcislo='1590'</v>
      </c>
      <c r="M213" s="3" t="s">
        <v>3388</v>
      </c>
      <c r="N213" s="3" t="s">
        <v>21</v>
      </c>
      <c r="O213">
        <f>IF(G213=N213,1,0)</f>
        <v>1</v>
      </c>
      <c r="P213" t="str">
        <f t="shared" si="9"/>
        <v>select nazev from T_Produkt  join T_Vyrobce on T_Produkt.ID_vyrobce=T_Vyrobce.id_vyrobce where ID_objcislo='1590'</v>
      </c>
      <c r="Q213" t="str">
        <f t="shared" si="10"/>
        <v>select id_objcislo, nazev from dbo.t_produkt  join dbo.t_vyrobce on dbo.t_produkt.ID_vyrobce = dbo.T_Vyrobce.id_vyrobce where id_objcislo = '1590'</v>
      </c>
      <c r="R213" s="3" t="s">
        <v>3388</v>
      </c>
      <c r="S213" s="3" t="s">
        <v>21</v>
      </c>
      <c r="T213">
        <f t="shared" si="11"/>
        <v>1</v>
      </c>
    </row>
    <row r="214" spans="1:20" x14ac:dyDescent="0.2">
      <c r="A214">
        <v>1591</v>
      </c>
      <c r="B214" t="s">
        <v>171</v>
      </c>
      <c r="C214" t="s">
        <v>213</v>
      </c>
      <c r="D214">
        <v>183</v>
      </c>
      <c r="E214" t="s">
        <v>243</v>
      </c>
      <c r="F214">
        <v>13</v>
      </c>
      <c r="G214" s="1" t="s">
        <v>21</v>
      </c>
      <c r="K214" s="3">
        <f>A214</f>
        <v>1591</v>
      </c>
      <c r="L214" t="str">
        <f>CONCATENATE("select ID_objcislo, nazev from T_Produkt  join T_Vyrobce on T_Produkt.ID_vyrobce=T_Vyrobce.id_vyrobce where ID_objcislo='",K214,"'")</f>
        <v>select ID_objcislo, nazev from T_Produkt  join T_Vyrobce on T_Produkt.ID_vyrobce=T_Vyrobce.id_vyrobce where ID_objcislo='1591'</v>
      </c>
      <c r="M214" s="3" t="s">
        <v>3389</v>
      </c>
      <c r="N214" s="3" t="s">
        <v>21</v>
      </c>
      <c r="O214">
        <f>IF(G214=N214,1,0)</f>
        <v>1</v>
      </c>
      <c r="P214" t="str">
        <f t="shared" si="9"/>
        <v>select nazev from T_Produkt  join T_Vyrobce on T_Produkt.ID_vyrobce=T_Vyrobce.id_vyrobce where ID_objcislo='1591'</v>
      </c>
      <c r="Q214" t="str">
        <f t="shared" si="10"/>
        <v>select id_objcislo, nazev from dbo.t_produkt  join dbo.t_vyrobce on dbo.t_produkt.ID_vyrobce = dbo.T_Vyrobce.id_vyrobce where id_objcislo = '1591'</v>
      </c>
      <c r="R214" s="3" t="s">
        <v>3389</v>
      </c>
      <c r="S214" s="3" t="s">
        <v>21</v>
      </c>
      <c r="T214">
        <f t="shared" si="11"/>
        <v>1</v>
      </c>
    </row>
    <row r="215" spans="1:20" x14ac:dyDescent="0.2">
      <c r="A215">
        <v>1592</v>
      </c>
      <c r="B215" t="s">
        <v>171</v>
      </c>
      <c r="C215" t="s">
        <v>213</v>
      </c>
      <c r="D215">
        <v>183</v>
      </c>
      <c r="E215" t="s">
        <v>244</v>
      </c>
      <c r="F215">
        <v>13</v>
      </c>
      <c r="G215" s="1" t="s">
        <v>21</v>
      </c>
      <c r="K215" s="3">
        <f>A215</f>
        <v>1592</v>
      </c>
      <c r="L215" t="str">
        <f>CONCATENATE("select ID_objcislo, nazev from T_Produkt  join T_Vyrobce on T_Produkt.ID_vyrobce=T_Vyrobce.id_vyrobce where ID_objcislo='",K215,"'")</f>
        <v>select ID_objcislo, nazev from T_Produkt  join T_Vyrobce on T_Produkt.ID_vyrobce=T_Vyrobce.id_vyrobce where ID_objcislo='1592'</v>
      </c>
      <c r="M215" s="3" t="s">
        <v>3390</v>
      </c>
      <c r="N215" s="3" t="s">
        <v>21</v>
      </c>
      <c r="O215">
        <f>IF(G215=N215,1,0)</f>
        <v>1</v>
      </c>
      <c r="P215" t="str">
        <f t="shared" si="9"/>
        <v>select nazev from T_Produkt  join T_Vyrobce on T_Produkt.ID_vyrobce=T_Vyrobce.id_vyrobce where ID_objcislo='1592'</v>
      </c>
      <c r="Q215" t="str">
        <f t="shared" si="10"/>
        <v>select id_objcislo, nazev from dbo.t_produkt  join dbo.t_vyrobce on dbo.t_produkt.ID_vyrobce = dbo.T_Vyrobce.id_vyrobce where id_objcislo = '1592'</v>
      </c>
      <c r="R215" s="3" t="s">
        <v>3390</v>
      </c>
      <c r="S215" s="3" t="s">
        <v>21</v>
      </c>
      <c r="T215">
        <f t="shared" si="11"/>
        <v>1</v>
      </c>
    </row>
    <row r="216" spans="1:20" x14ac:dyDescent="0.2">
      <c r="A216">
        <v>1593</v>
      </c>
      <c r="B216" t="s">
        <v>171</v>
      </c>
      <c r="C216" t="s">
        <v>213</v>
      </c>
      <c r="D216">
        <v>183</v>
      </c>
      <c r="E216" t="s">
        <v>245</v>
      </c>
      <c r="F216">
        <v>13</v>
      </c>
      <c r="G216" s="1" t="s">
        <v>21</v>
      </c>
      <c r="K216" s="3">
        <f>A216</f>
        <v>1593</v>
      </c>
      <c r="L216" t="str">
        <f>CONCATENATE("select ID_objcislo, nazev from T_Produkt  join T_Vyrobce on T_Produkt.ID_vyrobce=T_Vyrobce.id_vyrobce where ID_objcislo='",K216,"'")</f>
        <v>select ID_objcislo, nazev from T_Produkt  join T_Vyrobce on T_Produkt.ID_vyrobce=T_Vyrobce.id_vyrobce where ID_objcislo='1593'</v>
      </c>
      <c r="M216" s="3" t="s">
        <v>3391</v>
      </c>
      <c r="N216" s="3" t="s">
        <v>21</v>
      </c>
      <c r="O216">
        <f>IF(G216=N216,1,0)</f>
        <v>1</v>
      </c>
      <c r="P216" t="str">
        <f t="shared" si="9"/>
        <v>select nazev from T_Produkt  join T_Vyrobce on T_Produkt.ID_vyrobce=T_Vyrobce.id_vyrobce where ID_objcislo='1593'</v>
      </c>
      <c r="Q216" t="str">
        <f t="shared" si="10"/>
        <v>select id_objcislo, nazev from dbo.t_produkt  join dbo.t_vyrobce on dbo.t_produkt.ID_vyrobce = dbo.T_Vyrobce.id_vyrobce where id_objcislo = '1593'</v>
      </c>
      <c r="R216" s="3" t="s">
        <v>3391</v>
      </c>
      <c r="S216" s="3" t="s">
        <v>21</v>
      </c>
      <c r="T216">
        <f t="shared" si="11"/>
        <v>1</v>
      </c>
    </row>
    <row r="217" spans="1:20" x14ac:dyDescent="0.2">
      <c r="A217">
        <v>1594</v>
      </c>
      <c r="B217" t="s">
        <v>171</v>
      </c>
      <c r="C217" t="s">
        <v>213</v>
      </c>
      <c r="D217">
        <v>183</v>
      </c>
      <c r="E217" t="s">
        <v>246</v>
      </c>
      <c r="F217">
        <v>13</v>
      </c>
      <c r="G217" s="1" t="s">
        <v>21</v>
      </c>
      <c r="K217" s="3">
        <f>A217</f>
        <v>1594</v>
      </c>
      <c r="L217" t="str">
        <f>CONCATENATE("select ID_objcislo, nazev from T_Produkt  join T_Vyrobce on T_Produkt.ID_vyrobce=T_Vyrobce.id_vyrobce where ID_objcislo='",K217,"'")</f>
        <v>select ID_objcislo, nazev from T_Produkt  join T_Vyrobce on T_Produkt.ID_vyrobce=T_Vyrobce.id_vyrobce where ID_objcislo='1594'</v>
      </c>
      <c r="M217" s="3" t="s">
        <v>3392</v>
      </c>
      <c r="N217" s="3" t="s">
        <v>21</v>
      </c>
      <c r="O217">
        <f>IF(G217=N217,1,0)</f>
        <v>1</v>
      </c>
      <c r="P217" t="str">
        <f t="shared" si="9"/>
        <v>select nazev from T_Produkt  join T_Vyrobce on T_Produkt.ID_vyrobce=T_Vyrobce.id_vyrobce where ID_objcislo='1594'</v>
      </c>
      <c r="Q217" t="str">
        <f t="shared" si="10"/>
        <v>select id_objcislo, nazev from dbo.t_produkt  join dbo.t_vyrobce on dbo.t_produkt.ID_vyrobce = dbo.T_Vyrobce.id_vyrobce where id_objcislo = '1594'</v>
      </c>
      <c r="R217" s="3" t="s">
        <v>3392</v>
      </c>
      <c r="S217" s="3" t="s">
        <v>21</v>
      </c>
      <c r="T217">
        <f t="shared" si="11"/>
        <v>1</v>
      </c>
    </row>
    <row r="218" spans="1:20" x14ac:dyDescent="0.2">
      <c r="A218">
        <v>1595</v>
      </c>
      <c r="B218" t="s">
        <v>171</v>
      </c>
      <c r="C218" t="s">
        <v>213</v>
      </c>
      <c r="D218">
        <v>183</v>
      </c>
      <c r="E218" t="s">
        <v>247</v>
      </c>
      <c r="F218">
        <v>13</v>
      </c>
      <c r="G218" s="1" t="s">
        <v>21</v>
      </c>
      <c r="K218" s="3">
        <f>A218</f>
        <v>1595</v>
      </c>
      <c r="L218" t="str">
        <f>CONCATENATE("select ID_objcislo, nazev from T_Produkt  join T_Vyrobce on T_Produkt.ID_vyrobce=T_Vyrobce.id_vyrobce where ID_objcislo='",K218,"'")</f>
        <v>select ID_objcislo, nazev from T_Produkt  join T_Vyrobce on T_Produkt.ID_vyrobce=T_Vyrobce.id_vyrobce where ID_objcislo='1595'</v>
      </c>
      <c r="M218" s="3" t="s">
        <v>3393</v>
      </c>
      <c r="N218" s="3" t="s">
        <v>21</v>
      </c>
      <c r="O218">
        <f>IF(G218=N218,1,0)</f>
        <v>1</v>
      </c>
      <c r="P218" t="str">
        <f t="shared" si="9"/>
        <v>select nazev from T_Produkt  join T_Vyrobce on T_Produkt.ID_vyrobce=T_Vyrobce.id_vyrobce where ID_objcislo='1595'</v>
      </c>
      <c r="Q218" t="str">
        <f t="shared" si="10"/>
        <v>select id_objcislo, nazev from dbo.t_produkt  join dbo.t_vyrobce on dbo.t_produkt.ID_vyrobce = dbo.T_Vyrobce.id_vyrobce where id_objcislo = '1595'</v>
      </c>
      <c r="R218" s="3" t="s">
        <v>3393</v>
      </c>
      <c r="S218" s="3" t="s">
        <v>21</v>
      </c>
      <c r="T218">
        <f t="shared" si="11"/>
        <v>1</v>
      </c>
    </row>
    <row r="219" spans="1:20" x14ac:dyDescent="0.2">
      <c r="A219">
        <v>1596</v>
      </c>
      <c r="B219" t="s">
        <v>171</v>
      </c>
      <c r="C219" t="s">
        <v>213</v>
      </c>
      <c r="D219">
        <v>183</v>
      </c>
      <c r="E219" t="s">
        <v>248</v>
      </c>
      <c r="F219">
        <v>13</v>
      </c>
      <c r="G219" s="1" t="s">
        <v>21</v>
      </c>
      <c r="K219" s="3">
        <f>A219</f>
        <v>1596</v>
      </c>
      <c r="L219" t="str">
        <f>CONCATENATE("select ID_objcislo, nazev from T_Produkt  join T_Vyrobce on T_Produkt.ID_vyrobce=T_Vyrobce.id_vyrobce where ID_objcislo='",K219,"'")</f>
        <v>select ID_objcislo, nazev from T_Produkt  join T_Vyrobce on T_Produkt.ID_vyrobce=T_Vyrobce.id_vyrobce where ID_objcislo='1596'</v>
      </c>
      <c r="M219" s="3" t="s">
        <v>3394</v>
      </c>
      <c r="N219" s="3" t="s">
        <v>21</v>
      </c>
      <c r="O219">
        <f>IF(G219=N219,1,0)</f>
        <v>1</v>
      </c>
      <c r="P219" t="str">
        <f t="shared" si="9"/>
        <v>select nazev from T_Produkt  join T_Vyrobce on T_Produkt.ID_vyrobce=T_Vyrobce.id_vyrobce where ID_objcislo='1596'</v>
      </c>
      <c r="Q219" t="str">
        <f t="shared" si="10"/>
        <v>select id_objcislo, nazev from dbo.t_produkt  join dbo.t_vyrobce on dbo.t_produkt.ID_vyrobce = dbo.T_Vyrobce.id_vyrobce where id_objcislo = '1596'</v>
      </c>
      <c r="R219" s="3" t="s">
        <v>3394</v>
      </c>
      <c r="S219" s="3" t="s">
        <v>21</v>
      </c>
      <c r="T219">
        <f t="shared" si="11"/>
        <v>1</v>
      </c>
    </row>
    <row r="220" spans="1:20" x14ac:dyDescent="0.2">
      <c r="A220">
        <v>1597</v>
      </c>
      <c r="B220" t="s">
        <v>171</v>
      </c>
      <c r="C220" t="s">
        <v>213</v>
      </c>
      <c r="D220">
        <v>183</v>
      </c>
      <c r="E220" t="s">
        <v>249</v>
      </c>
      <c r="F220">
        <v>13</v>
      </c>
      <c r="G220" s="1" t="s">
        <v>21</v>
      </c>
      <c r="K220" s="3">
        <f>A220</f>
        <v>1597</v>
      </c>
      <c r="L220" t="str">
        <f>CONCATENATE("select ID_objcislo, nazev from T_Produkt  join T_Vyrobce on T_Produkt.ID_vyrobce=T_Vyrobce.id_vyrobce where ID_objcislo='",K220,"'")</f>
        <v>select ID_objcislo, nazev from T_Produkt  join T_Vyrobce on T_Produkt.ID_vyrobce=T_Vyrobce.id_vyrobce where ID_objcislo='1597'</v>
      </c>
      <c r="M220" s="3" t="s">
        <v>3395</v>
      </c>
      <c r="N220" s="3" t="s">
        <v>21</v>
      </c>
      <c r="O220">
        <f>IF(G220=N220,1,0)</f>
        <v>1</v>
      </c>
      <c r="P220" t="str">
        <f t="shared" si="9"/>
        <v>select nazev from T_Produkt  join T_Vyrobce on T_Produkt.ID_vyrobce=T_Vyrobce.id_vyrobce where ID_objcislo='1597'</v>
      </c>
      <c r="Q220" t="str">
        <f t="shared" si="10"/>
        <v>select id_objcislo, nazev from dbo.t_produkt  join dbo.t_vyrobce on dbo.t_produkt.ID_vyrobce = dbo.T_Vyrobce.id_vyrobce where id_objcislo = '1597'</v>
      </c>
      <c r="R220" s="3" t="s">
        <v>3395</v>
      </c>
      <c r="S220" s="3" t="s">
        <v>21</v>
      </c>
      <c r="T220">
        <f t="shared" si="11"/>
        <v>1</v>
      </c>
    </row>
    <row r="221" spans="1:20" x14ac:dyDescent="0.2">
      <c r="A221">
        <v>1598</v>
      </c>
      <c r="B221" t="s">
        <v>171</v>
      </c>
      <c r="C221" t="s">
        <v>213</v>
      </c>
      <c r="D221">
        <v>183</v>
      </c>
      <c r="E221" t="s">
        <v>250</v>
      </c>
      <c r="F221">
        <v>13</v>
      </c>
      <c r="G221" s="1" t="s">
        <v>21</v>
      </c>
      <c r="K221" s="3">
        <f>A221</f>
        <v>1598</v>
      </c>
      <c r="L221" t="str">
        <f>CONCATENATE("select ID_objcislo, nazev from T_Produkt  join T_Vyrobce on T_Produkt.ID_vyrobce=T_Vyrobce.id_vyrobce where ID_objcislo='",K221,"'")</f>
        <v>select ID_objcislo, nazev from T_Produkt  join T_Vyrobce on T_Produkt.ID_vyrobce=T_Vyrobce.id_vyrobce where ID_objcislo='1598'</v>
      </c>
      <c r="M221" s="3" t="s">
        <v>3396</v>
      </c>
      <c r="N221" s="3" t="s">
        <v>21</v>
      </c>
      <c r="O221">
        <f>IF(G221=N221,1,0)</f>
        <v>1</v>
      </c>
      <c r="P221" t="str">
        <f t="shared" si="9"/>
        <v>select nazev from T_Produkt  join T_Vyrobce on T_Produkt.ID_vyrobce=T_Vyrobce.id_vyrobce where ID_objcislo='1598'</v>
      </c>
      <c r="Q221" t="str">
        <f t="shared" si="10"/>
        <v>select id_objcislo, nazev from dbo.t_produkt  join dbo.t_vyrobce on dbo.t_produkt.ID_vyrobce = dbo.T_Vyrobce.id_vyrobce where id_objcislo = '1598'</v>
      </c>
      <c r="R221" s="3" t="s">
        <v>3396</v>
      </c>
      <c r="S221" s="3" t="s">
        <v>21</v>
      </c>
      <c r="T221">
        <f t="shared" si="11"/>
        <v>1</v>
      </c>
    </row>
    <row r="222" spans="1:20" x14ac:dyDescent="0.2">
      <c r="A222">
        <v>1599</v>
      </c>
      <c r="B222" t="s">
        <v>171</v>
      </c>
      <c r="C222" t="s">
        <v>213</v>
      </c>
      <c r="D222">
        <v>183</v>
      </c>
      <c r="E222" t="s">
        <v>251</v>
      </c>
      <c r="F222">
        <v>13</v>
      </c>
      <c r="G222" s="1" t="s">
        <v>21</v>
      </c>
      <c r="K222" s="3">
        <f>A222</f>
        <v>1599</v>
      </c>
      <c r="L222" t="str">
        <f>CONCATENATE("select ID_objcislo, nazev from T_Produkt  join T_Vyrobce on T_Produkt.ID_vyrobce=T_Vyrobce.id_vyrobce where ID_objcislo='",K222,"'")</f>
        <v>select ID_objcislo, nazev from T_Produkt  join T_Vyrobce on T_Produkt.ID_vyrobce=T_Vyrobce.id_vyrobce where ID_objcislo='1599'</v>
      </c>
      <c r="M222" s="3" t="s">
        <v>3397</v>
      </c>
      <c r="N222" s="3" t="s">
        <v>21</v>
      </c>
      <c r="O222">
        <f>IF(G222=N222,1,0)</f>
        <v>1</v>
      </c>
      <c r="P222" t="str">
        <f t="shared" si="9"/>
        <v>select nazev from T_Produkt  join T_Vyrobce on T_Produkt.ID_vyrobce=T_Vyrobce.id_vyrobce where ID_objcislo='1599'</v>
      </c>
      <c r="Q222" t="str">
        <f t="shared" si="10"/>
        <v>select id_objcislo, nazev from dbo.t_produkt  join dbo.t_vyrobce on dbo.t_produkt.ID_vyrobce = dbo.T_Vyrobce.id_vyrobce where id_objcislo = '1599'</v>
      </c>
      <c r="R222" s="3" t="s">
        <v>3397</v>
      </c>
      <c r="S222" s="3" t="s">
        <v>21</v>
      </c>
      <c r="T222">
        <f t="shared" si="11"/>
        <v>1</v>
      </c>
    </row>
    <row r="223" spans="1:20" x14ac:dyDescent="0.2">
      <c r="A223">
        <v>1417</v>
      </c>
      <c r="B223" t="s">
        <v>171</v>
      </c>
      <c r="C223" t="s">
        <v>213</v>
      </c>
      <c r="D223">
        <v>183</v>
      </c>
      <c r="E223" t="s">
        <v>252</v>
      </c>
      <c r="F223">
        <v>13</v>
      </c>
      <c r="G223" s="1" t="s">
        <v>21</v>
      </c>
      <c r="K223" s="3">
        <f>A223</f>
        <v>1417</v>
      </c>
      <c r="L223" t="str">
        <f>CONCATENATE("select ID_objcislo, nazev from T_Produkt  join T_Vyrobce on T_Produkt.ID_vyrobce=T_Vyrobce.id_vyrobce where ID_objcislo='",K223,"'")</f>
        <v>select ID_objcislo, nazev from T_Produkt  join T_Vyrobce on T_Produkt.ID_vyrobce=T_Vyrobce.id_vyrobce where ID_objcislo='1417'</v>
      </c>
      <c r="M223" s="3" t="s">
        <v>3398</v>
      </c>
      <c r="N223" s="3" t="s">
        <v>21</v>
      </c>
      <c r="O223">
        <f>IF(G223=N223,1,0)</f>
        <v>1</v>
      </c>
      <c r="P223" t="str">
        <f t="shared" si="9"/>
        <v>select nazev from T_Produkt  join T_Vyrobce on T_Produkt.ID_vyrobce=T_Vyrobce.id_vyrobce where ID_objcislo='1417'</v>
      </c>
      <c r="Q223" t="str">
        <f t="shared" si="10"/>
        <v>select id_objcislo, nazev from dbo.t_produkt  join dbo.t_vyrobce on dbo.t_produkt.ID_vyrobce = dbo.T_Vyrobce.id_vyrobce where id_objcislo = '1417'</v>
      </c>
      <c r="R223" s="3" t="s">
        <v>3398</v>
      </c>
      <c r="S223" s="3" t="s">
        <v>21</v>
      </c>
      <c r="T223">
        <f t="shared" si="11"/>
        <v>1</v>
      </c>
    </row>
    <row r="224" spans="1:20" x14ac:dyDescent="0.2">
      <c r="A224">
        <v>1418</v>
      </c>
      <c r="B224" t="s">
        <v>171</v>
      </c>
      <c r="C224" t="s">
        <v>213</v>
      </c>
      <c r="D224">
        <v>183</v>
      </c>
      <c r="E224" t="s">
        <v>253</v>
      </c>
      <c r="F224">
        <v>13</v>
      </c>
      <c r="G224" s="1" t="s">
        <v>21</v>
      </c>
      <c r="K224" s="3">
        <f>A224</f>
        <v>1418</v>
      </c>
      <c r="L224" t="str">
        <f>CONCATENATE("select ID_objcislo, nazev from T_Produkt  join T_Vyrobce on T_Produkt.ID_vyrobce=T_Vyrobce.id_vyrobce where ID_objcislo='",K224,"'")</f>
        <v>select ID_objcislo, nazev from T_Produkt  join T_Vyrobce on T_Produkt.ID_vyrobce=T_Vyrobce.id_vyrobce where ID_objcislo='1418'</v>
      </c>
      <c r="M224" s="3" t="s">
        <v>3399</v>
      </c>
      <c r="N224" s="3" t="s">
        <v>21</v>
      </c>
      <c r="O224">
        <f>IF(G224=N224,1,0)</f>
        <v>1</v>
      </c>
      <c r="P224" t="str">
        <f t="shared" si="9"/>
        <v>select nazev from T_Produkt  join T_Vyrobce on T_Produkt.ID_vyrobce=T_Vyrobce.id_vyrobce where ID_objcislo='1418'</v>
      </c>
      <c r="Q224" t="str">
        <f t="shared" si="10"/>
        <v>select id_objcislo, nazev from dbo.t_produkt  join dbo.t_vyrobce on dbo.t_produkt.ID_vyrobce = dbo.T_Vyrobce.id_vyrobce where id_objcislo = '1418'</v>
      </c>
      <c r="R224" s="3" t="s">
        <v>3399</v>
      </c>
      <c r="S224" s="3" t="s">
        <v>21</v>
      </c>
      <c r="T224">
        <f t="shared" si="11"/>
        <v>1</v>
      </c>
    </row>
    <row r="225" spans="1:20" x14ac:dyDescent="0.2">
      <c r="A225">
        <v>1410</v>
      </c>
      <c r="B225" t="s">
        <v>171</v>
      </c>
      <c r="C225" t="s">
        <v>213</v>
      </c>
      <c r="D225">
        <v>183</v>
      </c>
      <c r="E225" t="s">
        <v>254</v>
      </c>
      <c r="F225">
        <v>13</v>
      </c>
      <c r="G225" s="1" t="s">
        <v>21</v>
      </c>
      <c r="K225" s="3">
        <f>A225</f>
        <v>1410</v>
      </c>
      <c r="L225" t="str">
        <f>CONCATENATE("select ID_objcislo, nazev from T_Produkt  join T_Vyrobce on T_Produkt.ID_vyrobce=T_Vyrobce.id_vyrobce where ID_objcislo='",K225,"'")</f>
        <v>select ID_objcislo, nazev from T_Produkt  join T_Vyrobce on T_Produkt.ID_vyrobce=T_Vyrobce.id_vyrobce where ID_objcislo='1410'</v>
      </c>
      <c r="M225" s="3" t="s">
        <v>3400</v>
      </c>
      <c r="N225" s="3" t="s">
        <v>21</v>
      </c>
      <c r="O225">
        <f>IF(G225=N225,1,0)</f>
        <v>1</v>
      </c>
      <c r="P225" t="str">
        <f t="shared" si="9"/>
        <v>select nazev from T_Produkt  join T_Vyrobce on T_Produkt.ID_vyrobce=T_Vyrobce.id_vyrobce where ID_objcislo='1410'</v>
      </c>
      <c r="Q225" t="str">
        <f t="shared" si="10"/>
        <v>select id_objcislo, nazev from dbo.t_produkt  join dbo.t_vyrobce on dbo.t_produkt.ID_vyrobce = dbo.T_Vyrobce.id_vyrobce where id_objcislo = '1410'</v>
      </c>
      <c r="R225" s="3" t="s">
        <v>3400</v>
      </c>
      <c r="S225" s="3" t="s">
        <v>21</v>
      </c>
      <c r="T225">
        <f t="shared" si="11"/>
        <v>1</v>
      </c>
    </row>
    <row r="226" spans="1:20" x14ac:dyDescent="0.2">
      <c r="A226">
        <v>1411</v>
      </c>
      <c r="B226" t="s">
        <v>171</v>
      </c>
      <c r="C226" t="s">
        <v>213</v>
      </c>
      <c r="D226">
        <v>183</v>
      </c>
      <c r="E226" t="s">
        <v>255</v>
      </c>
      <c r="F226">
        <v>13</v>
      </c>
      <c r="G226" s="1" t="s">
        <v>21</v>
      </c>
      <c r="K226" s="3">
        <f>A226</f>
        <v>1411</v>
      </c>
      <c r="L226" t="str">
        <f>CONCATENATE("select ID_objcislo, nazev from T_Produkt  join T_Vyrobce on T_Produkt.ID_vyrobce=T_Vyrobce.id_vyrobce where ID_objcislo='",K226,"'")</f>
        <v>select ID_objcislo, nazev from T_Produkt  join T_Vyrobce on T_Produkt.ID_vyrobce=T_Vyrobce.id_vyrobce where ID_objcislo='1411'</v>
      </c>
      <c r="M226" s="3" t="s">
        <v>3401</v>
      </c>
      <c r="N226" s="3" t="s">
        <v>21</v>
      </c>
      <c r="O226">
        <f>IF(G226=N226,1,0)</f>
        <v>1</v>
      </c>
      <c r="P226" t="str">
        <f t="shared" si="9"/>
        <v>select nazev from T_Produkt  join T_Vyrobce on T_Produkt.ID_vyrobce=T_Vyrobce.id_vyrobce where ID_objcislo='1411'</v>
      </c>
      <c r="Q226" t="str">
        <f t="shared" si="10"/>
        <v>select id_objcislo, nazev from dbo.t_produkt  join dbo.t_vyrobce on dbo.t_produkt.ID_vyrobce = dbo.T_Vyrobce.id_vyrobce where id_objcislo = '1411'</v>
      </c>
      <c r="R226" s="3" t="s">
        <v>3401</v>
      </c>
      <c r="S226" s="3" t="s">
        <v>21</v>
      </c>
      <c r="T226">
        <f t="shared" si="11"/>
        <v>1</v>
      </c>
    </row>
    <row r="227" spans="1:20" x14ac:dyDescent="0.2">
      <c r="A227">
        <v>1443</v>
      </c>
      <c r="B227" t="s">
        <v>171</v>
      </c>
      <c r="C227" t="s">
        <v>213</v>
      </c>
      <c r="D227">
        <v>183</v>
      </c>
      <c r="E227" t="s">
        <v>256</v>
      </c>
      <c r="F227">
        <v>13</v>
      </c>
      <c r="G227" s="1" t="s">
        <v>21</v>
      </c>
      <c r="K227" s="3">
        <f>A227</f>
        <v>1443</v>
      </c>
      <c r="L227" t="str">
        <f>CONCATENATE("select ID_objcislo, nazev from T_Produkt  join T_Vyrobce on T_Produkt.ID_vyrobce=T_Vyrobce.id_vyrobce where ID_objcislo='",K227,"'")</f>
        <v>select ID_objcislo, nazev from T_Produkt  join T_Vyrobce on T_Produkt.ID_vyrobce=T_Vyrobce.id_vyrobce where ID_objcislo='1443'</v>
      </c>
      <c r="M227" s="3" t="s">
        <v>3402</v>
      </c>
      <c r="N227" s="3" t="s">
        <v>21</v>
      </c>
      <c r="O227">
        <f>IF(G227=N227,1,0)</f>
        <v>1</v>
      </c>
      <c r="P227" t="str">
        <f t="shared" si="9"/>
        <v>select nazev from T_Produkt  join T_Vyrobce on T_Produkt.ID_vyrobce=T_Vyrobce.id_vyrobce where ID_objcislo='1443'</v>
      </c>
      <c r="Q227" t="str">
        <f t="shared" si="10"/>
        <v>select id_objcislo, nazev from dbo.t_produkt  join dbo.t_vyrobce on dbo.t_produkt.ID_vyrobce = dbo.T_Vyrobce.id_vyrobce where id_objcislo = '1443'</v>
      </c>
      <c r="R227" s="3" t="s">
        <v>3402</v>
      </c>
      <c r="S227" s="3" t="s">
        <v>21</v>
      </c>
      <c r="T227">
        <f t="shared" si="11"/>
        <v>1</v>
      </c>
    </row>
    <row r="228" spans="1:20" x14ac:dyDescent="0.2">
      <c r="A228">
        <v>1445</v>
      </c>
      <c r="B228" t="s">
        <v>171</v>
      </c>
      <c r="C228" t="s">
        <v>213</v>
      </c>
      <c r="D228">
        <v>183</v>
      </c>
      <c r="E228" t="s">
        <v>257</v>
      </c>
      <c r="F228">
        <v>13</v>
      </c>
      <c r="G228" s="1" t="s">
        <v>21</v>
      </c>
      <c r="K228" s="3">
        <f>A228</f>
        <v>1445</v>
      </c>
      <c r="L228" t="str">
        <f>CONCATENATE("select ID_objcislo, nazev from T_Produkt  join T_Vyrobce on T_Produkt.ID_vyrobce=T_Vyrobce.id_vyrobce where ID_objcislo='",K228,"'")</f>
        <v>select ID_objcislo, nazev from T_Produkt  join T_Vyrobce on T_Produkt.ID_vyrobce=T_Vyrobce.id_vyrobce where ID_objcislo='1445'</v>
      </c>
      <c r="M228" s="3" t="s">
        <v>3403</v>
      </c>
      <c r="N228" s="3" t="s">
        <v>21</v>
      </c>
      <c r="O228">
        <f>IF(G228=N228,1,0)</f>
        <v>1</v>
      </c>
      <c r="P228" t="str">
        <f t="shared" si="9"/>
        <v>select nazev from T_Produkt  join T_Vyrobce on T_Produkt.ID_vyrobce=T_Vyrobce.id_vyrobce where ID_objcislo='1445'</v>
      </c>
      <c r="Q228" t="str">
        <f t="shared" si="10"/>
        <v>select id_objcislo, nazev from dbo.t_produkt  join dbo.t_vyrobce on dbo.t_produkt.ID_vyrobce = dbo.T_Vyrobce.id_vyrobce where id_objcislo = '1445'</v>
      </c>
      <c r="R228" s="3" t="s">
        <v>3403</v>
      </c>
      <c r="S228" s="3" t="s">
        <v>21</v>
      </c>
      <c r="T228">
        <f t="shared" si="11"/>
        <v>1</v>
      </c>
    </row>
    <row r="229" spans="1:20" x14ac:dyDescent="0.2">
      <c r="A229">
        <v>2100</v>
      </c>
      <c r="B229" t="s">
        <v>258</v>
      </c>
      <c r="C229" t="s">
        <v>259</v>
      </c>
      <c r="D229">
        <v>242</v>
      </c>
      <c r="E229" t="s">
        <v>260</v>
      </c>
      <c r="F229">
        <v>25</v>
      </c>
      <c r="G229" s="1" t="s">
        <v>3156</v>
      </c>
      <c r="H229" s="1" t="str">
        <f t="shared" ref="H229:H241" si="12">CONCATENATE("select id_vyrobce from t_vyrobce where nazev='",G229,"'")</f>
        <v>select id_vyrobce from t_vyrobce where nazev='BB model'</v>
      </c>
      <c r="I229" s="1">
        <v>73</v>
      </c>
      <c r="J229" s="1" t="str">
        <f t="shared" ref="J229:J241" si="13">CONCATENATE("update t_produkt set id_vyrobce=",I229," where id_objcislo='",K229,"'")</f>
        <v>update t_produkt set id_vyrobce=73 where id_objcislo='2100'</v>
      </c>
      <c r="K229" s="3">
        <f>A229</f>
        <v>2100</v>
      </c>
      <c r="L229" t="str">
        <f>CONCATENATE("select ID_objcislo, nazev from T_Produkt  join T_Vyrobce on T_Produkt.ID_vyrobce=T_Vyrobce.id_vyrobce where ID_objcislo='",K229,"'")</f>
        <v>select ID_objcislo, nazev from T_Produkt  join T_Vyrobce on T_Produkt.ID_vyrobce=T_Vyrobce.id_vyrobce where ID_objcislo='2100'</v>
      </c>
      <c r="M229" s="3" t="s">
        <v>3404</v>
      </c>
      <c r="N229" s="3" t="s">
        <v>165</v>
      </c>
      <c r="O229">
        <f>IF(G229=N229,1,0)</f>
        <v>0</v>
      </c>
      <c r="P229" t="str">
        <f t="shared" si="9"/>
        <v>select nazev from T_Produkt  join T_Vyrobce on T_Produkt.ID_vyrobce=T_Vyrobce.id_vyrobce where ID_objcislo='2100'</v>
      </c>
      <c r="Q229" t="str">
        <f t="shared" si="10"/>
        <v>select id_objcislo, nazev from dbo.t_produkt  join dbo.t_vyrobce on dbo.t_produkt.ID_vyrobce = dbo.T_Vyrobce.id_vyrobce where id_objcislo = '2100'</v>
      </c>
      <c r="R229" s="3" t="s">
        <v>3404</v>
      </c>
      <c r="S229" s="3" t="s">
        <v>3156</v>
      </c>
      <c r="T229">
        <f t="shared" si="11"/>
        <v>1</v>
      </c>
    </row>
    <row r="230" spans="1:20" x14ac:dyDescent="0.2">
      <c r="A230">
        <v>2101</v>
      </c>
      <c r="B230" t="s">
        <v>258</v>
      </c>
      <c r="C230" t="s">
        <v>259</v>
      </c>
      <c r="D230">
        <v>242</v>
      </c>
      <c r="E230" t="s">
        <v>261</v>
      </c>
      <c r="F230">
        <v>1</v>
      </c>
      <c r="G230" s="1" t="s">
        <v>3156</v>
      </c>
      <c r="H230" s="1" t="str">
        <f t="shared" si="12"/>
        <v>select id_vyrobce from t_vyrobce where nazev='BB model'</v>
      </c>
      <c r="I230" s="1">
        <v>73</v>
      </c>
      <c r="J230" s="1" t="str">
        <f t="shared" si="13"/>
        <v>update t_produkt set id_vyrobce=73 where id_objcislo='2101'</v>
      </c>
      <c r="K230" s="3">
        <f>A230</f>
        <v>2101</v>
      </c>
      <c r="L230" t="str">
        <f>CONCATENATE("select ID_objcislo, nazev from T_Produkt  join T_Vyrobce on T_Produkt.ID_vyrobce=T_Vyrobce.id_vyrobce where ID_objcislo='",K230,"'")</f>
        <v>select ID_objcislo, nazev from T_Produkt  join T_Vyrobce on T_Produkt.ID_vyrobce=T_Vyrobce.id_vyrobce where ID_objcislo='2101'</v>
      </c>
      <c r="M230" s="3" t="s">
        <v>3405</v>
      </c>
      <c r="N230" s="3" t="s">
        <v>7</v>
      </c>
      <c r="O230">
        <f>IF(G230=N230,1,0)</f>
        <v>0</v>
      </c>
      <c r="P230" t="str">
        <f t="shared" si="9"/>
        <v>select nazev from T_Produkt  join T_Vyrobce on T_Produkt.ID_vyrobce=T_Vyrobce.id_vyrobce where ID_objcislo='2101'</v>
      </c>
      <c r="Q230" t="str">
        <f t="shared" si="10"/>
        <v>select id_objcislo, nazev from dbo.t_produkt  join dbo.t_vyrobce on dbo.t_produkt.ID_vyrobce = dbo.T_Vyrobce.id_vyrobce where id_objcislo = '2101'</v>
      </c>
      <c r="R230" s="3" t="s">
        <v>3405</v>
      </c>
      <c r="S230" s="3" t="s">
        <v>3156</v>
      </c>
      <c r="T230">
        <f t="shared" si="11"/>
        <v>1</v>
      </c>
    </row>
    <row r="231" spans="1:20" x14ac:dyDescent="0.2">
      <c r="A231">
        <v>2603</v>
      </c>
      <c r="B231" t="s">
        <v>258</v>
      </c>
      <c r="C231" t="s">
        <v>259</v>
      </c>
      <c r="D231">
        <v>242</v>
      </c>
      <c r="E231" t="s">
        <v>262</v>
      </c>
      <c r="F231">
        <v>1</v>
      </c>
      <c r="G231" s="1" t="s">
        <v>3156</v>
      </c>
      <c r="H231" s="1" t="str">
        <f t="shared" si="12"/>
        <v>select id_vyrobce from t_vyrobce where nazev='BB model'</v>
      </c>
      <c r="I231" s="1">
        <v>73</v>
      </c>
      <c r="J231" s="1" t="str">
        <f t="shared" si="13"/>
        <v>update t_produkt set id_vyrobce=73 where id_objcislo='2603'</v>
      </c>
      <c r="K231" s="3">
        <f>A231</f>
        <v>2603</v>
      </c>
      <c r="L231" t="str">
        <f>CONCATENATE("select ID_objcislo, nazev from T_Produkt  join T_Vyrobce on T_Produkt.ID_vyrobce=T_Vyrobce.id_vyrobce where ID_objcislo='",K231,"'")</f>
        <v>select ID_objcislo, nazev from T_Produkt  join T_Vyrobce on T_Produkt.ID_vyrobce=T_Vyrobce.id_vyrobce where ID_objcislo='2603'</v>
      </c>
      <c r="M231" s="3" t="s">
        <v>3406</v>
      </c>
      <c r="N231" s="3" t="s">
        <v>7</v>
      </c>
      <c r="O231">
        <f>IF(G231=N231,1,0)</f>
        <v>0</v>
      </c>
      <c r="P231" t="str">
        <f t="shared" si="9"/>
        <v>select nazev from T_Produkt  join T_Vyrobce on T_Produkt.ID_vyrobce=T_Vyrobce.id_vyrobce where ID_objcislo='2603'</v>
      </c>
      <c r="Q231" t="str">
        <f t="shared" si="10"/>
        <v>select id_objcislo, nazev from dbo.t_produkt  join dbo.t_vyrobce on dbo.t_produkt.ID_vyrobce = dbo.T_Vyrobce.id_vyrobce where id_objcislo = '2603'</v>
      </c>
      <c r="R231" s="3" t="s">
        <v>3406</v>
      </c>
      <c r="S231" s="3" t="s">
        <v>3156</v>
      </c>
      <c r="T231">
        <f t="shared" si="11"/>
        <v>1</v>
      </c>
    </row>
    <row r="232" spans="1:20" x14ac:dyDescent="0.2">
      <c r="A232">
        <v>2604</v>
      </c>
      <c r="B232" t="s">
        <v>258</v>
      </c>
      <c r="C232" t="s">
        <v>259</v>
      </c>
      <c r="D232">
        <v>242</v>
      </c>
      <c r="E232" t="s">
        <v>263</v>
      </c>
      <c r="F232">
        <v>1</v>
      </c>
      <c r="G232" s="1" t="s">
        <v>3156</v>
      </c>
      <c r="H232" s="1" t="str">
        <f t="shared" si="12"/>
        <v>select id_vyrobce from t_vyrobce where nazev='BB model'</v>
      </c>
      <c r="I232" s="1">
        <v>73</v>
      </c>
      <c r="J232" s="1" t="str">
        <f t="shared" si="13"/>
        <v>update t_produkt set id_vyrobce=73 where id_objcislo='2604'</v>
      </c>
      <c r="K232" s="3">
        <f>A232</f>
        <v>2604</v>
      </c>
      <c r="L232" t="str">
        <f>CONCATENATE("select ID_objcislo, nazev from T_Produkt  join T_Vyrobce on T_Produkt.ID_vyrobce=T_Vyrobce.id_vyrobce where ID_objcislo='",K232,"'")</f>
        <v>select ID_objcislo, nazev from T_Produkt  join T_Vyrobce on T_Produkt.ID_vyrobce=T_Vyrobce.id_vyrobce where ID_objcislo='2604'</v>
      </c>
      <c r="M232" s="3" t="s">
        <v>3407</v>
      </c>
      <c r="N232" s="3" t="s">
        <v>7</v>
      </c>
      <c r="O232">
        <f>IF(G232=N232,1,0)</f>
        <v>0</v>
      </c>
      <c r="P232" t="str">
        <f t="shared" si="9"/>
        <v>select nazev from T_Produkt  join T_Vyrobce on T_Produkt.ID_vyrobce=T_Vyrobce.id_vyrobce where ID_objcislo='2604'</v>
      </c>
      <c r="Q232" t="str">
        <f t="shared" si="10"/>
        <v>select id_objcislo, nazev from dbo.t_produkt  join dbo.t_vyrobce on dbo.t_produkt.ID_vyrobce = dbo.T_Vyrobce.id_vyrobce where id_objcislo = '2604'</v>
      </c>
      <c r="R232" s="3" t="s">
        <v>3407</v>
      </c>
      <c r="S232" s="3" t="s">
        <v>3156</v>
      </c>
      <c r="T232">
        <f t="shared" si="11"/>
        <v>1</v>
      </c>
    </row>
    <row r="233" spans="1:20" x14ac:dyDescent="0.2">
      <c r="A233">
        <v>2605</v>
      </c>
      <c r="B233" t="s">
        <v>258</v>
      </c>
      <c r="C233" t="s">
        <v>259</v>
      </c>
      <c r="D233">
        <v>242</v>
      </c>
      <c r="E233" t="s">
        <v>264</v>
      </c>
      <c r="F233">
        <v>25</v>
      </c>
      <c r="G233" s="1" t="s">
        <v>3156</v>
      </c>
      <c r="H233" s="1" t="str">
        <f t="shared" si="12"/>
        <v>select id_vyrobce from t_vyrobce where nazev='BB model'</v>
      </c>
      <c r="I233" s="1">
        <v>73</v>
      </c>
      <c r="J233" s="1" t="str">
        <f t="shared" si="13"/>
        <v>update t_produkt set id_vyrobce=73 where id_objcislo='2605'</v>
      </c>
      <c r="K233" s="3">
        <f>A233</f>
        <v>2605</v>
      </c>
      <c r="L233" t="str">
        <f>CONCATENATE("select ID_objcislo, nazev from T_Produkt  join T_Vyrobce on T_Produkt.ID_vyrobce=T_Vyrobce.id_vyrobce where ID_objcislo='",K233,"'")</f>
        <v>select ID_objcislo, nazev from T_Produkt  join T_Vyrobce on T_Produkt.ID_vyrobce=T_Vyrobce.id_vyrobce where ID_objcislo='2605'</v>
      </c>
      <c r="M233" s="3" t="s">
        <v>3408</v>
      </c>
      <c r="N233" s="3" t="s">
        <v>165</v>
      </c>
      <c r="O233">
        <f>IF(G233=N233,1,0)</f>
        <v>0</v>
      </c>
      <c r="P233" t="str">
        <f t="shared" si="9"/>
        <v>select nazev from T_Produkt  join T_Vyrobce on T_Produkt.ID_vyrobce=T_Vyrobce.id_vyrobce where ID_objcislo='2605'</v>
      </c>
      <c r="Q233" t="str">
        <f t="shared" si="10"/>
        <v>select id_objcislo, nazev from dbo.t_produkt  join dbo.t_vyrobce on dbo.t_produkt.ID_vyrobce = dbo.T_Vyrobce.id_vyrobce where id_objcislo = '2605'</v>
      </c>
      <c r="R233" s="3" t="s">
        <v>3408</v>
      </c>
      <c r="S233" s="3" t="s">
        <v>3156</v>
      </c>
      <c r="T233">
        <f t="shared" si="11"/>
        <v>1</v>
      </c>
    </row>
    <row r="234" spans="1:20" x14ac:dyDescent="0.2">
      <c r="A234">
        <v>2606</v>
      </c>
      <c r="B234" t="s">
        <v>258</v>
      </c>
      <c r="C234" t="s">
        <v>259</v>
      </c>
      <c r="D234">
        <v>242</v>
      </c>
      <c r="E234" t="s">
        <v>265</v>
      </c>
      <c r="F234">
        <v>1</v>
      </c>
      <c r="G234" s="1" t="s">
        <v>3156</v>
      </c>
      <c r="H234" s="1" t="str">
        <f t="shared" si="12"/>
        <v>select id_vyrobce from t_vyrobce where nazev='BB model'</v>
      </c>
      <c r="I234" s="1">
        <v>73</v>
      </c>
      <c r="J234" s="1" t="str">
        <f t="shared" si="13"/>
        <v>update t_produkt set id_vyrobce=73 where id_objcislo='2606'</v>
      </c>
      <c r="K234" s="3">
        <f>A234</f>
        <v>2606</v>
      </c>
      <c r="L234" t="str">
        <f>CONCATENATE("select ID_objcislo, nazev from T_Produkt  join T_Vyrobce on T_Produkt.ID_vyrobce=T_Vyrobce.id_vyrobce where ID_objcislo='",K234,"'")</f>
        <v>select ID_objcislo, nazev from T_Produkt  join T_Vyrobce on T_Produkt.ID_vyrobce=T_Vyrobce.id_vyrobce where ID_objcislo='2606'</v>
      </c>
      <c r="M234" s="3" t="s">
        <v>3409</v>
      </c>
      <c r="N234" s="3" t="s">
        <v>7</v>
      </c>
      <c r="O234">
        <f>IF(G234=N234,1,0)</f>
        <v>0</v>
      </c>
      <c r="P234" t="str">
        <f t="shared" si="9"/>
        <v>select nazev from T_Produkt  join T_Vyrobce on T_Produkt.ID_vyrobce=T_Vyrobce.id_vyrobce where ID_objcislo='2606'</v>
      </c>
      <c r="Q234" t="str">
        <f t="shared" si="10"/>
        <v>select id_objcislo, nazev from dbo.t_produkt  join dbo.t_vyrobce on dbo.t_produkt.ID_vyrobce = dbo.T_Vyrobce.id_vyrobce where id_objcislo = '2606'</v>
      </c>
      <c r="R234" s="3" t="s">
        <v>3409</v>
      </c>
      <c r="S234" s="3" t="s">
        <v>3156</v>
      </c>
      <c r="T234">
        <f t="shared" si="11"/>
        <v>1</v>
      </c>
    </row>
    <row r="235" spans="1:20" x14ac:dyDescent="0.2">
      <c r="A235">
        <v>2607</v>
      </c>
      <c r="B235" t="s">
        <v>258</v>
      </c>
      <c r="C235" t="s">
        <v>259</v>
      </c>
      <c r="D235">
        <v>242</v>
      </c>
      <c r="E235" t="s">
        <v>266</v>
      </c>
      <c r="F235">
        <v>1</v>
      </c>
      <c r="G235" s="1" t="s">
        <v>3156</v>
      </c>
      <c r="H235" s="1" t="str">
        <f t="shared" si="12"/>
        <v>select id_vyrobce from t_vyrobce where nazev='BB model'</v>
      </c>
      <c r="I235" s="1">
        <v>73</v>
      </c>
      <c r="J235" s="1" t="str">
        <f t="shared" si="13"/>
        <v>update t_produkt set id_vyrobce=73 where id_objcislo='2607'</v>
      </c>
      <c r="K235" s="3">
        <f>A235</f>
        <v>2607</v>
      </c>
      <c r="L235" t="str">
        <f>CONCATENATE("select ID_objcislo, nazev from T_Produkt  join T_Vyrobce on T_Produkt.ID_vyrobce=T_Vyrobce.id_vyrobce where ID_objcislo='",K235,"'")</f>
        <v>select ID_objcislo, nazev from T_Produkt  join T_Vyrobce on T_Produkt.ID_vyrobce=T_Vyrobce.id_vyrobce where ID_objcislo='2607'</v>
      </c>
      <c r="M235" s="3" t="s">
        <v>3410</v>
      </c>
      <c r="N235" s="3" t="s">
        <v>7</v>
      </c>
      <c r="O235">
        <f>IF(G235=N235,1,0)</f>
        <v>0</v>
      </c>
      <c r="P235" t="str">
        <f t="shared" si="9"/>
        <v>select nazev from T_Produkt  join T_Vyrobce on T_Produkt.ID_vyrobce=T_Vyrobce.id_vyrobce where ID_objcislo='2607'</v>
      </c>
      <c r="Q235" t="str">
        <f t="shared" si="10"/>
        <v>select id_objcislo, nazev from dbo.t_produkt  join dbo.t_vyrobce on dbo.t_produkt.ID_vyrobce = dbo.T_Vyrobce.id_vyrobce where id_objcislo = '2607'</v>
      </c>
      <c r="R235" s="3" t="s">
        <v>3410</v>
      </c>
      <c r="S235" s="3" t="s">
        <v>3156</v>
      </c>
      <c r="T235">
        <f t="shared" si="11"/>
        <v>1</v>
      </c>
    </row>
    <row r="236" spans="1:20" x14ac:dyDescent="0.2">
      <c r="A236">
        <v>2608</v>
      </c>
      <c r="B236" t="s">
        <v>258</v>
      </c>
      <c r="C236" t="s">
        <v>259</v>
      </c>
      <c r="D236">
        <v>242</v>
      </c>
      <c r="E236" t="s">
        <v>267</v>
      </c>
      <c r="F236">
        <v>1</v>
      </c>
      <c r="G236" s="1" t="s">
        <v>3156</v>
      </c>
      <c r="H236" s="1" t="str">
        <f t="shared" si="12"/>
        <v>select id_vyrobce from t_vyrobce where nazev='BB model'</v>
      </c>
      <c r="I236" s="1">
        <v>73</v>
      </c>
      <c r="J236" s="1" t="str">
        <f t="shared" si="13"/>
        <v>update t_produkt set id_vyrobce=73 where id_objcislo='2608'</v>
      </c>
      <c r="K236" s="3">
        <f>A236</f>
        <v>2608</v>
      </c>
      <c r="L236" t="str">
        <f>CONCATENATE("select ID_objcislo, nazev from T_Produkt  join T_Vyrobce on T_Produkt.ID_vyrobce=T_Vyrobce.id_vyrobce where ID_objcislo='",K236,"'")</f>
        <v>select ID_objcislo, nazev from T_Produkt  join T_Vyrobce on T_Produkt.ID_vyrobce=T_Vyrobce.id_vyrobce where ID_objcislo='2608'</v>
      </c>
      <c r="M236" s="3" t="s">
        <v>3411</v>
      </c>
      <c r="N236" s="3" t="s">
        <v>7</v>
      </c>
      <c r="O236">
        <f>IF(G236=N236,1,0)</f>
        <v>0</v>
      </c>
      <c r="P236" t="str">
        <f t="shared" si="9"/>
        <v>select nazev from T_Produkt  join T_Vyrobce on T_Produkt.ID_vyrobce=T_Vyrobce.id_vyrobce where ID_objcislo='2608'</v>
      </c>
      <c r="Q236" t="str">
        <f t="shared" si="10"/>
        <v>select id_objcislo, nazev from dbo.t_produkt  join dbo.t_vyrobce on dbo.t_produkt.ID_vyrobce = dbo.T_Vyrobce.id_vyrobce where id_objcislo = '2608'</v>
      </c>
      <c r="R236" s="3" t="s">
        <v>3411</v>
      </c>
      <c r="S236" s="3" t="s">
        <v>3156</v>
      </c>
      <c r="T236">
        <f t="shared" si="11"/>
        <v>1</v>
      </c>
    </row>
    <row r="237" spans="1:20" x14ac:dyDescent="0.2">
      <c r="A237">
        <v>2609</v>
      </c>
      <c r="B237" t="s">
        <v>258</v>
      </c>
      <c r="C237" t="s">
        <v>259</v>
      </c>
      <c r="D237">
        <v>242</v>
      </c>
      <c r="E237" t="s">
        <v>268</v>
      </c>
      <c r="F237">
        <v>1</v>
      </c>
      <c r="G237" s="1" t="s">
        <v>3156</v>
      </c>
      <c r="H237" s="1" t="str">
        <f t="shared" si="12"/>
        <v>select id_vyrobce from t_vyrobce where nazev='BB model'</v>
      </c>
      <c r="I237" s="1">
        <v>73</v>
      </c>
      <c r="J237" s="1" t="str">
        <f t="shared" si="13"/>
        <v>update t_produkt set id_vyrobce=73 where id_objcislo='2609'</v>
      </c>
      <c r="K237" s="3">
        <f>A237</f>
        <v>2609</v>
      </c>
      <c r="L237" t="str">
        <f>CONCATENATE("select ID_objcislo, nazev from T_Produkt  join T_Vyrobce on T_Produkt.ID_vyrobce=T_Vyrobce.id_vyrobce where ID_objcislo='",K237,"'")</f>
        <v>select ID_objcislo, nazev from T_Produkt  join T_Vyrobce on T_Produkt.ID_vyrobce=T_Vyrobce.id_vyrobce where ID_objcislo='2609'</v>
      </c>
      <c r="M237" s="3" t="s">
        <v>3412</v>
      </c>
      <c r="N237" s="3" t="s">
        <v>7</v>
      </c>
      <c r="O237">
        <f>IF(G237=N237,1,0)</f>
        <v>0</v>
      </c>
      <c r="P237" t="str">
        <f t="shared" si="9"/>
        <v>select nazev from T_Produkt  join T_Vyrobce on T_Produkt.ID_vyrobce=T_Vyrobce.id_vyrobce where ID_objcislo='2609'</v>
      </c>
      <c r="Q237" t="str">
        <f t="shared" si="10"/>
        <v>select id_objcislo, nazev from dbo.t_produkt  join dbo.t_vyrobce on dbo.t_produkt.ID_vyrobce = dbo.T_Vyrobce.id_vyrobce where id_objcislo = '2609'</v>
      </c>
      <c r="R237" s="3" t="s">
        <v>3412</v>
      </c>
      <c r="S237" s="3" t="s">
        <v>3156</v>
      </c>
      <c r="T237">
        <f t="shared" si="11"/>
        <v>1</v>
      </c>
    </row>
    <row r="238" spans="1:20" x14ac:dyDescent="0.2">
      <c r="A238">
        <v>544</v>
      </c>
      <c r="B238" t="s">
        <v>258</v>
      </c>
      <c r="C238" t="s">
        <v>259</v>
      </c>
      <c r="D238">
        <v>242</v>
      </c>
      <c r="E238" t="s">
        <v>269</v>
      </c>
      <c r="F238">
        <v>25</v>
      </c>
      <c r="G238" s="1" t="s">
        <v>3156</v>
      </c>
      <c r="H238" s="1" t="str">
        <f t="shared" si="12"/>
        <v>select id_vyrobce from t_vyrobce where nazev='BB model'</v>
      </c>
      <c r="I238" s="1">
        <v>73</v>
      </c>
      <c r="J238" s="1" t="str">
        <f t="shared" si="13"/>
        <v>update t_produkt set id_vyrobce=73 where id_objcislo='0544'</v>
      </c>
      <c r="K238" s="3" t="str">
        <f>CONCATENATE(0,A238)</f>
        <v>0544</v>
      </c>
      <c r="L238" t="str">
        <f>CONCATENATE("select ID_objcislo, nazev from T_Produkt  join T_Vyrobce on T_Produkt.ID_vyrobce=T_Vyrobce.id_vyrobce where ID_objcislo='",K238,"'")</f>
        <v>select ID_objcislo, nazev from T_Produkt  join T_Vyrobce on T_Produkt.ID_vyrobce=T_Vyrobce.id_vyrobce where ID_objcislo='0544'</v>
      </c>
      <c r="M238" s="3" t="s">
        <v>3413</v>
      </c>
      <c r="N238" s="3" t="s">
        <v>165</v>
      </c>
      <c r="O238">
        <f>IF(G238=N238,1,0)</f>
        <v>0</v>
      </c>
      <c r="P238" t="str">
        <f t="shared" si="9"/>
        <v>select nazev from T_Produkt  join T_Vyrobce on T_Produkt.ID_vyrobce=T_Vyrobce.id_vyrobce where ID_objcislo='0544'</v>
      </c>
      <c r="Q238" t="str">
        <f t="shared" si="10"/>
        <v>select id_objcislo, nazev from dbo.t_produkt  join dbo.t_vyrobce on dbo.t_produkt.ID_vyrobce = dbo.T_Vyrobce.id_vyrobce where id_objcislo = '0544'</v>
      </c>
      <c r="R238" s="3" t="s">
        <v>3413</v>
      </c>
      <c r="S238" s="3" t="s">
        <v>3156</v>
      </c>
      <c r="T238">
        <f t="shared" si="11"/>
        <v>1</v>
      </c>
    </row>
    <row r="239" spans="1:20" x14ac:dyDescent="0.2">
      <c r="A239">
        <v>2600</v>
      </c>
      <c r="B239" t="s">
        <v>258</v>
      </c>
      <c r="C239" t="s">
        <v>270</v>
      </c>
      <c r="D239">
        <v>279</v>
      </c>
      <c r="E239" t="s">
        <v>271</v>
      </c>
      <c r="F239">
        <v>1</v>
      </c>
      <c r="G239" s="1" t="s">
        <v>3156</v>
      </c>
      <c r="H239" s="1" t="str">
        <f t="shared" si="12"/>
        <v>select id_vyrobce from t_vyrobce where nazev='BB model'</v>
      </c>
      <c r="I239" s="1">
        <v>73</v>
      </c>
      <c r="J239" s="1" t="str">
        <f t="shared" si="13"/>
        <v>update t_produkt set id_vyrobce=73 where id_objcislo='2600'</v>
      </c>
      <c r="K239" s="3">
        <f>A239</f>
        <v>2600</v>
      </c>
      <c r="L239" t="str">
        <f>CONCATENATE("select ID_objcislo, nazev from T_Produkt  join T_Vyrobce on T_Produkt.ID_vyrobce=T_Vyrobce.id_vyrobce where ID_objcislo='",K239,"'")</f>
        <v>select ID_objcislo, nazev from T_Produkt  join T_Vyrobce on T_Produkt.ID_vyrobce=T_Vyrobce.id_vyrobce where ID_objcislo='2600'</v>
      </c>
      <c r="M239" s="3" t="s">
        <v>3414</v>
      </c>
      <c r="N239" s="3" t="s">
        <v>7</v>
      </c>
      <c r="O239">
        <f>IF(G239=N239,1,0)</f>
        <v>0</v>
      </c>
      <c r="P239" t="str">
        <f t="shared" si="9"/>
        <v>select nazev from T_Produkt  join T_Vyrobce on T_Produkt.ID_vyrobce=T_Vyrobce.id_vyrobce where ID_objcislo='2600'</v>
      </c>
      <c r="Q239" t="str">
        <f t="shared" si="10"/>
        <v>select id_objcislo, nazev from dbo.t_produkt  join dbo.t_vyrobce on dbo.t_produkt.ID_vyrobce = dbo.T_Vyrobce.id_vyrobce where id_objcislo = '2600'</v>
      </c>
      <c r="R239" s="3" t="s">
        <v>3414</v>
      </c>
      <c r="S239" s="3" t="s">
        <v>3156</v>
      </c>
      <c r="T239">
        <f t="shared" si="11"/>
        <v>1</v>
      </c>
    </row>
    <row r="240" spans="1:20" x14ac:dyDescent="0.2">
      <c r="A240">
        <v>2601</v>
      </c>
      <c r="B240" t="s">
        <v>258</v>
      </c>
      <c r="C240" t="s">
        <v>270</v>
      </c>
      <c r="D240">
        <v>279</v>
      </c>
      <c r="E240" t="s">
        <v>272</v>
      </c>
      <c r="F240">
        <v>1</v>
      </c>
      <c r="G240" s="1" t="s">
        <v>3156</v>
      </c>
      <c r="H240" s="1" t="str">
        <f t="shared" si="12"/>
        <v>select id_vyrobce from t_vyrobce where nazev='BB model'</v>
      </c>
      <c r="I240" s="1">
        <v>73</v>
      </c>
      <c r="J240" s="1" t="str">
        <f t="shared" si="13"/>
        <v>update t_produkt set id_vyrobce=73 where id_objcislo='2601'</v>
      </c>
      <c r="K240" s="3">
        <f>A240</f>
        <v>2601</v>
      </c>
      <c r="L240" t="str">
        <f>CONCATENATE("select ID_objcislo, nazev from T_Produkt  join T_Vyrobce on T_Produkt.ID_vyrobce=T_Vyrobce.id_vyrobce where ID_objcislo='",K240,"'")</f>
        <v>select ID_objcislo, nazev from T_Produkt  join T_Vyrobce on T_Produkt.ID_vyrobce=T_Vyrobce.id_vyrobce where ID_objcislo='2601'</v>
      </c>
      <c r="M240" s="3" t="s">
        <v>3415</v>
      </c>
      <c r="N240" s="3" t="s">
        <v>7</v>
      </c>
      <c r="O240">
        <f>IF(G240=N240,1,0)</f>
        <v>0</v>
      </c>
      <c r="P240" t="str">
        <f t="shared" si="9"/>
        <v>select nazev from T_Produkt  join T_Vyrobce on T_Produkt.ID_vyrobce=T_Vyrobce.id_vyrobce where ID_objcislo='2601'</v>
      </c>
      <c r="Q240" t="str">
        <f t="shared" si="10"/>
        <v>select id_objcislo, nazev from dbo.t_produkt  join dbo.t_vyrobce on dbo.t_produkt.ID_vyrobce = dbo.T_Vyrobce.id_vyrobce where id_objcislo = '2601'</v>
      </c>
      <c r="R240" s="3" t="s">
        <v>3415</v>
      </c>
      <c r="S240" s="3" t="s">
        <v>3156</v>
      </c>
      <c r="T240">
        <f t="shared" si="11"/>
        <v>1</v>
      </c>
    </row>
    <row r="241" spans="1:20" x14ac:dyDescent="0.2">
      <c r="A241">
        <v>2602</v>
      </c>
      <c r="B241" t="s">
        <v>258</v>
      </c>
      <c r="C241" t="s">
        <v>270</v>
      </c>
      <c r="D241">
        <v>279</v>
      </c>
      <c r="E241" t="s">
        <v>273</v>
      </c>
      <c r="F241">
        <v>1</v>
      </c>
      <c r="G241" s="1" t="s">
        <v>3156</v>
      </c>
      <c r="H241" s="1" t="str">
        <f t="shared" si="12"/>
        <v>select id_vyrobce from t_vyrobce where nazev='BB model'</v>
      </c>
      <c r="I241" s="1">
        <v>73</v>
      </c>
      <c r="J241" s="1" t="str">
        <f t="shared" si="13"/>
        <v>update t_produkt set id_vyrobce=73 where id_objcislo='2602'</v>
      </c>
      <c r="K241" s="3">
        <f>A241</f>
        <v>2602</v>
      </c>
      <c r="L241" t="str">
        <f>CONCATENATE("select ID_objcislo, nazev from T_Produkt  join T_Vyrobce on T_Produkt.ID_vyrobce=T_Vyrobce.id_vyrobce where ID_objcislo='",K241,"'")</f>
        <v>select ID_objcislo, nazev from T_Produkt  join T_Vyrobce on T_Produkt.ID_vyrobce=T_Vyrobce.id_vyrobce where ID_objcislo='2602'</v>
      </c>
      <c r="M241" s="3" t="s">
        <v>3416</v>
      </c>
      <c r="N241" s="3" t="s">
        <v>7</v>
      </c>
      <c r="O241">
        <f>IF(G241=N241,1,0)</f>
        <v>0</v>
      </c>
      <c r="P241" t="str">
        <f t="shared" si="9"/>
        <v>select nazev from T_Produkt  join T_Vyrobce on T_Produkt.ID_vyrobce=T_Vyrobce.id_vyrobce where ID_objcislo='2602'</v>
      </c>
      <c r="Q241" t="str">
        <f t="shared" si="10"/>
        <v>select id_objcislo, nazev from dbo.t_produkt  join dbo.t_vyrobce on dbo.t_produkt.ID_vyrobce = dbo.T_Vyrobce.id_vyrobce where id_objcislo = '2602'</v>
      </c>
      <c r="R241" s="3" t="s">
        <v>3416</v>
      </c>
      <c r="S241" s="3" t="s">
        <v>3156</v>
      </c>
      <c r="T241">
        <f t="shared" si="11"/>
        <v>1</v>
      </c>
    </row>
    <row r="242" spans="1:20" x14ac:dyDescent="0.2">
      <c r="A242" t="s">
        <v>274</v>
      </c>
      <c r="B242" t="s">
        <v>258</v>
      </c>
      <c r="C242" t="s">
        <v>270</v>
      </c>
      <c r="D242">
        <v>279</v>
      </c>
      <c r="E242" t="s">
        <v>275</v>
      </c>
      <c r="F242">
        <v>50</v>
      </c>
      <c r="G242" s="1" t="s">
        <v>276</v>
      </c>
      <c r="K242" s="3" t="str">
        <f>A242</f>
        <v>0026-01</v>
      </c>
      <c r="L242" t="str">
        <f>CONCATENATE("select ID_objcislo, nazev from T_Produkt  join T_Vyrobce on T_Produkt.ID_vyrobce=T_Vyrobce.id_vyrobce where ID_objcislo='",K242,"'")</f>
        <v>select ID_objcislo, nazev from T_Produkt  join T_Vyrobce on T_Produkt.ID_vyrobce=T_Vyrobce.id_vyrobce where ID_objcislo='0026-01'</v>
      </c>
      <c r="M242" s="3" t="s">
        <v>274</v>
      </c>
      <c r="N242" s="3" t="s">
        <v>276</v>
      </c>
      <c r="O242">
        <f>IF(G242=N242,1,0)</f>
        <v>1</v>
      </c>
      <c r="P242" t="str">
        <f t="shared" si="9"/>
        <v>select nazev from T_Produkt  join T_Vyrobce on T_Produkt.ID_vyrobce=T_Vyrobce.id_vyrobce where ID_objcislo='0026-01'</v>
      </c>
      <c r="Q242" t="str">
        <f t="shared" si="10"/>
        <v>select id_objcislo, nazev from dbo.t_produkt  join dbo.t_vyrobce on dbo.t_produkt.ID_vyrobce = dbo.T_Vyrobce.id_vyrobce where id_objcislo = '0026-01'</v>
      </c>
      <c r="R242" s="3" t="s">
        <v>274</v>
      </c>
      <c r="S242" s="3" t="s">
        <v>276</v>
      </c>
      <c r="T242">
        <f t="shared" si="11"/>
        <v>1</v>
      </c>
    </row>
    <row r="243" spans="1:20" x14ac:dyDescent="0.2">
      <c r="A243" t="s">
        <v>277</v>
      </c>
      <c r="B243" t="s">
        <v>258</v>
      </c>
      <c r="C243" t="s">
        <v>270</v>
      </c>
      <c r="D243">
        <v>279</v>
      </c>
      <c r="E243" t="s">
        <v>278</v>
      </c>
      <c r="F243">
        <v>50</v>
      </c>
      <c r="G243" s="1" t="s">
        <v>276</v>
      </c>
      <c r="K243" s="3" t="str">
        <f>A243</f>
        <v>0026-02</v>
      </c>
      <c r="L243" t="str">
        <f>CONCATENATE("select ID_objcislo, nazev from T_Produkt  join T_Vyrobce on T_Produkt.ID_vyrobce=T_Vyrobce.id_vyrobce where ID_objcislo='",K243,"'")</f>
        <v>select ID_objcislo, nazev from T_Produkt  join T_Vyrobce on T_Produkt.ID_vyrobce=T_Vyrobce.id_vyrobce where ID_objcislo='0026-02'</v>
      </c>
      <c r="M243" s="3" t="s">
        <v>277</v>
      </c>
      <c r="N243" s="3" t="s">
        <v>276</v>
      </c>
      <c r="O243">
        <f>IF(G243=N243,1,0)</f>
        <v>1</v>
      </c>
      <c r="P243" t="str">
        <f t="shared" si="9"/>
        <v>select nazev from T_Produkt  join T_Vyrobce on T_Produkt.ID_vyrobce=T_Vyrobce.id_vyrobce where ID_objcislo='0026-02'</v>
      </c>
      <c r="Q243" t="str">
        <f t="shared" si="10"/>
        <v>select id_objcislo, nazev from dbo.t_produkt  join dbo.t_vyrobce on dbo.t_produkt.ID_vyrobce = dbo.T_Vyrobce.id_vyrobce where id_objcislo = '0026-02'</v>
      </c>
      <c r="R243" s="3" t="s">
        <v>277</v>
      </c>
      <c r="S243" s="3" t="s">
        <v>276</v>
      </c>
      <c r="T243">
        <f t="shared" si="11"/>
        <v>1</v>
      </c>
    </row>
    <row r="244" spans="1:20" x14ac:dyDescent="0.2">
      <c r="A244">
        <v>2679</v>
      </c>
      <c r="B244" t="s">
        <v>258</v>
      </c>
      <c r="C244" t="s">
        <v>279</v>
      </c>
      <c r="D244">
        <v>280</v>
      </c>
      <c r="E244" t="s">
        <v>280</v>
      </c>
      <c r="F244">
        <v>1</v>
      </c>
      <c r="G244" s="1" t="s">
        <v>3157</v>
      </c>
      <c r="H244" s="1" t="str">
        <f t="shared" ref="H244:H247" si="14">CONCATENATE("select id_vyrobce from t_vyrobce where nazev='",G244,"'")</f>
        <v>select id_vyrobce from t_vyrobce where nazev='Muldenthal'</v>
      </c>
      <c r="I244" s="1">
        <v>79</v>
      </c>
      <c r="J244" s="1" t="str">
        <f t="shared" ref="J244:J247" si="15">CONCATENATE("update t_produkt set id_vyrobce=",I244," where id_objcislo='",K244,"'")</f>
        <v>update t_produkt set id_vyrobce=79 where id_objcislo='2679'</v>
      </c>
      <c r="K244" s="3">
        <f>A244</f>
        <v>2679</v>
      </c>
      <c r="L244" t="str">
        <f>CONCATENATE("select ID_objcislo, nazev from T_Produkt  join T_Vyrobce on T_Produkt.ID_vyrobce=T_Vyrobce.id_vyrobce where ID_objcislo='",K244,"'")</f>
        <v>select ID_objcislo, nazev from T_Produkt  join T_Vyrobce on T_Produkt.ID_vyrobce=T_Vyrobce.id_vyrobce where ID_objcislo='2679'</v>
      </c>
      <c r="M244" s="3" t="s">
        <v>3417</v>
      </c>
      <c r="N244" s="3" t="s">
        <v>7</v>
      </c>
      <c r="O244">
        <f>IF(G244=N244,1,0)</f>
        <v>0</v>
      </c>
      <c r="P244" t="str">
        <f t="shared" si="9"/>
        <v>select nazev from T_Produkt  join T_Vyrobce on T_Produkt.ID_vyrobce=T_Vyrobce.id_vyrobce where ID_objcislo='2679'</v>
      </c>
      <c r="Q244" t="str">
        <f t="shared" si="10"/>
        <v>select id_objcislo, nazev from dbo.t_produkt  join dbo.t_vyrobce on dbo.t_produkt.ID_vyrobce = dbo.T_Vyrobce.id_vyrobce where id_objcislo = '2679'</v>
      </c>
      <c r="R244" s="3" t="s">
        <v>3417</v>
      </c>
      <c r="S244" s="3" t="s">
        <v>3157</v>
      </c>
      <c r="T244">
        <f t="shared" si="11"/>
        <v>1</v>
      </c>
    </row>
    <row r="245" spans="1:20" x14ac:dyDescent="0.2">
      <c r="A245">
        <v>2680</v>
      </c>
      <c r="B245" t="s">
        <v>258</v>
      </c>
      <c r="C245" t="s">
        <v>279</v>
      </c>
      <c r="D245">
        <v>280</v>
      </c>
      <c r="E245" t="s">
        <v>281</v>
      </c>
      <c r="F245">
        <v>1</v>
      </c>
      <c r="G245" s="1" t="s">
        <v>3157</v>
      </c>
      <c r="H245" s="1" t="str">
        <f t="shared" si="14"/>
        <v>select id_vyrobce from t_vyrobce where nazev='Muldenthal'</v>
      </c>
      <c r="I245" s="1">
        <v>79</v>
      </c>
      <c r="J245" s="1" t="str">
        <f t="shared" si="15"/>
        <v>update t_produkt set id_vyrobce=79 where id_objcislo='2680'</v>
      </c>
      <c r="K245" s="3">
        <f>A245</f>
        <v>2680</v>
      </c>
      <c r="L245" t="str">
        <f>CONCATENATE("select ID_objcislo, nazev from T_Produkt  join T_Vyrobce on T_Produkt.ID_vyrobce=T_Vyrobce.id_vyrobce where ID_objcislo='",K245,"'")</f>
        <v>select ID_objcislo, nazev from T_Produkt  join T_Vyrobce on T_Produkt.ID_vyrobce=T_Vyrobce.id_vyrobce where ID_objcislo='2680'</v>
      </c>
      <c r="M245" s="3" t="s">
        <v>3418</v>
      </c>
      <c r="N245" s="3" t="s">
        <v>7</v>
      </c>
      <c r="O245">
        <f>IF(G245=N245,1,0)</f>
        <v>0</v>
      </c>
      <c r="P245" t="str">
        <f t="shared" si="9"/>
        <v>select nazev from T_Produkt  join T_Vyrobce on T_Produkt.ID_vyrobce=T_Vyrobce.id_vyrobce where ID_objcislo='2680'</v>
      </c>
      <c r="Q245" t="str">
        <f t="shared" si="10"/>
        <v>select id_objcislo, nazev from dbo.t_produkt  join dbo.t_vyrobce on dbo.t_produkt.ID_vyrobce = dbo.T_Vyrobce.id_vyrobce where id_objcislo = '2680'</v>
      </c>
      <c r="R245" s="3" t="s">
        <v>3418</v>
      </c>
      <c r="S245" s="3" t="s">
        <v>3157</v>
      </c>
      <c r="T245">
        <f t="shared" si="11"/>
        <v>1</v>
      </c>
    </row>
    <row r="246" spans="1:20" x14ac:dyDescent="0.2">
      <c r="A246">
        <v>2681</v>
      </c>
      <c r="B246" t="s">
        <v>258</v>
      </c>
      <c r="C246" t="s">
        <v>279</v>
      </c>
      <c r="D246">
        <v>280</v>
      </c>
      <c r="E246" t="s">
        <v>282</v>
      </c>
      <c r="F246">
        <v>1</v>
      </c>
      <c r="G246" s="1" t="s">
        <v>3157</v>
      </c>
      <c r="H246" s="1" t="str">
        <f t="shared" si="14"/>
        <v>select id_vyrobce from t_vyrobce where nazev='Muldenthal'</v>
      </c>
      <c r="I246" s="1">
        <v>79</v>
      </c>
      <c r="J246" s="1" t="str">
        <f t="shared" si="15"/>
        <v>update t_produkt set id_vyrobce=79 where id_objcislo='2681'</v>
      </c>
      <c r="K246" s="3">
        <f>A246</f>
        <v>2681</v>
      </c>
      <c r="L246" t="str">
        <f>CONCATENATE("select ID_objcislo, nazev from T_Produkt  join T_Vyrobce on T_Produkt.ID_vyrobce=T_Vyrobce.id_vyrobce where ID_objcislo='",K246,"'")</f>
        <v>select ID_objcislo, nazev from T_Produkt  join T_Vyrobce on T_Produkt.ID_vyrobce=T_Vyrobce.id_vyrobce where ID_objcislo='2681'</v>
      </c>
      <c r="M246" s="3" t="s">
        <v>3419</v>
      </c>
      <c r="N246" s="3" t="s">
        <v>7</v>
      </c>
      <c r="O246">
        <f>IF(G246=N246,1,0)</f>
        <v>0</v>
      </c>
      <c r="P246" t="str">
        <f t="shared" si="9"/>
        <v>select nazev from T_Produkt  join T_Vyrobce on T_Produkt.ID_vyrobce=T_Vyrobce.id_vyrobce where ID_objcislo='2681'</v>
      </c>
      <c r="Q246" t="str">
        <f t="shared" si="10"/>
        <v>select id_objcislo, nazev from dbo.t_produkt  join dbo.t_vyrobce on dbo.t_produkt.ID_vyrobce = dbo.T_Vyrobce.id_vyrobce where id_objcislo = '2681'</v>
      </c>
      <c r="R246" s="3" t="s">
        <v>3419</v>
      </c>
      <c r="S246" s="3" t="s">
        <v>3157</v>
      </c>
      <c r="T246">
        <f t="shared" si="11"/>
        <v>1</v>
      </c>
    </row>
    <row r="247" spans="1:20" x14ac:dyDescent="0.2">
      <c r="A247">
        <v>2682</v>
      </c>
      <c r="B247" t="s">
        <v>258</v>
      </c>
      <c r="C247" t="s">
        <v>279</v>
      </c>
      <c r="D247">
        <v>280</v>
      </c>
      <c r="E247" t="s">
        <v>283</v>
      </c>
      <c r="F247">
        <v>1</v>
      </c>
      <c r="G247" s="1" t="s">
        <v>3157</v>
      </c>
      <c r="H247" s="1" t="str">
        <f t="shared" si="14"/>
        <v>select id_vyrobce from t_vyrobce where nazev='Muldenthal'</v>
      </c>
      <c r="I247" s="1">
        <v>79</v>
      </c>
      <c r="J247" s="1" t="str">
        <f t="shared" si="15"/>
        <v>update t_produkt set id_vyrobce=79 where id_objcislo='2682'</v>
      </c>
      <c r="K247" s="3">
        <f>A247</f>
        <v>2682</v>
      </c>
      <c r="L247" t="str">
        <f>CONCATENATE("select ID_objcislo, nazev from T_Produkt  join T_Vyrobce on T_Produkt.ID_vyrobce=T_Vyrobce.id_vyrobce where ID_objcislo='",K247,"'")</f>
        <v>select ID_objcislo, nazev from T_Produkt  join T_Vyrobce on T_Produkt.ID_vyrobce=T_Vyrobce.id_vyrobce where ID_objcislo='2682'</v>
      </c>
      <c r="M247" s="3" t="s">
        <v>3420</v>
      </c>
      <c r="N247" s="3" t="s">
        <v>7</v>
      </c>
      <c r="O247">
        <f>IF(G247=N247,1,0)</f>
        <v>0</v>
      </c>
      <c r="P247" t="str">
        <f t="shared" si="9"/>
        <v>select nazev from T_Produkt  join T_Vyrobce on T_Produkt.ID_vyrobce=T_Vyrobce.id_vyrobce where ID_objcislo='2682'</v>
      </c>
      <c r="Q247" t="str">
        <f t="shared" si="10"/>
        <v>select id_objcislo, nazev from dbo.t_produkt  join dbo.t_vyrobce on dbo.t_produkt.ID_vyrobce = dbo.T_Vyrobce.id_vyrobce where id_objcislo = '2682'</v>
      </c>
      <c r="R247" s="3" t="s">
        <v>3420</v>
      </c>
      <c r="S247" s="3" t="s">
        <v>3157</v>
      </c>
      <c r="T247">
        <f t="shared" si="11"/>
        <v>1</v>
      </c>
    </row>
    <row r="248" spans="1:20" x14ac:dyDescent="0.2">
      <c r="A248">
        <v>2144</v>
      </c>
      <c r="B248" t="s">
        <v>258</v>
      </c>
      <c r="C248" t="s">
        <v>284</v>
      </c>
      <c r="D248">
        <v>256</v>
      </c>
      <c r="E248" t="s">
        <v>285</v>
      </c>
      <c r="F248">
        <v>1</v>
      </c>
      <c r="G248" s="1" t="s">
        <v>7</v>
      </c>
      <c r="K248" s="3">
        <f>A248</f>
        <v>2144</v>
      </c>
      <c r="L248" t="str">
        <f>CONCATENATE("select ID_objcislo, nazev from T_Produkt  join T_Vyrobce on T_Produkt.ID_vyrobce=T_Vyrobce.id_vyrobce where ID_objcislo='",K248,"'")</f>
        <v>select ID_objcislo, nazev from T_Produkt  join T_Vyrobce on T_Produkt.ID_vyrobce=T_Vyrobce.id_vyrobce where ID_objcislo='2144'</v>
      </c>
      <c r="M248" s="3" t="s">
        <v>3421</v>
      </c>
      <c r="N248" s="3" t="s">
        <v>7</v>
      </c>
      <c r="O248">
        <f>IF(G248=N248,1,0)</f>
        <v>1</v>
      </c>
      <c r="P248" t="str">
        <f t="shared" si="9"/>
        <v>select nazev from T_Produkt  join T_Vyrobce on T_Produkt.ID_vyrobce=T_Vyrobce.id_vyrobce where ID_objcislo='2144'</v>
      </c>
      <c r="Q248" t="str">
        <f t="shared" si="10"/>
        <v>select id_objcislo, nazev from dbo.t_produkt  join dbo.t_vyrobce on dbo.t_produkt.ID_vyrobce = dbo.T_Vyrobce.id_vyrobce where id_objcislo = '2144'</v>
      </c>
      <c r="R248" s="3" t="s">
        <v>3421</v>
      </c>
      <c r="S248" s="3" t="s">
        <v>7</v>
      </c>
      <c r="T248">
        <f t="shared" si="11"/>
        <v>1</v>
      </c>
    </row>
    <row r="249" spans="1:20" x14ac:dyDescent="0.2">
      <c r="A249">
        <v>2145</v>
      </c>
      <c r="B249" t="s">
        <v>258</v>
      </c>
      <c r="C249" t="s">
        <v>284</v>
      </c>
      <c r="D249">
        <v>256</v>
      </c>
      <c r="E249" t="s">
        <v>286</v>
      </c>
      <c r="F249">
        <v>1</v>
      </c>
      <c r="G249" s="1" t="s">
        <v>7</v>
      </c>
      <c r="K249" s="3">
        <f>A249</f>
        <v>2145</v>
      </c>
      <c r="L249" t="str">
        <f>CONCATENATE("select ID_objcislo, nazev from T_Produkt  join T_Vyrobce on T_Produkt.ID_vyrobce=T_Vyrobce.id_vyrobce where ID_objcislo='",K249,"'")</f>
        <v>select ID_objcislo, nazev from T_Produkt  join T_Vyrobce on T_Produkt.ID_vyrobce=T_Vyrobce.id_vyrobce where ID_objcislo='2145'</v>
      </c>
      <c r="M249" s="3" t="s">
        <v>3422</v>
      </c>
      <c r="N249" s="3" t="s">
        <v>7</v>
      </c>
      <c r="O249">
        <f>IF(G249=N249,1,0)</f>
        <v>1</v>
      </c>
      <c r="P249" t="str">
        <f t="shared" si="9"/>
        <v>select nazev from T_Produkt  join T_Vyrobce on T_Produkt.ID_vyrobce=T_Vyrobce.id_vyrobce where ID_objcislo='2145'</v>
      </c>
      <c r="Q249" t="str">
        <f t="shared" si="10"/>
        <v>select id_objcislo, nazev from dbo.t_produkt  join dbo.t_vyrobce on dbo.t_produkt.ID_vyrobce = dbo.T_Vyrobce.id_vyrobce where id_objcislo = '2145'</v>
      </c>
      <c r="R249" s="3" t="s">
        <v>3422</v>
      </c>
      <c r="S249" s="3" t="s">
        <v>7</v>
      </c>
      <c r="T249">
        <f t="shared" si="11"/>
        <v>1</v>
      </c>
    </row>
    <row r="250" spans="1:20" x14ac:dyDescent="0.2">
      <c r="A250">
        <v>2146</v>
      </c>
      <c r="B250" t="s">
        <v>258</v>
      </c>
      <c r="C250" t="s">
        <v>284</v>
      </c>
      <c r="D250">
        <v>256</v>
      </c>
      <c r="E250" t="s">
        <v>287</v>
      </c>
      <c r="F250">
        <v>1</v>
      </c>
      <c r="G250" s="1" t="s">
        <v>7</v>
      </c>
      <c r="K250" s="3">
        <f>A250</f>
        <v>2146</v>
      </c>
      <c r="L250" t="str">
        <f>CONCATENATE("select ID_objcislo, nazev from T_Produkt  join T_Vyrobce on T_Produkt.ID_vyrobce=T_Vyrobce.id_vyrobce where ID_objcislo='",K250,"'")</f>
        <v>select ID_objcislo, nazev from T_Produkt  join T_Vyrobce on T_Produkt.ID_vyrobce=T_Vyrobce.id_vyrobce where ID_objcislo='2146'</v>
      </c>
      <c r="M250" s="3" t="s">
        <v>3423</v>
      </c>
      <c r="N250" s="3" t="s">
        <v>7</v>
      </c>
      <c r="O250">
        <f>IF(G250=N250,1,0)</f>
        <v>1</v>
      </c>
      <c r="P250" t="str">
        <f t="shared" si="9"/>
        <v>select nazev from T_Produkt  join T_Vyrobce on T_Produkt.ID_vyrobce=T_Vyrobce.id_vyrobce where ID_objcislo='2146'</v>
      </c>
      <c r="Q250" t="str">
        <f t="shared" si="10"/>
        <v>select id_objcislo, nazev from dbo.t_produkt  join dbo.t_vyrobce on dbo.t_produkt.ID_vyrobce = dbo.T_Vyrobce.id_vyrobce where id_objcislo = '2146'</v>
      </c>
      <c r="R250" s="3" t="s">
        <v>3423</v>
      </c>
      <c r="S250" s="3" t="s">
        <v>7</v>
      </c>
      <c r="T250">
        <f t="shared" si="11"/>
        <v>1</v>
      </c>
    </row>
    <row r="251" spans="1:20" x14ac:dyDescent="0.2">
      <c r="A251">
        <v>1633</v>
      </c>
      <c r="B251" t="s">
        <v>258</v>
      </c>
      <c r="C251" t="s">
        <v>288</v>
      </c>
      <c r="D251">
        <v>200</v>
      </c>
      <c r="E251" t="s">
        <v>289</v>
      </c>
      <c r="F251">
        <v>25</v>
      </c>
      <c r="G251" s="1" t="s">
        <v>165</v>
      </c>
      <c r="K251" s="3">
        <f>A251</f>
        <v>1633</v>
      </c>
      <c r="L251" t="str">
        <f>CONCATENATE("select ID_objcislo, nazev from T_Produkt  join T_Vyrobce on T_Produkt.ID_vyrobce=T_Vyrobce.id_vyrobce where ID_objcislo='",K251,"'")</f>
        <v>select ID_objcislo, nazev from T_Produkt  join T_Vyrobce on T_Produkt.ID_vyrobce=T_Vyrobce.id_vyrobce where ID_objcislo='1633'</v>
      </c>
      <c r="M251" s="3" t="s">
        <v>3424</v>
      </c>
      <c r="N251" s="3" t="s">
        <v>165</v>
      </c>
      <c r="O251">
        <f>IF(G251=N251,1,0)</f>
        <v>1</v>
      </c>
      <c r="P251" t="str">
        <f t="shared" si="9"/>
        <v>select nazev from T_Produkt  join T_Vyrobce on T_Produkt.ID_vyrobce=T_Vyrobce.id_vyrobce where ID_objcislo='1633'</v>
      </c>
      <c r="Q251" t="str">
        <f t="shared" si="10"/>
        <v>select id_objcislo, nazev from dbo.t_produkt  join dbo.t_vyrobce on dbo.t_produkt.ID_vyrobce = dbo.T_Vyrobce.id_vyrobce where id_objcislo = '1633'</v>
      </c>
      <c r="R251" s="3" t="s">
        <v>3424</v>
      </c>
      <c r="S251" s="3" t="s">
        <v>165</v>
      </c>
      <c r="T251">
        <f t="shared" si="11"/>
        <v>1</v>
      </c>
    </row>
    <row r="252" spans="1:20" x14ac:dyDescent="0.2">
      <c r="A252">
        <v>1634</v>
      </c>
      <c r="B252" t="s">
        <v>258</v>
      </c>
      <c r="C252" t="s">
        <v>288</v>
      </c>
      <c r="D252">
        <v>200</v>
      </c>
      <c r="E252" t="s">
        <v>290</v>
      </c>
      <c r="F252">
        <v>25</v>
      </c>
      <c r="G252" s="1" t="s">
        <v>165</v>
      </c>
      <c r="K252" s="3">
        <f>A252</f>
        <v>1634</v>
      </c>
      <c r="L252" t="str">
        <f>CONCATENATE("select ID_objcislo, nazev from T_Produkt  join T_Vyrobce on T_Produkt.ID_vyrobce=T_Vyrobce.id_vyrobce where ID_objcislo='",K252,"'")</f>
        <v>select ID_objcislo, nazev from T_Produkt  join T_Vyrobce on T_Produkt.ID_vyrobce=T_Vyrobce.id_vyrobce where ID_objcislo='1634'</v>
      </c>
      <c r="M252" s="3" t="s">
        <v>3425</v>
      </c>
      <c r="N252" s="3" t="s">
        <v>165</v>
      </c>
      <c r="O252">
        <f>IF(G252=N252,1,0)</f>
        <v>1</v>
      </c>
      <c r="P252" t="str">
        <f t="shared" si="9"/>
        <v>select nazev from T_Produkt  join T_Vyrobce on T_Produkt.ID_vyrobce=T_Vyrobce.id_vyrobce where ID_objcislo='1634'</v>
      </c>
      <c r="Q252" t="str">
        <f t="shared" si="10"/>
        <v>select id_objcislo, nazev from dbo.t_produkt  join dbo.t_vyrobce on dbo.t_produkt.ID_vyrobce = dbo.T_Vyrobce.id_vyrobce where id_objcislo = '1634'</v>
      </c>
      <c r="R252" s="3" t="s">
        <v>3425</v>
      </c>
      <c r="S252" s="3" t="s">
        <v>165</v>
      </c>
      <c r="T252">
        <f t="shared" si="11"/>
        <v>1</v>
      </c>
    </row>
    <row r="253" spans="1:20" x14ac:dyDescent="0.2">
      <c r="A253">
        <v>1635</v>
      </c>
      <c r="B253" t="s">
        <v>258</v>
      </c>
      <c r="C253" t="s">
        <v>288</v>
      </c>
      <c r="D253">
        <v>200</v>
      </c>
      <c r="E253" t="s">
        <v>291</v>
      </c>
      <c r="F253">
        <v>25</v>
      </c>
      <c r="G253" s="1" t="s">
        <v>165</v>
      </c>
      <c r="K253" s="3">
        <f>A253</f>
        <v>1635</v>
      </c>
      <c r="L253" t="str">
        <f>CONCATENATE("select ID_objcislo, nazev from T_Produkt  join T_Vyrobce on T_Produkt.ID_vyrobce=T_Vyrobce.id_vyrobce where ID_objcislo='",K253,"'")</f>
        <v>select ID_objcislo, nazev from T_Produkt  join T_Vyrobce on T_Produkt.ID_vyrobce=T_Vyrobce.id_vyrobce where ID_objcislo='1635'</v>
      </c>
      <c r="M253" s="3" t="s">
        <v>3426</v>
      </c>
      <c r="N253" s="3" t="s">
        <v>165</v>
      </c>
      <c r="O253">
        <f>IF(G253=N253,1,0)</f>
        <v>1</v>
      </c>
      <c r="P253" t="str">
        <f t="shared" si="9"/>
        <v>select nazev from T_Produkt  join T_Vyrobce on T_Produkt.ID_vyrobce=T_Vyrobce.id_vyrobce where ID_objcislo='1635'</v>
      </c>
      <c r="Q253" t="str">
        <f t="shared" si="10"/>
        <v>select id_objcislo, nazev from dbo.t_produkt  join dbo.t_vyrobce on dbo.t_produkt.ID_vyrobce = dbo.T_Vyrobce.id_vyrobce where id_objcislo = '1635'</v>
      </c>
      <c r="R253" s="3" t="s">
        <v>3426</v>
      </c>
      <c r="S253" s="3" t="s">
        <v>165</v>
      </c>
      <c r="T253">
        <f t="shared" si="11"/>
        <v>1</v>
      </c>
    </row>
    <row r="254" spans="1:20" x14ac:dyDescent="0.2">
      <c r="A254">
        <v>390</v>
      </c>
      <c r="B254" t="s">
        <v>258</v>
      </c>
      <c r="C254" t="s">
        <v>288</v>
      </c>
      <c r="D254">
        <v>200</v>
      </c>
      <c r="E254" t="s">
        <v>292</v>
      </c>
      <c r="F254">
        <v>27</v>
      </c>
      <c r="G254" s="1" t="s">
        <v>165</v>
      </c>
      <c r="H254" s="1" t="str">
        <f t="shared" ref="H254:H263" si="16">CONCATENATE("select id_vyrobce from t_vyrobce where nazev='",G254,"'")</f>
        <v>select id_vyrobce from t_vyrobce where nazev='Horejsi'</v>
      </c>
      <c r="I254" s="1">
        <v>25</v>
      </c>
      <c r="J254" s="1" t="str">
        <f t="shared" ref="J254:J263" si="17">CONCATENATE("update t_produkt set id_vyrobce=",I254," where id_objcislo='",K254,"'")</f>
        <v>update t_produkt set id_vyrobce=25 where id_objcislo='0390'</v>
      </c>
      <c r="K254" s="3" t="str">
        <f>CONCATENATE(0,A254)</f>
        <v>0390</v>
      </c>
      <c r="L254" t="str">
        <f>CONCATENATE("select ID_objcislo, nazev from T_Produkt  join T_Vyrobce on T_Produkt.ID_vyrobce=T_Vyrobce.id_vyrobce where ID_objcislo='",K254,"'")</f>
        <v>select ID_objcislo, nazev from T_Produkt  join T_Vyrobce on T_Produkt.ID_vyrobce=T_Vyrobce.id_vyrobce where ID_objcislo='0390'</v>
      </c>
      <c r="M254" s="3" t="s">
        <v>3427</v>
      </c>
      <c r="N254" s="3" t="s">
        <v>293</v>
      </c>
      <c r="O254">
        <f>IF(G254=N254,1,0)</f>
        <v>0</v>
      </c>
      <c r="P254" t="str">
        <f t="shared" si="9"/>
        <v>select nazev from T_Produkt  join T_Vyrobce on T_Produkt.ID_vyrobce=T_Vyrobce.id_vyrobce where ID_objcislo='0390'</v>
      </c>
      <c r="Q254" t="str">
        <f t="shared" si="10"/>
        <v>select id_objcislo, nazev from dbo.t_produkt  join dbo.t_vyrobce on dbo.t_produkt.ID_vyrobce = dbo.T_Vyrobce.id_vyrobce where id_objcislo = '0390'</v>
      </c>
      <c r="R254" s="3" t="s">
        <v>3427</v>
      </c>
      <c r="S254" s="3" t="s">
        <v>165</v>
      </c>
      <c r="T254">
        <f t="shared" si="11"/>
        <v>1</v>
      </c>
    </row>
    <row r="255" spans="1:20" x14ac:dyDescent="0.2">
      <c r="A255">
        <v>2140</v>
      </c>
      <c r="B255" t="s">
        <v>258</v>
      </c>
      <c r="C255" t="s">
        <v>288</v>
      </c>
      <c r="D255">
        <v>200</v>
      </c>
      <c r="E255" t="s">
        <v>294</v>
      </c>
      <c r="F255">
        <v>1</v>
      </c>
      <c r="G255" s="1" t="s">
        <v>165</v>
      </c>
      <c r="H255" s="1" t="str">
        <f t="shared" si="16"/>
        <v>select id_vyrobce from t_vyrobce where nazev='Horejsi'</v>
      </c>
      <c r="I255" s="1">
        <v>25</v>
      </c>
      <c r="J255" s="1" t="str">
        <f t="shared" si="17"/>
        <v>update t_produkt set id_vyrobce=25 where id_objcislo='2140'</v>
      </c>
      <c r="K255" s="3">
        <f>A255</f>
        <v>2140</v>
      </c>
      <c r="L255" t="str">
        <f>CONCATENATE("select ID_objcislo, nazev from T_Produkt  join T_Vyrobce on T_Produkt.ID_vyrobce=T_Vyrobce.id_vyrobce where ID_objcislo='",K255,"'")</f>
        <v>select ID_objcislo, nazev from T_Produkt  join T_Vyrobce on T_Produkt.ID_vyrobce=T_Vyrobce.id_vyrobce where ID_objcislo='2140'</v>
      </c>
      <c r="M255" s="3" t="s">
        <v>3428</v>
      </c>
      <c r="N255" s="3" t="s">
        <v>7</v>
      </c>
      <c r="O255">
        <f>IF(G255=N255,1,0)</f>
        <v>0</v>
      </c>
      <c r="P255" t="str">
        <f t="shared" si="9"/>
        <v>select nazev from T_Produkt  join T_Vyrobce on T_Produkt.ID_vyrobce=T_Vyrobce.id_vyrobce where ID_objcislo='2140'</v>
      </c>
      <c r="Q255" t="str">
        <f t="shared" si="10"/>
        <v>select id_objcislo, nazev from dbo.t_produkt  join dbo.t_vyrobce on dbo.t_produkt.ID_vyrobce = dbo.T_Vyrobce.id_vyrobce where id_objcislo = '2140'</v>
      </c>
      <c r="R255" s="3" t="s">
        <v>3428</v>
      </c>
      <c r="S255" s="3" t="s">
        <v>165</v>
      </c>
      <c r="T255">
        <f t="shared" si="11"/>
        <v>1</v>
      </c>
    </row>
    <row r="256" spans="1:20" x14ac:dyDescent="0.2">
      <c r="A256">
        <v>2149</v>
      </c>
      <c r="B256" t="s">
        <v>258</v>
      </c>
      <c r="C256" t="s">
        <v>288</v>
      </c>
      <c r="D256">
        <v>200</v>
      </c>
      <c r="E256" t="s">
        <v>295</v>
      </c>
      <c r="F256">
        <v>1</v>
      </c>
      <c r="G256" s="1" t="s">
        <v>165</v>
      </c>
      <c r="H256" s="1" t="str">
        <f t="shared" si="16"/>
        <v>select id_vyrobce from t_vyrobce where nazev='Horejsi'</v>
      </c>
      <c r="I256" s="1">
        <v>25</v>
      </c>
      <c r="J256" s="1" t="str">
        <f t="shared" si="17"/>
        <v>update t_produkt set id_vyrobce=25 where id_objcislo='2149'</v>
      </c>
      <c r="K256" s="3">
        <f>A256</f>
        <v>2149</v>
      </c>
      <c r="L256" t="str">
        <f>CONCATENATE("select ID_objcislo, nazev from T_Produkt  join T_Vyrobce on T_Produkt.ID_vyrobce=T_Vyrobce.id_vyrobce where ID_objcislo='",K256,"'")</f>
        <v>select ID_objcislo, nazev from T_Produkt  join T_Vyrobce on T_Produkt.ID_vyrobce=T_Vyrobce.id_vyrobce where ID_objcislo='2149'</v>
      </c>
      <c r="M256" s="3" t="s">
        <v>3429</v>
      </c>
      <c r="N256" s="3" t="s">
        <v>7</v>
      </c>
      <c r="O256">
        <f>IF(G256=N256,1,0)</f>
        <v>0</v>
      </c>
      <c r="P256" t="str">
        <f t="shared" si="9"/>
        <v>select nazev from T_Produkt  join T_Vyrobce on T_Produkt.ID_vyrobce=T_Vyrobce.id_vyrobce where ID_objcislo='2149'</v>
      </c>
      <c r="Q256" t="str">
        <f t="shared" si="10"/>
        <v>select id_objcislo, nazev from dbo.t_produkt  join dbo.t_vyrobce on dbo.t_produkt.ID_vyrobce = dbo.T_Vyrobce.id_vyrobce where id_objcislo = '2149'</v>
      </c>
      <c r="R256" s="3" t="s">
        <v>3429</v>
      </c>
      <c r="S256" s="3" t="s">
        <v>165</v>
      </c>
      <c r="T256">
        <f t="shared" si="11"/>
        <v>1</v>
      </c>
    </row>
    <row r="257" spans="1:20" x14ac:dyDescent="0.2">
      <c r="A257">
        <v>2150</v>
      </c>
      <c r="B257" t="s">
        <v>258</v>
      </c>
      <c r="C257" t="s">
        <v>288</v>
      </c>
      <c r="D257">
        <v>200</v>
      </c>
      <c r="E257" t="s">
        <v>296</v>
      </c>
      <c r="F257">
        <v>1</v>
      </c>
      <c r="G257" s="1" t="s">
        <v>165</v>
      </c>
      <c r="H257" s="1" t="str">
        <f t="shared" si="16"/>
        <v>select id_vyrobce from t_vyrobce where nazev='Horejsi'</v>
      </c>
      <c r="I257" s="1">
        <v>25</v>
      </c>
      <c r="J257" s="1" t="str">
        <f t="shared" si="17"/>
        <v>update t_produkt set id_vyrobce=25 where id_objcislo='2150'</v>
      </c>
      <c r="K257" s="3">
        <f>A257</f>
        <v>2150</v>
      </c>
      <c r="L257" t="str">
        <f>CONCATENATE("select ID_objcislo, nazev from T_Produkt  join T_Vyrobce on T_Produkt.ID_vyrobce=T_Vyrobce.id_vyrobce where ID_objcislo='",K257,"'")</f>
        <v>select ID_objcislo, nazev from T_Produkt  join T_Vyrobce on T_Produkt.ID_vyrobce=T_Vyrobce.id_vyrobce where ID_objcislo='2150'</v>
      </c>
      <c r="M257" s="3" t="s">
        <v>3430</v>
      </c>
      <c r="N257" s="3" t="s">
        <v>7</v>
      </c>
      <c r="O257">
        <f>IF(G257=N257,1,0)</f>
        <v>0</v>
      </c>
      <c r="P257" t="str">
        <f t="shared" si="9"/>
        <v>select nazev from T_Produkt  join T_Vyrobce on T_Produkt.ID_vyrobce=T_Vyrobce.id_vyrobce where ID_objcislo='2150'</v>
      </c>
      <c r="Q257" t="str">
        <f t="shared" si="10"/>
        <v>select id_objcislo, nazev from dbo.t_produkt  join dbo.t_vyrobce on dbo.t_produkt.ID_vyrobce = dbo.T_Vyrobce.id_vyrobce where id_objcislo = '2150'</v>
      </c>
      <c r="R257" s="3" t="s">
        <v>3430</v>
      </c>
      <c r="S257" s="3" t="s">
        <v>165</v>
      </c>
      <c r="T257">
        <f t="shared" si="11"/>
        <v>1</v>
      </c>
    </row>
    <row r="258" spans="1:20" x14ac:dyDescent="0.2">
      <c r="A258">
        <v>2151</v>
      </c>
      <c r="B258" t="s">
        <v>258</v>
      </c>
      <c r="C258" t="s">
        <v>288</v>
      </c>
      <c r="D258">
        <v>200</v>
      </c>
      <c r="E258" t="s">
        <v>297</v>
      </c>
      <c r="F258">
        <v>1</v>
      </c>
      <c r="G258" s="1" t="s">
        <v>165</v>
      </c>
      <c r="H258" s="1" t="str">
        <f t="shared" si="16"/>
        <v>select id_vyrobce from t_vyrobce where nazev='Horejsi'</v>
      </c>
      <c r="I258" s="1">
        <v>25</v>
      </c>
      <c r="J258" s="1" t="str">
        <f t="shared" si="17"/>
        <v>update t_produkt set id_vyrobce=25 where id_objcislo='2151'</v>
      </c>
      <c r="K258" s="3">
        <f>A258</f>
        <v>2151</v>
      </c>
      <c r="L258" t="str">
        <f>CONCATENATE("select ID_objcislo, nazev from T_Produkt  join T_Vyrobce on T_Produkt.ID_vyrobce=T_Vyrobce.id_vyrobce where ID_objcislo='",K258,"'")</f>
        <v>select ID_objcislo, nazev from T_Produkt  join T_Vyrobce on T_Produkt.ID_vyrobce=T_Vyrobce.id_vyrobce where ID_objcislo='2151'</v>
      </c>
      <c r="M258" s="3" t="s">
        <v>3431</v>
      </c>
      <c r="N258" s="3" t="s">
        <v>7</v>
      </c>
      <c r="O258">
        <f>IF(G258=N258,1,0)</f>
        <v>0</v>
      </c>
      <c r="P258" t="str">
        <f t="shared" ref="P258:P321" si="18">CONCATENATE("select nazev from T_Produkt  join T_Vyrobce on T_Produkt.ID_vyrobce=T_Vyrobce.id_vyrobce where ID_objcislo='",K258,"'")</f>
        <v>select nazev from T_Produkt  join T_Vyrobce on T_Produkt.ID_vyrobce=T_Vyrobce.id_vyrobce where ID_objcislo='2151'</v>
      </c>
      <c r="Q258" t="str">
        <f t="shared" si="10"/>
        <v>select id_objcislo, nazev from dbo.t_produkt  join dbo.t_vyrobce on dbo.t_produkt.ID_vyrobce = dbo.T_Vyrobce.id_vyrobce where id_objcislo = '2151'</v>
      </c>
      <c r="R258" s="3" t="s">
        <v>3431</v>
      </c>
      <c r="S258" s="3" t="s">
        <v>165</v>
      </c>
      <c r="T258">
        <f t="shared" si="11"/>
        <v>1</v>
      </c>
    </row>
    <row r="259" spans="1:20" x14ac:dyDescent="0.2">
      <c r="A259">
        <v>2152</v>
      </c>
      <c r="B259" t="s">
        <v>258</v>
      </c>
      <c r="C259" t="s">
        <v>288</v>
      </c>
      <c r="D259">
        <v>200</v>
      </c>
      <c r="E259" t="s">
        <v>298</v>
      </c>
      <c r="F259">
        <v>1</v>
      </c>
      <c r="G259" s="1" t="s">
        <v>3158</v>
      </c>
      <c r="H259" s="1" t="str">
        <f t="shared" si="16"/>
        <v>select id_vyrobce from t_vyrobce where nazev='MP Jet'</v>
      </c>
      <c r="I259" s="1">
        <v>78</v>
      </c>
      <c r="J259" s="1" t="str">
        <f t="shared" si="17"/>
        <v>update t_produkt set id_vyrobce=78 where id_objcislo='2152'</v>
      </c>
      <c r="K259" s="3">
        <f>A259</f>
        <v>2152</v>
      </c>
      <c r="L259" t="str">
        <f>CONCATENATE("select ID_objcislo, nazev from T_Produkt  join T_Vyrobce on T_Produkt.ID_vyrobce=T_Vyrobce.id_vyrobce where ID_objcislo='",K259,"'")</f>
        <v>select ID_objcislo, nazev from T_Produkt  join T_Vyrobce on T_Produkt.ID_vyrobce=T_Vyrobce.id_vyrobce where ID_objcislo='2152'</v>
      </c>
      <c r="M259" s="3" t="s">
        <v>3432</v>
      </c>
      <c r="N259" s="3" t="s">
        <v>7</v>
      </c>
      <c r="O259">
        <f>IF(G259=N259,1,0)</f>
        <v>0</v>
      </c>
      <c r="P259" t="str">
        <f t="shared" si="18"/>
        <v>select nazev from T_Produkt  join T_Vyrobce on T_Produkt.ID_vyrobce=T_Vyrobce.id_vyrobce where ID_objcislo='2152'</v>
      </c>
      <c r="Q259" t="str">
        <f t="shared" ref="Q259:Q322" si="19">CONCATENATE("select id_objcislo, nazev from dbo.t_produkt  join dbo.t_vyrobce on dbo.t_produkt.ID_vyrobce = dbo.T_Vyrobce.id_vyrobce where id_objcislo = '",K259,"'")</f>
        <v>select id_objcislo, nazev from dbo.t_produkt  join dbo.t_vyrobce on dbo.t_produkt.ID_vyrobce = dbo.T_Vyrobce.id_vyrobce where id_objcislo = '2152'</v>
      </c>
      <c r="R259" s="3" t="s">
        <v>3432</v>
      </c>
      <c r="S259" s="3" t="s">
        <v>3158</v>
      </c>
      <c r="T259">
        <f t="shared" ref="T259:T322" si="20">IF(G259=S259,1,0)</f>
        <v>1</v>
      </c>
    </row>
    <row r="260" spans="1:20" x14ac:dyDescent="0.2">
      <c r="A260">
        <v>2363</v>
      </c>
      <c r="B260" t="s">
        <v>258</v>
      </c>
      <c r="C260" t="s">
        <v>288</v>
      </c>
      <c r="D260">
        <v>200</v>
      </c>
      <c r="E260" t="s">
        <v>299</v>
      </c>
      <c r="F260">
        <v>1</v>
      </c>
      <c r="G260" s="1" t="s">
        <v>3158</v>
      </c>
      <c r="H260" s="1" t="str">
        <f t="shared" si="16"/>
        <v>select id_vyrobce from t_vyrobce where nazev='MP Jet'</v>
      </c>
      <c r="I260" s="1">
        <v>78</v>
      </c>
      <c r="J260" s="1" t="str">
        <f t="shared" si="17"/>
        <v>update t_produkt set id_vyrobce=78 where id_objcislo='2363'</v>
      </c>
      <c r="K260" s="3">
        <f>A260</f>
        <v>2363</v>
      </c>
      <c r="L260" t="str">
        <f>CONCATENATE("select ID_objcislo, nazev from T_Produkt  join T_Vyrobce on T_Produkt.ID_vyrobce=T_Vyrobce.id_vyrobce where ID_objcislo='",K260,"'")</f>
        <v>select ID_objcislo, nazev from T_Produkt  join T_Vyrobce on T_Produkt.ID_vyrobce=T_Vyrobce.id_vyrobce where ID_objcislo='2363'</v>
      </c>
      <c r="M260" s="3" t="s">
        <v>3433</v>
      </c>
      <c r="N260" s="3" t="s">
        <v>7</v>
      </c>
      <c r="O260">
        <f>IF(G260=N260,1,0)</f>
        <v>0</v>
      </c>
      <c r="P260" t="str">
        <f t="shared" si="18"/>
        <v>select nazev from T_Produkt  join T_Vyrobce on T_Produkt.ID_vyrobce=T_Vyrobce.id_vyrobce where ID_objcislo='2363'</v>
      </c>
      <c r="Q260" t="str">
        <f t="shared" si="19"/>
        <v>select id_objcislo, nazev from dbo.t_produkt  join dbo.t_vyrobce on dbo.t_produkt.ID_vyrobce = dbo.T_Vyrobce.id_vyrobce where id_objcislo = '2363'</v>
      </c>
      <c r="R260" s="3" t="s">
        <v>3433</v>
      </c>
      <c r="S260" s="3" t="s">
        <v>3158</v>
      </c>
      <c r="T260">
        <f t="shared" si="20"/>
        <v>1</v>
      </c>
    </row>
    <row r="261" spans="1:20" x14ac:dyDescent="0.2">
      <c r="A261">
        <v>2364</v>
      </c>
      <c r="B261" t="s">
        <v>258</v>
      </c>
      <c r="C261" t="s">
        <v>288</v>
      </c>
      <c r="D261">
        <v>200</v>
      </c>
      <c r="E261" t="s">
        <v>300</v>
      </c>
      <c r="F261">
        <v>1</v>
      </c>
      <c r="G261" s="1" t="s">
        <v>3158</v>
      </c>
      <c r="H261" s="1" t="str">
        <f t="shared" si="16"/>
        <v>select id_vyrobce from t_vyrobce where nazev='MP Jet'</v>
      </c>
      <c r="I261" s="1">
        <v>78</v>
      </c>
      <c r="J261" s="1" t="str">
        <f t="shared" si="17"/>
        <v>update t_produkt set id_vyrobce=78 where id_objcislo='2364'</v>
      </c>
      <c r="K261" s="3">
        <f>A261</f>
        <v>2364</v>
      </c>
      <c r="L261" t="str">
        <f>CONCATENATE("select ID_objcislo, nazev from T_Produkt  join T_Vyrobce on T_Produkt.ID_vyrobce=T_Vyrobce.id_vyrobce where ID_objcislo='",K261,"'")</f>
        <v>select ID_objcislo, nazev from T_Produkt  join T_Vyrobce on T_Produkt.ID_vyrobce=T_Vyrobce.id_vyrobce where ID_objcislo='2364'</v>
      </c>
      <c r="M261" s="3" t="s">
        <v>3434</v>
      </c>
      <c r="N261" s="3" t="s">
        <v>7</v>
      </c>
      <c r="O261">
        <f>IF(G261=N261,1,0)</f>
        <v>0</v>
      </c>
      <c r="P261" t="str">
        <f t="shared" si="18"/>
        <v>select nazev from T_Produkt  join T_Vyrobce on T_Produkt.ID_vyrobce=T_Vyrobce.id_vyrobce where ID_objcislo='2364'</v>
      </c>
      <c r="Q261" t="str">
        <f t="shared" si="19"/>
        <v>select id_objcislo, nazev from dbo.t_produkt  join dbo.t_vyrobce on dbo.t_produkt.ID_vyrobce = dbo.T_Vyrobce.id_vyrobce where id_objcislo = '2364'</v>
      </c>
      <c r="R261" s="3" t="s">
        <v>3434</v>
      </c>
      <c r="S261" s="3" t="s">
        <v>3158</v>
      </c>
      <c r="T261">
        <f t="shared" si="20"/>
        <v>1</v>
      </c>
    </row>
    <row r="262" spans="1:20" x14ac:dyDescent="0.2">
      <c r="A262">
        <v>2365</v>
      </c>
      <c r="B262" t="s">
        <v>258</v>
      </c>
      <c r="C262" t="s">
        <v>288</v>
      </c>
      <c r="D262">
        <v>200</v>
      </c>
      <c r="E262" t="s">
        <v>301</v>
      </c>
      <c r="F262">
        <v>1</v>
      </c>
      <c r="G262" s="1" t="s">
        <v>3158</v>
      </c>
      <c r="H262" s="1" t="str">
        <f t="shared" si="16"/>
        <v>select id_vyrobce from t_vyrobce where nazev='MP Jet'</v>
      </c>
      <c r="I262" s="1">
        <v>78</v>
      </c>
      <c r="J262" s="1" t="str">
        <f t="shared" si="17"/>
        <v>update t_produkt set id_vyrobce=78 where id_objcislo='2365'</v>
      </c>
      <c r="K262" s="3">
        <f>A262</f>
        <v>2365</v>
      </c>
      <c r="L262" t="str">
        <f>CONCATENATE("select ID_objcislo, nazev from T_Produkt  join T_Vyrobce on T_Produkt.ID_vyrobce=T_Vyrobce.id_vyrobce where ID_objcislo='",K262,"'")</f>
        <v>select ID_objcislo, nazev from T_Produkt  join T_Vyrobce on T_Produkt.ID_vyrobce=T_Vyrobce.id_vyrobce where ID_objcislo='2365'</v>
      </c>
      <c r="M262" s="3" t="s">
        <v>3435</v>
      </c>
      <c r="N262" s="3" t="s">
        <v>7</v>
      </c>
      <c r="O262">
        <f>IF(G262=N262,1,0)</f>
        <v>0</v>
      </c>
      <c r="P262" t="str">
        <f t="shared" si="18"/>
        <v>select nazev from T_Produkt  join T_Vyrobce on T_Produkt.ID_vyrobce=T_Vyrobce.id_vyrobce where ID_objcislo='2365'</v>
      </c>
      <c r="Q262" t="str">
        <f t="shared" si="19"/>
        <v>select id_objcislo, nazev from dbo.t_produkt  join dbo.t_vyrobce on dbo.t_produkt.ID_vyrobce = dbo.T_Vyrobce.id_vyrobce where id_objcislo = '2365'</v>
      </c>
      <c r="R262" s="3" t="s">
        <v>3435</v>
      </c>
      <c r="S262" s="3" t="s">
        <v>3158</v>
      </c>
      <c r="T262">
        <f t="shared" si="20"/>
        <v>1</v>
      </c>
    </row>
    <row r="263" spans="1:20" x14ac:dyDescent="0.2">
      <c r="A263">
        <v>2366</v>
      </c>
      <c r="B263" t="s">
        <v>258</v>
      </c>
      <c r="C263" t="s">
        <v>288</v>
      </c>
      <c r="D263">
        <v>200</v>
      </c>
      <c r="E263" t="s">
        <v>302</v>
      </c>
      <c r="F263">
        <v>1</v>
      </c>
      <c r="G263" s="1" t="s">
        <v>3158</v>
      </c>
      <c r="H263" s="1" t="str">
        <f t="shared" si="16"/>
        <v>select id_vyrobce from t_vyrobce where nazev='MP Jet'</v>
      </c>
      <c r="I263" s="1">
        <v>78</v>
      </c>
      <c r="J263" s="1" t="str">
        <f t="shared" si="17"/>
        <v>update t_produkt set id_vyrobce=78 where id_objcislo='2366'</v>
      </c>
      <c r="K263" s="3">
        <f>A263</f>
        <v>2366</v>
      </c>
      <c r="L263" t="str">
        <f>CONCATENATE("select ID_objcislo, nazev from T_Produkt  join T_Vyrobce on T_Produkt.ID_vyrobce=T_Vyrobce.id_vyrobce where ID_objcislo='",K263,"'")</f>
        <v>select ID_objcislo, nazev from T_Produkt  join T_Vyrobce on T_Produkt.ID_vyrobce=T_Vyrobce.id_vyrobce where ID_objcislo='2366'</v>
      </c>
      <c r="M263" s="3" t="s">
        <v>3436</v>
      </c>
      <c r="N263" s="3" t="s">
        <v>7</v>
      </c>
      <c r="O263">
        <f>IF(G263=N263,1,0)</f>
        <v>0</v>
      </c>
      <c r="P263" t="str">
        <f t="shared" si="18"/>
        <v>select nazev from T_Produkt  join T_Vyrobce on T_Produkt.ID_vyrobce=T_Vyrobce.id_vyrobce where ID_objcislo='2366'</v>
      </c>
      <c r="Q263" t="str">
        <f t="shared" si="19"/>
        <v>select id_objcislo, nazev from dbo.t_produkt  join dbo.t_vyrobce on dbo.t_produkt.ID_vyrobce = dbo.T_Vyrobce.id_vyrobce where id_objcislo = '2366'</v>
      </c>
      <c r="R263" s="3" t="s">
        <v>3436</v>
      </c>
      <c r="S263" s="3" t="s">
        <v>3158</v>
      </c>
      <c r="T263">
        <f t="shared" si="20"/>
        <v>1</v>
      </c>
    </row>
    <row r="264" spans="1:20" x14ac:dyDescent="0.2">
      <c r="A264">
        <v>1472</v>
      </c>
      <c r="B264" t="s">
        <v>258</v>
      </c>
      <c r="C264" t="s">
        <v>303</v>
      </c>
      <c r="D264">
        <v>5</v>
      </c>
      <c r="E264" t="s">
        <v>304</v>
      </c>
      <c r="F264">
        <v>25</v>
      </c>
      <c r="G264" s="1" t="s">
        <v>165</v>
      </c>
      <c r="K264" s="3">
        <f>A264</f>
        <v>1472</v>
      </c>
      <c r="L264" t="str">
        <f>CONCATENATE("select ID_objcislo, nazev from T_Produkt  join T_Vyrobce on T_Produkt.ID_vyrobce=T_Vyrobce.id_vyrobce where ID_objcislo='",K264,"'")</f>
        <v>select ID_objcislo, nazev from T_Produkt  join T_Vyrobce on T_Produkt.ID_vyrobce=T_Vyrobce.id_vyrobce where ID_objcislo='1472'</v>
      </c>
      <c r="M264" s="3" t="s">
        <v>3437</v>
      </c>
      <c r="N264" s="3" t="s">
        <v>165</v>
      </c>
      <c r="O264">
        <f>IF(G264=N264,1,0)</f>
        <v>1</v>
      </c>
      <c r="P264" t="str">
        <f t="shared" si="18"/>
        <v>select nazev from T_Produkt  join T_Vyrobce on T_Produkt.ID_vyrobce=T_Vyrobce.id_vyrobce where ID_objcislo='1472'</v>
      </c>
      <c r="Q264" t="str">
        <f t="shared" si="19"/>
        <v>select id_objcislo, nazev from dbo.t_produkt  join dbo.t_vyrobce on dbo.t_produkt.ID_vyrobce = dbo.T_Vyrobce.id_vyrobce where id_objcislo = '1472'</v>
      </c>
      <c r="R264" s="3" t="s">
        <v>3437</v>
      </c>
      <c r="S264" s="3" t="s">
        <v>165</v>
      </c>
      <c r="T264">
        <f t="shared" si="20"/>
        <v>1</v>
      </c>
    </row>
    <row r="265" spans="1:20" x14ac:dyDescent="0.2">
      <c r="A265">
        <v>1474</v>
      </c>
      <c r="B265" t="s">
        <v>258</v>
      </c>
      <c r="C265" t="s">
        <v>303</v>
      </c>
      <c r="D265">
        <v>5</v>
      </c>
      <c r="E265" t="s">
        <v>305</v>
      </c>
      <c r="F265">
        <v>25</v>
      </c>
      <c r="G265" s="1" t="s">
        <v>165</v>
      </c>
      <c r="K265" s="3">
        <f>A265</f>
        <v>1474</v>
      </c>
      <c r="L265" t="str">
        <f>CONCATENATE("select ID_objcislo, nazev from T_Produkt  join T_Vyrobce on T_Produkt.ID_vyrobce=T_Vyrobce.id_vyrobce where ID_objcislo='",K265,"'")</f>
        <v>select ID_objcislo, nazev from T_Produkt  join T_Vyrobce on T_Produkt.ID_vyrobce=T_Vyrobce.id_vyrobce where ID_objcislo='1474'</v>
      </c>
      <c r="M265" s="3" t="s">
        <v>3438</v>
      </c>
      <c r="N265" s="3" t="s">
        <v>165</v>
      </c>
      <c r="O265">
        <f>IF(G265=N265,1,0)</f>
        <v>1</v>
      </c>
      <c r="P265" t="str">
        <f t="shared" si="18"/>
        <v>select nazev from T_Produkt  join T_Vyrobce on T_Produkt.ID_vyrobce=T_Vyrobce.id_vyrobce where ID_objcislo='1474'</v>
      </c>
      <c r="Q265" t="str">
        <f t="shared" si="19"/>
        <v>select id_objcislo, nazev from dbo.t_produkt  join dbo.t_vyrobce on dbo.t_produkt.ID_vyrobce = dbo.T_Vyrobce.id_vyrobce where id_objcislo = '1474'</v>
      </c>
      <c r="R265" s="3" t="s">
        <v>3438</v>
      </c>
      <c r="S265" s="3" t="s">
        <v>165</v>
      </c>
      <c r="T265">
        <f t="shared" si="20"/>
        <v>1</v>
      </c>
    </row>
    <row r="266" spans="1:20" x14ac:dyDescent="0.2">
      <c r="A266">
        <v>1477</v>
      </c>
      <c r="B266" t="s">
        <v>258</v>
      </c>
      <c r="C266" t="s">
        <v>303</v>
      </c>
      <c r="D266">
        <v>5</v>
      </c>
      <c r="E266" t="s">
        <v>306</v>
      </c>
      <c r="F266">
        <v>25</v>
      </c>
      <c r="G266" s="1" t="s">
        <v>165</v>
      </c>
      <c r="K266" s="3">
        <f>A266</f>
        <v>1477</v>
      </c>
      <c r="L266" t="str">
        <f>CONCATENATE("select ID_objcislo, nazev from T_Produkt  join T_Vyrobce on T_Produkt.ID_vyrobce=T_Vyrobce.id_vyrobce where ID_objcislo='",K266,"'")</f>
        <v>select ID_objcislo, nazev from T_Produkt  join T_Vyrobce on T_Produkt.ID_vyrobce=T_Vyrobce.id_vyrobce where ID_objcislo='1477'</v>
      </c>
      <c r="M266" s="3" t="s">
        <v>3439</v>
      </c>
      <c r="N266" s="3" t="s">
        <v>165</v>
      </c>
      <c r="O266">
        <f>IF(G266=N266,1,0)</f>
        <v>1</v>
      </c>
      <c r="P266" t="str">
        <f t="shared" si="18"/>
        <v>select nazev from T_Produkt  join T_Vyrobce on T_Produkt.ID_vyrobce=T_Vyrobce.id_vyrobce where ID_objcislo='1477'</v>
      </c>
      <c r="Q266" t="str">
        <f t="shared" si="19"/>
        <v>select id_objcislo, nazev from dbo.t_produkt  join dbo.t_vyrobce on dbo.t_produkt.ID_vyrobce = dbo.T_Vyrobce.id_vyrobce where id_objcislo = '1477'</v>
      </c>
      <c r="R266" s="3" t="s">
        <v>3439</v>
      </c>
      <c r="S266" s="3" t="s">
        <v>165</v>
      </c>
      <c r="T266">
        <f t="shared" si="20"/>
        <v>1</v>
      </c>
    </row>
    <row r="267" spans="1:20" x14ac:dyDescent="0.2">
      <c r="A267">
        <v>1436</v>
      </c>
      <c r="B267" t="s">
        <v>258</v>
      </c>
      <c r="C267" t="s">
        <v>307</v>
      </c>
      <c r="D267">
        <v>196</v>
      </c>
      <c r="E267" t="s">
        <v>308</v>
      </c>
      <c r="F267">
        <v>25</v>
      </c>
      <c r="G267" s="1" t="s">
        <v>165</v>
      </c>
      <c r="K267" s="3">
        <f>A267</f>
        <v>1436</v>
      </c>
      <c r="L267" t="str">
        <f>CONCATENATE("select ID_objcislo, nazev from T_Produkt  join T_Vyrobce on T_Produkt.ID_vyrobce=T_Vyrobce.id_vyrobce where ID_objcislo='",K267,"'")</f>
        <v>select ID_objcislo, nazev from T_Produkt  join T_Vyrobce on T_Produkt.ID_vyrobce=T_Vyrobce.id_vyrobce where ID_objcislo='1436'</v>
      </c>
      <c r="M267" s="3" t="s">
        <v>3440</v>
      </c>
      <c r="N267" s="3" t="s">
        <v>165</v>
      </c>
      <c r="O267">
        <f>IF(G267=N267,1,0)</f>
        <v>1</v>
      </c>
      <c r="P267" t="str">
        <f t="shared" si="18"/>
        <v>select nazev from T_Produkt  join T_Vyrobce on T_Produkt.ID_vyrobce=T_Vyrobce.id_vyrobce where ID_objcislo='1436'</v>
      </c>
      <c r="Q267" t="str">
        <f t="shared" si="19"/>
        <v>select id_objcislo, nazev from dbo.t_produkt  join dbo.t_vyrobce on dbo.t_produkt.ID_vyrobce = dbo.T_Vyrobce.id_vyrobce where id_objcislo = '1436'</v>
      </c>
      <c r="R267" s="3" t="s">
        <v>3440</v>
      </c>
      <c r="S267" s="3" t="s">
        <v>165</v>
      </c>
      <c r="T267">
        <f t="shared" si="20"/>
        <v>1</v>
      </c>
    </row>
    <row r="268" spans="1:20" x14ac:dyDescent="0.2">
      <c r="A268">
        <v>1466</v>
      </c>
      <c r="B268" t="s">
        <v>258</v>
      </c>
      <c r="C268" t="s">
        <v>307</v>
      </c>
      <c r="D268">
        <v>196</v>
      </c>
      <c r="E268" t="s">
        <v>309</v>
      </c>
      <c r="F268">
        <v>13</v>
      </c>
      <c r="G268" s="1" t="s">
        <v>21</v>
      </c>
      <c r="K268" s="3">
        <f>A268</f>
        <v>1466</v>
      </c>
      <c r="L268" t="str">
        <f>CONCATENATE("select ID_objcislo, nazev from T_Produkt  join T_Vyrobce on T_Produkt.ID_vyrobce=T_Vyrobce.id_vyrobce where ID_objcislo='",K268,"'")</f>
        <v>select ID_objcislo, nazev from T_Produkt  join T_Vyrobce on T_Produkt.ID_vyrobce=T_Vyrobce.id_vyrobce where ID_objcislo='1466'</v>
      </c>
      <c r="M268" s="3" t="s">
        <v>3441</v>
      </c>
      <c r="N268" s="3" t="s">
        <v>21</v>
      </c>
      <c r="O268">
        <f>IF(G268=N268,1,0)</f>
        <v>1</v>
      </c>
      <c r="P268" t="str">
        <f t="shared" si="18"/>
        <v>select nazev from T_Produkt  join T_Vyrobce on T_Produkt.ID_vyrobce=T_Vyrobce.id_vyrobce where ID_objcislo='1466'</v>
      </c>
      <c r="Q268" t="str">
        <f t="shared" si="19"/>
        <v>select id_objcislo, nazev from dbo.t_produkt  join dbo.t_vyrobce on dbo.t_produkt.ID_vyrobce = dbo.T_Vyrobce.id_vyrobce where id_objcislo = '1466'</v>
      </c>
      <c r="R268" s="3" t="s">
        <v>3441</v>
      </c>
      <c r="S268" s="3" t="s">
        <v>21</v>
      </c>
      <c r="T268">
        <f t="shared" si="20"/>
        <v>1</v>
      </c>
    </row>
    <row r="269" spans="1:20" x14ac:dyDescent="0.2">
      <c r="A269">
        <v>1467</v>
      </c>
      <c r="B269" t="s">
        <v>258</v>
      </c>
      <c r="C269" t="s">
        <v>307</v>
      </c>
      <c r="D269">
        <v>196</v>
      </c>
      <c r="E269" t="s">
        <v>310</v>
      </c>
      <c r="F269">
        <v>13</v>
      </c>
      <c r="G269" s="1" t="s">
        <v>21</v>
      </c>
      <c r="K269" s="3">
        <f>A269</f>
        <v>1467</v>
      </c>
      <c r="L269" t="str">
        <f>CONCATENATE("select ID_objcislo, nazev from T_Produkt  join T_Vyrobce on T_Produkt.ID_vyrobce=T_Vyrobce.id_vyrobce where ID_objcislo='",K269,"'")</f>
        <v>select ID_objcislo, nazev from T_Produkt  join T_Vyrobce on T_Produkt.ID_vyrobce=T_Vyrobce.id_vyrobce where ID_objcislo='1467'</v>
      </c>
      <c r="M269" s="3" t="s">
        <v>3442</v>
      </c>
      <c r="N269" s="3" t="s">
        <v>21</v>
      </c>
      <c r="O269">
        <f>IF(G269=N269,1,0)</f>
        <v>1</v>
      </c>
      <c r="P269" t="str">
        <f t="shared" si="18"/>
        <v>select nazev from T_Produkt  join T_Vyrobce on T_Produkt.ID_vyrobce=T_Vyrobce.id_vyrobce where ID_objcislo='1467'</v>
      </c>
      <c r="Q269" t="str">
        <f t="shared" si="19"/>
        <v>select id_objcislo, nazev from dbo.t_produkt  join dbo.t_vyrobce on dbo.t_produkt.ID_vyrobce = dbo.T_Vyrobce.id_vyrobce where id_objcislo = '1467'</v>
      </c>
      <c r="R269" s="3" t="s">
        <v>3442</v>
      </c>
      <c r="S269" s="3" t="s">
        <v>21</v>
      </c>
      <c r="T269">
        <f t="shared" si="20"/>
        <v>1</v>
      </c>
    </row>
    <row r="270" spans="1:20" x14ac:dyDescent="0.2">
      <c r="A270">
        <v>1468</v>
      </c>
      <c r="B270" t="s">
        <v>258</v>
      </c>
      <c r="C270" t="s">
        <v>307</v>
      </c>
      <c r="D270">
        <v>196</v>
      </c>
      <c r="E270" t="s">
        <v>311</v>
      </c>
      <c r="F270">
        <v>13</v>
      </c>
      <c r="G270" s="1" t="s">
        <v>21</v>
      </c>
      <c r="K270" s="3">
        <f>A270</f>
        <v>1468</v>
      </c>
      <c r="L270" t="str">
        <f>CONCATENATE("select ID_objcislo, nazev from T_Produkt  join T_Vyrobce on T_Produkt.ID_vyrobce=T_Vyrobce.id_vyrobce where ID_objcislo='",K270,"'")</f>
        <v>select ID_objcislo, nazev from T_Produkt  join T_Vyrobce on T_Produkt.ID_vyrobce=T_Vyrobce.id_vyrobce where ID_objcislo='1468'</v>
      </c>
      <c r="M270" s="3" t="s">
        <v>3443</v>
      </c>
      <c r="N270" s="3" t="s">
        <v>21</v>
      </c>
      <c r="O270">
        <f>IF(G270=N270,1,0)</f>
        <v>1</v>
      </c>
      <c r="P270" t="str">
        <f t="shared" si="18"/>
        <v>select nazev from T_Produkt  join T_Vyrobce on T_Produkt.ID_vyrobce=T_Vyrobce.id_vyrobce where ID_objcislo='1468'</v>
      </c>
      <c r="Q270" t="str">
        <f t="shared" si="19"/>
        <v>select id_objcislo, nazev from dbo.t_produkt  join dbo.t_vyrobce on dbo.t_produkt.ID_vyrobce = dbo.T_Vyrobce.id_vyrobce where id_objcislo = '1468'</v>
      </c>
      <c r="R270" s="3" t="s">
        <v>3443</v>
      </c>
      <c r="S270" s="3" t="s">
        <v>21</v>
      </c>
      <c r="T270">
        <f t="shared" si="20"/>
        <v>1</v>
      </c>
    </row>
    <row r="271" spans="1:20" x14ac:dyDescent="0.2">
      <c r="A271">
        <v>2367</v>
      </c>
      <c r="B271" t="s">
        <v>258</v>
      </c>
      <c r="C271" t="s">
        <v>307</v>
      </c>
      <c r="D271">
        <v>196</v>
      </c>
      <c r="E271" t="s">
        <v>312</v>
      </c>
      <c r="F271">
        <v>1</v>
      </c>
      <c r="G271" s="1" t="s">
        <v>3158</v>
      </c>
      <c r="H271" s="1" t="str">
        <f t="shared" ref="H271:H311" si="21">CONCATENATE("select id_vyrobce from t_vyrobce where nazev='",G271,"'")</f>
        <v>select id_vyrobce from t_vyrobce where nazev='MP Jet'</v>
      </c>
      <c r="I271" s="1">
        <v>78</v>
      </c>
      <c r="J271" s="1" t="str">
        <f t="shared" ref="J271:J311" si="22">CONCATENATE("update t_produkt set id_vyrobce=",I271," where id_objcislo='",K271,"'")</f>
        <v>update t_produkt set id_vyrobce=78 where id_objcislo='2367'</v>
      </c>
      <c r="K271" s="3">
        <f>A271</f>
        <v>2367</v>
      </c>
      <c r="L271" t="str">
        <f>CONCATENATE("select ID_objcislo, nazev from T_Produkt  join T_Vyrobce on T_Produkt.ID_vyrobce=T_Vyrobce.id_vyrobce where ID_objcislo='",K271,"'")</f>
        <v>select ID_objcislo, nazev from T_Produkt  join T_Vyrobce on T_Produkt.ID_vyrobce=T_Vyrobce.id_vyrobce where ID_objcislo='2367'</v>
      </c>
      <c r="M271" s="3" t="s">
        <v>3444</v>
      </c>
      <c r="N271" s="3" t="s">
        <v>7</v>
      </c>
      <c r="O271">
        <f>IF(G271=N271,1,0)</f>
        <v>0</v>
      </c>
      <c r="P271" t="str">
        <f t="shared" si="18"/>
        <v>select nazev from T_Produkt  join T_Vyrobce on T_Produkt.ID_vyrobce=T_Vyrobce.id_vyrobce where ID_objcislo='2367'</v>
      </c>
      <c r="Q271" t="str">
        <f t="shared" si="19"/>
        <v>select id_objcislo, nazev from dbo.t_produkt  join dbo.t_vyrobce on dbo.t_produkt.ID_vyrobce = dbo.T_Vyrobce.id_vyrobce where id_objcislo = '2367'</v>
      </c>
      <c r="R271" s="3" t="s">
        <v>3444</v>
      </c>
      <c r="S271" s="3" t="s">
        <v>3158</v>
      </c>
      <c r="T271">
        <f t="shared" si="20"/>
        <v>1</v>
      </c>
    </row>
    <row r="272" spans="1:20" x14ac:dyDescent="0.2">
      <c r="A272">
        <v>2368</v>
      </c>
      <c r="B272" t="s">
        <v>258</v>
      </c>
      <c r="C272" t="s">
        <v>307</v>
      </c>
      <c r="D272">
        <v>196</v>
      </c>
      <c r="E272" t="s">
        <v>313</v>
      </c>
      <c r="F272">
        <v>1</v>
      </c>
      <c r="G272" s="1" t="s">
        <v>3158</v>
      </c>
      <c r="H272" s="1" t="str">
        <f t="shared" si="21"/>
        <v>select id_vyrobce from t_vyrobce where nazev='MP Jet'</v>
      </c>
      <c r="I272" s="1">
        <v>78</v>
      </c>
      <c r="J272" s="1" t="str">
        <f t="shared" si="22"/>
        <v>update t_produkt set id_vyrobce=78 where id_objcislo='2368'</v>
      </c>
      <c r="K272" s="3">
        <f>A272</f>
        <v>2368</v>
      </c>
      <c r="L272" t="str">
        <f>CONCATENATE("select ID_objcislo, nazev from T_Produkt  join T_Vyrobce on T_Produkt.ID_vyrobce=T_Vyrobce.id_vyrobce where ID_objcislo='",K272,"'")</f>
        <v>select ID_objcislo, nazev from T_Produkt  join T_Vyrobce on T_Produkt.ID_vyrobce=T_Vyrobce.id_vyrobce where ID_objcislo='2368'</v>
      </c>
      <c r="M272" s="3" t="s">
        <v>3445</v>
      </c>
      <c r="N272" s="3" t="s">
        <v>7</v>
      </c>
      <c r="O272">
        <f>IF(G272=N272,1,0)</f>
        <v>0</v>
      </c>
      <c r="P272" t="str">
        <f t="shared" si="18"/>
        <v>select nazev from T_Produkt  join T_Vyrobce on T_Produkt.ID_vyrobce=T_Vyrobce.id_vyrobce where ID_objcislo='2368'</v>
      </c>
      <c r="Q272" t="str">
        <f t="shared" si="19"/>
        <v>select id_objcislo, nazev from dbo.t_produkt  join dbo.t_vyrobce on dbo.t_produkt.ID_vyrobce = dbo.T_Vyrobce.id_vyrobce where id_objcislo = '2368'</v>
      </c>
      <c r="R272" s="3" t="s">
        <v>3445</v>
      </c>
      <c r="S272" s="3" t="s">
        <v>3158</v>
      </c>
      <c r="T272">
        <f t="shared" si="20"/>
        <v>1</v>
      </c>
    </row>
    <row r="273" spans="1:20" x14ac:dyDescent="0.2">
      <c r="A273">
        <v>2369</v>
      </c>
      <c r="B273" t="s">
        <v>258</v>
      </c>
      <c r="C273" t="s">
        <v>307</v>
      </c>
      <c r="D273">
        <v>196</v>
      </c>
      <c r="E273" t="s">
        <v>314</v>
      </c>
      <c r="F273">
        <v>1</v>
      </c>
      <c r="G273" s="1" t="s">
        <v>3158</v>
      </c>
      <c r="H273" s="1" t="str">
        <f t="shared" si="21"/>
        <v>select id_vyrobce from t_vyrobce where nazev='MP Jet'</v>
      </c>
      <c r="I273" s="1">
        <v>78</v>
      </c>
      <c r="J273" s="1" t="str">
        <f t="shared" si="22"/>
        <v>update t_produkt set id_vyrobce=78 where id_objcislo='2369'</v>
      </c>
      <c r="K273" s="3">
        <f>A273</f>
        <v>2369</v>
      </c>
      <c r="L273" t="str">
        <f>CONCATENATE("select ID_objcislo, nazev from T_Produkt  join T_Vyrobce on T_Produkt.ID_vyrobce=T_Vyrobce.id_vyrobce where ID_objcislo='",K273,"'")</f>
        <v>select ID_objcislo, nazev from T_Produkt  join T_Vyrobce on T_Produkt.ID_vyrobce=T_Vyrobce.id_vyrobce where ID_objcislo='2369'</v>
      </c>
      <c r="M273" s="3" t="s">
        <v>3446</v>
      </c>
      <c r="N273" s="3" t="s">
        <v>7</v>
      </c>
      <c r="O273">
        <f>IF(G273=N273,1,0)</f>
        <v>0</v>
      </c>
      <c r="P273" t="str">
        <f t="shared" si="18"/>
        <v>select nazev from T_Produkt  join T_Vyrobce on T_Produkt.ID_vyrobce=T_Vyrobce.id_vyrobce where ID_objcislo='2369'</v>
      </c>
      <c r="Q273" t="str">
        <f t="shared" si="19"/>
        <v>select id_objcislo, nazev from dbo.t_produkt  join dbo.t_vyrobce on dbo.t_produkt.ID_vyrobce = dbo.T_Vyrobce.id_vyrobce where id_objcislo = '2369'</v>
      </c>
      <c r="R273" s="3" t="s">
        <v>3446</v>
      </c>
      <c r="S273" s="3" t="s">
        <v>3158</v>
      </c>
      <c r="T273">
        <f t="shared" si="20"/>
        <v>1</v>
      </c>
    </row>
    <row r="274" spans="1:20" x14ac:dyDescent="0.2">
      <c r="A274">
        <v>2370</v>
      </c>
      <c r="B274" t="s">
        <v>258</v>
      </c>
      <c r="C274" t="s">
        <v>307</v>
      </c>
      <c r="D274">
        <v>196</v>
      </c>
      <c r="E274" t="s">
        <v>315</v>
      </c>
      <c r="F274">
        <v>1</v>
      </c>
      <c r="G274" s="1" t="s">
        <v>3158</v>
      </c>
      <c r="H274" s="1" t="str">
        <f t="shared" si="21"/>
        <v>select id_vyrobce from t_vyrobce where nazev='MP Jet'</v>
      </c>
      <c r="I274" s="1">
        <v>78</v>
      </c>
      <c r="J274" s="1" t="str">
        <f t="shared" si="22"/>
        <v>update t_produkt set id_vyrobce=78 where id_objcislo='2370'</v>
      </c>
      <c r="K274" s="3">
        <f>A274</f>
        <v>2370</v>
      </c>
      <c r="L274" t="str">
        <f>CONCATENATE("select ID_objcislo, nazev from T_Produkt  join T_Vyrobce on T_Produkt.ID_vyrobce=T_Vyrobce.id_vyrobce where ID_objcislo='",K274,"'")</f>
        <v>select ID_objcislo, nazev from T_Produkt  join T_Vyrobce on T_Produkt.ID_vyrobce=T_Vyrobce.id_vyrobce where ID_objcislo='2370'</v>
      </c>
      <c r="M274" s="3" t="s">
        <v>3447</v>
      </c>
      <c r="N274" s="3" t="s">
        <v>7</v>
      </c>
      <c r="O274">
        <f>IF(G274=N274,1,0)</f>
        <v>0</v>
      </c>
      <c r="P274" t="str">
        <f t="shared" si="18"/>
        <v>select nazev from T_Produkt  join T_Vyrobce on T_Produkt.ID_vyrobce=T_Vyrobce.id_vyrobce where ID_objcislo='2370'</v>
      </c>
      <c r="Q274" t="str">
        <f t="shared" si="19"/>
        <v>select id_objcislo, nazev from dbo.t_produkt  join dbo.t_vyrobce on dbo.t_produkt.ID_vyrobce = dbo.T_Vyrobce.id_vyrobce where id_objcislo = '2370'</v>
      </c>
      <c r="R274" s="3" t="s">
        <v>3447</v>
      </c>
      <c r="S274" s="3" t="s">
        <v>3158</v>
      </c>
      <c r="T274">
        <f t="shared" si="20"/>
        <v>1</v>
      </c>
    </row>
    <row r="275" spans="1:20" x14ac:dyDescent="0.2">
      <c r="A275">
        <v>2371</v>
      </c>
      <c r="B275" t="s">
        <v>258</v>
      </c>
      <c r="C275" t="s">
        <v>307</v>
      </c>
      <c r="D275">
        <v>196</v>
      </c>
      <c r="E275" t="s">
        <v>316</v>
      </c>
      <c r="F275">
        <v>1</v>
      </c>
      <c r="G275" s="1" t="s">
        <v>3158</v>
      </c>
      <c r="H275" s="1" t="str">
        <f t="shared" si="21"/>
        <v>select id_vyrobce from t_vyrobce where nazev='MP Jet'</v>
      </c>
      <c r="I275" s="1">
        <v>78</v>
      </c>
      <c r="J275" s="1" t="str">
        <f t="shared" si="22"/>
        <v>update t_produkt set id_vyrobce=78 where id_objcislo='2371'</v>
      </c>
      <c r="K275" s="3">
        <f>A275</f>
        <v>2371</v>
      </c>
      <c r="L275" t="str">
        <f>CONCATENATE("select ID_objcislo, nazev from T_Produkt  join T_Vyrobce on T_Produkt.ID_vyrobce=T_Vyrobce.id_vyrobce where ID_objcislo='",K275,"'")</f>
        <v>select ID_objcislo, nazev from T_Produkt  join T_Vyrobce on T_Produkt.ID_vyrobce=T_Vyrobce.id_vyrobce where ID_objcislo='2371'</v>
      </c>
      <c r="M275" s="3" t="s">
        <v>3448</v>
      </c>
      <c r="N275" s="3" t="s">
        <v>7</v>
      </c>
      <c r="O275">
        <f>IF(G275=N275,1,0)</f>
        <v>0</v>
      </c>
      <c r="P275" t="str">
        <f t="shared" si="18"/>
        <v>select nazev from T_Produkt  join T_Vyrobce on T_Produkt.ID_vyrobce=T_Vyrobce.id_vyrobce where ID_objcislo='2371'</v>
      </c>
      <c r="Q275" t="str">
        <f t="shared" si="19"/>
        <v>select id_objcislo, nazev from dbo.t_produkt  join dbo.t_vyrobce on dbo.t_produkt.ID_vyrobce = dbo.T_Vyrobce.id_vyrobce where id_objcislo = '2371'</v>
      </c>
      <c r="R275" s="3" t="s">
        <v>3448</v>
      </c>
      <c r="S275" s="3" t="s">
        <v>3158</v>
      </c>
      <c r="T275">
        <f t="shared" si="20"/>
        <v>1</v>
      </c>
    </row>
    <row r="276" spans="1:20" x14ac:dyDescent="0.2">
      <c r="A276">
        <v>2372</v>
      </c>
      <c r="B276" t="s">
        <v>258</v>
      </c>
      <c r="C276" t="s">
        <v>307</v>
      </c>
      <c r="D276">
        <v>196</v>
      </c>
      <c r="E276" t="s">
        <v>317</v>
      </c>
      <c r="F276">
        <v>1</v>
      </c>
      <c r="G276" s="1" t="s">
        <v>3158</v>
      </c>
      <c r="H276" s="1" t="str">
        <f t="shared" si="21"/>
        <v>select id_vyrobce from t_vyrobce where nazev='MP Jet'</v>
      </c>
      <c r="I276" s="1">
        <v>78</v>
      </c>
      <c r="J276" s="1" t="str">
        <f t="shared" si="22"/>
        <v>update t_produkt set id_vyrobce=78 where id_objcislo='2372'</v>
      </c>
      <c r="K276" s="3">
        <f>A276</f>
        <v>2372</v>
      </c>
      <c r="L276" t="str">
        <f>CONCATENATE("select ID_objcislo, nazev from T_Produkt  join T_Vyrobce on T_Produkt.ID_vyrobce=T_Vyrobce.id_vyrobce where ID_objcislo='",K276,"'")</f>
        <v>select ID_objcislo, nazev from T_Produkt  join T_Vyrobce on T_Produkt.ID_vyrobce=T_Vyrobce.id_vyrobce where ID_objcislo='2372'</v>
      </c>
      <c r="M276" s="3" t="s">
        <v>3449</v>
      </c>
      <c r="N276" s="3" t="s">
        <v>7</v>
      </c>
      <c r="O276">
        <f>IF(G276=N276,1,0)</f>
        <v>0</v>
      </c>
      <c r="P276" t="str">
        <f t="shared" si="18"/>
        <v>select nazev from T_Produkt  join T_Vyrobce on T_Produkt.ID_vyrobce=T_Vyrobce.id_vyrobce where ID_objcislo='2372'</v>
      </c>
      <c r="Q276" t="str">
        <f t="shared" si="19"/>
        <v>select id_objcislo, nazev from dbo.t_produkt  join dbo.t_vyrobce on dbo.t_produkt.ID_vyrobce = dbo.T_Vyrobce.id_vyrobce where id_objcislo = '2372'</v>
      </c>
      <c r="R276" s="3" t="s">
        <v>3449</v>
      </c>
      <c r="S276" s="3" t="s">
        <v>3158</v>
      </c>
      <c r="T276">
        <f t="shared" si="20"/>
        <v>1</v>
      </c>
    </row>
    <row r="277" spans="1:20" x14ac:dyDescent="0.2">
      <c r="A277">
        <v>2373</v>
      </c>
      <c r="B277" t="s">
        <v>258</v>
      </c>
      <c r="C277" t="s">
        <v>307</v>
      </c>
      <c r="D277">
        <v>196</v>
      </c>
      <c r="E277" t="s">
        <v>318</v>
      </c>
      <c r="F277">
        <v>1</v>
      </c>
      <c r="G277" s="1" t="s">
        <v>3158</v>
      </c>
      <c r="H277" s="1" t="str">
        <f t="shared" si="21"/>
        <v>select id_vyrobce from t_vyrobce where nazev='MP Jet'</v>
      </c>
      <c r="I277" s="1">
        <v>78</v>
      </c>
      <c r="J277" s="1" t="str">
        <f t="shared" si="22"/>
        <v>update t_produkt set id_vyrobce=78 where id_objcislo='2373'</v>
      </c>
      <c r="K277" s="3">
        <f>A277</f>
        <v>2373</v>
      </c>
      <c r="L277" t="str">
        <f>CONCATENATE("select ID_objcislo, nazev from T_Produkt  join T_Vyrobce on T_Produkt.ID_vyrobce=T_Vyrobce.id_vyrobce where ID_objcislo='",K277,"'")</f>
        <v>select ID_objcislo, nazev from T_Produkt  join T_Vyrobce on T_Produkt.ID_vyrobce=T_Vyrobce.id_vyrobce where ID_objcislo='2373'</v>
      </c>
      <c r="M277" s="3" t="s">
        <v>3450</v>
      </c>
      <c r="N277" s="3" t="s">
        <v>7</v>
      </c>
      <c r="O277">
        <f>IF(G277=N277,1,0)</f>
        <v>0</v>
      </c>
      <c r="P277" t="str">
        <f t="shared" si="18"/>
        <v>select nazev from T_Produkt  join T_Vyrobce on T_Produkt.ID_vyrobce=T_Vyrobce.id_vyrobce where ID_objcislo='2373'</v>
      </c>
      <c r="Q277" t="str">
        <f t="shared" si="19"/>
        <v>select id_objcislo, nazev from dbo.t_produkt  join dbo.t_vyrobce on dbo.t_produkt.ID_vyrobce = dbo.T_Vyrobce.id_vyrobce where id_objcislo = '2373'</v>
      </c>
      <c r="R277" s="3" t="s">
        <v>3450</v>
      </c>
      <c r="S277" s="3" t="s">
        <v>3158</v>
      </c>
      <c r="T277">
        <f t="shared" si="20"/>
        <v>1</v>
      </c>
    </row>
    <row r="278" spans="1:20" x14ac:dyDescent="0.2">
      <c r="A278">
        <v>2374</v>
      </c>
      <c r="B278" t="s">
        <v>258</v>
      </c>
      <c r="C278" t="s">
        <v>307</v>
      </c>
      <c r="D278">
        <v>196</v>
      </c>
      <c r="E278" t="s">
        <v>319</v>
      </c>
      <c r="F278">
        <v>1</v>
      </c>
      <c r="G278" s="1" t="s">
        <v>3158</v>
      </c>
      <c r="H278" s="1" t="str">
        <f t="shared" si="21"/>
        <v>select id_vyrobce from t_vyrobce where nazev='MP Jet'</v>
      </c>
      <c r="I278" s="1">
        <v>78</v>
      </c>
      <c r="J278" s="1" t="str">
        <f t="shared" si="22"/>
        <v>update t_produkt set id_vyrobce=78 where id_objcislo='2374'</v>
      </c>
      <c r="K278" s="3">
        <f>A278</f>
        <v>2374</v>
      </c>
      <c r="L278" t="str">
        <f>CONCATENATE("select ID_objcislo, nazev from T_Produkt  join T_Vyrobce on T_Produkt.ID_vyrobce=T_Vyrobce.id_vyrobce where ID_objcislo='",K278,"'")</f>
        <v>select ID_objcislo, nazev from T_Produkt  join T_Vyrobce on T_Produkt.ID_vyrobce=T_Vyrobce.id_vyrobce where ID_objcislo='2374'</v>
      </c>
      <c r="M278" s="3" t="s">
        <v>3451</v>
      </c>
      <c r="N278" s="3" t="s">
        <v>7</v>
      </c>
      <c r="O278">
        <f>IF(G278=N278,1,0)</f>
        <v>0</v>
      </c>
      <c r="P278" t="str">
        <f t="shared" si="18"/>
        <v>select nazev from T_Produkt  join T_Vyrobce on T_Produkt.ID_vyrobce=T_Vyrobce.id_vyrobce where ID_objcislo='2374'</v>
      </c>
      <c r="Q278" t="str">
        <f t="shared" si="19"/>
        <v>select id_objcislo, nazev from dbo.t_produkt  join dbo.t_vyrobce on dbo.t_produkt.ID_vyrobce = dbo.T_Vyrobce.id_vyrobce where id_objcislo = '2374'</v>
      </c>
      <c r="R278" s="3" t="s">
        <v>3451</v>
      </c>
      <c r="S278" s="3" t="s">
        <v>3158</v>
      </c>
      <c r="T278">
        <f t="shared" si="20"/>
        <v>1</v>
      </c>
    </row>
    <row r="279" spans="1:20" x14ac:dyDescent="0.2">
      <c r="A279">
        <v>2375</v>
      </c>
      <c r="B279" t="s">
        <v>258</v>
      </c>
      <c r="C279" t="s">
        <v>307</v>
      </c>
      <c r="D279">
        <v>196</v>
      </c>
      <c r="E279" t="s">
        <v>320</v>
      </c>
      <c r="F279">
        <v>1</v>
      </c>
      <c r="G279" s="1" t="s">
        <v>3158</v>
      </c>
      <c r="H279" s="1" t="str">
        <f t="shared" si="21"/>
        <v>select id_vyrobce from t_vyrobce where nazev='MP Jet'</v>
      </c>
      <c r="I279" s="1">
        <v>78</v>
      </c>
      <c r="J279" s="1" t="str">
        <f t="shared" si="22"/>
        <v>update t_produkt set id_vyrobce=78 where id_objcislo='2375'</v>
      </c>
      <c r="K279" s="3">
        <f>A279</f>
        <v>2375</v>
      </c>
      <c r="L279" t="str">
        <f>CONCATENATE("select ID_objcislo, nazev from T_Produkt  join T_Vyrobce on T_Produkt.ID_vyrobce=T_Vyrobce.id_vyrobce where ID_objcislo='",K279,"'")</f>
        <v>select ID_objcislo, nazev from T_Produkt  join T_Vyrobce on T_Produkt.ID_vyrobce=T_Vyrobce.id_vyrobce where ID_objcislo='2375'</v>
      </c>
      <c r="M279" s="3" t="s">
        <v>3452</v>
      </c>
      <c r="N279" s="3" t="s">
        <v>7</v>
      </c>
      <c r="O279">
        <f>IF(G279=N279,1,0)</f>
        <v>0</v>
      </c>
      <c r="P279" t="str">
        <f t="shared" si="18"/>
        <v>select nazev from T_Produkt  join T_Vyrobce on T_Produkt.ID_vyrobce=T_Vyrobce.id_vyrobce where ID_objcislo='2375'</v>
      </c>
      <c r="Q279" t="str">
        <f t="shared" si="19"/>
        <v>select id_objcislo, nazev from dbo.t_produkt  join dbo.t_vyrobce on dbo.t_produkt.ID_vyrobce = dbo.T_Vyrobce.id_vyrobce where id_objcislo = '2375'</v>
      </c>
      <c r="R279" s="3" t="s">
        <v>3452</v>
      </c>
      <c r="S279" s="3" t="s">
        <v>3158</v>
      </c>
      <c r="T279">
        <f t="shared" si="20"/>
        <v>1</v>
      </c>
    </row>
    <row r="280" spans="1:20" x14ac:dyDescent="0.2">
      <c r="A280">
        <v>2376</v>
      </c>
      <c r="B280" t="s">
        <v>258</v>
      </c>
      <c r="C280" t="s">
        <v>307</v>
      </c>
      <c r="D280">
        <v>196</v>
      </c>
      <c r="E280" t="s">
        <v>321</v>
      </c>
      <c r="F280">
        <v>1</v>
      </c>
      <c r="G280" s="1" t="s">
        <v>3158</v>
      </c>
      <c r="H280" s="1" t="str">
        <f t="shared" si="21"/>
        <v>select id_vyrobce from t_vyrobce where nazev='MP Jet'</v>
      </c>
      <c r="I280" s="1">
        <v>78</v>
      </c>
      <c r="J280" s="1" t="str">
        <f t="shared" si="22"/>
        <v>update t_produkt set id_vyrobce=78 where id_objcislo='2376'</v>
      </c>
      <c r="K280" s="3">
        <f>A280</f>
        <v>2376</v>
      </c>
      <c r="L280" t="str">
        <f>CONCATENATE("select ID_objcislo, nazev from T_Produkt  join T_Vyrobce on T_Produkt.ID_vyrobce=T_Vyrobce.id_vyrobce where ID_objcislo='",K280,"'")</f>
        <v>select ID_objcislo, nazev from T_Produkt  join T_Vyrobce on T_Produkt.ID_vyrobce=T_Vyrobce.id_vyrobce where ID_objcislo='2376'</v>
      </c>
      <c r="M280" s="3" t="s">
        <v>3453</v>
      </c>
      <c r="N280" s="3" t="s">
        <v>7</v>
      </c>
      <c r="O280">
        <f>IF(G280=N280,1,0)</f>
        <v>0</v>
      </c>
      <c r="P280" t="str">
        <f t="shared" si="18"/>
        <v>select nazev from T_Produkt  join T_Vyrobce on T_Produkt.ID_vyrobce=T_Vyrobce.id_vyrobce where ID_objcislo='2376'</v>
      </c>
      <c r="Q280" t="str">
        <f t="shared" si="19"/>
        <v>select id_objcislo, nazev from dbo.t_produkt  join dbo.t_vyrobce on dbo.t_produkt.ID_vyrobce = dbo.T_Vyrobce.id_vyrobce where id_objcislo = '2376'</v>
      </c>
      <c r="R280" s="3" t="s">
        <v>3453</v>
      </c>
      <c r="S280" s="3" t="s">
        <v>3158</v>
      </c>
      <c r="T280">
        <f t="shared" si="20"/>
        <v>1</v>
      </c>
    </row>
    <row r="281" spans="1:20" x14ac:dyDescent="0.2">
      <c r="A281">
        <v>2377</v>
      </c>
      <c r="B281" t="s">
        <v>258</v>
      </c>
      <c r="C281" t="s">
        <v>307</v>
      </c>
      <c r="D281">
        <v>196</v>
      </c>
      <c r="E281" t="s">
        <v>322</v>
      </c>
      <c r="F281">
        <v>1</v>
      </c>
      <c r="G281" s="1" t="s">
        <v>3158</v>
      </c>
      <c r="H281" s="1" t="str">
        <f t="shared" si="21"/>
        <v>select id_vyrobce from t_vyrobce where nazev='MP Jet'</v>
      </c>
      <c r="I281" s="1">
        <v>78</v>
      </c>
      <c r="J281" s="1" t="str">
        <f t="shared" si="22"/>
        <v>update t_produkt set id_vyrobce=78 where id_objcislo='2377'</v>
      </c>
      <c r="K281" s="3">
        <f>A281</f>
        <v>2377</v>
      </c>
      <c r="L281" t="str">
        <f>CONCATENATE("select ID_objcislo, nazev from T_Produkt  join T_Vyrobce on T_Produkt.ID_vyrobce=T_Vyrobce.id_vyrobce where ID_objcislo='",K281,"'")</f>
        <v>select ID_objcislo, nazev from T_Produkt  join T_Vyrobce on T_Produkt.ID_vyrobce=T_Vyrobce.id_vyrobce where ID_objcislo='2377'</v>
      </c>
      <c r="M281" s="3" t="s">
        <v>3454</v>
      </c>
      <c r="N281" s="3" t="s">
        <v>7</v>
      </c>
      <c r="O281">
        <f>IF(G281=N281,1,0)</f>
        <v>0</v>
      </c>
      <c r="P281" t="str">
        <f t="shared" si="18"/>
        <v>select nazev from T_Produkt  join T_Vyrobce on T_Produkt.ID_vyrobce=T_Vyrobce.id_vyrobce where ID_objcislo='2377'</v>
      </c>
      <c r="Q281" t="str">
        <f t="shared" si="19"/>
        <v>select id_objcislo, nazev from dbo.t_produkt  join dbo.t_vyrobce on dbo.t_produkt.ID_vyrobce = dbo.T_Vyrobce.id_vyrobce where id_objcislo = '2377'</v>
      </c>
      <c r="R281" s="3" t="s">
        <v>3454</v>
      </c>
      <c r="S281" s="3" t="s">
        <v>3158</v>
      </c>
      <c r="T281">
        <f t="shared" si="20"/>
        <v>1</v>
      </c>
    </row>
    <row r="282" spans="1:20" x14ac:dyDescent="0.2">
      <c r="A282">
        <v>2378</v>
      </c>
      <c r="B282" t="s">
        <v>258</v>
      </c>
      <c r="C282" t="s">
        <v>307</v>
      </c>
      <c r="D282">
        <v>196</v>
      </c>
      <c r="E282" t="s">
        <v>323</v>
      </c>
      <c r="F282">
        <v>1</v>
      </c>
      <c r="G282" s="1" t="s">
        <v>3158</v>
      </c>
      <c r="H282" s="1" t="str">
        <f t="shared" si="21"/>
        <v>select id_vyrobce from t_vyrobce where nazev='MP Jet'</v>
      </c>
      <c r="I282" s="1">
        <v>78</v>
      </c>
      <c r="J282" s="1" t="str">
        <f t="shared" si="22"/>
        <v>update t_produkt set id_vyrobce=78 where id_objcislo='2378'</v>
      </c>
      <c r="K282" s="3">
        <f>A282</f>
        <v>2378</v>
      </c>
      <c r="L282" t="str">
        <f>CONCATENATE("select ID_objcislo, nazev from T_Produkt  join T_Vyrobce on T_Produkt.ID_vyrobce=T_Vyrobce.id_vyrobce where ID_objcislo='",K282,"'")</f>
        <v>select ID_objcislo, nazev from T_Produkt  join T_Vyrobce on T_Produkt.ID_vyrobce=T_Vyrobce.id_vyrobce where ID_objcislo='2378'</v>
      </c>
      <c r="M282" s="3" t="s">
        <v>3455</v>
      </c>
      <c r="N282" s="3" t="s">
        <v>7</v>
      </c>
      <c r="O282">
        <f>IF(G282=N282,1,0)</f>
        <v>0</v>
      </c>
      <c r="P282" t="str">
        <f t="shared" si="18"/>
        <v>select nazev from T_Produkt  join T_Vyrobce on T_Produkt.ID_vyrobce=T_Vyrobce.id_vyrobce where ID_objcislo='2378'</v>
      </c>
      <c r="Q282" t="str">
        <f t="shared" si="19"/>
        <v>select id_objcislo, nazev from dbo.t_produkt  join dbo.t_vyrobce on dbo.t_produkt.ID_vyrobce = dbo.T_Vyrobce.id_vyrobce where id_objcislo = '2378'</v>
      </c>
      <c r="R282" s="3" t="s">
        <v>3455</v>
      </c>
      <c r="S282" s="3" t="s">
        <v>3158</v>
      </c>
      <c r="T282">
        <f t="shared" si="20"/>
        <v>1</v>
      </c>
    </row>
    <row r="283" spans="1:20" x14ac:dyDescent="0.2">
      <c r="A283">
        <v>2379</v>
      </c>
      <c r="B283" t="s">
        <v>258</v>
      </c>
      <c r="C283" t="s">
        <v>307</v>
      </c>
      <c r="D283">
        <v>196</v>
      </c>
      <c r="E283" t="s">
        <v>324</v>
      </c>
      <c r="F283">
        <v>1</v>
      </c>
      <c r="G283" s="1" t="s">
        <v>3158</v>
      </c>
      <c r="H283" s="1" t="str">
        <f t="shared" si="21"/>
        <v>select id_vyrobce from t_vyrobce where nazev='MP Jet'</v>
      </c>
      <c r="I283" s="1">
        <v>78</v>
      </c>
      <c r="J283" s="1" t="str">
        <f t="shared" si="22"/>
        <v>update t_produkt set id_vyrobce=78 where id_objcislo='2379'</v>
      </c>
      <c r="K283" s="3">
        <f>A283</f>
        <v>2379</v>
      </c>
      <c r="L283" t="str">
        <f>CONCATENATE("select ID_objcislo, nazev from T_Produkt  join T_Vyrobce on T_Produkt.ID_vyrobce=T_Vyrobce.id_vyrobce where ID_objcislo='",K283,"'")</f>
        <v>select ID_objcislo, nazev from T_Produkt  join T_Vyrobce on T_Produkt.ID_vyrobce=T_Vyrobce.id_vyrobce where ID_objcislo='2379'</v>
      </c>
      <c r="M283" s="3" t="s">
        <v>3456</v>
      </c>
      <c r="N283" s="3" t="s">
        <v>7</v>
      </c>
      <c r="O283">
        <f>IF(G283=N283,1,0)</f>
        <v>0</v>
      </c>
      <c r="P283" t="str">
        <f t="shared" si="18"/>
        <v>select nazev from T_Produkt  join T_Vyrobce on T_Produkt.ID_vyrobce=T_Vyrobce.id_vyrobce where ID_objcislo='2379'</v>
      </c>
      <c r="Q283" t="str">
        <f t="shared" si="19"/>
        <v>select id_objcislo, nazev from dbo.t_produkt  join dbo.t_vyrobce on dbo.t_produkt.ID_vyrobce = dbo.T_Vyrobce.id_vyrobce where id_objcislo = '2379'</v>
      </c>
      <c r="R283" s="3" t="s">
        <v>3456</v>
      </c>
      <c r="S283" s="3" t="s">
        <v>3158</v>
      </c>
      <c r="T283">
        <f t="shared" si="20"/>
        <v>1</v>
      </c>
    </row>
    <row r="284" spans="1:20" x14ac:dyDescent="0.2">
      <c r="A284">
        <v>2380</v>
      </c>
      <c r="B284" t="s">
        <v>258</v>
      </c>
      <c r="C284" t="s">
        <v>307</v>
      </c>
      <c r="D284">
        <v>196</v>
      </c>
      <c r="E284" t="s">
        <v>325</v>
      </c>
      <c r="F284">
        <v>1</v>
      </c>
      <c r="G284" s="1" t="s">
        <v>3158</v>
      </c>
      <c r="H284" s="1" t="str">
        <f t="shared" si="21"/>
        <v>select id_vyrobce from t_vyrobce where nazev='MP Jet'</v>
      </c>
      <c r="I284" s="1">
        <v>78</v>
      </c>
      <c r="J284" s="1" t="str">
        <f t="shared" si="22"/>
        <v>update t_produkt set id_vyrobce=78 where id_objcislo='2380'</v>
      </c>
      <c r="K284" s="3">
        <f>A284</f>
        <v>2380</v>
      </c>
      <c r="L284" t="str">
        <f>CONCATENATE("select ID_objcislo, nazev from T_Produkt  join T_Vyrobce on T_Produkt.ID_vyrobce=T_Vyrobce.id_vyrobce where ID_objcislo='",K284,"'")</f>
        <v>select ID_objcislo, nazev from T_Produkt  join T_Vyrobce on T_Produkt.ID_vyrobce=T_Vyrobce.id_vyrobce where ID_objcislo='2380'</v>
      </c>
      <c r="M284" s="3" t="s">
        <v>3457</v>
      </c>
      <c r="N284" s="3" t="s">
        <v>7</v>
      </c>
      <c r="O284">
        <f>IF(G284=N284,1,0)</f>
        <v>0</v>
      </c>
      <c r="P284" t="str">
        <f t="shared" si="18"/>
        <v>select nazev from T_Produkt  join T_Vyrobce on T_Produkt.ID_vyrobce=T_Vyrobce.id_vyrobce where ID_objcislo='2380'</v>
      </c>
      <c r="Q284" t="str">
        <f t="shared" si="19"/>
        <v>select id_objcislo, nazev from dbo.t_produkt  join dbo.t_vyrobce on dbo.t_produkt.ID_vyrobce = dbo.T_Vyrobce.id_vyrobce where id_objcislo = '2380'</v>
      </c>
      <c r="R284" s="3" t="s">
        <v>3457</v>
      </c>
      <c r="S284" s="3" t="s">
        <v>3158</v>
      </c>
      <c r="T284">
        <f t="shared" si="20"/>
        <v>1</v>
      </c>
    </row>
    <row r="285" spans="1:20" x14ac:dyDescent="0.2">
      <c r="A285">
        <v>2381</v>
      </c>
      <c r="B285" t="s">
        <v>258</v>
      </c>
      <c r="C285" t="s">
        <v>307</v>
      </c>
      <c r="D285">
        <v>196</v>
      </c>
      <c r="E285" t="s">
        <v>326</v>
      </c>
      <c r="F285">
        <v>1</v>
      </c>
      <c r="G285" s="1" t="s">
        <v>3158</v>
      </c>
      <c r="H285" s="1" t="str">
        <f t="shared" si="21"/>
        <v>select id_vyrobce from t_vyrobce where nazev='MP Jet'</v>
      </c>
      <c r="I285" s="1">
        <v>78</v>
      </c>
      <c r="J285" s="1" t="str">
        <f t="shared" si="22"/>
        <v>update t_produkt set id_vyrobce=78 where id_objcislo='2381'</v>
      </c>
      <c r="K285" s="3">
        <f>A285</f>
        <v>2381</v>
      </c>
      <c r="L285" t="str">
        <f>CONCATENATE("select ID_objcislo, nazev from T_Produkt  join T_Vyrobce on T_Produkt.ID_vyrobce=T_Vyrobce.id_vyrobce where ID_objcislo='",K285,"'")</f>
        <v>select ID_objcislo, nazev from T_Produkt  join T_Vyrobce on T_Produkt.ID_vyrobce=T_Vyrobce.id_vyrobce where ID_objcislo='2381'</v>
      </c>
      <c r="M285" s="3" t="s">
        <v>3458</v>
      </c>
      <c r="N285" s="3" t="s">
        <v>7</v>
      </c>
      <c r="O285">
        <f>IF(G285=N285,1,0)</f>
        <v>0</v>
      </c>
      <c r="P285" t="str">
        <f t="shared" si="18"/>
        <v>select nazev from T_Produkt  join T_Vyrobce on T_Produkt.ID_vyrobce=T_Vyrobce.id_vyrobce where ID_objcislo='2381'</v>
      </c>
      <c r="Q285" t="str">
        <f t="shared" si="19"/>
        <v>select id_objcislo, nazev from dbo.t_produkt  join dbo.t_vyrobce on dbo.t_produkt.ID_vyrobce = dbo.T_Vyrobce.id_vyrobce where id_objcislo = '2381'</v>
      </c>
      <c r="R285" s="3" t="s">
        <v>3458</v>
      </c>
      <c r="S285" s="3" t="s">
        <v>3158</v>
      </c>
      <c r="T285">
        <f t="shared" si="20"/>
        <v>1</v>
      </c>
    </row>
    <row r="286" spans="1:20" x14ac:dyDescent="0.2">
      <c r="A286">
        <v>2382</v>
      </c>
      <c r="B286" t="s">
        <v>258</v>
      </c>
      <c r="C286" t="s">
        <v>307</v>
      </c>
      <c r="D286">
        <v>196</v>
      </c>
      <c r="E286" t="s">
        <v>327</v>
      </c>
      <c r="F286">
        <v>1</v>
      </c>
      <c r="G286" s="1" t="s">
        <v>3158</v>
      </c>
      <c r="H286" s="1" t="str">
        <f t="shared" si="21"/>
        <v>select id_vyrobce from t_vyrobce where nazev='MP Jet'</v>
      </c>
      <c r="I286" s="1">
        <v>78</v>
      </c>
      <c r="J286" s="1" t="str">
        <f t="shared" si="22"/>
        <v>update t_produkt set id_vyrobce=78 where id_objcislo='2382'</v>
      </c>
      <c r="K286" s="3">
        <f>A286</f>
        <v>2382</v>
      </c>
      <c r="L286" t="str">
        <f>CONCATENATE("select ID_objcislo, nazev from T_Produkt  join T_Vyrobce on T_Produkt.ID_vyrobce=T_Vyrobce.id_vyrobce where ID_objcislo='",K286,"'")</f>
        <v>select ID_objcislo, nazev from T_Produkt  join T_Vyrobce on T_Produkt.ID_vyrobce=T_Vyrobce.id_vyrobce where ID_objcislo='2382'</v>
      </c>
      <c r="M286" s="3" t="s">
        <v>3459</v>
      </c>
      <c r="N286" s="3" t="s">
        <v>7</v>
      </c>
      <c r="O286">
        <f>IF(G286=N286,1,0)</f>
        <v>0</v>
      </c>
      <c r="P286" t="str">
        <f t="shared" si="18"/>
        <v>select nazev from T_Produkt  join T_Vyrobce on T_Produkt.ID_vyrobce=T_Vyrobce.id_vyrobce where ID_objcislo='2382'</v>
      </c>
      <c r="Q286" t="str">
        <f t="shared" si="19"/>
        <v>select id_objcislo, nazev from dbo.t_produkt  join dbo.t_vyrobce on dbo.t_produkt.ID_vyrobce = dbo.T_Vyrobce.id_vyrobce where id_objcislo = '2382'</v>
      </c>
      <c r="R286" s="3" t="s">
        <v>3459</v>
      </c>
      <c r="S286" s="3" t="s">
        <v>3158</v>
      </c>
      <c r="T286">
        <f t="shared" si="20"/>
        <v>1</v>
      </c>
    </row>
    <row r="287" spans="1:20" x14ac:dyDescent="0.2">
      <c r="A287">
        <v>2383</v>
      </c>
      <c r="B287" t="s">
        <v>258</v>
      </c>
      <c r="C287" t="s">
        <v>307</v>
      </c>
      <c r="D287">
        <v>196</v>
      </c>
      <c r="E287" t="s">
        <v>328</v>
      </c>
      <c r="F287">
        <v>1</v>
      </c>
      <c r="G287" s="1" t="s">
        <v>3158</v>
      </c>
      <c r="H287" s="1" t="str">
        <f t="shared" si="21"/>
        <v>select id_vyrobce from t_vyrobce where nazev='MP Jet'</v>
      </c>
      <c r="I287" s="1">
        <v>78</v>
      </c>
      <c r="J287" s="1" t="str">
        <f t="shared" si="22"/>
        <v>update t_produkt set id_vyrobce=78 where id_objcislo='2383'</v>
      </c>
      <c r="K287" s="3">
        <f>A287</f>
        <v>2383</v>
      </c>
      <c r="L287" t="str">
        <f>CONCATENATE("select ID_objcislo, nazev from T_Produkt  join T_Vyrobce on T_Produkt.ID_vyrobce=T_Vyrobce.id_vyrobce where ID_objcislo='",K287,"'")</f>
        <v>select ID_objcislo, nazev from T_Produkt  join T_Vyrobce on T_Produkt.ID_vyrobce=T_Vyrobce.id_vyrobce where ID_objcislo='2383'</v>
      </c>
      <c r="M287" s="3" t="s">
        <v>3460</v>
      </c>
      <c r="N287" s="3" t="s">
        <v>7</v>
      </c>
      <c r="O287">
        <f>IF(G287=N287,1,0)</f>
        <v>0</v>
      </c>
      <c r="P287" t="str">
        <f t="shared" si="18"/>
        <v>select nazev from T_Produkt  join T_Vyrobce on T_Produkt.ID_vyrobce=T_Vyrobce.id_vyrobce where ID_objcislo='2383'</v>
      </c>
      <c r="Q287" t="str">
        <f t="shared" si="19"/>
        <v>select id_objcislo, nazev from dbo.t_produkt  join dbo.t_vyrobce on dbo.t_produkt.ID_vyrobce = dbo.T_Vyrobce.id_vyrobce where id_objcislo = '2383'</v>
      </c>
      <c r="R287" s="3" t="s">
        <v>3460</v>
      </c>
      <c r="S287" s="3" t="s">
        <v>3158</v>
      </c>
      <c r="T287">
        <f t="shared" si="20"/>
        <v>1</v>
      </c>
    </row>
    <row r="288" spans="1:20" x14ac:dyDescent="0.2">
      <c r="A288">
        <v>2384</v>
      </c>
      <c r="B288" t="s">
        <v>258</v>
      </c>
      <c r="C288" t="s">
        <v>307</v>
      </c>
      <c r="D288">
        <v>196</v>
      </c>
      <c r="E288" t="s">
        <v>329</v>
      </c>
      <c r="F288">
        <v>1</v>
      </c>
      <c r="G288" s="1" t="s">
        <v>3158</v>
      </c>
      <c r="H288" s="1" t="str">
        <f t="shared" si="21"/>
        <v>select id_vyrobce from t_vyrobce where nazev='MP Jet'</v>
      </c>
      <c r="I288" s="1">
        <v>78</v>
      </c>
      <c r="J288" s="1" t="str">
        <f t="shared" si="22"/>
        <v>update t_produkt set id_vyrobce=78 where id_objcislo='2384'</v>
      </c>
      <c r="K288" s="3">
        <f>A288</f>
        <v>2384</v>
      </c>
      <c r="L288" t="str">
        <f>CONCATENATE("select ID_objcislo, nazev from T_Produkt  join T_Vyrobce on T_Produkt.ID_vyrobce=T_Vyrobce.id_vyrobce where ID_objcislo='",K288,"'")</f>
        <v>select ID_objcislo, nazev from T_Produkt  join T_Vyrobce on T_Produkt.ID_vyrobce=T_Vyrobce.id_vyrobce where ID_objcislo='2384'</v>
      </c>
      <c r="M288" s="3" t="s">
        <v>3461</v>
      </c>
      <c r="N288" s="3" t="s">
        <v>7</v>
      </c>
      <c r="O288">
        <f>IF(G288=N288,1,0)</f>
        <v>0</v>
      </c>
      <c r="P288" t="str">
        <f t="shared" si="18"/>
        <v>select nazev from T_Produkt  join T_Vyrobce on T_Produkt.ID_vyrobce=T_Vyrobce.id_vyrobce where ID_objcislo='2384'</v>
      </c>
      <c r="Q288" t="str">
        <f t="shared" si="19"/>
        <v>select id_objcislo, nazev from dbo.t_produkt  join dbo.t_vyrobce on dbo.t_produkt.ID_vyrobce = dbo.T_Vyrobce.id_vyrobce where id_objcislo = '2384'</v>
      </c>
      <c r="R288" s="3" t="s">
        <v>3461</v>
      </c>
      <c r="S288" s="3" t="s">
        <v>3158</v>
      </c>
      <c r="T288">
        <f t="shared" si="20"/>
        <v>1</v>
      </c>
    </row>
    <row r="289" spans="1:20" x14ac:dyDescent="0.2">
      <c r="A289">
        <v>2385</v>
      </c>
      <c r="B289" t="s">
        <v>258</v>
      </c>
      <c r="C289" t="s">
        <v>307</v>
      </c>
      <c r="D289">
        <v>196</v>
      </c>
      <c r="E289" t="s">
        <v>330</v>
      </c>
      <c r="F289">
        <v>1</v>
      </c>
      <c r="G289" s="1" t="s">
        <v>3158</v>
      </c>
      <c r="H289" s="1" t="str">
        <f t="shared" si="21"/>
        <v>select id_vyrobce from t_vyrobce where nazev='MP Jet'</v>
      </c>
      <c r="I289" s="1">
        <v>78</v>
      </c>
      <c r="J289" s="1" t="str">
        <f t="shared" si="22"/>
        <v>update t_produkt set id_vyrobce=78 where id_objcislo='2385'</v>
      </c>
      <c r="K289" s="3">
        <f>A289</f>
        <v>2385</v>
      </c>
      <c r="L289" t="str">
        <f>CONCATENATE("select ID_objcislo, nazev from T_Produkt  join T_Vyrobce on T_Produkt.ID_vyrobce=T_Vyrobce.id_vyrobce where ID_objcislo='",K289,"'")</f>
        <v>select ID_objcislo, nazev from T_Produkt  join T_Vyrobce on T_Produkt.ID_vyrobce=T_Vyrobce.id_vyrobce where ID_objcislo='2385'</v>
      </c>
      <c r="M289" s="3" t="s">
        <v>3462</v>
      </c>
      <c r="N289" s="3" t="s">
        <v>7</v>
      </c>
      <c r="O289">
        <f>IF(G289=N289,1,0)</f>
        <v>0</v>
      </c>
      <c r="P289" t="str">
        <f t="shared" si="18"/>
        <v>select nazev from T_Produkt  join T_Vyrobce on T_Produkt.ID_vyrobce=T_Vyrobce.id_vyrobce where ID_objcislo='2385'</v>
      </c>
      <c r="Q289" t="str">
        <f t="shared" si="19"/>
        <v>select id_objcislo, nazev from dbo.t_produkt  join dbo.t_vyrobce on dbo.t_produkt.ID_vyrobce = dbo.T_Vyrobce.id_vyrobce where id_objcislo = '2385'</v>
      </c>
      <c r="R289" s="3" t="s">
        <v>3462</v>
      </c>
      <c r="S289" s="3" t="s">
        <v>3158</v>
      </c>
      <c r="T289">
        <f t="shared" si="20"/>
        <v>1</v>
      </c>
    </row>
    <row r="290" spans="1:20" x14ac:dyDescent="0.2">
      <c r="A290">
        <v>1966</v>
      </c>
      <c r="B290" t="s">
        <v>258</v>
      </c>
      <c r="C290" t="s">
        <v>331</v>
      </c>
      <c r="D290">
        <v>195</v>
      </c>
      <c r="E290" t="s">
        <v>332</v>
      </c>
      <c r="F290">
        <v>25</v>
      </c>
      <c r="G290" s="1" t="s">
        <v>3166</v>
      </c>
      <c r="H290" s="1" t="str">
        <f t="shared" si="21"/>
        <v>select id_vyrobce from t_vyrobce where nazev='Moss'</v>
      </c>
      <c r="I290" s="1">
        <v>77</v>
      </c>
      <c r="J290" s="1" t="str">
        <f t="shared" si="22"/>
        <v>update t_produkt set id_vyrobce=77 where id_objcislo='1966'</v>
      </c>
      <c r="K290" s="3">
        <f>A290</f>
        <v>1966</v>
      </c>
      <c r="L290" t="str">
        <f>CONCATENATE("select ID_objcislo, nazev from T_Produkt  join T_Vyrobce on T_Produkt.ID_vyrobce=T_Vyrobce.id_vyrobce where ID_objcislo='",K290,"'")</f>
        <v>select ID_objcislo, nazev from T_Produkt  join T_Vyrobce on T_Produkt.ID_vyrobce=T_Vyrobce.id_vyrobce where ID_objcislo='1966'</v>
      </c>
      <c r="M290" s="3" t="s">
        <v>3463</v>
      </c>
      <c r="N290" s="3" t="s">
        <v>165</v>
      </c>
      <c r="O290">
        <f>IF(G290=N290,1,0)</f>
        <v>0</v>
      </c>
      <c r="P290" t="str">
        <f t="shared" si="18"/>
        <v>select nazev from T_Produkt  join T_Vyrobce on T_Produkt.ID_vyrobce=T_Vyrobce.id_vyrobce where ID_objcislo='1966'</v>
      </c>
      <c r="Q290" t="str">
        <f t="shared" si="19"/>
        <v>select id_objcislo, nazev from dbo.t_produkt  join dbo.t_vyrobce on dbo.t_produkt.ID_vyrobce = dbo.T_Vyrobce.id_vyrobce where id_objcislo = '1966'</v>
      </c>
      <c r="R290" s="3" t="s">
        <v>3463</v>
      </c>
      <c r="S290" s="3" t="s">
        <v>3166</v>
      </c>
      <c r="T290">
        <f t="shared" si="20"/>
        <v>1</v>
      </c>
    </row>
    <row r="291" spans="1:20" x14ac:dyDescent="0.2">
      <c r="A291">
        <v>1921</v>
      </c>
      <c r="B291" t="s">
        <v>258</v>
      </c>
      <c r="C291" t="s">
        <v>331</v>
      </c>
      <c r="D291">
        <v>195</v>
      </c>
      <c r="E291" t="s">
        <v>333</v>
      </c>
      <c r="F291">
        <v>25</v>
      </c>
      <c r="G291" s="1" t="s">
        <v>3166</v>
      </c>
      <c r="H291" s="1" t="str">
        <f t="shared" si="21"/>
        <v>select id_vyrobce from t_vyrobce where nazev='Moss'</v>
      </c>
      <c r="I291" s="1">
        <v>77</v>
      </c>
      <c r="J291" s="1" t="str">
        <f t="shared" si="22"/>
        <v>update t_produkt set id_vyrobce=77 where id_objcislo='1921'</v>
      </c>
      <c r="K291" s="3">
        <f>A291</f>
        <v>1921</v>
      </c>
      <c r="L291" t="str">
        <f>CONCATENATE("select ID_objcislo, nazev from T_Produkt  join T_Vyrobce on T_Produkt.ID_vyrobce=T_Vyrobce.id_vyrobce where ID_objcislo='",K291,"'")</f>
        <v>select ID_objcislo, nazev from T_Produkt  join T_Vyrobce on T_Produkt.ID_vyrobce=T_Vyrobce.id_vyrobce where ID_objcislo='1921'</v>
      </c>
      <c r="M291" s="3" t="s">
        <v>3464</v>
      </c>
      <c r="N291" s="3" t="s">
        <v>165</v>
      </c>
      <c r="O291">
        <f>IF(G291=N291,1,0)</f>
        <v>0</v>
      </c>
      <c r="P291" t="str">
        <f t="shared" si="18"/>
        <v>select nazev from T_Produkt  join T_Vyrobce on T_Produkt.ID_vyrobce=T_Vyrobce.id_vyrobce where ID_objcislo='1921'</v>
      </c>
      <c r="Q291" t="str">
        <f t="shared" si="19"/>
        <v>select id_objcislo, nazev from dbo.t_produkt  join dbo.t_vyrobce on dbo.t_produkt.ID_vyrobce = dbo.T_Vyrobce.id_vyrobce where id_objcislo = '1921'</v>
      </c>
      <c r="R291" s="3" t="s">
        <v>3464</v>
      </c>
      <c r="S291" s="3" t="s">
        <v>3166</v>
      </c>
      <c r="T291">
        <f t="shared" si="20"/>
        <v>1</v>
      </c>
    </row>
    <row r="292" spans="1:20" x14ac:dyDescent="0.2">
      <c r="A292">
        <v>1435</v>
      </c>
      <c r="B292" t="s">
        <v>258</v>
      </c>
      <c r="C292" t="s">
        <v>331</v>
      </c>
      <c r="D292">
        <v>195</v>
      </c>
      <c r="E292" t="s">
        <v>334</v>
      </c>
      <c r="F292">
        <v>25</v>
      </c>
      <c r="G292" s="1" t="s">
        <v>3166</v>
      </c>
      <c r="H292" s="1" t="str">
        <f t="shared" si="21"/>
        <v>select id_vyrobce from t_vyrobce where nazev='Moss'</v>
      </c>
      <c r="I292" s="1">
        <v>77</v>
      </c>
      <c r="J292" s="1" t="str">
        <f t="shared" si="22"/>
        <v>update t_produkt set id_vyrobce=77 where id_objcislo='1435'</v>
      </c>
      <c r="K292" s="3">
        <f>A292</f>
        <v>1435</v>
      </c>
      <c r="L292" t="str">
        <f>CONCATENATE("select ID_objcislo, nazev from T_Produkt  join T_Vyrobce on T_Produkt.ID_vyrobce=T_Vyrobce.id_vyrobce where ID_objcislo='",K292,"'")</f>
        <v>select ID_objcislo, nazev from T_Produkt  join T_Vyrobce on T_Produkt.ID_vyrobce=T_Vyrobce.id_vyrobce where ID_objcislo='1435'</v>
      </c>
      <c r="M292" s="3" t="s">
        <v>3465</v>
      </c>
      <c r="N292" s="3" t="s">
        <v>165</v>
      </c>
      <c r="O292">
        <f>IF(G292=N292,1,0)</f>
        <v>0</v>
      </c>
      <c r="P292" t="str">
        <f t="shared" si="18"/>
        <v>select nazev from T_Produkt  join T_Vyrobce on T_Produkt.ID_vyrobce=T_Vyrobce.id_vyrobce where ID_objcislo='1435'</v>
      </c>
      <c r="Q292" t="str">
        <f t="shared" si="19"/>
        <v>select id_objcislo, nazev from dbo.t_produkt  join dbo.t_vyrobce on dbo.t_produkt.ID_vyrobce = dbo.T_Vyrobce.id_vyrobce where id_objcislo = '1435'</v>
      </c>
      <c r="R292" s="3" t="s">
        <v>3465</v>
      </c>
      <c r="S292" s="3" t="s">
        <v>3166</v>
      </c>
      <c r="T292">
        <f t="shared" si="20"/>
        <v>1</v>
      </c>
    </row>
    <row r="293" spans="1:20" x14ac:dyDescent="0.2">
      <c r="A293">
        <v>1261</v>
      </c>
      <c r="B293" t="s">
        <v>258</v>
      </c>
      <c r="C293" t="s">
        <v>331</v>
      </c>
      <c r="D293">
        <v>195</v>
      </c>
      <c r="E293" t="s">
        <v>335</v>
      </c>
      <c r="F293">
        <v>25</v>
      </c>
      <c r="G293" s="1" t="s">
        <v>3166</v>
      </c>
      <c r="H293" s="1" t="str">
        <f t="shared" si="21"/>
        <v>select id_vyrobce from t_vyrobce where nazev='Moss'</v>
      </c>
      <c r="I293" s="1">
        <v>77</v>
      </c>
      <c r="J293" s="1" t="str">
        <f t="shared" si="22"/>
        <v>update t_produkt set id_vyrobce=77 where id_objcislo='1261'</v>
      </c>
      <c r="K293" s="3">
        <f>A293</f>
        <v>1261</v>
      </c>
      <c r="L293" t="str">
        <f>CONCATENATE("select ID_objcislo, nazev from T_Produkt  join T_Vyrobce on T_Produkt.ID_vyrobce=T_Vyrobce.id_vyrobce where ID_objcislo='",K293,"'")</f>
        <v>select ID_objcislo, nazev from T_Produkt  join T_Vyrobce on T_Produkt.ID_vyrobce=T_Vyrobce.id_vyrobce where ID_objcislo='1261'</v>
      </c>
      <c r="M293" s="3" t="s">
        <v>3466</v>
      </c>
      <c r="N293" s="3" t="s">
        <v>165</v>
      </c>
      <c r="O293">
        <f>IF(G293=N293,1,0)</f>
        <v>0</v>
      </c>
      <c r="P293" t="str">
        <f t="shared" si="18"/>
        <v>select nazev from T_Produkt  join T_Vyrobce on T_Produkt.ID_vyrobce=T_Vyrobce.id_vyrobce where ID_objcislo='1261'</v>
      </c>
      <c r="Q293" t="str">
        <f t="shared" si="19"/>
        <v>select id_objcislo, nazev from dbo.t_produkt  join dbo.t_vyrobce on dbo.t_produkt.ID_vyrobce = dbo.T_Vyrobce.id_vyrobce where id_objcislo = '1261'</v>
      </c>
      <c r="R293" s="3" t="s">
        <v>3466</v>
      </c>
      <c r="S293" s="3" t="s">
        <v>3166</v>
      </c>
      <c r="T293">
        <f t="shared" si="20"/>
        <v>1</v>
      </c>
    </row>
    <row r="294" spans="1:20" x14ac:dyDescent="0.2">
      <c r="A294">
        <v>1224</v>
      </c>
      <c r="B294" t="s">
        <v>258</v>
      </c>
      <c r="C294" t="s">
        <v>331</v>
      </c>
      <c r="D294">
        <v>195</v>
      </c>
      <c r="E294" t="s">
        <v>336</v>
      </c>
      <c r="F294">
        <v>25</v>
      </c>
      <c r="G294" s="1" t="s">
        <v>3166</v>
      </c>
      <c r="H294" s="1" t="str">
        <f t="shared" si="21"/>
        <v>select id_vyrobce from t_vyrobce where nazev='Moss'</v>
      </c>
      <c r="I294" s="1">
        <v>77</v>
      </c>
      <c r="J294" s="1" t="str">
        <f t="shared" si="22"/>
        <v>update t_produkt set id_vyrobce=77 where id_objcislo='1224'</v>
      </c>
      <c r="K294" s="3">
        <f>A294</f>
        <v>1224</v>
      </c>
      <c r="L294" t="str">
        <f>CONCATENATE("select ID_objcislo, nazev from T_Produkt  join T_Vyrobce on T_Produkt.ID_vyrobce=T_Vyrobce.id_vyrobce where ID_objcislo='",K294,"'")</f>
        <v>select ID_objcislo, nazev from T_Produkt  join T_Vyrobce on T_Produkt.ID_vyrobce=T_Vyrobce.id_vyrobce where ID_objcislo='1224'</v>
      </c>
      <c r="M294" s="3" t="s">
        <v>3467</v>
      </c>
      <c r="N294" s="3" t="s">
        <v>165</v>
      </c>
      <c r="O294">
        <f>IF(G294=N294,1,0)</f>
        <v>0</v>
      </c>
      <c r="P294" t="str">
        <f t="shared" si="18"/>
        <v>select nazev from T_Produkt  join T_Vyrobce on T_Produkt.ID_vyrobce=T_Vyrobce.id_vyrobce where ID_objcislo='1224'</v>
      </c>
      <c r="Q294" t="str">
        <f t="shared" si="19"/>
        <v>select id_objcislo, nazev from dbo.t_produkt  join dbo.t_vyrobce on dbo.t_produkt.ID_vyrobce = dbo.T_Vyrobce.id_vyrobce where id_objcislo = '1224'</v>
      </c>
      <c r="R294" s="3" t="s">
        <v>3467</v>
      </c>
      <c r="S294" s="3" t="s">
        <v>3166</v>
      </c>
      <c r="T294">
        <f t="shared" si="20"/>
        <v>1</v>
      </c>
    </row>
    <row r="295" spans="1:20" x14ac:dyDescent="0.2">
      <c r="A295">
        <v>1225</v>
      </c>
      <c r="B295" t="s">
        <v>258</v>
      </c>
      <c r="C295" t="s">
        <v>331</v>
      </c>
      <c r="D295">
        <v>195</v>
      </c>
      <c r="E295" t="s">
        <v>337</v>
      </c>
      <c r="F295">
        <v>25</v>
      </c>
      <c r="G295" s="1" t="s">
        <v>3166</v>
      </c>
      <c r="H295" s="1" t="str">
        <f t="shared" si="21"/>
        <v>select id_vyrobce from t_vyrobce where nazev='Moss'</v>
      </c>
      <c r="I295" s="1">
        <v>77</v>
      </c>
      <c r="J295" s="1" t="str">
        <f t="shared" si="22"/>
        <v>update t_produkt set id_vyrobce=77 where id_objcislo='1225'</v>
      </c>
      <c r="K295" s="3">
        <f>A295</f>
        <v>1225</v>
      </c>
      <c r="L295" t="str">
        <f>CONCATENATE("select ID_objcislo, nazev from T_Produkt  join T_Vyrobce on T_Produkt.ID_vyrobce=T_Vyrobce.id_vyrobce where ID_objcislo='",K295,"'")</f>
        <v>select ID_objcislo, nazev from T_Produkt  join T_Vyrobce on T_Produkt.ID_vyrobce=T_Vyrobce.id_vyrobce where ID_objcislo='1225'</v>
      </c>
      <c r="M295" s="3" t="s">
        <v>3468</v>
      </c>
      <c r="N295" s="3" t="s">
        <v>165</v>
      </c>
      <c r="O295">
        <f>IF(G295=N295,1,0)</f>
        <v>0</v>
      </c>
      <c r="P295" t="str">
        <f t="shared" si="18"/>
        <v>select nazev from T_Produkt  join T_Vyrobce on T_Produkt.ID_vyrobce=T_Vyrobce.id_vyrobce where ID_objcislo='1225'</v>
      </c>
      <c r="Q295" t="str">
        <f t="shared" si="19"/>
        <v>select id_objcislo, nazev from dbo.t_produkt  join dbo.t_vyrobce on dbo.t_produkt.ID_vyrobce = dbo.T_Vyrobce.id_vyrobce where id_objcislo = '1225'</v>
      </c>
      <c r="R295" s="3" t="s">
        <v>3468</v>
      </c>
      <c r="S295" s="3" t="s">
        <v>3166</v>
      </c>
      <c r="T295">
        <f t="shared" si="20"/>
        <v>1</v>
      </c>
    </row>
    <row r="296" spans="1:20" x14ac:dyDescent="0.2">
      <c r="A296">
        <v>1226</v>
      </c>
      <c r="B296" t="s">
        <v>258</v>
      </c>
      <c r="C296" t="s">
        <v>331</v>
      </c>
      <c r="D296">
        <v>195</v>
      </c>
      <c r="E296" t="s">
        <v>338</v>
      </c>
      <c r="F296">
        <v>25</v>
      </c>
      <c r="G296" s="1" t="s">
        <v>3166</v>
      </c>
      <c r="H296" s="1" t="str">
        <f t="shared" si="21"/>
        <v>select id_vyrobce from t_vyrobce where nazev='Moss'</v>
      </c>
      <c r="I296" s="1">
        <v>77</v>
      </c>
      <c r="J296" s="1" t="str">
        <f t="shared" si="22"/>
        <v>update t_produkt set id_vyrobce=77 where id_objcislo='1226'</v>
      </c>
      <c r="K296" s="3">
        <f>A296</f>
        <v>1226</v>
      </c>
      <c r="L296" t="str">
        <f>CONCATENATE("select ID_objcislo, nazev from T_Produkt  join T_Vyrobce on T_Produkt.ID_vyrobce=T_Vyrobce.id_vyrobce where ID_objcislo='",K296,"'")</f>
        <v>select ID_objcislo, nazev from T_Produkt  join T_Vyrobce on T_Produkt.ID_vyrobce=T_Vyrobce.id_vyrobce where ID_objcislo='1226'</v>
      </c>
      <c r="M296" s="3" t="s">
        <v>3469</v>
      </c>
      <c r="N296" s="3" t="s">
        <v>165</v>
      </c>
      <c r="O296">
        <f>IF(G296=N296,1,0)</f>
        <v>0</v>
      </c>
      <c r="P296" t="str">
        <f t="shared" si="18"/>
        <v>select nazev from T_Produkt  join T_Vyrobce on T_Produkt.ID_vyrobce=T_Vyrobce.id_vyrobce where ID_objcislo='1226'</v>
      </c>
      <c r="Q296" t="str">
        <f t="shared" si="19"/>
        <v>select id_objcislo, nazev from dbo.t_produkt  join dbo.t_vyrobce on dbo.t_produkt.ID_vyrobce = dbo.T_Vyrobce.id_vyrobce where id_objcislo = '1226'</v>
      </c>
      <c r="R296" s="3" t="s">
        <v>3469</v>
      </c>
      <c r="S296" s="3" t="s">
        <v>3166</v>
      </c>
      <c r="T296">
        <f t="shared" si="20"/>
        <v>1</v>
      </c>
    </row>
    <row r="297" spans="1:20" x14ac:dyDescent="0.2">
      <c r="A297">
        <v>1227</v>
      </c>
      <c r="B297" t="s">
        <v>258</v>
      </c>
      <c r="C297" t="s">
        <v>331</v>
      </c>
      <c r="D297">
        <v>195</v>
      </c>
      <c r="E297" t="s">
        <v>339</v>
      </c>
      <c r="F297">
        <v>25</v>
      </c>
      <c r="G297" s="1" t="s">
        <v>3166</v>
      </c>
      <c r="H297" s="1" t="str">
        <f t="shared" si="21"/>
        <v>select id_vyrobce from t_vyrobce where nazev='Moss'</v>
      </c>
      <c r="I297" s="1">
        <v>77</v>
      </c>
      <c r="J297" s="1" t="str">
        <f t="shared" si="22"/>
        <v>update t_produkt set id_vyrobce=77 where id_objcislo='1227'</v>
      </c>
      <c r="K297" s="3">
        <f>A297</f>
        <v>1227</v>
      </c>
      <c r="L297" t="str">
        <f>CONCATENATE("select ID_objcislo, nazev from T_Produkt  join T_Vyrobce on T_Produkt.ID_vyrobce=T_Vyrobce.id_vyrobce where ID_objcislo='",K297,"'")</f>
        <v>select ID_objcislo, nazev from T_Produkt  join T_Vyrobce on T_Produkt.ID_vyrobce=T_Vyrobce.id_vyrobce where ID_objcislo='1227'</v>
      </c>
      <c r="M297" s="3" t="s">
        <v>3470</v>
      </c>
      <c r="N297" s="3" t="s">
        <v>165</v>
      </c>
      <c r="O297">
        <f>IF(G297=N297,1,0)</f>
        <v>0</v>
      </c>
      <c r="P297" t="str">
        <f t="shared" si="18"/>
        <v>select nazev from T_Produkt  join T_Vyrobce on T_Produkt.ID_vyrobce=T_Vyrobce.id_vyrobce where ID_objcislo='1227'</v>
      </c>
      <c r="Q297" t="str">
        <f t="shared" si="19"/>
        <v>select id_objcislo, nazev from dbo.t_produkt  join dbo.t_vyrobce on dbo.t_produkt.ID_vyrobce = dbo.T_Vyrobce.id_vyrobce where id_objcislo = '1227'</v>
      </c>
      <c r="R297" s="3" t="s">
        <v>3470</v>
      </c>
      <c r="S297" s="3" t="s">
        <v>3166</v>
      </c>
      <c r="T297">
        <f t="shared" si="20"/>
        <v>1</v>
      </c>
    </row>
    <row r="298" spans="1:20" x14ac:dyDescent="0.2">
      <c r="A298">
        <v>1228</v>
      </c>
      <c r="B298" t="s">
        <v>258</v>
      </c>
      <c r="C298" t="s">
        <v>331</v>
      </c>
      <c r="D298">
        <v>195</v>
      </c>
      <c r="E298" t="s">
        <v>340</v>
      </c>
      <c r="F298">
        <v>25</v>
      </c>
      <c r="G298" s="1" t="s">
        <v>3166</v>
      </c>
      <c r="H298" s="1" t="str">
        <f t="shared" si="21"/>
        <v>select id_vyrobce from t_vyrobce where nazev='Moss'</v>
      </c>
      <c r="I298" s="1">
        <v>77</v>
      </c>
      <c r="J298" s="1" t="str">
        <f t="shared" si="22"/>
        <v>update t_produkt set id_vyrobce=77 where id_objcislo='1228'</v>
      </c>
      <c r="K298" s="3">
        <f>A298</f>
        <v>1228</v>
      </c>
      <c r="L298" t="str">
        <f>CONCATENATE("select ID_objcislo, nazev from T_Produkt  join T_Vyrobce on T_Produkt.ID_vyrobce=T_Vyrobce.id_vyrobce where ID_objcislo='",K298,"'")</f>
        <v>select ID_objcislo, nazev from T_Produkt  join T_Vyrobce on T_Produkt.ID_vyrobce=T_Vyrobce.id_vyrobce where ID_objcislo='1228'</v>
      </c>
      <c r="M298" s="3" t="s">
        <v>3471</v>
      </c>
      <c r="N298" s="3" t="s">
        <v>165</v>
      </c>
      <c r="O298">
        <f>IF(G298=N298,1,0)</f>
        <v>0</v>
      </c>
      <c r="P298" t="str">
        <f t="shared" si="18"/>
        <v>select nazev from T_Produkt  join T_Vyrobce on T_Produkt.ID_vyrobce=T_Vyrobce.id_vyrobce where ID_objcislo='1228'</v>
      </c>
      <c r="Q298" t="str">
        <f t="shared" si="19"/>
        <v>select id_objcislo, nazev from dbo.t_produkt  join dbo.t_vyrobce on dbo.t_produkt.ID_vyrobce = dbo.T_Vyrobce.id_vyrobce where id_objcislo = '1228'</v>
      </c>
      <c r="R298" s="3" t="s">
        <v>3471</v>
      </c>
      <c r="S298" s="3" t="s">
        <v>3166</v>
      </c>
      <c r="T298">
        <f t="shared" si="20"/>
        <v>1</v>
      </c>
    </row>
    <row r="299" spans="1:20" x14ac:dyDescent="0.2">
      <c r="A299">
        <v>1229</v>
      </c>
      <c r="B299" t="s">
        <v>258</v>
      </c>
      <c r="C299" t="s">
        <v>331</v>
      </c>
      <c r="D299">
        <v>195</v>
      </c>
      <c r="E299" t="s">
        <v>341</v>
      </c>
      <c r="F299">
        <v>25</v>
      </c>
      <c r="G299" s="1" t="s">
        <v>3166</v>
      </c>
      <c r="H299" s="1" t="str">
        <f t="shared" si="21"/>
        <v>select id_vyrobce from t_vyrobce where nazev='Moss'</v>
      </c>
      <c r="I299" s="1">
        <v>77</v>
      </c>
      <c r="J299" s="1" t="str">
        <f t="shared" si="22"/>
        <v>update t_produkt set id_vyrobce=77 where id_objcislo='1229'</v>
      </c>
      <c r="K299" s="3">
        <f>A299</f>
        <v>1229</v>
      </c>
      <c r="L299" t="str">
        <f>CONCATENATE("select ID_objcislo, nazev from T_Produkt  join T_Vyrobce on T_Produkt.ID_vyrobce=T_Vyrobce.id_vyrobce where ID_objcislo='",K299,"'")</f>
        <v>select ID_objcislo, nazev from T_Produkt  join T_Vyrobce on T_Produkt.ID_vyrobce=T_Vyrobce.id_vyrobce where ID_objcislo='1229'</v>
      </c>
      <c r="M299" s="3" t="s">
        <v>3472</v>
      </c>
      <c r="N299" s="3" t="s">
        <v>165</v>
      </c>
      <c r="O299">
        <f>IF(G299=N299,1,0)</f>
        <v>0</v>
      </c>
      <c r="P299" t="str">
        <f t="shared" si="18"/>
        <v>select nazev from T_Produkt  join T_Vyrobce on T_Produkt.ID_vyrobce=T_Vyrobce.id_vyrobce where ID_objcislo='1229'</v>
      </c>
      <c r="Q299" t="str">
        <f t="shared" si="19"/>
        <v>select id_objcislo, nazev from dbo.t_produkt  join dbo.t_vyrobce on dbo.t_produkt.ID_vyrobce = dbo.T_Vyrobce.id_vyrobce where id_objcislo = '1229'</v>
      </c>
      <c r="R299" s="3" t="s">
        <v>3472</v>
      </c>
      <c r="S299" s="3" t="s">
        <v>3166</v>
      </c>
      <c r="T299">
        <f t="shared" si="20"/>
        <v>1</v>
      </c>
    </row>
    <row r="300" spans="1:20" x14ac:dyDescent="0.2">
      <c r="A300">
        <v>2153</v>
      </c>
      <c r="B300" t="s">
        <v>258</v>
      </c>
      <c r="C300" t="s">
        <v>342</v>
      </c>
      <c r="D300">
        <v>197</v>
      </c>
      <c r="E300" t="s">
        <v>343</v>
      </c>
      <c r="F300">
        <v>1</v>
      </c>
      <c r="G300" s="1" t="s">
        <v>3158</v>
      </c>
      <c r="H300" s="1" t="str">
        <f t="shared" si="21"/>
        <v>select id_vyrobce from t_vyrobce where nazev='MP Jet'</v>
      </c>
      <c r="I300" s="1">
        <v>78</v>
      </c>
      <c r="J300" s="1" t="str">
        <f t="shared" si="22"/>
        <v>update t_produkt set id_vyrobce=78 where id_objcislo='2153'</v>
      </c>
      <c r="K300" s="3">
        <f>A300</f>
        <v>2153</v>
      </c>
      <c r="L300" t="str">
        <f>CONCATENATE("select ID_objcislo, nazev from T_Produkt  join T_Vyrobce on T_Produkt.ID_vyrobce=T_Vyrobce.id_vyrobce where ID_objcislo='",K300,"'")</f>
        <v>select ID_objcislo, nazev from T_Produkt  join T_Vyrobce on T_Produkt.ID_vyrobce=T_Vyrobce.id_vyrobce where ID_objcislo='2153'</v>
      </c>
      <c r="M300" s="3" t="s">
        <v>3473</v>
      </c>
      <c r="N300" s="3" t="s">
        <v>7</v>
      </c>
      <c r="O300">
        <f>IF(G300=N300,1,0)</f>
        <v>0</v>
      </c>
      <c r="P300" t="str">
        <f t="shared" si="18"/>
        <v>select nazev from T_Produkt  join T_Vyrobce on T_Produkt.ID_vyrobce=T_Vyrobce.id_vyrobce where ID_objcislo='2153'</v>
      </c>
      <c r="Q300" t="str">
        <f t="shared" si="19"/>
        <v>select id_objcislo, nazev from dbo.t_produkt  join dbo.t_vyrobce on dbo.t_produkt.ID_vyrobce = dbo.T_Vyrobce.id_vyrobce where id_objcislo = '2153'</v>
      </c>
      <c r="R300" s="3" t="s">
        <v>3473</v>
      </c>
      <c r="S300" s="3" t="s">
        <v>3158</v>
      </c>
      <c r="T300">
        <f t="shared" si="20"/>
        <v>1</v>
      </c>
    </row>
    <row r="301" spans="1:20" x14ac:dyDescent="0.2">
      <c r="A301">
        <v>2156</v>
      </c>
      <c r="B301" t="s">
        <v>258</v>
      </c>
      <c r="C301" t="s">
        <v>342</v>
      </c>
      <c r="D301">
        <v>197</v>
      </c>
      <c r="E301" t="s">
        <v>344</v>
      </c>
      <c r="F301">
        <v>1</v>
      </c>
      <c r="G301" s="1" t="s">
        <v>3158</v>
      </c>
      <c r="H301" s="1" t="str">
        <f t="shared" si="21"/>
        <v>select id_vyrobce from t_vyrobce where nazev='MP Jet'</v>
      </c>
      <c r="I301" s="1">
        <v>78</v>
      </c>
      <c r="J301" s="1" t="str">
        <f t="shared" si="22"/>
        <v>update t_produkt set id_vyrobce=78 where id_objcislo='2156'</v>
      </c>
      <c r="K301" s="3">
        <f>A301</f>
        <v>2156</v>
      </c>
      <c r="L301" t="str">
        <f>CONCATENATE("select ID_objcislo, nazev from T_Produkt  join T_Vyrobce on T_Produkt.ID_vyrobce=T_Vyrobce.id_vyrobce where ID_objcislo='",K301,"'")</f>
        <v>select ID_objcislo, nazev from T_Produkt  join T_Vyrobce on T_Produkt.ID_vyrobce=T_Vyrobce.id_vyrobce where ID_objcislo='2156'</v>
      </c>
      <c r="M301" s="3" t="s">
        <v>3474</v>
      </c>
      <c r="N301" s="3" t="s">
        <v>7</v>
      </c>
      <c r="O301">
        <f>IF(G301=N301,1,0)</f>
        <v>0</v>
      </c>
      <c r="P301" t="str">
        <f t="shared" si="18"/>
        <v>select nazev from T_Produkt  join T_Vyrobce on T_Produkt.ID_vyrobce=T_Vyrobce.id_vyrobce where ID_objcislo='2156'</v>
      </c>
      <c r="Q301" t="str">
        <f t="shared" si="19"/>
        <v>select id_objcislo, nazev from dbo.t_produkt  join dbo.t_vyrobce on dbo.t_produkt.ID_vyrobce = dbo.T_Vyrobce.id_vyrobce where id_objcislo = '2156'</v>
      </c>
      <c r="R301" s="3" t="s">
        <v>3474</v>
      </c>
      <c r="S301" s="3" t="s">
        <v>3158</v>
      </c>
      <c r="T301">
        <f t="shared" si="20"/>
        <v>1</v>
      </c>
    </row>
    <row r="302" spans="1:20" x14ac:dyDescent="0.2">
      <c r="A302">
        <v>2103</v>
      </c>
      <c r="B302" t="s">
        <v>258</v>
      </c>
      <c r="C302" t="s">
        <v>342</v>
      </c>
      <c r="D302">
        <v>197</v>
      </c>
      <c r="E302" t="s">
        <v>345</v>
      </c>
      <c r="F302">
        <v>1</v>
      </c>
      <c r="G302" s="1" t="s">
        <v>3158</v>
      </c>
      <c r="H302" s="1" t="str">
        <f t="shared" si="21"/>
        <v>select id_vyrobce from t_vyrobce where nazev='MP Jet'</v>
      </c>
      <c r="I302" s="1">
        <v>78</v>
      </c>
      <c r="J302" s="1" t="str">
        <f t="shared" si="22"/>
        <v>update t_produkt set id_vyrobce=78 where id_objcislo='2103'</v>
      </c>
      <c r="K302" s="3">
        <f>A302</f>
        <v>2103</v>
      </c>
      <c r="L302" t="str">
        <f>CONCATENATE("select ID_objcislo, nazev from T_Produkt  join T_Vyrobce on T_Produkt.ID_vyrobce=T_Vyrobce.id_vyrobce where ID_objcislo='",K302,"'")</f>
        <v>select ID_objcislo, nazev from T_Produkt  join T_Vyrobce on T_Produkt.ID_vyrobce=T_Vyrobce.id_vyrobce where ID_objcislo='2103'</v>
      </c>
      <c r="M302" s="3" t="s">
        <v>3475</v>
      </c>
      <c r="N302" s="3" t="s">
        <v>7</v>
      </c>
      <c r="O302">
        <f>IF(G302=N302,1,0)</f>
        <v>0</v>
      </c>
      <c r="P302" t="str">
        <f t="shared" si="18"/>
        <v>select nazev from T_Produkt  join T_Vyrobce on T_Produkt.ID_vyrobce=T_Vyrobce.id_vyrobce where ID_objcislo='2103'</v>
      </c>
      <c r="Q302" t="str">
        <f t="shared" si="19"/>
        <v>select id_objcislo, nazev from dbo.t_produkt  join dbo.t_vyrobce on dbo.t_produkt.ID_vyrobce = dbo.T_Vyrobce.id_vyrobce where id_objcislo = '2103'</v>
      </c>
      <c r="R302" s="3" t="s">
        <v>3475</v>
      </c>
      <c r="S302" s="3" t="s">
        <v>3158</v>
      </c>
      <c r="T302">
        <f t="shared" si="20"/>
        <v>1</v>
      </c>
    </row>
    <row r="303" spans="1:20" x14ac:dyDescent="0.2">
      <c r="A303">
        <v>2104</v>
      </c>
      <c r="B303" t="s">
        <v>258</v>
      </c>
      <c r="C303" t="s">
        <v>342</v>
      </c>
      <c r="D303">
        <v>197</v>
      </c>
      <c r="E303" t="s">
        <v>346</v>
      </c>
      <c r="F303">
        <v>1</v>
      </c>
      <c r="G303" s="1" t="s">
        <v>3158</v>
      </c>
      <c r="H303" s="1" t="str">
        <f t="shared" si="21"/>
        <v>select id_vyrobce from t_vyrobce where nazev='MP Jet'</v>
      </c>
      <c r="I303" s="1">
        <v>78</v>
      </c>
      <c r="J303" s="1" t="str">
        <f t="shared" si="22"/>
        <v>update t_produkt set id_vyrobce=78 where id_objcislo='2104'</v>
      </c>
      <c r="K303" s="3">
        <f>A303</f>
        <v>2104</v>
      </c>
      <c r="L303" t="str">
        <f>CONCATENATE("select ID_objcislo, nazev from T_Produkt  join T_Vyrobce on T_Produkt.ID_vyrobce=T_Vyrobce.id_vyrobce where ID_objcislo='",K303,"'")</f>
        <v>select ID_objcislo, nazev from T_Produkt  join T_Vyrobce on T_Produkt.ID_vyrobce=T_Vyrobce.id_vyrobce where ID_objcislo='2104'</v>
      </c>
      <c r="M303" s="3" t="s">
        <v>3476</v>
      </c>
      <c r="N303" s="3" t="s">
        <v>7</v>
      </c>
      <c r="O303">
        <f>IF(G303=N303,1,0)</f>
        <v>0</v>
      </c>
      <c r="P303" t="str">
        <f t="shared" si="18"/>
        <v>select nazev from T_Produkt  join T_Vyrobce on T_Produkt.ID_vyrobce=T_Vyrobce.id_vyrobce where ID_objcislo='2104'</v>
      </c>
      <c r="Q303" t="str">
        <f t="shared" si="19"/>
        <v>select id_objcislo, nazev from dbo.t_produkt  join dbo.t_vyrobce on dbo.t_produkt.ID_vyrobce = dbo.T_Vyrobce.id_vyrobce where id_objcislo = '2104'</v>
      </c>
      <c r="R303" s="3" t="s">
        <v>3476</v>
      </c>
      <c r="S303" s="3" t="s">
        <v>3158</v>
      </c>
      <c r="T303">
        <f t="shared" si="20"/>
        <v>1</v>
      </c>
    </row>
    <row r="304" spans="1:20" x14ac:dyDescent="0.2">
      <c r="A304">
        <v>2147</v>
      </c>
      <c r="B304" t="s">
        <v>258</v>
      </c>
      <c r="C304" t="s">
        <v>342</v>
      </c>
      <c r="D304">
        <v>197</v>
      </c>
      <c r="E304" t="s">
        <v>347</v>
      </c>
      <c r="F304">
        <v>1</v>
      </c>
      <c r="G304" s="1" t="s">
        <v>3158</v>
      </c>
      <c r="H304" s="1" t="str">
        <f t="shared" si="21"/>
        <v>select id_vyrobce from t_vyrobce where nazev='MP Jet'</v>
      </c>
      <c r="I304" s="1">
        <v>78</v>
      </c>
      <c r="J304" s="1" t="str">
        <f t="shared" si="22"/>
        <v>update t_produkt set id_vyrobce=78 where id_objcislo='2147'</v>
      </c>
      <c r="K304" s="3">
        <f>A304</f>
        <v>2147</v>
      </c>
      <c r="L304" t="str">
        <f>CONCATENATE("select ID_objcislo, nazev from T_Produkt  join T_Vyrobce on T_Produkt.ID_vyrobce=T_Vyrobce.id_vyrobce where ID_objcislo='",K304,"'")</f>
        <v>select ID_objcislo, nazev from T_Produkt  join T_Vyrobce on T_Produkt.ID_vyrobce=T_Vyrobce.id_vyrobce where ID_objcislo='2147'</v>
      </c>
      <c r="M304" s="3" t="s">
        <v>3477</v>
      </c>
      <c r="N304" s="3" t="s">
        <v>7</v>
      </c>
      <c r="O304">
        <f>IF(G304=N304,1,0)</f>
        <v>0</v>
      </c>
      <c r="P304" t="str">
        <f t="shared" si="18"/>
        <v>select nazev from T_Produkt  join T_Vyrobce on T_Produkt.ID_vyrobce=T_Vyrobce.id_vyrobce where ID_objcislo='2147'</v>
      </c>
      <c r="Q304" t="str">
        <f t="shared" si="19"/>
        <v>select id_objcislo, nazev from dbo.t_produkt  join dbo.t_vyrobce on dbo.t_produkt.ID_vyrobce = dbo.T_Vyrobce.id_vyrobce where id_objcislo = '2147'</v>
      </c>
      <c r="R304" s="3" t="s">
        <v>3477</v>
      </c>
      <c r="S304" s="3" t="s">
        <v>3158</v>
      </c>
      <c r="T304">
        <f t="shared" si="20"/>
        <v>1</v>
      </c>
    </row>
    <row r="305" spans="1:20" x14ac:dyDescent="0.2">
      <c r="A305">
        <v>2148</v>
      </c>
      <c r="B305" t="s">
        <v>258</v>
      </c>
      <c r="C305" t="s">
        <v>342</v>
      </c>
      <c r="D305">
        <v>197</v>
      </c>
      <c r="E305" t="s">
        <v>348</v>
      </c>
      <c r="F305">
        <v>1</v>
      </c>
      <c r="G305" s="1" t="s">
        <v>3158</v>
      </c>
      <c r="H305" s="1" t="str">
        <f t="shared" si="21"/>
        <v>select id_vyrobce from t_vyrobce where nazev='MP Jet'</v>
      </c>
      <c r="I305" s="1">
        <v>78</v>
      </c>
      <c r="J305" s="1" t="str">
        <f t="shared" si="22"/>
        <v>update t_produkt set id_vyrobce=78 where id_objcislo='2148'</v>
      </c>
      <c r="K305" s="3">
        <f>A305</f>
        <v>2148</v>
      </c>
      <c r="L305" t="str">
        <f>CONCATENATE("select ID_objcislo, nazev from T_Produkt  join T_Vyrobce on T_Produkt.ID_vyrobce=T_Vyrobce.id_vyrobce where ID_objcislo='",K305,"'")</f>
        <v>select ID_objcislo, nazev from T_Produkt  join T_Vyrobce on T_Produkt.ID_vyrobce=T_Vyrobce.id_vyrobce where ID_objcislo='2148'</v>
      </c>
      <c r="M305" s="3" t="s">
        <v>3478</v>
      </c>
      <c r="N305" s="3" t="s">
        <v>7</v>
      </c>
      <c r="O305">
        <f>IF(G305=N305,1,0)</f>
        <v>0</v>
      </c>
      <c r="P305" t="str">
        <f t="shared" si="18"/>
        <v>select nazev from T_Produkt  join T_Vyrobce on T_Produkt.ID_vyrobce=T_Vyrobce.id_vyrobce where ID_objcislo='2148'</v>
      </c>
      <c r="Q305" t="str">
        <f t="shared" si="19"/>
        <v>select id_objcislo, nazev from dbo.t_produkt  join dbo.t_vyrobce on dbo.t_produkt.ID_vyrobce = dbo.T_Vyrobce.id_vyrobce where id_objcislo = '2148'</v>
      </c>
      <c r="R305" s="3" t="s">
        <v>3478</v>
      </c>
      <c r="S305" s="3" t="s">
        <v>3158</v>
      </c>
      <c r="T305">
        <f t="shared" si="20"/>
        <v>1</v>
      </c>
    </row>
    <row r="306" spans="1:20" x14ac:dyDescent="0.2">
      <c r="A306">
        <v>2641</v>
      </c>
      <c r="B306" t="s">
        <v>258</v>
      </c>
      <c r="C306" t="s">
        <v>342</v>
      </c>
      <c r="D306">
        <v>197</v>
      </c>
      <c r="E306" t="s">
        <v>349</v>
      </c>
      <c r="F306">
        <v>1</v>
      </c>
      <c r="G306" s="1" t="s">
        <v>3158</v>
      </c>
      <c r="H306" s="1" t="str">
        <f t="shared" si="21"/>
        <v>select id_vyrobce from t_vyrobce where nazev='MP Jet'</v>
      </c>
      <c r="I306" s="1">
        <v>78</v>
      </c>
      <c r="J306" s="1" t="str">
        <f t="shared" si="22"/>
        <v>update t_produkt set id_vyrobce=78 where id_objcislo='2641'</v>
      </c>
      <c r="K306" s="3">
        <f>A306</f>
        <v>2641</v>
      </c>
      <c r="L306" t="str">
        <f>CONCATENATE("select ID_objcislo, nazev from T_Produkt  join T_Vyrobce on T_Produkt.ID_vyrobce=T_Vyrobce.id_vyrobce where ID_objcislo='",K306,"'")</f>
        <v>select ID_objcislo, nazev from T_Produkt  join T_Vyrobce on T_Produkt.ID_vyrobce=T_Vyrobce.id_vyrobce where ID_objcislo='2641'</v>
      </c>
      <c r="M306" s="3" t="s">
        <v>3479</v>
      </c>
      <c r="N306" s="3" t="s">
        <v>7</v>
      </c>
      <c r="O306">
        <f>IF(G306=N306,1,0)</f>
        <v>0</v>
      </c>
      <c r="P306" t="str">
        <f t="shared" si="18"/>
        <v>select nazev from T_Produkt  join T_Vyrobce on T_Produkt.ID_vyrobce=T_Vyrobce.id_vyrobce where ID_objcislo='2641'</v>
      </c>
      <c r="Q306" t="str">
        <f t="shared" si="19"/>
        <v>select id_objcislo, nazev from dbo.t_produkt  join dbo.t_vyrobce on dbo.t_produkt.ID_vyrobce = dbo.T_Vyrobce.id_vyrobce where id_objcislo = '2641'</v>
      </c>
      <c r="R306" s="3" t="s">
        <v>3479</v>
      </c>
      <c r="S306" s="3" t="s">
        <v>3158</v>
      </c>
      <c r="T306">
        <f t="shared" si="20"/>
        <v>1</v>
      </c>
    </row>
    <row r="307" spans="1:20" x14ac:dyDescent="0.2">
      <c r="A307">
        <v>2642</v>
      </c>
      <c r="B307" t="s">
        <v>258</v>
      </c>
      <c r="C307" t="s">
        <v>342</v>
      </c>
      <c r="D307">
        <v>197</v>
      </c>
      <c r="E307" t="s">
        <v>350</v>
      </c>
      <c r="F307">
        <v>1</v>
      </c>
      <c r="G307" s="1" t="s">
        <v>3158</v>
      </c>
      <c r="H307" s="1" t="str">
        <f t="shared" si="21"/>
        <v>select id_vyrobce from t_vyrobce where nazev='MP Jet'</v>
      </c>
      <c r="I307" s="1">
        <v>78</v>
      </c>
      <c r="J307" s="1" t="str">
        <f t="shared" si="22"/>
        <v>update t_produkt set id_vyrobce=78 where id_objcislo='2642'</v>
      </c>
      <c r="K307" s="3">
        <f>A307</f>
        <v>2642</v>
      </c>
      <c r="L307" t="str">
        <f>CONCATENATE("select ID_objcislo, nazev from T_Produkt  join T_Vyrobce on T_Produkt.ID_vyrobce=T_Vyrobce.id_vyrobce where ID_objcislo='",K307,"'")</f>
        <v>select ID_objcislo, nazev from T_Produkt  join T_Vyrobce on T_Produkt.ID_vyrobce=T_Vyrobce.id_vyrobce where ID_objcislo='2642'</v>
      </c>
      <c r="M307" s="3" t="s">
        <v>3480</v>
      </c>
      <c r="N307" s="3" t="s">
        <v>7</v>
      </c>
      <c r="O307">
        <f>IF(G307=N307,1,0)</f>
        <v>0</v>
      </c>
      <c r="P307" t="str">
        <f t="shared" si="18"/>
        <v>select nazev from T_Produkt  join T_Vyrobce on T_Produkt.ID_vyrobce=T_Vyrobce.id_vyrobce where ID_objcislo='2642'</v>
      </c>
      <c r="Q307" t="str">
        <f t="shared" si="19"/>
        <v>select id_objcislo, nazev from dbo.t_produkt  join dbo.t_vyrobce on dbo.t_produkt.ID_vyrobce = dbo.T_Vyrobce.id_vyrobce where id_objcislo = '2642'</v>
      </c>
      <c r="R307" s="3" t="s">
        <v>3480</v>
      </c>
      <c r="S307" s="3" t="s">
        <v>3158</v>
      </c>
      <c r="T307">
        <f t="shared" si="20"/>
        <v>1</v>
      </c>
    </row>
    <row r="308" spans="1:20" x14ac:dyDescent="0.2">
      <c r="A308">
        <v>2643</v>
      </c>
      <c r="B308" t="s">
        <v>258</v>
      </c>
      <c r="C308" t="s">
        <v>342</v>
      </c>
      <c r="D308">
        <v>197</v>
      </c>
      <c r="E308" t="s">
        <v>351</v>
      </c>
      <c r="F308">
        <v>1</v>
      </c>
      <c r="G308" s="1" t="s">
        <v>3158</v>
      </c>
      <c r="H308" s="1" t="str">
        <f t="shared" si="21"/>
        <v>select id_vyrobce from t_vyrobce where nazev='MP Jet'</v>
      </c>
      <c r="I308" s="1">
        <v>78</v>
      </c>
      <c r="J308" s="1" t="str">
        <f t="shared" si="22"/>
        <v>update t_produkt set id_vyrobce=78 where id_objcislo='2643'</v>
      </c>
      <c r="K308" s="3">
        <f>A308</f>
        <v>2643</v>
      </c>
      <c r="L308" t="str">
        <f>CONCATENATE("select ID_objcislo, nazev from T_Produkt  join T_Vyrobce on T_Produkt.ID_vyrobce=T_Vyrobce.id_vyrobce where ID_objcislo='",K308,"'")</f>
        <v>select ID_objcislo, nazev from T_Produkt  join T_Vyrobce on T_Produkt.ID_vyrobce=T_Vyrobce.id_vyrobce where ID_objcislo='2643'</v>
      </c>
      <c r="M308" s="3" t="s">
        <v>3481</v>
      </c>
      <c r="N308" s="3" t="s">
        <v>7</v>
      </c>
      <c r="O308">
        <f>IF(G308=N308,1,0)</f>
        <v>0</v>
      </c>
      <c r="P308" t="str">
        <f t="shared" si="18"/>
        <v>select nazev from T_Produkt  join T_Vyrobce on T_Produkt.ID_vyrobce=T_Vyrobce.id_vyrobce where ID_objcislo='2643'</v>
      </c>
      <c r="Q308" t="str">
        <f t="shared" si="19"/>
        <v>select id_objcislo, nazev from dbo.t_produkt  join dbo.t_vyrobce on dbo.t_produkt.ID_vyrobce = dbo.T_Vyrobce.id_vyrobce where id_objcislo = '2643'</v>
      </c>
      <c r="R308" s="3" t="s">
        <v>3481</v>
      </c>
      <c r="S308" s="3" t="s">
        <v>3158</v>
      </c>
      <c r="T308">
        <f t="shared" si="20"/>
        <v>1</v>
      </c>
    </row>
    <row r="309" spans="1:20" x14ac:dyDescent="0.2">
      <c r="A309">
        <v>2644</v>
      </c>
      <c r="B309" t="s">
        <v>258</v>
      </c>
      <c r="C309" t="s">
        <v>342</v>
      </c>
      <c r="D309">
        <v>197</v>
      </c>
      <c r="E309" t="s">
        <v>352</v>
      </c>
      <c r="F309">
        <v>1</v>
      </c>
      <c r="G309" s="1" t="s">
        <v>3158</v>
      </c>
      <c r="H309" s="1" t="str">
        <f t="shared" si="21"/>
        <v>select id_vyrobce from t_vyrobce where nazev='MP Jet'</v>
      </c>
      <c r="I309" s="1">
        <v>78</v>
      </c>
      <c r="J309" s="1" t="str">
        <f t="shared" si="22"/>
        <v>update t_produkt set id_vyrobce=78 where id_objcislo='2644'</v>
      </c>
      <c r="K309" s="3">
        <f>A309</f>
        <v>2644</v>
      </c>
      <c r="L309" t="str">
        <f>CONCATENATE("select ID_objcislo, nazev from T_Produkt  join T_Vyrobce on T_Produkt.ID_vyrobce=T_Vyrobce.id_vyrobce where ID_objcislo='",K309,"'")</f>
        <v>select ID_objcislo, nazev from T_Produkt  join T_Vyrobce on T_Produkt.ID_vyrobce=T_Vyrobce.id_vyrobce where ID_objcislo='2644'</v>
      </c>
      <c r="M309" s="3" t="s">
        <v>3482</v>
      </c>
      <c r="N309" s="3" t="s">
        <v>7</v>
      </c>
      <c r="O309">
        <f>IF(G309=N309,1,0)</f>
        <v>0</v>
      </c>
      <c r="P309" t="str">
        <f t="shared" si="18"/>
        <v>select nazev from T_Produkt  join T_Vyrobce on T_Produkt.ID_vyrobce=T_Vyrobce.id_vyrobce where ID_objcislo='2644'</v>
      </c>
      <c r="Q309" t="str">
        <f t="shared" si="19"/>
        <v>select id_objcislo, nazev from dbo.t_produkt  join dbo.t_vyrobce on dbo.t_produkt.ID_vyrobce = dbo.T_Vyrobce.id_vyrobce where id_objcislo = '2644'</v>
      </c>
      <c r="R309" s="3" t="s">
        <v>3482</v>
      </c>
      <c r="S309" s="3" t="s">
        <v>3158</v>
      </c>
      <c r="T309">
        <f t="shared" si="20"/>
        <v>1</v>
      </c>
    </row>
    <row r="310" spans="1:20" x14ac:dyDescent="0.2">
      <c r="A310">
        <v>2645</v>
      </c>
      <c r="B310" t="s">
        <v>258</v>
      </c>
      <c r="C310" t="s">
        <v>342</v>
      </c>
      <c r="D310">
        <v>197</v>
      </c>
      <c r="E310" t="s">
        <v>353</v>
      </c>
      <c r="F310">
        <v>1</v>
      </c>
      <c r="G310" s="1" t="s">
        <v>3158</v>
      </c>
      <c r="H310" s="1" t="str">
        <f t="shared" si="21"/>
        <v>select id_vyrobce from t_vyrobce where nazev='MP Jet'</v>
      </c>
      <c r="I310" s="1">
        <v>78</v>
      </c>
      <c r="J310" s="1" t="str">
        <f t="shared" si="22"/>
        <v>update t_produkt set id_vyrobce=78 where id_objcislo='2645'</v>
      </c>
      <c r="K310" s="3">
        <f>A310</f>
        <v>2645</v>
      </c>
      <c r="L310" t="str">
        <f>CONCATENATE("select ID_objcislo, nazev from T_Produkt  join T_Vyrobce on T_Produkt.ID_vyrobce=T_Vyrobce.id_vyrobce where ID_objcislo='",K310,"'")</f>
        <v>select ID_objcislo, nazev from T_Produkt  join T_Vyrobce on T_Produkt.ID_vyrobce=T_Vyrobce.id_vyrobce where ID_objcislo='2645'</v>
      </c>
      <c r="M310" s="3" t="s">
        <v>3483</v>
      </c>
      <c r="N310" s="3" t="s">
        <v>7</v>
      </c>
      <c r="O310">
        <f>IF(G310=N310,1,0)</f>
        <v>0</v>
      </c>
      <c r="P310" t="str">
        <f t="shared" si="18"/>
        <v>select nazev from T_Produkt  join T_Vyrobce on T_Produkt.ID_vyrobce=T_Vyrobce.id_vyrobce where ID_objcislo='2645'</v>
      </c>
      <c r="Q310" t="str">
        <f t="shared" si="19"/>
        <v>select id_objcislo, nazev from dbo.t_produkt  join dbo.t_vyrobce on dbo.t_produkt.ID_vyrobce = dbo.T_Vyrobce.id_vyrobce where id_objcislo = '2645'</v>
      </c>
      <c r="R310" s="3" t="s">
        <v>3483</v>
      </c>
      <c r="S310" s="3" t="s">
        <v>3158</v>
      </c>
      <c r="T310">
        <f t="shared" si="20"/>
        <v>1</v>
      </c>
    </row>
    <row r="311" spans="1:20" x14ac:dyDescent="0.2">
      <c r="A311">
        <v>2646</v>
      </c>
      <c r="B311" t="s">
        <v>258</v>
      </c>
      <c r="C311" t="s">
        <v>342</v>
      </c>
      <c r="D311">
        <v>197</v>
      </c>
      <c r="E311" t="s">
        <v>354</v>
      </c>
      <c r="F311">
        <v>1</v>
      </c>
      <c r="G311" s="1" t="s">
        <v>3158</v>
      </c>
      <c r="H311" s="1" t="str">
        <f t="shared" si="21"/>
        <v>select id_vyrobce from t_vyrobce where nazev='MP Jet'</v>
      </c>
      <c r="I311" s="1">
        <v>78</v>
      </c>
      <c r="J311" s="1" t="str">
        <f t="shared" si="22"/>
        <v>update t_produkt set id_vyrobce=78 where id_objcislo='2646'</v>
      </c>
      <c r="K311" s="3">
        <f>A311</f>
        <v>2646</v>
      </c>
      <c r="L311" t="str">
        <f>CONCATENATE("select ID_objcislo, nazev from T_Produkt  join T_Vyrobce on T_Produkt.ID_vyrobce=T_Vyrobce.id_vyrobce where ID_objcislo='",K311,"'")</f>
        <v>select ID_objcislo, nazev from T_Produkt  join T_Vyrobce on T_Produkt.ID_vyrobce=T_Vyrobce.id_vyrobce where ID_objcislo='2646'</v>
      </c>
      <c r="M311" s="3" t="s">
        <v>3484</v>
      </c>
      <c r="N311" s="3" t="s">
        <v>7</v>
      </c>
      <c r="O311">
        <f>IF(G311=N311,1,0)</f>
        <v>0</v>
      </c>
      <c r="P311" t="str">
        <f t="shared" si="18"/>
        <v>select nazev from T_Produkt  join T_Vyrobce on T_Produkt.ID_vyrobce=T_Vyrobce.id_vyrobce where ID_objcislo='2646'</v>
      </c>
      <c r="Q311" t="str">
        <f t="shared" si="19"/>
        <v>select id_objcislo, nazev from dbo.t_produkt  join dbo.t_vyrobce on dbo.t_produkt.ID_vyrobce = dbo.T_Vyrobce.id_vyrobce where id_objcislo = '2646'</v>
      </c>
      <c r="R311" s="3" t="s">
        <v>3484</v>
      </c>
      <c r="S311" s="3" t="s">
        <v>3158</v>
      </c>
      <c r="T311">
        <f t="shared" si="20"/>
        <v>1</v>
      </c>
    </row>
    <row r="312" spans="1:20" x14ac:dyDescent="0.2">
      <c r="A312">
        <v>2512</v>
      </c>
      <c r="B312" t="s">
        <v>258</v>
      </c>
      <c r="C312" t="s">
        <v>342</v>
      </c>
      <c r="D312">
        <v>197</v>
      </c>
      <c r="E312" t="s">
        <v>355</v>
      </c>
      <c r="F312">
        <v>25</v>
      </c>
      <c r="G312" s="1" t="s">
        <v>165</v>
      </c>
      <c r="K312" s="3">
        <f>A312</f>
        <v>2512</v>
      </c>
      <c r="L312" t="str">
        <f>CONCATENATE("select ID_objcislo, nazev from T_Produkt  join T_Vyrobce on T_Produkt.ID_vyrobce=T_Vyrobce.id_vyrobce where ID_objcislo='",K312,"'")</f>
        <v>select ID_objcislo, nazev from T_Produkt  join T_Vyrobce on T_Produkt.ID_vyrobce=T_Vyrobce.id_vyrobce where ID_objcislo='2512'</v>
      </c>
      <c r="M312" s="3" t="s">
        <v>3485</v>
      </c>
      <c r="N312" s="3" t="s">
        <v>165</v>
      </c>
      <c r="O312">
        <f>IF(G312=N312,1,0)</f>
        <v>1</v>
      </c>
      <c r="P312" t="str">
        <f t="shared" si="18"/>
        <v>select nazev from T_Produkt  join T_Vyrobce on T_Produkt.ID_vyrobce=T_Vyrobce.id_vyrobce where ID_objcislo='2512'</v>
      </c>
      <c r="Q312" t="str">
        <f t="shared" si="19"/>
        <v>select id_objcislo, nazev from dbo.t_produkt  join dbo.t_vyrobce on dbo.t_produkt.ID_vyrobce = dbo.T_Vyrobce.id_vyrobce where id_objcislo = '2512'</v>
      </c>
      <c r="R312" s="3" t="s">
        <v>3485</v>
      </c>
      <c r="S312" s="3" t="s">
        <v>165</v>
      </c>
      <c r="T312">
        <f t="shared" si="20"/>
        <v>1</v>
      </c>
    </row>
    <row r="313" spans="1:20" x14ac:dyDescent="0.2">
      <c r="A313">
        <v>1603</v>
      </c>
      <c r="B313" t="s">
        <v>258</v>
      </c>
      <c r="C313" t="s">
        <v>342</v>
      </c>
      <c r="D313">
        <v>197</v>
      </c>
      <c r="E313" t="s">
        <v>356</v>
      </c>
      <c r="F313">
        <v>25</v>
      </c>
      <c r="G313" s="1" t="s">
        <v>165</v>
      </c>
      <c r="K313" s="3">
        <f>A313</f>
        <v>1603</v>
      </c>
      <c r="L313" t="str">
        <f>CONCATENATE("select ID_objcislo, nazev from T_Produkt  join T_Vyrobce on T_Produkt.ID_vyrobce=T_Vyrobce.id_vyrobce where ID_objcislo='",K313,"'")</f>
        <v>select ID_objcislo, nazev from T_Produkt  join T_Vyrobce on T_Produkt.ID_vyrobce=T_Vyrobce.id_vyrobce where ID_objcislo='1603'</v>
      </c>
      <c r="M313" s="3" t="s">
        <v>3486</v>
      </c>
      <c r="N313" s="3" t="s">
        <v>165</v>
      </c>
      <c r="O313">
        <f>IF(G313=N313,1,0)</f>
        <v>1</v>
      </c>
      <c r="P313" t="str">
        <f t="shared" si="18"/>
        <v>select nazev from T_Produkt  join T_Vyrobce on T_Produkt.ID_vyrobce=T_Vyrobce.id_vyrobce where ID_objcislo='1603'</v>
      </c>
      <c r="Q313" t="str">
        <f t="shared" si="19"/>
        <v>select id_objcislo, nazev from dbo.t_produkt  join dbo.t_vyrobce on dbo.t_produkt.ID_vyrobce = dbo.T_Vyrobce.id_vyrobce where id_objcislo = '1603'</v>
      </c>
      <c r="R313" s="3" t="s">
        <v>3486</v>
      </c>
      <c r="S313" s="3" t="s">
        <v>165</v>
      </c>
      <c r="T313">
        <f t="shared" si="20"/>
        <v>1</v>
      </c>
    </row>
    <row r="314" spans="1:20" x14ac:dyDescent="0.2">
      <c r="A314">
        <v>1605</v>
      </c>
      <c r="B314" t="s">
        <v>258</v>
      </c>
      <c r="C314" t="s">
        <v>342</v>
      </c>
      <c r="D314">
        <v>197</v>
      </c>
      <c r="E314" t="s">
        <v>357</v>
      </c>
      <c r="F314">
        <v>25</v>
      </c>
      <c r="G314" s="1" t="s">
        <v>165</v>
      </c>
      <c r="K314" s="3">
        <f>A314</f>
        <v>1605</v>
      </c>
      <c r="L314" t="str">
        <f>CONCATENATE("select ID_objcislo, nazev from T_Produkt  join T_Vyrobce on T_Produkt.ID_vyrobce=T_Vyrobce.id_vyrobce where ID_objcislo='",K314,"'")</f>
        <v>select ID_objcislo, nazev from T_Produkt  join T_Vyrobce on T_Produkt.ID_vyrobce=T_Vyrobce.id_vyrobce where ID_objcislo='1605'</v>
      </c>
      <c r="M314" s="3" t="s">
        <v>3487</v>
      </c>
      <c r="N314" s="3" t="s">
        <v>165</v>
      </c>
      <c r="O314">
        <f>IF(G314=N314,1,0)</f>
        <v>1</v>
      </c>
      <c r="P314" t="str">
        <f t="shared" si="18"/>
        <v>select nazev from T_Produkt  join T_Vyrobce on T_Produkt.ID_vyrobce=T_Vyrobce.id_vyrobce where ID_objcislo='1605'</v>
      </c>
      <c r="Q314" t="str">
        <f t="shared" si="19"/>
        <v>select id_objcislo, nazev from dbo.t_produkt  join dbo.t_vyrobce on dbo.t_produkt.ID_vyrobce = dbo.T_Vyrobce.id_vyrobce where id_objcislo = '1605'</v>
      </c>
      <c r="R314" s="3" t="s">
        <v>3487</v>
      </c>
      <c r="S314" s="3" t="s">
        <v>165</v>
      </c>
      <c r="T314">
        <f t="shared" si="20"/>
        <v>1</v>
      </c>
    </row>
    <row r="315" spans="1:20" x14ac:dyDescent="0.2">
      <c r="A315">
        <v>2022</v>
      </c>
      <c r="B315" t="s">
        <v>258</v>
      </c>
      <c r="C315" t="s">
        <v>342</v>
      </c>
      <c r="D315">
        <v>197</v>
      </c>
      <c r="E315" t="s">
        <v>358</v>
      </c>
      <c r="F315">
        <v>23</v>
      </c>
      <c r="G315" s="1" t="s">
        <v>359</v>
      </c>
      <c r="K315" s="3">
        <f>A315</f>
        <v>2022</v>
      </c>
      <c r="L315" t="str">
        <f>CONCATENATE("select ID_objcislo, nazev from T_Produkt  join T_Vyrobce on T_Produkt.ID_vyrobce=T_Vyrobce.id_vyrobce where ID_objcislo='",K315,"'")</f>
        <v>select ID_objcislo, nazev from T_Produkt  join T_Vyrobce on T_Produkt.ID_vyrobce=T_Vyrobce.id_vyrobce where ID_objcislo='2022'</v>
      </c>
      <c r="M315" s="3" t="s">
        <v>3488</v>
      </c>
      <c r="N315" s="3" t="s">
        <v>359</v>
      </c>
      <c r="O315">
        <f>IF(G315=N315,1,0)</f>
        <v>1</v>
      </c>
      <c r="P315" t="str">
        <f t="shared" si="18"/>
        <v>select nazev from T_Produkt  join T_Vyrobce on T_Produkt.ID_vyrobce=T_Vyrobce.id_vyrobce where ID_objcislo='2022'</v>
      </c>
      <c r="Q315" t="str">
        <f t="shared" si="19"/>
        <v>select id_objcislo, nazev from dbo.t_produkt  join dbo.t_vyrobce on dbo.t_produkt.ID_vyrobce = dbo.T_Vyrobce.id_vyrobce where id_objcislo = '2022'</v>
      </c>
      <c r="R315" s="3" t="s">
        <v>3488</v>
      </c>
      <c r="S315" s="3" t="s">
        <v>359</v>
      </c>
      <c r="T315">
        <f t="shared" si="20"/>
        <v>1</v>
      </c>
    </row>
    <row r="316" spans="1:20" x14ac:dyDescent="0.2">
      <c r="A316">
        <v>2023</v>
      </c>
      <c r="B316" t="s">
        <v>258</v>
      </c>
      <c r="C316" t="s">
        <v>342</v>
      </c>
      <c r="D316">
        <v>197</v>
      </c>
      <c r="E316" t="s">
        <v>360</v>
      </c>
      <c r="F316">
        <v>23</v>
      </c>
      <c r="G316" s="1" t="s">
        <v>359</v>
      </c>
      <c r="K316" s="3">
        <f>A316</f>
        <v>2023</v>
      </c>
      <c r="L316" t="str">
        <f>CONCATENATE("select ID_objcislo, nazev from T_Produkt  join T_Vyrobce on T_Produkt.ID_vyrobce=T_Vyrobce.id_vyrobce where ID_objcislo='",K316,"'")</f>
        <v>select ID_objcislo, nazev from T_Produkt  join T_Vyrobce on T_Produkt.ID_vyrobce=T_Vyrobce.id_vyrobce where ID_objcislo='2023'</v>
      </c>
      <c r="M316" s="3" t="s">
        <v>3489</v>
      </c>
      <c r="N316" s="3" t="s">
        <v>359</v>
      </c>
      <c r="O316">
        <f>IF(G316=N316,1,0)</f>
        <v>1</v>
      </c>
      <c r="P316" t="str">
        <f t="shared" si="18"/>
        <v>select nazev from T_Produkt  join T_Vyrobce on T_Produkt.ID_vyrobce=T_Vyrobce.id_vyrobce where ID_objcislo='2023'</v>
      </c>
      <c r="Q316" t="str">
        <f t="shared" si="19"/>
        <v>select id_objcislo, nazev from dbo.t_produkt  join dbo.t_vyrobce on dbo.t_produkt.ID_vyrobce = dbo.T_Vyrobce.id_vyrobce where id_objcislo = '2023'</v>
      </c>
      <c r="R316" s="3" t="s">
        <v>3489</v>
      </c>
      <c r="S316" s="3" t="s">
        <v>359</v>
      </c>
      <c r="T316">
        <f t="shared" si="20"/>
        <v>1</v>
      </c>
    </row>
    <row r="317" spans="1:20" x14ac:dyDescent="0.2">
      <c r="A317">
        <v>1810</v>
      </c>
      <c r="B317" t="s">
        <v>361</v>
      </c>
      <c r="C317" t="s">
        <v>361</v>
      </c>
      <c r="D317">
        <v>217</v>
      </c>
      <c r="E317" t="s">
        <v>362</v>
      </c>
      <c r="F317">
        <v>1</v>
      </c>
      <c r="G317" s="1" t="s">
        <v>165</v>
      </c>
      <c r="H317" s="1" t="str">
        <f t="shared" ref="H317:H324" si="23">CONCATENATE("select id_vyrobce from t_vyrobce where nazev='",G317,"'")</f>
        <v>select id_vyrobce from t_vyrobce where nazev='Horejsi'</v>
      </c>
      <c r="I317" s="1">
        <v>25</v>
      </c>
      <c r="J317" s="1" t="str">
        <f t="shared" ref="J317:J324" si="24">CONCATENATE("update t_produkt set id_vyrobce=",I317," where id_objcislo='",K317,"'")</f>
        <v>update t_produkt set id_vyrobce=25 where id_objcislo='1810'</v>
      </c>
      <c r="K317" s="3">
        <f>A317</f>
        <v>1810</v>
      </c>
      <c r="L317" t="str">
        <f>CONCATENATE("select ID_objcislo, nazev from T_Produkt  join T_Vyrobce on T_Produkt.ID_vyrobce=T_Vyrobce.id_vyrobce where ID_objcislo='",K317,"'")</f>
        <v>select ID_objcislo, nazev from T_Produkt  join T_Vyrobce on T_Produkt.ID_vyrobce=T_Vyrobce.id_vyrobce where ID_objcislo='1810'</v>
      </c>
      <c r="M317" s="3" t="s">
        <v>3490</v>
      </c>
      <c r="N317" s="3" t="s">
        <v>7</v>
      </c>
      <c r="O317">
        <f>IF(G317=N317,1,0)</f>
        <v>0</v>
      </c>
      <c r="P317" t="str">
        <f t="shared" si="18"/>
        <v>select nazev from T_Produkt  join T_Vyrobce on T_Produkt.ID_vyrobce=T_Vyrobce.id_vyrobce where ID_objcislo='1810'</v>
      </c>
      <c r="Q317" t="str">
        <f t="shared" si="19"/>
        <v>select id_objcislo, nazev from dbo.t_produkt  join dbo.t_vyrobce on dbo.t_produkt.ID_vyrobce = dbo.T_Vyrobce.id_vyrobce where id_objcislo = '1810'</v>
      </c>
      <c r="R317" s="3" t="s">
        <v>3490</v>
      </c>
      <c r="S317" s="3" t="s">
        <v>165</v>
      </c>
      <c r="T317">
        <f t="shared" si="20"/>
        <v>1</v>
      </c>
    </row>
    <row r="318" spans="1:20" x14ac:dyDescent="0.2">
      <c r="A318">
        <v>1811</v>
      </c>
      <c r="B318" t="s">
        <v>361</v>
      </c>
      <c r="C318" t="s">
        <v>361</v>
      </c>
      <c r="D318">
        <v>217</v>
      </c>
      <c r="E318" t="s">
        <v>363</v>
      </c>
      <c r="F318">
        <v>1</v>
      </c>
      <c r="G318" s="1" t="s">
        <v>165</v>
      </c>
      <c r="H318" s="1" t="str">
        <f t="shared" si="23"/>
        <v>select id_vyrobce from t_vyrobce where nazev='Horejsi'</v>
      </c>
      <c r="I318" s="1">
        <v>25</v>
      </c>
      <c r="J318" s="1" t="str">
        <f t="shared" si="24"/>
        <v>update t_produkt set id_vyrobce=25 where id_objcislo='1811'</v>
      </c>
      <c r="K318" s="3">
        <f>A318</f>
        <v>1811</v>
      </c>
      <c r="L318" t="str">
        <f>CONCATENATE("select ID_objcislo, nazev from T_Produkt  join T_Vyrobce on T_Produkt.ID_vyrobce=T_Vyrobce.id_vyrobce where ID_objcislo='",K318,"'")</f>
        <v>select ID_objcislo, nazev from T_Produkt  join T_Vyrobce on T_Produkt.ID_vyrobce=T_Vyrobce.id_vyrobce where ID_objcislo='1811'</v>
      </c>
      <c r="M318" s="3" t="s">
        <v>3491</v>
      </c>
      <c r="N318" s="3" t="s">
        <v>7</v>
      </c>
      <c r="O318">
        <f>IF(G318=N318,1,0)</f>
        <v>0</v>
      </c>
      <c r="P318" t="str">
        <f t="shared" si="18"/>
        <v>select nazev from T_Produkt  join T_Vyrobce on T_Produkt.ID_vyrobce=T_Vyrobce.id_vyrobce where ID_objcislo='1811'</v>
      </c>
      <c r="Q318" t="str">
        <f t="shared" si="19"/>
        <v>select id_objcislo, nazev from dbo.t_produkt  join dbo.t_vyrobce on dbo.t_produkt.ID_vyrobce = dbo.T_Vyrobce.id_vyrobce where id_objcislo = '1811'</v>
      </c>
      <c r="R318" s="3" t="s">
        <v>3491</v>
      </c>
      <c r="S318" s="3" t="s">
        <v>165</v>
      </c>
      <c r="T318">
        <f t="shared" si="20"/>
        <v>1</v>
      </c>
    </row>
    <row r="319" spans="1:20" x14ac:dyDescent="0.2">
      <c r="A319">
        <v>1812</v>
      </c>
      <c r="B319" t="s">
        <v>361</v>
      </c>
      <c r="C319" t="s">
        <v>361</v>
      </c>
      <c r="D319">
        <v>217</v>
      </c>
      <c r="E319" t="s">
        <v>364</v>
      </c>
      <c r="F319">
        <v>1</v>
      </c>
      <c r="G319" s="1" t="s">
        <v>165</v>
      </c>
      <c r="H319" s="1" t="str">
        <f t="shared" si="23"/>
        <v>select id_vyrobce from t_vyrobce where nazev='Horejsi'</v>
      </c>
      <c r="I319" s="1">
        <v>25</v>
      </c>
      <c r="J319" s="1" t="str">
        <f t="shared" si="24"/>
        <v>update t_produkt set id_vyrobce=25 where id_objcislo='1812'</v>
      </c>
      <c r="K319" s="3">
        <f>A319</f>
        <v>1812</v>
      </c>
      <c r="L319" t="str">
        <f>CONCATENATE("select ID_objcislo, nazev from T_Produkt  join T_Vyrobce on T_Produkt.ID_vyrobce=T_Vyrobce.id_vyrobce where ID_objcislo='",K319,"'")</f>
        <v>select ID_objcislo, nazev from T_Produkt  join T_Vyrobce on T_Produkt.ID_vyrobce=T_Vyrobce.id_vyrobce where ID_objcislo='1812'</v>
      </c>
      <c r="M319" s="3" t="s">
        <v>3492</v>
      </c>
      <c r="N319" s="3" t="s">
        <v>7</v>
      </c>
      <c r="O319">
        <f>IF(G319=N319,1,0)</f>
        <v>0</v>
      </c>
      <c r="P319" t="str">
        <f t="shared" si="18"/>
        <v>select nazev from T_Produkt  join T_Vyrobce on T_Produkt.ID_vyrobce=T_Vyrobce.id_vyrobce where ID_objcislo='1812'</v>
      </c>
      <c r="Q319" t="str">
        <f t="shared" si="19"/>
        <v>select id_objcislo, nazev from dbo.t_produkt  join dbo.t_vyrobce on dbo.t_produkt.ID_vyrobce = dbo.T_Vyrobce.id_vyrobce where id_objcislo = '1812'</v>
      </c>
      <c r="R319" s="3" t="s">
        <v>3492</v>
      </c>
      <c r="S319" s="3" t="s">
        <v>165</v>
      </c>
      <c r="T319">
        <f t="shared" si="20"/>
        <v>1</v>
      </c>
    </row>
    <row r="320" spans="1:20" x14ac:dyDescent="0.2">
      <c r="A320">
        <v>1813</v>
      </c>
      <c r="B320" t="s">
        <v>361</v>
      </c>
      <c r="C320" t="s">
        <v>361</v>
      </c>
      <c r="D320">
        <v>217</v>
      </c>
      <c r="E320" t="s">
        <v>365</v>
      </c>
      <c r="F320">
        <v>1</v>
      </c>
      <c r="G320" s="1" t="s">
        <v>165</v>
      </c>
      <c r="H320" s="1" t="str">
        <f t="shared" si="23"/>
        <v>select id_vyrobce from t_vyrobce where nazev='Horejsi'</v>
      </c>
      <c r="I320" s="1">
        <v>25</v>
      </c>
      <c r="J320" s="1" t="str">
        <f t="shared" si="24"/>
        <v>update t_produkt set id_vyrobce=25 where id_objcislo='1813'</v>
      </c>
      <c r="K320" s="3">
        <f>A320</f>
        <v>1813</v>
      </c>
      <c r="L320" t="str">
        <f>CONCATENATE("select ID_objcislo, nazev from T_Produkt  join T_Vyrobce on T_Produkt.ID_vyrobce=T_Vyrobce.id_vyrobce where ID_objcislo='",K320,"'")</f>
        <v>select ID_objcislo, nazev from T_Produkt  join T_Vyrobce on T_Produkt.ID_vyrobce=T_Vyrobce.id_vyrobce where ID_objcislo='1813'</v>
      </c>
      <c r="M320" s="3" t="s">
        <v>3493</v>
      </c>
      <c r="N320" s="3" t="s">
        <v>7</v>
      </c>
      <c r="O320">
        <f>IF(G320=N320,1,0)</f>
        <v>0</v>
      </c>
      <c r="P320" t="str">
        <f t="shared" si="18"/>
        <v>select nazev from T_Produkt  join T_Vyrobce on T_Produkt.ID_vyrobce=T_Vyrobce.id_vyrobce where ID_objcislo='1813'</v>
      </c>
      <c r="Q320" t="str">
        <f t="shared" si="19"/>
        <v>select id_objcislo, nazev from dbo.t_produkt  join dbo.t_vyrobce on dbo.t_produkt.ID_vyrobce = dbo.T_Vyrobce.id_vyrobce where id_objcislo = '1813'</v>
      </c>
      <c r="R320" s="3" t="s">
        <v>3493</v>
      </c>
      <c r="S320" s="3" t="s">
        <v>165</v>
      </c>
      <c r="T320">
        <f t="shared" si="20"/>
        <v>1</v>
      </c>
    </row>
    <row r="321" spans="1:20" x14ac:dyDescent="0.2">
      <c r="A321">
        <v>2262</v>
      </c>
      <c r="B321" t="s">
        <v>366</v>
      </c>
      <c r="C321" t="s">
        <v>367</v>
      </c>
      <c r="D321">
        <v>235</v>
      </c>
      <c r="E321" t="s">
        <v>368</v>
      </c>
      <c r="F321">
        <v>1</v>
      </c>
      <c r="G321" s="1" t="s">
        <v>373</v>
      </c>
      <c r="H321" s="1" t="str">
        <f t="shared" si="23"/>
        <v>select id_vyrobce from t_vyrobce where nazev='RapidEyewear'</v>
      </c>
      <c r="I321" s="1">
        <v>66</v>
      </c>
      <c r="J321" s="1" t="str">
        <f t="shared" si="24"/>
        <v>update t_produkt set id_vyrobce=66 where id_objcislo='2262'</v>
      </c>
      <c r="K321" s="3">
        <f>A321</f>
        <v>2262</v>
      </c>
      <c r="L321" t="str">
        <f>CONCATENATE("select ID_objcislo, nazev from T_Produkt  join T_Vyrobce on T_Produkt.ID_vyrobce=T_Vyrobce.id_vyrobce where ID_objcislo='",K321,"'")</f>
        <v>select ID_objcislo, nazev from T_Produkt  join T_Vyrobce on T_Produkt.ID_vyrobce=T_Vyrobce.id_vyrobce where ID_objcislo='2262'</v>
      </c>
      <c r="M321" s="3" t="s">
        <v>3494</v>
      </c>
      <c r="N321" s="3" t="s">
        <v>7</v>
      </c>
      <c r="O321">
        <f>IF(G321=N321,1,0)</f>
        <v>0</v>
      </c>
      <c r="P321" t="str">
        <f t="shared" si="18"/>
        <v>select nazev from T_Produkt  join T_Vyrobce on T_Produkt.ID_vyrobce=T_Vyrobce.id_vyrobce where ID_objcislo='2262'</v>
      </c>
      <c r="Q321" t="str">
        <f t="shared" si="19"/>
        <v>select id_objcislo, nazev from dbo.t_produkt  join dbo.t_vyrobce on dbo.t_produkt.ID_vyrobce = dbo.T_Vyrobce.id_vyrobce where id_objcislo = '2262'</v>
      </c>
      <c r="R321" s="3" t="s">
        <v>3494</v>
      </c>
      <c r="S321" s="3" t="s">
        <v>373</v>
      </c>
      <c r="T321">
        <f t="shared" si="20"/>
        <v>1</v>
      </c>
    </row>
    <row r="322" spans="1:20" x14ac:dyDescent="0.2">
      <c r="A322">
        <v>2263</v>
      </c>
      <c r="B322" t="s">
        <v>366</v>
      </c>
      <c r="C322" t="s">
        <v>367</v>
      </c>
      <c r="D322">
        <v>235</v>
      </c>
      <c r="E322" t="s">
        <v>369</v>
      </c>
      <c r="F322">
        <v>1</v>
      </c>
      <c r="G322" s="1" t="s">
        <v>373</v>
      </c>
      <c r="H322" s="1" t="str">
        <f t="shared" si="23"/>
        <v>select id_vyrobce from t_vyrobce where nazev='RapidEyewear'</v>
      </c>
      <c r="I322" s="1">
        <v>66</v>
      </c>
      <c r="J322" s="1" t="str">
        <f t="shared" si="24"/>
        <v>update t_produkt set id_vyrobce=66 where id_objcislo='2263'</v>
      </c>
      <c r="K322" s="3">
        <f>A322</f>
        <v>2263</v>
      </c>
      <c r="L322" t="str">
        <f>CONCATENATE("select ID_objcislo, nazev from T_Produkt  join T_Vyrobce on T_Produkt.ID_vyrobce=T_Vyrobce.id_vyrobce where ID_objcislo='",K322,"'")</f>
        <v>select ID_objcislo, nazev from T_Produkt  join T_Vyrobce on T_Produkt.ID_vyrobce=T_Vyrobce.id_vyrobce where ID_objcislo='2263'</v>
      </c>
      <c r="M322" s="3" t="s">
        <v>3495</v>
      </c>
      <c r="N322" s="3" t="s">
        <v>7</v>
      </c>
      <c r="O322">
        <f>IF(G322=N322,1,0)</f>
        <v>0</v>
      </c>
      <c r="P322" t="str">
        <f t="shared" ref="P322:P385" si="25">CONCATENATE("select nazev from T_Produkt  join T_Vyrobce on T_Produkt.ID_vyrobce=T_Vyrobce.id_vyrobce where ID_objcislo='",K322,"'")</f>
        <v>select nazev from T_Produkt  join T_Vyrobce on T_Produkt.ID_vyrobce=T_Vyrobce.id_vyrobce where ID_objcislo='2263'</v>
      </c>
      <c r="Q322" t="str">
        <f t="shared" si="19"/>
        <v>select id_objcislo, nazev from dbo.t_produkt  join dbo.t_vyrobce on dbo.t_produkt.ID_vyrobce = dbo.T_Vyrobce.id_vyrobce where id_objcislo = '2263'</v>
      </c>
      <c r="R322" s="3" t="s">
        <v>3495</v>
      </c>
      <c r="S322" s="3" t="s">
        <v>373</v>
      </c>
      <c r="T322">
        <f t="shared" si="20"/>
        <v>1</v>
      </c>
    </row>
    <row r="323" spans="1:20" x14ac:dyDescent="0.2">
      <c r="A323">
        <v>2264</v>
      </c>
      <c r="B323" t="s">
        <v>366</v>
      </c>
      <c r="C323" t="s">
        <v>367</v>
      </c>
      <c r="D323">
        <v>235</v>
      </c>
      <c r="E323" t="s">
        <v>370</v>
      </c>
      <c r="F323">
        <v>1</v>
      </c>
      <c r="G323" s="1" t="s">
        <v>373</v>
      </c>
      <c r="H323" s="1" t="str">
        <f t="shared" si="23"/>
        <v>select id_vyrobce from t_vyrobce where nazev='RapidEyewear'</v>
      </c>
      <c r="I323" s="1">
        <v>66</v>
      </c>
      <c r="J323" s="1" t="str">
        <f t="shared" si="24"/>
        <v>update t_produkt set id_vyrobce=66 where id_objcislo='2264'</v>
      </c>
      <c r="K323" s="3">
        <f>A323</f>
        <v>2264</v>
      </c>
      <c r="L323" t="str">
        <f>CONCATENATE("select ID_objcislo, nazev from T_Produkt  join T_Vyrobce on T_Produkt.ID_vyrobce=T_Vyrobce.id_vyrobce where ID_objcislo='",K323,"'")</f>
        <v>select ID_objcislo, nazev from T_Produkt  join T_Vyrobce on T_Produkt.ID_vyrobce=T_Vyrobce.id_vyrobce where ID_objcislo='2264'</v>
      </c>
      <c r="M323" s="3" t="s">
        <v>3496</v>
      </c>
      <c r="N323" s="3" t="s">
        <v>7</v>
      </c>
      <c r="O323">
        <f>IF(G323=N323,1,0)</f>
        <v>0</v>
      </c>
      <c r="P323" t="str">
        <f t="shared" si="25"/>
        <v>select nazev from T_Produkt  join T_Vyrobce on T_Produkt.ID_vyrobce=T_Vyrobce.id_vyrobce where ID_objcislo='2264'</v>
      </c>
      <c r="Q323" t="str">
        <f t="shared" ref="Q323:Q386" si="26">CONCATENATE("select id_objcislo, nazev from dbo.t_produkt  join dbo.t_vyrobce on dbo.t_produkt.ID_vyrobce = dbo.T_Vyrobce.id_vyrobce where id_objcislo = '",K323,"'")</f>
        <v>select id_objcislo, nazev from dbo.t_produkt  join dbo.t_vyrobce on dbo.t_produkt.ID_vyrobce = dbo.T_Vyrobce.id_vyrobce where id_objcislo = '2264'</v>
      </c>
      <c r="R323" s="3" t="s">
        <v>3496</v>
      </c>
      <c r="S323" s="3" t="s">
        <v>373</v>
      </c>
      <c r="T323">
        <f t="shared" ref="T323:T386" si="27">IF(G323=S323,1,0)</f>
        <v>1</v>
      </c>
    </row>
    <row r="324" spans="1:20" x14ac:dyDescent="0.2">
      <c r="A324">
        <v>2265</v>
      </c>
      <c r="B324" t="s">
        <v>366</v>
      </c>
      <c r="C324" t="s">
        <v>367</v>
      </c>
      <c r="D324">
        <v>235</v>
      </c>
      <c r="E324" t="s">
        <v>371</v>
      </c>
      <c r="F324">
        <v>1</v>
      </c>
      <c r="G324" s="1" t="s">
        <v>373</v>
      </c>
      <c r="H324" s="1" t="str">
        <f t="shared" si="23"/>
        <v>select id_vyrobce from t_vyrobce where nazev='RapidEyewear'</v>
      </c>
      <c r="I324" s="1">
        <v>66</v>
      </c>
      <c r="J324" s="1" t="str">
        <f t="shared" si="24"/>
        <v>update t_produkt set id_vyrobce=66 where id_objcislo='2265'</v>
      </c>
      <c r="K324" s="3">
        <f>A324</f>
        <v>2265</v>
      </c>
      <c r="L324" t="str">
        <f>CONCATENATE("select ID_objcislo, nazev from T_Produkt  join T_Vyrobce on T_Produkt.ID_vyrobce=T_Vyrobce.id_vyrobce where ID_objcislo='",K324,"'")</f>
        <v>select ID_objcislo, nazev from T_Produkt  join T_Vyrobce on T_Produkt.ID_vyrobce=T_Vyrobce.id_vyrobce where ID_objcislo='2265'</v>
      </c>
      <c r="M324" s="3" t="s">
        <v>3497</v>
      </c>
      <c r="N324" s="3" t="s">
        <v>7</v>
      </c>
      <c r="O324">
        <f>IF(G324=N324,1,0)</f>
        <v>0</v>
      </c>
      <c r="P324" t="str">
        <f t="shared" si="25"/>
        <v>select nazev from T_Produkt  join T_Vyrobce on T_Produkt.ID_vyrobce=T_Vyrobce.id_vyrobce where ID_objcislo='2265'</v>
      </c>
      <c r="Q324" t="str">
        <f t="shared" si="26"/>
        <v>select id_objcislo, nazev from dbo.t_produkt  join dbo.t_vyrobce on dbo.t_produkt.ID_vyrobce = dbo.T_Vyrobce.id_vyrobce where id_objcislo = '2265'</v>
      </c>
      <c r="R324" s="3" t="s">
        <v>3497</v>
      </c>
      <c r="S324" s="3" t="s">
        <v>373</v>
      </c>
      <c r="T324">
        <f t="shared" si="27"/>
        <v>1</v>
      </c>
    </row>
    <row r="325" spans="1:20" x14ac:dyDescent="0.2">
      <c r="A325">
        <v>2232</v>
      </c>
      <c r="B325" t="s">
        <v>366</v>
      </c>
      <c r="C325" t="s">
        <v>367</v>
      </c>
      <c r="D325">
        <v>235</v>
      </c>
      <c r="E325" t="s">
        <v>372</v>
      </c>
      <c r="F325">
        <v>66</v>
      </c>
      <c r="G325" s="1" t="s">
        <v>373</v>
      </c>
      <c r="K325" s="3">
        <f>A325</f>
        <v>2232</v>
      </c>
      <c r="L325" t="str">
        <f>CONCATENATE("select ID_objcislo, nazev from T_Produkt  join T_Vyrobce on T_Produkt.ID_vyrobce=T_Vyrobce.id_vyrobce where ID_objcislo='",K325,"'")</f>
        <v>select ID_objcislo, nazev from T_Produkt  join T_Vyrobce on T_Produkt.ID_vyrobce=T_Vyrobce.id_vyrobce where ID_objcislo='2232'</v>
      </c>
      <c r="M325" s="3" t="s">
        <v>3498</v>
      </c>
      <c r="N325" s="3" t="s">
        <v>373</v>
      </c>
      <c r="O325">
        <f>IF(G325=N325,1,0)</f>
        <v>1</v>
      </c>
      <c r="P325" t="str">
        <f t="shared" si="25"/>
        <v>select nazev from T_Produkt  join T_Vyrobce on T_Produkt.ID_vyrobce=T_Vyrobce.id_vyrobce where ID_objcislo='2232'</v>
      </c>
      <c r="Q325" t="str">
        <f t="shared" si="26"/>
        <v>select id_objcislo, nazev from dbo.t_produkt  join dbo.t_vyrobce on dbo.t_produkt.ID_vyrobce = dbo.T_Vyrobce.id_vyrobce where id_objcislo = '2232'</v>
      </c>
      <c r="R325" s="3" t="s">
        <v>3498</v>
      </c>
      <c r="S325" s="3" t="s">
        <v>373</v>
      </c>
      <c r="T325">
        <f t="shared" si="27"/>
        <v>1</v>
      </c>
    </row>
    <row r="326" spans="1:20" x14ac:dyDescent="0.2">
      <c r="A326">
        <v>2139</v>
      </c>
      <c r="B326" t="s">
        <v>366</v>
      </c>
      <c r="C326" t="s">
        <v>367</v>
      </c>
      <c r="D326">
        <v>235</v>
      </c>
      <c r="E326" t="s">
        <v>374</v>
      </c>
      <c r="F326">
        <v>66</v>
      </c>
      <c r="G326" s="1" t="s">
        <v>373</v>
      </c>
      <c r="K326" s="3">
        <f>A326</f>
        <v>2139</v>
      </c>
      <c r="L326" t="str">
        <f>CONCATENATE("select ID_objcislo, nazev from T_Produkt  join T_Vyrobce on T_Produkt.ID_vyrobce=T_Vyrobce.id_vyrobce where ID_objcislo='",K326,"'")</f>
        <v>select ID_objcislo, nazev from T_Produkt  join T_Vyrobce on T_Produkt.ID_vyrobce=T_Vyrobce.id_vyrobce where ID_objcislo='2139'</v>
      </c>
      <c r="M326" s="3" t="s">
        <v>3499</v>
      </c>
      <c r="N326" s="3" t="s">
        <v>373</v>
      </c>
      <c r="O326">
        <f>IF(G326=N326,1,0)</f>
        <v>1</v>
      </c>
      <c r="P326" t="str">
        <f t="shared" si="25"/>
        <v>select nazev from T_Produkt  join T_Vyrobce on T_Produkt.ID_vyrobce=T_Vyrobce.id_vyrobce where ID_objcislo='2139'</v>
      </c>
      <c r="Q326" t="str">
        <f t="shared" si="26"/>
        <v>select id_objcislo, nazev from dbo.t_produkt  join dbo.t_vyrobce on dbo.t_produkt.ID_vyrobce = dbo.T_Vyrobce.id_vyrobce where id_objcislo = '2139'</v>
      </c>
      <c r="R326" s="3" t="s">
        <v>3499</v>
      </c>
      <c r="S326" s="3" t="s">
        <v>373</v>
      </c>
      <c r="T326">
        <f t="shared" si="27"/>
        <v>1</v>
      </c>
    </row>
    <row r="327" spans="1:20" x14ac:dyDescent="0.2">
      <c r="A327">
        <v>2214</v>
      </c>
      <c r="B327" t="s">
        <v>366</v>
      </c>
      <c r="C327" t="s">
        <v>367</v>
      </c>
      <c r="D327">
        <v>235</v>
      </c>
      <c r="E327" t="s">
        <v>375</v>
      </c>
      <c r="F327">
        <v>66</v>
      </c>
      <c r="G327" s="1" t="s">
        <v>373</v>
      </c>
      <c r="K327" s="3">
        <f>A327</f>
        <v>2214</v>
      </c>
      <c r="L327" t="str">
        <f>CONCATENATE("select ID_objcislo, nazev from T_Produkt  join T_Vyrobce on T_Produkt.ID_vyrobce=T_Vyrobce.id_vyrobce where ID_objcislo='",K327,"'")</f>
        <v>select ID_objcislo, nazev from T_Produkt  join T_Vyrobce on T_Produkt.ID_vyrobce=T_Vyrobce.id_vyrobce where ID_objcislo='2214'</v>
      </c>
      <c r="M327" s="3" t="s">
        <v>3500</v>
      </c>
      <c r="N327" s="3" t="s">
        <v>373</v>
      </c>
      <c r="O327">
        <f>IF(G327=N327,1,0)</f>
        <v>1</v>
      </c>
      <c r="P327" t="str">
        <f t="shared" si="25"/>
        <v>select nazev from T_Produkt  join T_Vyrobce on T_Produkt.ID_vyrobce=T_Vyrobce.id_vyrobce where ID_objcislo='2214'</v>
      </c>
      <c r="Q327" t="str">
        <f t="shared" si="26"/>
        <v>select id_objcislo, nazev from dbo.t_produkt  join dbo.t_vyrobce on dbo.t_produkt.ID_vyrobce = dbo.T_Vyrobce.id_vyrobce where id_objcislo = '2214'</v>
      </c>
      <c r="R327" s="3" t="s">
        <v>3500</v>
      </c>
      <c r="S327" s="3" t="s">
        <v>373</v>
      </c>
      <c r="T327">
        <f t="shared" si="27"/>
        <v>1</v>
      </c>
    </row>
    <row r="328" spans="1:20" x14ac:dyDescent="0.2">
      <c r="A328">
        <v>2215</v>
      </c>
      <c r="B328" t="s">
        <v>366</v>
      </c>
      <c r="C328" t="s">
        <v>367</v>
      </c>
      <c r="D328">
        <v>235</v>
      </c>
      <c r="E328" t="s">
        <v>376</v>
      </c>
      <c r="F328">
        <v>66</v>
      </c>
      <c r="G328" s="1" t="s">
        <v>373</v>
      </c>
      <c r="K328" s="3">
        <f>A328</f>
        <v>2215</v>
      </c>
      <c r="L328" t="str">
        <f>CONCATENATE("select ID_objcislo, nazev from T_Produkt  join T_Vyrobce on T_Produkt.ID_vyrobce=T_Vyrobce.id_vyrobce where ID_objcislo='",K328,"'")</f>
        <v>select ID_objcislo, nazev from T_Produkt  join T_Vyrobce on T_Produkt.ID_vyrobce=T_Vyrobce.id_vyrobce where ID_objcislo='2215'</v>
      </c>
      <c r="M328" s="3" t="s">
        <v>3501</v>
      </c>
      <c r="N328" s="3" t="s">
        <v>373</v>
      </c>
      <c r="O328">
        <f>IF(G328=N328,1,0)</f>
        <v>1</v>
      </c>
      <c r="P328" t="str">
        <f t="shared" si="25"/>
        <v>select nazev from T_Produkt  join T_Vyrobce on T_Produkt.ID_vyrobce=T_Vyrobce.id_vyrobce where ID_objcislo='2215'</v>
      </c>
      <c r="Q328" t="str">
        <f t="shared" si="26"/>
        <v>select id_objcislo, nazev from dbo.t_produkt  join dbo.t_vyrobce on dbo.t_produkt.ID_vyrobce = dbo.T_Vyrobce.id_vyrobce where id_objcislo = '2215'</v>
      </c>
      <c r="R328" s="3" t="s">
        <v>3501</v>
      </c>
      <c r="S328" s="3" t="s">
        <v>373</v>
      </c>
      <c r="T328">
        <f t="shared" si="27"/>
        <v>1</v>
      </c>
    </row>
    <row r="329" spans="1:20" x14ac:dyDescent="0.2">
      <c r="A329">
        <v>2130</v>
      </c>
      <c r="B329" t="s">
        <v>366</v>
      </c>
      <c r="C329" t="s">
        <v>367</v>
      </c>
      <c r="D329">
        <v>235</v>
      </c>
      <c r="E329" t="s">
        <v>377</v>
      </c>
      <c r="F329">
        <v>66</v>
      </c>
      <c r="G329" s="1" t="s">
        <v>373</v>
      </c>
      <c r="K329" s="3">
        <f>A329</f>
        <v>2130</v>
      </c>
      <c r="L329" t="str">
        <f>CONCATENATE("select ID_objcislo, nazev from T_Produkt  join T_Vyrobce on T_Produkt.ID_vyrobce=T_Vyrobce.id_vyrobce where ID_objcislo='",K329,"'")</f>
        <v>select ID_objcislo, nazev from T_Produkt  join T_Vyrobce on T_Produkt.ID_vyrobce=T_Vyrobce.id_vyrobce where ID_objcislo='2130'</v>
      </c>
      <c r="M329" s="3" t="s">
        <v>3502</v>
      </c>
      <c r="N329" s="3" t="s">
        <v>373</v>
      </c>
      <c r="O329">
        <f>IF(G329=N329,1,0)</f>
        <v>1</v>
      </c>
      <c r="P329" t="str">
        <f t="shared" si="25"/>
        <v>select nazev from T_Produkt  join T_Vyrobce on T_Produkt.ID_vyrobce=T_Vyrobce.id_vyrobce where ID_objcislo='2130'</v>
      </c>
      <c r="Q329" t="str">
        <f t="shared" si="26"/>
        <v>select id_objcislo, nazev from dbo.t_produkt  join dbo.t_vyrobce on dbo.t_produkt.ID_vyrobce = dbo.T_Vyrobce.id_vyrobce where id_objcislo = '2130'</v>
      </c>
      <c r="R329" s="3" t="s">
        <v>3502</v>
      </c>
      <c r="S329" s="3" t="s">
        <v>373</v>
      </c>
      <c r="T329">
        <f t="shared" si="27"/>
        <v>1</v>
      </c>
    </row>
    <row r="330" spans="1:20" x14ac:dyDescent="0.2">
      <c r="A330">
        <v>2132</v>
      </c>
      <c r="B330" t="s">
        <v>366</v>
      </c>
      <c r="C330" t="s">
        <v>367</v>
      </c>
      <c r="D330">
        <v>235</v>
      </c>
      <c r="E330" t="s">
        <v>378</v>
      </c>
      <c r="F330">
        <v>1</v>
      </c>
      <c r="G330" s="1" t="s">
        <v>373</v>
      </c>
      <c r="H330" s="1" t="str">
        <f>CONCATENATE("select id_vyrobce from t_vyrobce where nazev='",G330,"'")</f>
        <v>select id_vyrobce from t_vyrobce where nazev='RapidEyewear'</v>
      </c>
      <c r="I330" s="1">
        <v>66</v>
      </c>
      <c r="J330" s="1" t="str">
        <f>CONCATENATE("update t_produkt set id_vyrobce=",I330," where id_objcislo='",K330,"'")</f>
        <v>update t_produkt set id_vyrobce=66 where id_objcislo='2132'</v>
      </c>
      <c r="K330" s="3">
        <f>A330</f>
        <v>2132</v>
      </c>
      <c r="L330" t="str">
        <f>CONCATENATE("select ID_objcislo, nazev from T_Produkt  join T_Vyrobce on T_Produkt.ID_vyrobce=T_Vyrobce.id_vyrobce where ID_objcislo='",K330,"'")</f>
        <v>select ID_objcislo, nazev from T_Produkt  join T_Vyrobce on T_Produkt.ID_vyrobce=T_Vyrobce.id_vyrobce where ID_objcislo='2132'</v>
      </c>
      <c r="M330" s="3" t="s">
        <v>3503</v>
      </c>
      <c r="N330" s="3" t="s">
        <v>7</v>
      </c>
      <c r="O330">
        <f>IF(G330=N330,1,0)</f>
        <v>0</v>
      </c>
      <c r="P330" t="str">
        <f t="shared" si="25"/>
        <v>select nazev from T_Produkt  join T_Vyrobce on T_Produkt.ID_vyrobce=T_Vyrobce.id_vyrobce where ID_objcislo='2132'</v>
      </c>
      <c r="Q330" t="str">
        <f t="shared" si="26"/>
        <v>select id_objcislo, nazev from dbo.t_produkt  join dbo.t_vyrobce on dbo.t_produkt.ID_vyrobce = dbo.T_Vyrobce.id_vyrobce where id_objcislo = '2132'</v>
      </c>
      <c r="R330" s="3" t="s">
        <v>3503</v>
      </c>
      <c r="S330" s="3" t="s">
        <v>373</v>
      </c>
      <c r="T330">
        <f t="shared" si="27"/>
        <v>1</v>
      </c>
    </row>
    <row r="331" spans="1:20" x14ac:dyDescent="0.2">
      <c r="A331">
        <v>2133</v>
      </c>
      <c r="B331" t="s">
        <v>366</v>
      </c>
      <c r="C331" t="s">
        <v>367</v>
      </c>
      <c r="D331">
        <v>235</v>
      </c>
      <c r="E331" t="s">
        <v>379</v>
      </c>
      <c r="F331">
        <v>66</v>
      </c>
      <c r="G331" s="1" t="s">
        <v>373</v>
      </c>
      <c r="K331" s="3">
        <f>A331</f>
        <v>2133</v>
      </c>
      <c r="L331" t="str">
        <f>CONCATENATE("select ID_objcislo, nazev from T_Produkt  join T_Vyrobce on T_Produkt.ID_vyrobce=T_Vyrobce.id_vyrobce where ID_objcislo='",K331,"'")</f>
        <v>select ID_objcislo, nazev from T_Produkt  join T_Vyrobce on T_Produkt.ID_vyrobce=T_Vyrobce.id_vyrobce where ID_objcislo='2133'</v>
      </c>
      <c r="M331" s="3" t="s">
        <v>3504</v>
      </c>
      <c r="N331" s="3" t="s">
        <v>373</v>
      </c>
      <c r="O331">
        <f>IF(G331=N331,1,0)</f>
        <v>1</v>
      </c>
      <c r="P331" t="str">
        <f t="shared" si="25"/>
        <v>select nazev from T_Produkt  join T_Vyrobce on T_Produkt.ID_vyrobce=T_Vyrobce.id_vyrobce where ID_objcislo='2133'</v>
      </c>
      <c r="Q331" t="str">
        <f t="shared" si="26"/>
        <v>select id_objcislo, nazev from dbo.t_produkt  join dbo.t_vyrobce on dbo.t_produkt.ID_vyrobce = dbo.T_Vyrobce.id_vyrobce where id_objcislo = '2133'</v>
      </c>
      <c r="R331" s="3" t="s">
        <v>3504</v>
      </c>
      <c r="S331" s="3" t="s">
        <v>373</v>
      </c>
      <c r="T331">
        <f t="shared" si="27"/>
        <v>1</v>
      </c>
    </row>
    <row r="332" spans="1:20" x14ac:dyDescent="0.2">
      <c r="A332">
        <v>2532</v>
      </c>
      <c r="B332" t="s">
        <v>366</v>
      </c>
      <c r="C332" t="s">
        <v>367</v>
      </c>
      <c r="D332">
        <v>235</v>
      </c>
      <c r="E332" t="s">
        <v>380</v>
      </c>
      <c r="F332">
        <v>66</v>
      </c>
      <c r="G332" s="1" t="s">
        <v>373</v>
      </c>
      <c r="K332" s="3">
        <f>A332</f>
        <v>2532</v>
      </c>
      <c r="L332" t="str">
        <f>CONCATENATE("select ID_objcislo, nazev from T_Produkt  join T_Vyrobce on T_Produkt.ID_vyrobce=T_Vyrobce.id_vyrobce where ID_objcislo='",K332,"'")</f>
        <v>select ID_objcislo, nazev from T_Produkt  join T_Vyrobce on T_Produkt.ID_vyrobce=T_Vyrobce.id_vyrobce where ID_objcislo='2532'</v>
      </c>
      <c r="M332" s="3" t="s">
        <v>3505</v>
      </c>
      <c r="N332" s="3" t="s">
        <v>373</v>
      </c>
      <c r="O332">
        <f>IF(G332=N332,1,0)</f>
        <v>1</v>
      </c>
      <c r="P332" t="str">
        <f t="shared" si="25"/>
        <v>select nazev from T_Produkt  join T_Vyrobce on T_Produkt.ID_vyrobce=T_Vyrobce.id_vyrobce where ID_objcislo='2532'</v>
      </c>
      <c r="Q332" t="str">
        <f t="shared" si="26"/>
        <v>select id_objcislo, nazev from dbo.t_produkt  join dbo.t_vyrobce on dbo.t_produkt.ID_vyrobce = dbo.T_Vyrobce.id_vyrobce where id_objcislo = '2532'</v>
      </c>
      <c r="R332" s="3" t="s">
        <v>3505</v>
      </c>
      <c r="S332" s="3" t="s">
        <v>373</v>
      </c>
      <c r="T332">
        <f t="shared" si="27"/>
        <v>1</v>
      </c>
    </row>
    <row r="333" spans="1:20" x14ac:dyDescent="0.2">
      <c r="A333">
        <v>2533</v>
      </c>
      <c r="B333" t="s">
        <v>366</v>
      </c>
      <c r="C333" t="s">
        <v>367</v>
      </c>
      <c r="D333">
        <v>235</v>
      </c>
      <c r="E333" t="s">
        <v>381</v>
      </c>
      <c r="F333">
        <v>66</v>
      </c>
      <c r="G333" s="1" t="s">
        <v>373</v>
      </c>
      <c r="K333" s="3">
        <f>A333</f>
        <v>2533</v>
      </c>
      <c r="L333" t="str">
        <f>CONCATENATE("select ID_objcislo, nazev from T_Produkt  join T_Vyrobce on T_Produkt.ID_vyrobce=T_Vyrobce.id_vyrobce where ID_objcislo='",K333,"'")</f>
        <v>select ID_objcislo, nazev from T_Produkt  join T_Vyrobce on T_Produkt.ID_vyrobce=T_Vyrobce.id_vyrobce where ID_objcislo='2533'</v>
      </c>
      <c r="M333" s="3" t="s">
        <v>3506</v>
      </c>
      <c r="N333" s="3" t="s">
        <v>373</v>
      </c>
      <c r="O333">
        <f>IF(G333=N333,1,0)</f>
        <v>1</v>
      </c>
      <c r="P333" t="str">
        <f t="shared" si="25"/>
        <v>select nazev from T_Produkt  join T_Vyrobce on T_Produkt.ID_vyrobce=T_Vyrobce.id_vyrobce where ID_objcislo='2533'</v>
      </c>
      <c r="Q333" t="str">
        <f t="shared" si="26"/>
        <v>select id_objcislo, nazev from dbo.t_produkt  join dbo.t_vyrobce on dbo.t_produkt.ID_vyrobce = dbo.T_Vyrobce.id_vyrobce where id_objcislo = '2533'</v>
      </c>
      <c r="R333" s="3" t="s">
        <v>3506</v>
      </c>
      <c r="S333" s="3" t="s">
        <v>373</v>
      </c>
      <c r="T333">
        <f t="shared" si="27"/>
        <v>1</v>
      </c>
    </row>
    <row r="334" spans="1:20" x14ac:dyDescent="0.2">
      <c r="A334">
        <v>2427</v>
      </c>
      <c r="B334" t="s">
        <v>366</v>
      </c>
      <c r="C334" t="s">
        <v>367</v>
      </c>
      <c r="D334">
        <v>235</v>
      </c>
      <c r="E334" t="s">
        <v>382</v>
      </c>
      <c r="F334">
        <v>1</v>
      </c>
      <c r="G334" s="1" t="s">
        <v>373</v>
      </c>
      <c r="H334" s="1" t="str">
        <f t="shared" ref="H334:H335" si="28">CONCATENATE("select id_vyrobce from t_vyrobce where nazev='",G334,"'")</f>
        <v>select id_vyrobce from t_vyrobce where nazev='RapidEyewear'</v>
      </c>
      <c r="I334" s="1">
        <v>66</v>
      </c>
      <c r="J334" s="1" t="str">
        <f t="shared" ref="J334:J335" si="29">CONCATENATE("update t_produkt set id_vyrobce=",I334," where id_objcislo='",K334,"'")</f>
        <v>update t_produkt set id_vyrobce=66 where id_objcislo='2427'</v>
      </c>
      <c r="K334" s="3">
        <f>A334</f>
        <v>2427</v>
      </c>
      <c r="L334" t="str">
        <f>CONCATENATE("select ID_objcislo, nazev from T_Produkt  join T_Vyrobce on T_Produkt.ID_vyrobce=T_Vyrobce.id_vyrobce where ID_objcislo='",K334,"'")</f>
        <v>select ID_objcislo, nazev from T_Produkt  join T_Vyrobce on T_Produkt.ID_vyrobce=T_Vyrobce.id_vyrobce where ID_objcislo='2427'</v>
      </c>
      <c r="M334" s="3" t="s">
        <v>3507</v>
      </c>
      <c r="N334" s="3" t="s">
        <v>7</v>
      </c>
      <c r="O334">
        <f>IF(G334=N334,1,0)</f>
        <v>0</v>
      </c>
      <c r="P334" t="str">
        <f t="shared" si="25"/>
        <v>select nazev from T_Produkt  join T_Vyrobce on T_Produkt.ID_vyrobce=T_Vyrobce.id_vyrobce where ID_objcislo='2427'</v>
      </c>
      <c r="Q334" t="str">
        <f t="shared" si="26"/>
        <v>select id_objcislo, nazev from dbo.t_produkt  join dbo.t_vyrobce on dbo.t_produkt.ID_vyrobce = dbo.T_Vyrobce.id_vyrobce where id_objcislo = '2427'</v>
      </c>
      <c r="R334" s="3" t="s">
        <v>3507</v>
      </c>
      <c r="S334" s="3" t="s">
        <v>373</v>
      </c>
      <c r="T334">
        <f t="shared" si="27"/>
        <v>1</v>
      </c>
    </row>
    <row r="335" spans="1:20" x14ac:dyDescent="0.2">
      <c r="A335">
        <v>2683</v>
      </c>
      <c r="B335" t="s">
        <v>366</v>
      </c>
      <c r="C335" t="s">
        <v>367</v>
      </c>
      <c r="D335">
        <v>235</v>
      </c>
      <c r="E335" t="s">
        <v>383</v>
      </c>
      <c r="F335">
        <v>1</v>
      </c>
      <c r="G335" s="1" t="s">
        <v>373</v>
      </c>
      <c r="H335" s="1" t="str">
        <f t="shared" si="28"/>
        <v>select id_vyrobce from t_vyrobce where nazev='RapidEyewear'</v>
      </c>
      <c r="I335" s="1">
        <v>66</v>
      </c>
      <c r="J335" s="1" t="str">
        <f t="shared" si="29"/>
        <v>update t_produkt set id_vyrobce=66 where id_objcislo='2683'</v>
      </c>
      <c r="K335" s="3">
        <f>A335</f>
        <v>2683</v>
      </c>
      <c r="L335" t="str">
        <f>CONCATENATE("select ID_objcislo, nazev from T_Produkt  join T_Vyrobce on T_Produkt.ID_vyrobce=T_Vyrobce.id_vyrobce where ID_objcislo='",K335,"'")</f>
        <v>select ID_objcislo, nazev from T_Produkt  join T_Vyrobce on T_Produkt.ID_vyrobce=T_Vyrobce.id_vyrobce where ID_objcislo='2683'</v>
      </c>
      <c r="M335" s="3" t="s">
        <v>3508</v>
      </c>
      <c r="N335" s="3" t="s">
        <v>7</v>
      </c>
      <c r="O335">
        <f>IF(G335=N335,1,0)</f>
        <v>0</v>
      </c>
      <c r="P335" t="str">
        <f t="shared" si="25"/>
        <v>select nazev from T_Produkt  join T_Vyrobce on T_Produkt.ID_vyrobce=T_Vyrobce.id_vyrobce where ID_objcislo='2683'</v>
      </c>
      <c r="Q335" t="str">
        <f t="shared" si="26"/>
        <v>select id_objcislo, nazev from dbo.t_produkt  join dbo.t_vyrobce on dbo.t_produkt.ID_vyrobce = dbo.T_Vyrobce.id_vyrobce where id_objcislo = '2683'</v>
      </c>
      <c r="R335" s="3" t="s">
        <v>3508</v>
      </c>
      <c r="S335" s="3" t="s">
        <v>373</v>
      </c>
      <c r="T335">
        <f t="shared" si="27"/>
        <v>1</v>
      </c>
    </row>
    <row r="336" spans="1:20" x14ac:dyDescent="0.2">
      <c r="A336">
        <v>1971</v>
      </c>
      <c r="B336" t="s">
        <v>366</v>
      </c>
      <c r="C336" t="s">
        <v>367</v>
      </c>
      <c r="D336">
        <v>235</v>
      </c>
      <c r="E336" t="s">
        <v>384</v>
      </c>
      <c r="F336">
        <v>66</v>
      </c>
      <c r="G336" s="1" t="s">
        <v>373</v>
      </c>
      <c r="K336" s="3">
        <f>A336</f>
        <v>1971</v>
      </c>
      <c r="L336" t="str">
        <f>CONCATENATE("select ID_objcislo, nazev from T_Produkt  join T_Vyrobce on T_Produkt.ID_vyrobce=T_Vyrobce.id_vyrobce where ID_objcislo='",K336,"'")</f>
        <v>select ID_objcislo, nazev from T_Produkt  join T_Vyrobce on T_Produkt.ID_vyrobce=T_Vyrobce.id_vyrobce where ID_objcislo='1971'</v>
      </c>
      <c r="M336" s="3" t="s">
        <v>3509</v>
      </c>
      <c r="N336" s="3" t="s">
        <v>373</v>
      </c>
      <c r="O336">
        <f>IF(G336=N336,1,0)</f>
        <v>1</v>
      </c>
      <c r="P336" t="str">
        <f t="shared" si="25"/>
        <v>select nazev from T_Produkt  join T_Vyrobce on T_Produkt.ID_vyrobce=T_Vyrobce.id_vyrobce where ID_objcislo='1971'</v>
      </c>
      <c r="Q336" t="str">
        <f t="shared" si="26"/>
        <v>select id_objcislo, nazev from dbo.t_produkt  join dbo.t_vyrobce on dbo.t_produkt.ID_vyrobce = dbo.T_Vyrobce.id_vyrobce where id_objcislo = '1971'</v>
      </c>
      <c r="R336" s="3" t="s">
        <v>3509</v>
      </c>
      <c r="S336" s="3" t="s">
        <v>373</v>
      </c>
      <c r="T336">
        <f t="shared" si="27"/>
        <v>1</v>
      </c>
    </row>
    <row r="337" spans="1:20" x14ac:dyDescent="0.2">
      <c r="A337">
        <v>1962</v>
      </c>
      <c r="B337" t="s">
        <v>366</v>
      </c>
      <c r="C337" t="s">
        <v>367</v>
      </c>
      <c r="D337">
        <v>235</v>
      </c>
      <c r="E337" t="s">
        <v>385</v>
      </c>
      <c r="F337">
        <v>66</v>
      </c>
      <c r="G337" s="1" t="s">
        <v>373</v>
      </c>
      <c r="K337" s="3">
        <f>A337</f>
        <v>1962</v>
      </c>
      <c r="L337" t="str">
        <f>CONCATENATE("select ID_objcislo, nazev from T_Produkt  join T_Vyrobce on T_Produkt.ID_vyrobce=T_Vyrobce.id_vyrobce where ID_objcislo='",K337,"'")</f>
        <v>select ID_objcislo, nazev from T_Produkt  join T_Vyrobce on T_Produkt.ID_vyrobce=T_Vyrobce.id_vyrobce where ID_objcislo='1962'</v>
      </c>
      <c r="M337" s="3" t="s">
        <v>3510</v>
      </c>
      <c r="N337" s="3" t="s">
        <v>373</v>
      </c>
      <c r="O337">
        <f>IF(G337=N337,1,0)</f>
        <v>1</v>
      </c>
      <c r="P337" t="str">
        <f t="shared" si="25"/>
        <v>select nazev from T_Produkt  join T_Vyrobce on T_Produkt.ID_vyrobce=T_Vyrobce.id_vyrobce where ID_objcislo='1962'</v>
      </c>
      <c r="Q337" t="str">
        <f t="shared" si="26"/>
        <v>select id_objcislo, nazev from dbo.t_produkt  join dbo.t_vyrobce on dbo.t_produkt.ID_vyrobce = dbo.T_Vyrobce.id_vyrobce where id_objcislo = '1962'</v>
      </c>
      <c r="R337" s="3" t="s">
        <v>3510</v>
      </c>
      <c r="S337" s="3" t="s">
        <v>373</v>
      </c>
      <c r="T337">
        <f t="shared" si="27"/>
        <v>1</v>
      </c>
    </row>
    <row r="338" spans="1:20" x14ac:dyDescent="0.2">
      <c r="A338">
        <v>1963</v>
      </c>
      <c r="B338" t="s">
        <v>366</v>
      </c>
      <c r="C338" t="s">
        <v>367</v>
      </c>
      <c r="D338">
        <v>235</v>
      </c>
      <c r="E338" t="s">
        <v>386</v>
      </c>
      <c r="F338">
        <v>66</v>
      </c>
      <c r="G338" s="1" t="s">
        <v>373</v>
      </c>
      <c r="K338" s="3">
        <f>A338</f>
        <v>1963</v>
      </c>
      <c r="L338" t="str">
        <f>CONCATENATE("select ID_objcislo, nazev from T_Produkt  join T_Vyrobce on T_Produkt.ID_vyrobce=T_Vyrobce.id_vyrobce where ID_objcislo='",K338,"'")</f>
        <v>select ID_objcislo, nazev from T_Produkt  join T_Vyrobce on T_Produkt.ID_vyrobce=T_Vyrobce.id_vyrobce where ID_objcislo='1963'</v>
      </c>
      <c r="M338" s="3" t="s">
        <v>3511</v>
      </c>
      <c r="N338" s="3" t="s">
        <v>373</v>
      </c>
      <c r="O338">
        <f>IF(G338=N338,1,0)</f>
        <v>1</v>
      </c>
      <c r="P338" t="str">
        <f t="shared" si="25"/>
        <v>select nazev from T_Produkt  join T_Vyrobce on T_Produkt.ID_vyrobce=T_Vyrobce.id_vyrobce where ID_objcislo='1963'</v>
      </c>
      <c r="Q338" t="str">
        <f t="shared" si="26"/>
        <v>select id_objcislo, nazev from dbo.t_produkt  join dbo.t_vyrobce on dbo.t_produkt.ID_vyrobce = dbo.T_Vyrobce.id_vyrobce where id_objcislo = '1963'</v>
      </c>
      <c r="R338" s="3" t="s">
        <v>3511</v>
      </c>
      <c r="S338" s="3" t="s">
        <v>373</v>
      </c>
      <c r="T338">
        <f t="shared" si="27"/>
        <v>1</v>
      </c>
    </row>
    <row r="339" spans="1:20" x14ac:dyDescent="0.2">
      <c r="A339">
        <v>1964</v>
      </c>
      <c r="B339" t="s">
        <v>366</v>
      </c>
      <c r="C339" t="s">
        <v>367</v>
      </c>
      <c r="D339">
        <v>235</v>
      </c>
      <c r="E339" t="s">
        <v>387</v>
      </c>
      <c r="F339">
        <v>66</v>
      </c>
      <c r="G339" s="1" t="s">
        <v>373</v>
      </c>
      <c r="K339" s="3">
        <f>A339</f>
        <v>1964</v>
      </c>
      <c r="L339" t="str">
        <f>CONCATENATE("select ID_objcislo, nazev from T_Produkt  join T_Vyrobce on T_Produkt.ID_vyrobce=T_Vyrobce.id_vyrobce where ID_objcislo='",K339,"'")</f>
        <v>select ID_objcislo, nazev from T_Produkt  join T_Vyrobce on T_Produkt.ID_vyrobce=T_Vyrobce.id_vyrobce where ID_objcislo='1964'</v>
      </c>
      <c r="M339" s="3" t="s">
        <v>3512</v>
      </c>
      <c r="N339" s="3" t="s">
        <v>373</v>
      </c>
      <c r="O339">
        <f>IF(G339=N339,1,0)</f>
        <v>1</v>
      </c>
      <c r="P339" t="str">
        <f t="shared" si="25"/>
        <v>select nazev from T_Produkt  join T_Vyrobce on T_Produkt.ID_vyrobce=T_Vyrobce.id_vyrobce where ID_objcislo='1964'</v>
      </c>
      <c r="Q339" t="str">
        <f t="shared" si="26"/>
        <v>select id_objcislo, nazev from dbo.t_produkt  join dbo.t_vyrobce on dbo.t_produkt.ID_vyrobce = dbo.T_Vyrobce.id_vyrobce where id_objcislo = '1964'</v>
      </c>
      <c r="R339" s="3" t="s">
        <v>3512</v>
      </c>
      <c r="S339" s="3" t="s">
        <v>373</v>
      </c>
      <c r="T339">
        <f t="shared" si="27"/>
        <v>1</v>
      </c>
    </row>
    <row r="340" spans="1:20" x14ac:dyDescent="0.2">
      <c r="A340">
        <v>1965</v>
      </c>
      <c r="B340" t="s">
        <v>366</v>
      </c>
      <c r="C340" t="s">
        <v>367</v>
      </c>
      <c r="D340">
        <v>235</v>
      </c>
      <c r="E340" t="s">
        <v>388</v>
      </c>
      <c r="F340">
        <v>66</v>
      </c>
      <c r="G340" s="1" t="s">
        <v>373</v>
      </c>
      <c r="K340" s="3">
        <f>A340</f>
        <v>1965</v>
      </c>
      <c r="L340" t="str">
        <f>CONCATENATE("select ID_objcislo, nazev from T_Produkt  join T_Vyrobce on T_Produkt.ID_vyrobce=T_Vyrobce.id_vyrobce where ID_objcislo='",K340,"'")</f>
        <v>select ID_objcislo, nazev from T_Produkt  join T_Vyrobce on T_Produkt.ID_vyrobce=T_Vyrobce.id_vyrobce where ID_objcislo='1965'</v>
      </c>
      <c r="M340" s="3" t="s">
        <v>3513</v>
      </c>
      <c r="N340" s="3" t="s">
        <v>373</v>
      </c>
      <c r="O340">
        <f>IF(G340=N340,1,0)</f>
        <v>1</v>
      </c>
      <c r="P340" t="str">
        <f t="shared" si="25"/>
        <v>select nazev from T_Produkt  join T_Vyrobce on T_Produkt.ID_vyrobce=T_Vyrobce.id_vyrobce where ID_objcislo='1965'</v>
      </c>
      <c r="Q340" t="str">
        <f t="shared" si="26"/>
        <v>select id_objcislo, nazev from dbo.t_produkt  join dbo.t_vyrobce on dbo.t_produkt.ID_vyrobce = dbo.T_Vyrobce.id_vyrobce where id_objcislo = '1965'</v>
      </c>
      <c r="R340" s="3" t="s">
        <v>3513</v>
      </c>
      <c r="S340" s="3" t="s">
        <v>373</v>
      </c>
      <c r="T340">
        <f t="shared" si="27"/>
        <v>1</v>
      </c>
    </row>
    <row r="341" spans="1:20" x14ac:dyDescent="0.2">
      <c r="A341">
        <v>2296</v>
      </c>
      <c r="B341" t="s">
        <v>366</v>
      </c>
      <c r="C341" t="s">
        <v>389</v>
      </c>
      <c r="D341">
        <v>270</v>
      </c>
      <c r="E341" t="s">
        <v>390</v>
      </c>
      <c r="F341">
        <v>25</v>
      </c>
      <c r="G341" s="1" t="s">
        <v>165</v>
      </c>
      <c r="K341" s="3">
        <f>A341</f>
        <v>2296</v>
      </c>
      <c r="L341" t="str">
        <f>CONCATENATE("select ID_objcislo, nazev from T_Produkt  join T_Vyrobce on T_Produkt.ID_vyrobce=T_Vyrobce.id_vyrobce where ID_objcislo='",K341,"'")</f>
        <v>select ID_objcislo, nazev from T_Produkt  join T_Vyrobce on T_Produkt.ID_vyrobce=T_Vyrobce.id_vyrobce where ID_objcislo='2296'</v>
      </c>
      <c r="M341" s="3" t="s">
        <v>3514</v>
      </c>
      <c r="N341" s="3" t="s">
        <v>165</v>
      </c>
      <c r="O341">
        <f>IF(G341=N341,1,0)</f>
        <v>1</v>
      </c>
      <c r="P341" t="str">
        <f t="shared" si="25"/>
        <v>select nazev from T_Produkt  join T_Vyrobce on T_Produkt.ID_vyrobce=T_Vyrobce.id_vyrobce where ID_objcislo='2296'</v>
      </c>
      <c r="Q341" t="str">
        <f t="shared" si="26"/>
        <v>select id_objcislo, nazev from dbo.t_produkt  join dbo.t_vyrobce on dbo.t_produkt.ID_vyrobce = dbo.T_Vyrobce.id_vyrobce where id_objcislo = '2296'</v>
      </c>
      <c r="R341" s="3" t="s">
        <v>3514</v>
      </c>
      <c r="S341" s="3" t="s">
        <v>165</v>
      </c>
      <c r="T341">
        <f t="shared" si="27"/>
        <v>1</v>
      </c>
    </row>
    <row r="342" spans="1:20" x14ac:dyDescent="0.2">
      <c r="A342">
        <v>2129</v>
      </c>
      <c r="B342" t="s">
        <v>366</v>
      </c>
      <c r="C342" t="s">
        <v>389</v>
      </c>
      <c r="D342">
        <v>270</v>
      </c>
      <c r="E342" t="s">
        <v>391</v>
      </c>
      <c r="F342">
        <v>25</v>
      </c>
      <c r="G342" s="1" t="s">
        <v>165</v>
      </c>
      <c r="K342" s="3">
        <f>A342</f>
        <v>2129</v>
      </c>
      <c r="L342" t="str">
        <f>CONCATENATE("select ID_objcislo, nazev from T_Produkt  join T_Vyrobce on T_Produkt.ID_vyrobce=T_Vyrobce.id_vyrobce where ID_objcislo='",K342,"'")</f>
        <v>select ID_objcislo, nazev from T_Produkt  join T_Vyrobce on T_Produkt.ID_vyrobce=T_Vyrobce.id_vyrobce where ID_objcislo='2129'</v>
      </c>
      <c r="M342" s="3" t="s">
        <v>3515</v>
      </c>
      <c r="N342" s="3" t="s">
        <v>165</v>
      </c>
      <c r="O342">
        <f>IF(G342=N342,1,0)</f>
        <v>1</v>
      </c>
      <c r="P342" t="str">
        <f t="shared" si="25"/>
        <v>select nazev from T_Produkt  join T_Vyrobce on T_Produkt.ID_vyrobce=T_Vyrobce.id_vyrobce where ID_objcislo='2129'</v>
      </c>
      <c r="Q342" t="str">
        <f t="shared" si="26"/>
        <v>select id_objcislo, nazev from dbo.t_produkt  join dbo.t_vyrobce on dbo.t_produkt.ID_vyrobce = dbo.T_Vyrobce.id_vyrobce where id_objcislo = '2129'</v>
      </c>
      <c r="R342" s="3" t="s">
        <v>3515</v>
      </c>
      <c r="S342" s="3" t="s">
        <v>165</v>
      </c>
      <c r="T342">
        <f t="shared" si="27"/>
        <v>1</v>
      </c>
    </row>
    <row r="343" spans="1:20" x14ac:dyDescent="0.2">
      <c r="A343" t="s">
        <v>392</v>
      </c>
      <c r="B343" t="s">
        <v>366</v>
      </c>
      <c r="C343" t="s">
        <v>389</v>
      </c>
      <c r="D343">
        <v>270</v>
      </c>
      <c r="E343" t="s">
        <v>393</v>
      </c>
      <c r="F343">
        <v>1</v>
      </c>
      <c r="G343" s="1" t="s">
        <v>7</v>
      </c>
      <c r="K343" s="3" t="str">
        <f>A343</f>
        <v>RCC_0115</v>
      </c>
      <c r="L343" t="str">
        <f>CONCATENATE("select ID_objcislo, nazev from T_Produkt  join T_Vyrobce on T_Produkt.ID_vyrobce=T_Vyrobce.id_vyrobce where ID_objcislo='",K343,"'")</f>
        <v>select ID_objcislo, nazev from T_Produkt  join T_Vyrobce on T_Produkt.ID_vyrobce=T_Vyrobce.id_vyrobce where ID_objcislo='RCC_0115'</v>
      </c>
      <c r="M343" s="3" t="s">
        <v>392</v>
      </c>
      <c r="N343" s="3" t="s">
        <v>7</v>
      </c>
      <c r="O343">
        <f>IF(G343=N343,1,0)</f>
        <v>1</v>
      </c>
      <c r="P343" t="str">
        <f t="shared" si="25"/>
        <v>select nazev from T_Produkt  join T_Vyrobce on T_Produkt.ID_vyrobce=T_Vyrobce.id_vyrobce where ID_objcislo='RCC_0115'</v>
      </c>
      <c r="Q343" t="str">
        <f t="shared" si="26"/>
        <v>select id_objcislo, nazev from dbo.t_produkt  join dbo.t_vyrobce on dbo.t_produkt.ID_vyrobce = dbo.T_Vyrobce.id_vyrobce where id_objcislo = 'RCC_0115'</v>
      </c>
      <c r="R343" s="3" t="s">
        <v>392</v>
      </c>
      <c r="S343" s="3" t="s">
        <v>7</v>
      </c>
      <c r="T343">
        <f t="shared" si="27"/>
        <v>1</v>
      </c>
    </row>
    <row r="344" spans="1:20" x14ac:dyDescent="0.2">
      <c r="A344" t="s">
        <v>394</v>
      </c>
      <c r="B344" t="s">
        <v>366</v>
      </c>
      <c r="C344" t="s">
        <v>389</v>
      </c>
      <c r="D344">
        <v>270</v>
      </c>
      <c r="E344" t="s">
        <v>395</v>
      </c>
      <c r="F344">
        <v>1</v>
      </c>
      <c r="G344" s="1" t="s">
        <v>7</v>
      </c>
      <c r="K344" s="3" t="str">
        <f>A344</f>
        <v>RCC_07</v>
      </c>
      <c r="L344" t="str">
        <f>CONCATENATE("select ID_objcislo, nazev from T_Produkt  join T_Vyrobce on T_Produkt.ID_vyrobce=T_Vyrobce.id_vyrobce where ID_objcislo='",K344,"'")</f>
        <v>select ID_objcislo, nazev from T_Produkt  join T_Vyrobce on T_Produkt.ID_vyrobce=T_Vyrobce.id_vyrobce where ID_objcislo='RCC_07'</v>
      </c>
      <c r="M344" s="3" t="s">
        <v>394</v>
      </c>
      <c r="N344" s="3" t="s">
        <v>7</v>
      </c>
      <c r="O344">
        <f>IF(G344=N344,1,0)</f>
        <v>1</v>
      </c>
      <c r="P344" t="str">
        <f t="shared" si="25"/>
        <v>select nazev from T_Produkt  join T_Vyrobce on T_Produkt.ID_vyrobce=T_Vyrobce.id_vyrobce where ID_objcislo='RCC_07'</v>
      </c>
      <c r="Q344" t="str">
        <f t="shared" si="26"/>
        <v>select id_objcislo, nazev from dbo.t_produkt  join dbo.t_vyrobce on dbo.t_produkt.ID_vyrobce = dbo.T_Vyrobce.id_vyrobce where id_objcislo = 'RCC_07'</v>
      </c>
      <c r="R344" s="3" t="s">
        <v>394</v>
      </c>
      <c r="S344" s="3" t="s">
        <v>7</v>
      </c>
      <c r="T344">
        <f t="shared" si="27"/>
        <v>1</v>
      </c>
    </row>
    <row r="345" spans="1:20" x14ac:dyDescent="0.2">
      <c r="A345" t="s">
        <v>396</v>
      </c>
      <c r="B345" t="s">
        <v>366</v>
      </c>
      <c r="C345" t="s">
        <v>389</v>
      </c>
      <c r="D345">
        <v>270</v>
      </c>
      <c r="E345" t="s">
        <v>397</v>
      </c>
      <c r="F345">
        <v>1</v>
      </c>
      <c r="G345" s="1" t="s">
        <v>7</v>
      </c>
      <c r="K345" s="3" t="str">
        <f>A345</f>
        <v>RCC_08</v>
      </c>
      <c r="L345" t="str">
        <f>CONCATENATE("select ID_objcislo, nazev from T_Produkt  join T_Vyrobce on T_Produkt.ID_vyrobce=T_Vyrobce.id_vyrobce where ID_objcislo='",K345,"'")</f>
        <v>select ID_objcislo, nazev from T_Produkt  join T_Vyrobce on T_Produkt.ID_vyrobce=T_Vyrobce.id_vyrobce where ID_objcislo='RCC_08'</v>
      </c>
      <c r="M345" s="3" t="s">
        <v>396</v>
      </c>
      <c r="N345" s="3" t="s">
        <v>7</v>
      </c>
      <c r="O345">
        <f>IF(G345=N345,1,0)</f>
        <v>1</v>
      </c>
      <c r="P345" t="str">
        <f t="shared" si="25"/>
        <v>select nazev from T_Produkt  join T_Vyrobce on T_Produkt.ID_vyrobce=T_Vyrobce.id_vyrobce where ID_objcislo='RCC_08'</v>
      </c>
      <c r="Q345" t="str">
        <f t="shared" si="26"/>
        <v>select id_objcislo, nazev from dbo.t_produkt  join dbo.t_vyrobce on dbo.t_produkt.ID_vyrobce = dbo.T_Vyrobce.id_vyrobce where id_objcislo = 'RCC_08'</v>
      </c>
      <c r="R345" s="3" t="s">
        <v>396</v>
      </c>
      <c r="S345" s="3" t="s">
        <v>7</v>
      </c>
      <c r="T345">
        <f t="shared" si="27"/>
        <v>1</v>
      </c>
    </row>
    <row r="346" spans="1:20" x14ac:dyDescent="0.2">
      <c r="A346" t="s">
        <v>398</v>
      </c>
      <c r="B346" t="s">
        <v>366</v>
      </c>
      <c r="C346" t="s">
        <v>389</v>
      </c>
      <c r="D346">
        <v>270</v>
      </c>
      <c r="E346" t="s">
        <v>399</v>
      </c>
      <c r="F346">
        <v>1</v>
      </c>
      <c r="G346" s="1" t="s">
        <v>7</v>
      </c>
      <c r="K346" s="3" t="str">
        <f>A346</f>
        <v>RCC_09</v>
      </c>
      <c r="L346" t="str">
        <f>CONCATENATE("select ID_objcislo, nazev from T_Produkt  join T_Vyrobce on T_Produkt.ID_vyrobce=T_Vyrobce.id_vyrobce where ID_objcislo='",K346,"'")</f>
        <v>select ID_objcislo, nazev from T_Produkt  join T_Vyrobce on T_Produkt.ID_vyrobce=T_Vyrobce.id_vyrobce where ID_objcislo='RCC_09'</v>
      </c>
      <c r="M346" s="3" t="s">
        <v>398</v>
      </c>
      <c r="N346" s="3" t="s">
        <v>7</v>
      </c>
      <c r="O346">
        <f>IF(G346=N346,1,0)</f>
        <v>1</v>
      </c>
      <c r="P346" t="str">
        <f t="shared" si="25"/>
        <v>select nazev from T_Produkt  join T_Vyrobce on T_Produkt.ID_vyrobce=T_Vyrobce.id_vyrobce where ID_objcislo='RCC_09'</v>
      </c>
      <c r="Q346" t="str">
        <f t="shared" si="26"/>
        <v>select id_objcislo, nazev from dbo.t_produkt  join dbo.t_vyrobce on dbo.t_produkt.ID_vyrobce = dbo.T_Vyrobce.id_vyrobce where id_objcislo = 'RCC_09'</v>
      </c>
      <c r="R346" s="3" t="s">
        <v>398</v>
      </c>
      <c r="S346" s="3" t="s">
        <v>7</v>
      </c>
      <c r="T346">
        <f t="shared" si="27"/>
        <v>1</v>
      </c>
    </row>
    <row r="347" spans="1:20" x14ac:dyDescent="0.2">
      <c r="A347" t="s">
        <v>400</v>
      </c>
      <c r="B347" t="s">
        <v>366</v>
      </c>
      <c r="C347" t="s">
        <v>389</v>
      </c>
      <c r="D347">
        <v>270</v>
      </c>
      <c r="E347" t="s">
        <v>401</v>
      </c>
      <c r="F347">
        <v>1</v>
      </c>
      <c r="G347" s="1" t="s">
        <v>7</v>
      </c>
      <c r="K347" s="3" t="str">
        <f>A347</f>
        <v>RCC_10</v>
      </c>
      <c r="L347" t="str">
        <f>CONCATENATE("select ID_objcislo, nazev from T_Produkt  join T_Vyrobce on T_Produkt.ID_vyrobce=T_Vyrobce.id_vyrobce where ID_objcislo='",K347,"'")</f>
        <v>select ID_objcislo, nazev from T_Produkt  join T_Vyrobce on T_Produkt.ID_vyrobce=T_Vyrobce.id_vyrobce where ID_objcislo='RCC_10'</v>
      </c>
      <c r="M347" s="3" t="s">
        <v>400</v>
      </c>
      <c r="N347" s="3" t="s">
        <v>7</v>
      </c>
      <c r="O347">
        <f>IF(G347=N347,1,0)</f>
        <v>1</v>
      </c>
      <c r="P347" t="str">
        <f t="shared" si="25"/>
        <v>select nazev from T_Produkt  join T_Vyrobce on T_Produkt.ID_vyrobce=T_Vyrobce.id_vyrobce where ID_objcislo='RCC_10'</v>
      </c>
      <c r="Q347" t="str">
        <f t="shared" si="26"/>
        <v>select id_objcislo, nazev from dbo.t_produkt  join dbo.t_vyrobce on dbo.t_produkt.ID_vyrobce = dbo.T_Vyrobce.id_vyrobce where id_objcislo = 'RCC_10'</v>
      </c>
      <c r="R347" s="3" t="s">
        <v>400</v>
      </c>
      <c r="S347" s="3" t="s">
        <v>7</v>
      </c>
      <c r="T347">
        <f t="shared" si="27"/>
        <v>1</v>
      </c>
    </row>
    <row r="348" spans="1:20" x14ac:dyDescent="0.2">
      <c r="A348" t="s">
        <v>402</v>
      </c>
      <c r="B348" t="s">
        <v>366</v>
      </c>
      <c r="C348" t="s">
        <v>389</v>
      </c>
      <c r="D348">
        <v>270</v>
      </c>
      <c r="E348" t="s">
        <v>403</v>
      </c>
      <c r="F348">
        <v>1</v>
      </c>
      <c r="G348" s="1" t="s">
        <v>7</v>
      </c>
      <c r="K348" s="3" t="str">
        <f>A348</f>
        <v>RCC_11</v>
      </c>
      <c r="L348" t="str">
        <f>CONCATENATE("select ID_objcislo, nazev from T_Produkt  join T_Vyrobce on T_Produkt.ID_vyrobce=T_Vyrobce.id_vyrobce where ID_objcislo='",K348,"'")</f>
        <v>select ID_objcislo, nazev from T_Produkt  join T_Vyrobce on T_Produkt.ID_vyrobce=T_Vyrobce.id_vyrobce where ID_objcislo='RCC_11'</v>
      </c>
      <c r="M348" s="3" t="s">
        <v>402</v>
      </c>
      <c r="N348" s="3" t="s">
        <v>7</v>
      </c>
      <c r="O348">
        <f>IF(G348=N348,1,0)</f>
        <v>1</v>
      </c>
      <c r="P348" t="str">
        <f t="shared" si="25"/>
        <v>select nazev from T_Produkt  join T_Vyrobce on T_Produkt.ID_vyrobce=T_Vyrobce.id_vyrobce where ID_objcislo='RCC_11'</v>
      </c>
      <c r="Q348" t="str">
        <f t="shared" si="26"/>
        <v>select id_objcislo, nazev from dbo.t_produkt  join dbo.t_vyrobce on dbo.t_produkt.ID_vyrobce = dbo.T_Vyrobce.id_vyrobce where id_objcislo = 'RCC_11'</v>
      </c>
      <c r="R348" s="3" t="s">
        <v>402</v>
      </c>
      <c r="S348" s="3" t="s">
        <v>7</v>
      </c>
      <c r="T348">
        <f t="shared" si="27"/>
        <v>1</v>
      </c>
    </row>
    <row r="349" spans="1:20" x14ac:dyDescent="0.2">
      <c r="A349" t="s">
        <v>404</v>
      </c>
      <c r="B349" t="s">
        <v>366</v>
      </c>
      <c r="C349" t="s">
        <v>389</v>
      </c>
      <c r="D349">
        <v>270</v>
      </c>
      <c r="E349" t="s">
        <v>405</v>
      </c>
      <c r="F349">
        <v>1</v>
      </c>
      <c r="G349" s="1" t="s">
        <v>7</v>
      </c>
      <c r="K349" s="3" t="str">
        <f>A349</f>
        <v>RCC_12</v>
      </c>
      <c r="L349" t="str">
        <f>CONCATENATE("select ID_objcislo, nazev from T_Produkt  join T_Vyrobce on T_Produkt.ID_vyrobce=T_Vyrobce.id_vyrobce where ID_objcislo='",K349,"'")</f>
        <v>select ID_objcislo, nazev from T_Produkt  join T_Vyrobce on T_Produkt.ID_vyrobce=T_Vyrobce.id_vyrobce where ID_objcislo='RCC_12'</v>
      </c>
      <c r="M349" s="3" t="s">
        <v>404</v>
      </c>
      <c r="N349" s="3" t="s">
        <v>7</v>
      </c>
      <c r="O349">
        <f>IF(G349=N349,1,0)</f>
        <v>1</v>
      </c>
      <c r="P349" t="str">
        <f t="shared" si="25"/>
        <v>select nazev from T_Produkt  join T_Vyrobce on T_Produkt.ID_vyrobce=T_Vyrobce.id_vyrobce where ID_objcislo='RCC_12'</v>
      </c>
      <c r="Q349" t="str">
        <f t="shared" si="26"/>
        <v>select id_objcislo, nazev from dbo.t_produkt  join dbo.t_vyrobce on dbo.t_produkt.ID_vyrobce = dbo.T_Vyrobce.id_vyrobce where id_objcislo = 'RCC_12'</v>
      </c>
      <c r="R349" s="3" t="s">
        <v>404</v>
      </c>
      <c r="S349" s="3" t="s">
        <v>7</v>
      </c>
      <c r="T349">
        <f t="shared" si="27"/>
        <v>1</v>
      </c>
    </row>
    <row r="350" spans="1:20" x14ac:dyDescent="0.2">
      <c r="A350" t="s">
        <v>406</v>
      </c>
      <c r="B350" t="s">
        <v>366</v>
      </c>
      <c r="C350" t="s">
        <v>389</v>
      </c>
      <c r="D350">
        <v>270</v>
      </c>
      <c r="E350" t="s">
        <v>407</v>
      </c>
      <c r="F350">
        <v>1</v>
      </c>
      <c r="G350" s="1" t="s">
        <v>7</v>
      </c>
      <c r="K350" s="3" t="str">
        <f>A350</f>
        <v>RCR_0115</v>
      </c>
      <c r="L350" t="str">
        <f>CONCATENATE("select ID_objcislo, nazev from T_Produkt  join T_Vyrobce on T_Produkt.ID_vyrobce=T_Vyrobce.id_vyrobce where ID_objcislo='",K350,"'")</f>
        <v>select ID_objcislo, nazev from T_Produkt  join T_Vyrobce on T_Produkt.ID_vyrobce=T_Vyrobce.id_vyrobce where ID_objcislo='RCR_0115'</v>
      </c>
      <c r="M350" s="3" t="s">
        <v>406</v>
      </c>
      <c r="N350" s="3" t="s">
        <v>7</v>
      </c>
      <c r="O350">
        <f>IF(G350=N350,1,0)</f>
        <v>1</v>
      </c>
      <c r="P350" t="str">
        <f t="shared" si="25"/>
        <v>select nazev from T_Produkt  join T_Vyrobce on T_Produkt.ID_vyrobce=T_Vyrobce.id_vyrobce where ID_objcislo='RCR_0115'</v>
      </c>
      <c r="Q350" t="str">
        <f t="shared" si="26"/>
        <v>select id_objcislo, nazev from dbo.t_produkt  join dbo.t_vyrobce on dbo.t_produkt.ID_vyrobce = dbo.T_Vyrobce.id_vyrobce where id_objcislo = 'RCR_0115'</v>
      </c>
      <c r="R350" s="3" t="s">
        <v>406</v>
      </c>
      <c r="S350" s="3" t="s">
        <v>7</v>
      </c>
      <c r="T350">
        <f t="shared" si="27"/>
        <v>1</v>
      </c>
    </row>
    <row r="351" spans="1:20" x14ac:dyDescent="0.2">
      <c r="A351" t="s">
        <v>408</v>
      </c>
      <c r="B351" t="s">
        <v>366</v>
      </c>
      <c r="C351" t="s">
        <v>389</v>
      </c>
      <c r="D351">
        <v>270</v>
      </c>
      <c r="E351" t="s">
        <v>409</v>
      </c>
      <c r="F351">
        <v>1</v>
      </c>
      <c r="G351" s="1" t="s">
        <v>7</v>
      </c>
      <c r="K351" s="3" t="str">
        <f>A351</f>
        <v>RCR_07</v>
      </c>
      <c r="L351" t="str">
        <f>CONCATENATE("select ID_objcislo, nazev from T_Produkt  join T_Vyrobce on T_Produkt.ID_vyrobce=T_Vyrobce.id_vyrobce where ID_objcislo='",K351,"'")</f>
        <v>select ID_objcislo, nazev from T_Produkt  join T_Vyrobce on T_Produkt.ID_vyrobce=T_Vyrobce.id_vyrobce where ID_objcislo='RCR_07'</v>
      </c>
      <c r="M351" s="3" t="s">
        <v>408</v>
      </c>
      <c r="N351" s="3" t="s">
        <v>7</v>
      </c>
      <c r="O351">
        <f>IF(G351=N351,1,0)</f>
        <v>1</v>
      </c>
      <c r="P351" t="str">
        <f t="shared" si="25"/>
        <v>select nazev from T_Produkt  join T_Vyrobce on T_Produkt.ID_vyrobce=T_Vyrobce.id_vyrobce where ID_objcislo='RCR_07'</v>
      </c>
      <c r="Q351" t="str">
        <f t="shared" si="26"/>
        <v>select id_objcislo, nazev from dbo.t_produkt  join dbo.t_vyrobce on dbo.t_produkt.ID_vyrobce = dbo.T_Vyrobce.id_vyrobce where id_objcislo = 'RCR_07'</v>
      </c>
      <c r="R351" s="3" t="s">
        <v>408</v>
      </c>
      <c r="S351" s="3" t="s">
        <v>7</v>
      </c>
      <c r="T351">
        <f t="shared" si="27"/>
        <v>1</v>
      </c>
    </row>
    <row r="352" spans="1:20" x14ac:dyDescent="0.2">
      <c r="A352" t="s">
        <v>410</v>
      </c>
      <c r="B352" t="s">
        <v>366</v>
      </c>
      <c r="C352" t="s">
        <v>389</v>
      </c>
      <c r="D352">
        <v>270</v>
      </c>
      <c r="E352" t="s">
        <v>411</v>
      </c>
      <c r="F352">
        <v>1</v>
      </c>
      <c r="G352" s="1" t="s">
        <v>7</v>
      </c>
      <c r="K352" s="3" t="str">
        <f>A352</f>
        <v>RCR_08</v>
      </c>
      <c r="L352" t="str">
        <f>CONCATENATE("select ID_objcislo, nazev from T_Produkt  join T_Vyrobce on T_Produkt.ID_vyrobce=T_Vyrobce.id_vyrobce where ID_objcislo='",K352,"'")</f>
        <v>select ID_objcislo, nazev from T_Produkt  join T_Vyrobce on T_Produkt.ID_vyrobce=T_Vyrobce.id_vyrobce where ID_objcislo='RCR_08'</v>
      </c>
      <c r="M352" s="3" t="s">
        <v>410</v>
      </c>
      <c r="N352" s="3" t="s">
        <v>7</v>
      </c>
      <c r="O352">
        <f>IF(G352=N352,1,0)</f>
        <v>1</v>
      </c>
      <c r="P352" t="str">
        <f t="shared" si="25"/>
        <v>select nazev from T_Produkt  join T_Vyrobce on T_Produkt.ID_vyrobce=T_Vyrobce.id_vyrobce where ID_objcislo='RCR_08'</v>
      </c>
      <c r="Q352" t="str">
        <f t="shared" si="26"/>
        <v>select id_objcislo, nazev from dbo.t_produkt  join dbo.t_vyrobce on dbo.t_produkt.ID_vyrobce = dbo.T_Vyrobce.id_vyrobce where id_objcislo = 'RCR_08'</v>
      </c>
      <c r="R352" s="3" t="s">
        <v>410</v>
      </c>
      <c r="S352" s="3" t="s">
        <v>7</v>
      </c>
      <c r="T352">
        <f t="shared" si="27"/>
        <v>1</v>
      </c>
    </row>
    <row r="353" spans="1:20" x14ac:dyDescent="0.2">
      <c r="A353" t="s">
        <v>412</v>
      </c>
      <c r="B353" t="s">
        <v>366</v>
      </c>
      <c r="C353" t="s">
        <v>389</v>
      </c>
      <c r="D353">
        <v>270</v>
      </c>
      <c r="E353" t="s">
        <v>413</v>
      </c>
      <c r="F353">
        <v>1</v>
      </c>
      <c r="G353" s="1" t="s">
        <v>7</v>
      </c>
      <c r="K353" s="3" t="str">
        <f>A353</f>
        <v>RCR_09</v>
      </c>
      <c r="L353" t="str">
        <f>CONCATENATE("select ID_objcislo, nazev from T_Produkt  join T_Vyrobce on T_Produkt.ID_vyrobce=T_Vyrobce.id_vyrobce where ID_objcislo='",K353,"'")</f>
        <v>select ID_objcislo, nazev from T_Produkt  join T_Vyrobce on T_Produkt.ID_vyrobce=T_Vyrobce.id_vyrobce where ID_objcislo='RCR_09'</v>
      </c>
      <c r="M353" s="3" t="s">
        <v>412</v>
      </c>
      <c r="N353" s="3" t="s">
        <v>7</v>
      </c>
      <c r="O353">
        <f>IF(G353=N353,1,0)</f>
        <v>1</v>
      </c>
      <c r="P353" t="str">
        <f t="shared" si="25"/>
        <v>select nazev from T_Produkt  join T_Vyrobce on T_Produkt.ID_vyrobce=T_Vyrobce.id_vyrobce where ID_objcislo='RCR_09'</v>
      </c>
      <c r="Q353" t="str">
        <f t="shared" si="26"/>
        <v>select id_objcislo, nazev from dbo.t_produkt  join dbo.t_vyrobce on dbo.t_produkt.ID_vyrobce = dbo.T_Vyrobce.id_vyrobce where id_objcislo = 'RCR_09'</v>
      </c>
      <c r="R353" s="3" t="s">
        <v>412</v>
      </c>
      <c r="S353" s="3" t="s">
        <v>7</v>
      </c>
      <c r="T353">
        <f t="shared" si="27"/>
        <v>1</v>
      </c>
    </row>
    <row r="354" spans="1:20" x14ac:dyDescent="0.2">
      <c r="A354" t="s">
        <v>414</v>
      </c>
      <c r="B354" t="s">
        <v>366</v>
      </c>
      <c r="C354" t="s">
        <v>389</v>
      </c>
      <c r="D354">
        <v>270</v>
      </c>
      <c r="E354" t="s">
        <v>415</v>
      </c>
      <c r="F354">
        <v>1</v>
      </c>
      <c r="G354" s="1" t="s">
        <v>7</v>
      </c>
      <c r="K354" s="3" t="str">
        <f>A354</f>
        <v>RCR_10</v>
      </c>
      <c r="L354" t="str">
        <f>CONCATENATE("select ID_objcislo, nazev from T_Produkt  join T_Vyrobce on T_Produkt.ID_vyrobce=T_Vyrobce.id_vyrobce where ID_objcislo='",K354,"'")</f>
        <v>select ID_objcislo, nazev from T_Produkt  join T_Vyrobce on T_Produkt.ID_vyrobce=T_Vyrobce.id_vyrobce where ID_objcislo='RCR_10'</v>
      </c>
      <c r="M354" s="3" t="s">
        <v>414</v>
      </c>
      <c r="N354" s="3" t="s">
        <v>7</v>
      </c>
      <c r="O354">
        <f>IF(G354=N354,1,0)</f>
        <v>1</v>
      </c>
      <c r="P354" t="str">
        <f t="shared" si="25"/>
        <v>select nazev from T_Produkt  join T_Vyrobce on T_Produkt.ID_vyrobce=T_Vyrobce.id_vyrobce where ID_objcislo='RCR_10'</v>
      </c>
      <c r="Q354" t="str">
        <f t="shared" si="26"/>
        <v>select id_objcislo, nazev from dbo.t_produkt  join dbo.t_vyrobce on dbo.t_produkt.ID_vyrobce = dbo.T_Vyrobce.id_vyrobce where id_objcislo = 'RCR_10'</v>
      </c>
      <c r="R354" s="3" t="s">
        <v>414</v>
      </c>
      <c r="S354" s="3" t="s">
        <v>7</v>
      </c>
      <c r="T354">
        <f t="shared" si="27"/>
        <v>1</v>
      </c>
    </row>
    <row r="355" spans="1:20" x14ac:dyDescent="0.2">
      <c r="A355" t="s">
        <v>416</v>
      </c>
      <c r="B355" t="s">
        <v>366</v>
      </c>
      <c r="C355" t="s">
        <v>389</v>
      </c>
      <c r="D355">
        <v>270</v>
      </c>
      <c r="E355" t="s">
        <v>417</v>
      </c>
      <c r="F355">
        <v>1</v>
      </c>
      <c r="G355" s="1" t="s">
        <v>7</v>
      </c>
      <c r="K355" s="3" t="str">
        <f>A355</f>
        <v>RCR_11</v>
      </c>
      <c r="L355" t="str">
        <f>CONCATENATE("select ID_objcislo, nazev from T_Produkt  join T_Vyrobce on T_Produkt.ID_vyrobce=T_Vyrobce.id_vyrobce where ID_objcislo='",K355,"'")</f>
        <v>select ID_objcislo, nazev from T_Produkt  join T_Vyrobce on T_Produkt.ID_vyrobce=T_Vyrobce.id_vyrobce where ID_objcislo='RCR_11'</v>
      </c>
      <c r="M355" s="3" t="s">
        <v>416</v>
      </c>
      <c r="N355" s="3" t="s">
        <v>7</v>
      </c>
      <c r="O355">
        <f>IF(G355=N355,1,0)</f>
        <v>1</v>
      </c>
      <c r="P355" t="str">
        <f t="shared" si="25"/>
        <v>select nazev from T_Produkt  join T_Vyrobce on T_Produkt.ID_vyrobce=T_Vyrobce.id_vyrobce where ID_objcislo='RCR_11'</v>
      </c>
      <c r="Q355" t="str">
        <f t="shared" si="26"/>
        <v>select id_objcislo, nazev from dbo.t_produkt  join dbo.t_vyrobce on dbo.t_produkt.ID_vyrobce = dbo.T_Vyrobce.id_vyrobce where id_objcislo = 'RCR_11'</v>
      </c>
      <c r="R355" s="3" t="s">
        <v>416</v>
      </c>
      <c r="S355" s="3" t="s">
        <v>7</v>
      </c>
      <c r="T355">
        <f t="shared" si="27"/>
        <v>1</v>
      </c>
    </row>
    <row r="356" spans="1:20" x14ac:dyDescent="0.2">
      <c r="A356" t="s">
        <v>418</v>
      </c>
      <c r="B356" t="s">
        <v>366</v>
      </c>
      <c r="C356" t="s">
        <v>389</v>
      </c>
      <c r="D356">
        <v>270</v>
      </c>
      <c r="E356" t="s">
        <v>419</v>
      </c>
      <c r="F356">
        <v>1</v>
      </c>
      <c r="G356" s="1" t="s">
        <v>7</v>
      </c>
      <c r="K356" s="3" t="str">
        <f>A356</f>
        <v>RCR_12</v>
      </c>
      <c r="L356" t="str">
        <f>CONCATENATE("select ID_objcislo, nazev from T_Produkt  join T_Vyrobce on T_Produkt.ID_vyrobce=T_Vyrobce.id_vyrobce where ID_objcislo='",K356,"'")</f>
        <v>select ID_objcislo, nazev from T_Produkt  join T_Vyrobce on T_Produkt.ID_vyrobce=T_Vyrobce.id_vyrobce where ID_objcislo='RCR_12'</v>
      </c>
      <c r="M356" s="3" t="s">
        <v>418</v>
      </c>
      <c r="N356" s="3" t="s">
        <v>7</v>
      </c>
      <c r="O356">
        <f>IF(G356=N356,1,0)</f>
        <v>1</v>
      </c>
      <c r="P356" t="str">
        <f t="shared" si="25"/>
        <v>select nazev from T_Produkt  join T_Vyrobce on T_Produkt.ID_vyrobce=T_Vyrobce.id_vyrobce where ID_objcislo='RCR_12'</v>
      </c>
      <c r="Q356" t="str">
        <f t="shared" si="26"/>
        <v>select id_objcislo, nazev from dbo.t_produkt  join dbo.t_vyrobce on dbo.t_produkt.ID_vyrobce = dbo.T_Vyrobce.id_vyrobce where id_objcislo = 'RCR_12'</v>
      </c>
      <c r="R356" s="3" t="s">
        <v>418</v>
      </c>
      <c r="S356" s="3" t="s">
        <v>7</v>
      </c>
      <c r="T356">
        <f t="shared" si="27"/>
        <v>1</v>
      </c>
    </row>
    <row r="357" spans="1:20" x14ac:dyDescent="0.2">
      <c r="A357">
        <v>904</v>
      </c>
      <c r="B357" t="s">
        <v>366</v>
      </c>
      <c r="C357" t="s">
        <v>389</v>
      </c>
      <c r="D357">
        <v>270</v>
      </c>
      <c r="E357" t="s">
        <v>420</v>
      </c>
      <c r="F357">
        <v>25</v>
      </c>
      <c r="G357" s="1" t="s">
        <v>165</v>
      </c>
      <c r="K357" s="3" t="str">
        <f>CONCATENATE(0,A357)</f>
        <v>0904</v>
      </c>
      <c r="L357" t="str">
        <f>CONCATENATE("select ID_objcislo, nazev from T_Produkt  join T_Vyrobce on T_Produkt.ID_vyrobce=T_Vyrobce.id_vyrobce where ID_objcislo='",K357,"'")</f>
        <v>select ID_objcislo, nazev from T_Produkt  join T_Vyrobce on T_Produkt.ID_vyrobce=T_Vyrobce.id_vyrobce where ID_objcislo='0904'</v>
      </c>
      <c r="M357" s="3" t="s">
        <v>3516</v>
      </c>
      <c r="N357" s="3" t="s">
        <v>165</v>
      </c>
      <c r="O357">
        <f>IF(G357=N357,1,0)</f>
        <v>1</v>
      </c>
      <c r="P357" t="str">
        <f t="shared" si="25"/>
        <v>select nazev from T_Produkt  join T_Vyrobce on T_Produkt.ID_vyrobce=T_Vyrobce.id_vyrobce where ID_objcislo='0904'</v>
      </c>
      <c r="Q357" t="str">
        <f t="shared" si="26"/>
        <v>select id_objcislo, nazev from dbo.t_produkt  join dbo.t_vyrobce on dbo.t_produkt.ID_vyrobce = dbo.T_Vyrobce.id_vyrobce where id_objcislo = '0904'</v>
      </c>
      <c r="R357" s="3" t="s">
        <v>3516</v>
      </c>
      <c r="S357" s="3" t="s">
        <v>165</v>
      </c>
      <c r="T357">
        <f t="shared" si="27"/>
        <v>1</v>
      </c>
    </row>
    <row r="358" spans="1:20" x14ac:dyDescent="0.2">
      <c r="A358" t="s">
        <v>421</v>
      </c>
      <c r="B358" t="s">
        <v>366</v>
      </c>
      <c r="C358" t="s">
        <v>422</v>
      </c>
      <c r="D358">
        <v>243</v>
      </c>
      <c r="E358" t="s">
        <v>423</v>
      </c>
      <c r="F358">
        <v>60</v>
      </c>
      <c r="G358" s="1" t="s">
        <v>424</v>
      </c>
      <c r="K358" s="3" t="str">
        <f>A358</f>
        <v>XH0048</v>
      </c>
      <c r="L358" t="str">
        <f>CONCATENATE("select ID_objcislo, nazev from T_Produkt  join T_Vyrobce on T_Produkt.ID_vyrobce=T_Vyrobce.id_vyrobce where ID_objcislo='",K358,"'")</f>
        <v>select ID_objcislo, nazev from T_Produkt  join T_Vyrobce on T_Produkt.ID_vyrobce=T_Vyrobce.id_vyrobce where ID_objcislo='XH0048'</v>
      </c>
      <c r="M358" s="3" t="s">
        <v>421</v>
      </c>
      <c r="N358" s="3" t="s">
        <v>424</v>
      </c>
      <c r="O358">
        <f>IF(G358=N358,1,0)</f>
        <v>1</v>
      </c>
      <c r="P358" t="str">
        <f t="shared" si="25"/>
        <v>select nazev from T_Produkt  join T_Vyrobce on T_Produkt.ID_vyrobce=T_Vyrobce.id_vyrobce where ID_objcislo='XH0048'</v>
      </c>
      <c r="Q358" t="str">
        <f t="shared" si="26"/>
        <v>select id_objcislo, nazev from dbo.t_produkt  join dbo.t_vyrobce on dbo.t_produkt.ID_vyrobce = dbo.T_Vyrobce.id_vyrobce where id_objcislo = 'XH0048'</v>
      </c>
      <c r="R358" s="3" t="s">
        <v>421</v>
      </c>
      <c r="S358" s="3" t="s">
        <v>424</v>
      </c>
      <c r="T358">
        <f t="shared" si="27"/>
        <v>1</v>
      </c>
    </row>
    <row r="359" spans="1:20" x14ac:dyDescent="0.2">
      <c r="A359" t="s">
        <v>425</v>
      </c>
      <c r="B359" t="s">
        <v>366</v>
      </c>
      <c r="C359" t="s">
        <v>422</v>
      </c>
      <c r="D359">
        <v>243</v>
      </c>
      <c r="E359" t="s">
        <v>426</v>
      </c>
      <c r="F359">
        <v>60</v>
      </c>
      <c r="G359" s="1" t="s">
        <v>424</v>
      </c>
      <c r="K359" s="3" t="str">
        <f>A359</f>
        <v>XH0049</v>
      </c>
      <c r="L359" t="str">
        <f>CONCATENATE("select ID_objcislo, nazev from T_Produkt  join T_Vyrobce on T_Produkt.ID_vyrobce=T_Vyrobce.id_vyrobce where ID_objcislo='",K359,"'")</f>
        <v>select ID_objcislo, nazev from T_Produkt  join T_Vyrobce on T_Produkt.ID_vyrobce=T_Vyrobce.id_vyrobce where ID_objcislo='XH0049'</v>
      </c>
      <c r="M359" s="3" t="s">
        <v>425</v>
      </c>
      <c r="N359" s="3" t="s">
        <v>424</v>
      </c>
      <c r="O359">
        <f>IF(G359=N359,1,0)</f>
        <v>1</v>
      </c>
      <c r="P359" t="str">
        <f t="shared" si="25"/>
        <v>select nazev from T_Produkt  join T_Vyrobce on T_Produkt.ID_vyrobce=T_Vyrobce.id_vyrobce where ID_objcislo='XH0049'</v>
      </c>
      <c r="Q359" t="str">
        <f t="shared" si="26"/>
        <v>select id_objcislo, nazev from dbo.t_produkt  join dbo.t_vyrobce on dbo.t_produkt.ID_vyrobce = dbo.T_Vyrobce.id_vyrobce where id_objcislo = 'XH0049'</v>
      </c>
      <c r="R359" s="3" t="s">
        <v>425</v>
      </c>
      <c r="S359" s="3" t="s">
        <v>424</v>
      </c>
      <c r="T359">
        <f t="shared" si="27"/>
        <v>1</v>
      </c>
    </row>
    <row r="360" spans="1:20" x14ac:dyDescent="0.2">
      <c r="A360" t="s">
        <v>427</v>
      </c>
      <c r="B360" t="s">
        <v>366</v>
      </c>
      <c r="C360" t="s">
        <v>422</v>
      </c>
      <c r="D360">
        <v>243</v>
      </c>
      <c r="E360" t="s">
        <v>428</v>
      </c>
      <c r="F360">
        <v>60</v>
      </c>
      <c r="G360" s="1" t="s">
        <v>424</v>
      </c>
      <c r="K360" s="3" t="str">
        <f>A360</f>
        <v>XH0050</v>
      </c>
      <c r="L360" t="str">
        <f>CONCATENATE("select ID_objcislo, nazev from T_Produkt  join T_Vyrobce on T_Produkt.ID_vyrobce=T_Vyrobce.id_vyrobce where ID_objcislo='",K360,"'")</f>
        <v>select ID_objcislo, nazev from T_Produkt  join T_Vyrobce on T_Produkt.ID_vyrobce=T_Vyrobce.id_vyrobce where ID_objcislo='XH0050'</v>
      </c>
      <c r="M360" s="3" t="s">
        <v>427</v>
      </c>
      <c r="N360" s="3" t="s">
        <v>424</v>
      </c>
      <c r="O360">
        <f>IF(G360=N360,1,0)</f>
        <v>1</v>
      </c>
      <c r="P360" t="str">
        <f t="shared" si="25"/>
        <v>select nazev from T_Produkt  join T_Vyrobce on T_Produkt.ID_vyrobce=T_Vyrobce.id_vyrobce where ID_objcislo='XH0050'</v>
      </c>
      <c r="Q360" t="str">
        <f t="shared" si="26"/>
        <v>select id_objcislo, nazev from dbo.t_produkt  join dbo.t_vyrobce on dbo.t_produkt.ID_vyrobce = dbo.T_Vyrobce.id_vyrobce where id_objcislo = 'XH0050'</v>
      </c>
      <c r="R360" s="3" t="s">
        <v>427</v>
      </c>
      <c r="S360" s="3" t="s">
        <v>424</v>
      </c>
      <c r="T360">
        <f t="shared" si="27"/>
        <v>1</v>
      </c>
    </row>
    <row r="361" spans="1:20" x14ac:dyDescent="0.2">
      <c r="A361">
        <v>761</v>
      </c>
      <c r="B361" t="s">
        <v>429</v>
      </c>
      <c r="C361" t="s">
        <v>430</v>
      </c>
      <c r="D361">
        <v>246</v>
      </c>
      <c r="E361" t="s">
        <v>431</v>
      </c>
      <c r="F361">
        <v>13</v>
      </c>
      <c r="G361" s="1" t="s">
        <v>21</v>
      </c>
      <c r="K361" s="3" t="str">
        <f>CONCATENATE(0,A361)</f>
        <v>0761</v>
      </c>
      <c r="L361" t="str">
        <f>CONCATENATE("select ID_objcislo, nazev from T_Produkt  join T_Vyrobce on T_Produkt.ID_vyrobce=T_Vyrobce.id_vyrobce where ID_objcislo='",K361,"'")</f>
        <v>select ID_objcislo, nazev from T_Produkt  join T_Vyrobce on T_Produkt.ID_vyrobce=T_Vyrobce.id_vyrobce where ID_objcislo='0761'</v>
      </c>
      <c r="M361" s="3" t="s">
        <v>3517</v>
      </c>
      <c r="N361" s="3" t="s">
        <v>21</v>
      </c>
      <c r="O361">
        <f>IF(G361=N361,1,0)</f>
        <v>1</v>
      </c>
      <c r="P361" t="str">
        <f t="shared" si="25"/>
        <v>select nazev from T_Produkt  join T_Vyrobce on T_Produkt.ID_vyrobce=T_Vyrobce.id_vyrobce where ID_objcislo='0761'</v>
      </c>
      <c r="Q361" t="str">
        <f t="shared" si="26"/>
        <v>select id_objcislo, nazev from dbo.t_produkt  join dbo.t_vyrobce on dbo.t_produkt.ID_vyrobce = dbo.T_Vyrobce.id_vyrobce where id_objcislo = '0761'</v>
      </c>
      <c r="R361" s="3" t="s">
        <v>3517</v>
      </c>
      <c r="S361" s="3" t="s">
        <v>21</v>
      </c>
      <c r="T361">
        <f t="shared" si="27"/>
        <v>1</v>
      </c>
    </row>
    <row r="362" spans="1:20" x14ac:dyDescent="0.2">
      <c r="A362">
        <v>2635</v>
      </c>
      <c r="B362" t="s">
        <v>429</v>
      </c>
      <c r="C362" t="s">
        <v>432</v>
      </c>
      <c r="D362">
        <v>245</v>
      </c>
      <c r="E362" t="s">
        <v>433</v>
      </c>
      <c r="F362">
        <v>13</v>
      </c>
      <c r="G362" s="1" t="s">
        <v>21</v>
      </c>
      <c r="K362" s="3">
        <f>A362</f>
        <v>2635</v>
      </c>
      <c r="L362" t="str">
        <f>CONCATENATE("select ID_objcislo, nazev from T_Produkt  join T_Vyrobce on T_Produkt.ID_vyrobce=T_Vyrobce.id_vyrobce where ID_objcislo='",K362,"'")</f>
        <v>select ID_objcislo, nazev from T_Produkt  join T_Vyrobce on T_Produkt.ID_vyrobce=T_Vyrobce.id_vyrobce where ID_objcislo='2635'</v>
      </c>
      <c r="M362" s="3" t="s">
        <v>3518</v>
      </c>
      <c r="N362" s="3" t="s">
        <v>21</v>
      </c>
      <c r="O362">
        <f>IF(G362=N362,1,0)</f>
        <v>1</v>
      </c>
      <c r="P362" t="str">
        <f t="shared" si="25"/>
        <v>select nazev from T_Produkt  join T_Vyrobce on T_Produkt.ID_vyrobce=T_Vyrobce.id_vyrobce where ID_objcislo='2635'</v>
      </c>
      <c r="Q362" t="str">
        <f t="shared" si="26"/>
        <v>select id_objcislo, nazev from dbo.t_produkt  join dbo.t_vyrobce on dbo.t_produkt.ID_vyrobce = dbo.T_Vyrobce.id_vyrobce where id_objcislo = '2635'</v>
      </c>
      <c r="R362" s="3" t="s">
        <v>3518</v>
      </c>
      <c r="S362" s="3" t="s">
        <v>21</v>
      </c>
      <c r="T362">
        <f t="shared" si="27"/>
        <v>1</v>
      </c>
    </row>
    <row r="363" spans="1:20" x14ac:dyDescent="0.2">
      <c r="A363">
        <v>2501</v>
      </c>
      <c r="B363" t="s">
        <v>429</v>
      </c>
      <c r="C363" t="s">
        <v>432</v>
      </c>
      <c r="D363">
        <v>245</v>
      </c>
      <c r="E363" t="s">
        <v>434</v>
      </c>
      <c r="F363">
        <v>13</v>
      </c>
      <c r="G363" s="1" t="s">
        <v>21</v>
      </c>
      <c r="K363" s="3">
        <f>A363</f>
        <v>2501</v>
      </c>
      <c r="L363" t="str">
        <f>CONCATENATE("select ID_objcislo, nazev from T_Produkt  join T_Vyrobce on T_Produkt.ID_vyrobce=T_Vyrobce.id_vyrobce where ID_objcislo='",K363,"'")</f>
        <v>select ID_objcislo, nazev from T_Produkt  join T_Vyrobce on T_Produkt.ID_vyrobce=T_Vyrobce.id_vyrobce where ID_objcislo='2501'</v>
      </c>
      <c r="M363" s="3" t="s">
        <v>3519</v>
      </c>
      <c r="N363" s="3" t="s">
        <v>21</v>
      </c>
      <c r="O363">
        <f>IF(G363=N363,1,0)</f>
        <v>1</v>
      </c>
      <c r="P363" t="str">
        <f t="shared" si="25"/>
        <v>select nazev from T_Produkt  join T_Vyrobce on T_Produkt.ID_vyrobce=T_Vyrobce.id_vyrobce where ID_objcislo='2501'</v>
      </c>
      <c r="Q363" t="str">
        <f t="shared" si="26"/>
        <v>select id_objcislo, nazev from dbo.t_produkt  join dbo.t_vyrobce on dbo.t_produkt.ID_vyrobce = dbo.T_Vyrobce.id_vyrobce where id_objcislo = '2501'</v>
      </c>
      <c r="R363" s="3" t="s">
        <v>3519</v>
      </c>
      <c r="S363" s="3" t="s">
        <v>21</v>
      </c>
      <c r="T363">
        <f t="shared" si="27"/>
        <v>1</v>
      </c>
    </row>
    <row r="364" spans="1:20" x14ac:dyDescent="0.2">
      <c r="A364">
        <v>438</v>
      </c>
      <c r="B364" t="s">
        <v>429</v>
      </c>
      <c r="C364" t="s">
        <v>432</v>
      </c>
      <c r="D364">
        <v>245</v>
      </c>
      <c r="E364" t="s">
        <v>435</v>
      </c>
      <c r="F364">
        <v>39</v>
      </c>
      <c r="G364" s="1" t="s">
        <v>436</v>
      </c>
      <c r="K364" s="3" t="str">
        <f>CONCATENATE(0,A364)</f>
        <v>0438</v>
      </c>
      <c r="L364" t="str">
        <f>CONCATENATE("select ID_objcislo, nazev from T_Produkt  join T_Vyrobce on T_Produkt.ID_vyrobce=T_Vyrobce.id_vyrobce where ID_objcislo='",K364,"'")</f>
        <v>select ID_objcislo, nazev from T_Produkt  join T_Vyrobce on T_Produkt.ID_vyrobce=T_Vyrobce.id_vyrobce where ID_objcislo='0438'</v>
      </c>
      <c r="M364" s="3" t="s">
        <v>3520</v>
      </c>
      <c r="N364" s="3" t="s">
        <v>436</v>
      </c>
      <c r="O364">
        <f>IF(G364=N364,1,0)</f>
        <v>1</v>
      </c>
      <c r="P364" t="str">
        <f t="shared" si="25"/>
        <v>select nazev from T_Produkt  join T_Vyrobce on T_Produkt.ID_vyrobce=T_Vyrobce.id_vyrobce where ID_objcislo='0438'</v>
      </c>
      <c r="Q364" t="str">
        <f t="shared" si="26"/>
        <v>select id_objcislo, nazev from dbo.t_produkt  join dbo.t_vyrobce on dbo.t_produkt.ID_vyrobce = dbo.T_Vyrobce.id_vyrobce where id_objcislo = '0438'</v>
      </c>
      <c r="R364" s="3" t="s">
        <v>3520</v>
      </c>
      <c r="S364" s="3" t="s">
        <v>436</v>
      </c>
      <c r="T364">
        <f t="shared" si="27"/>
        <v>1</v>
      </c>
    </row>
    <row r="365" spans="1:20" x14ac:dyDescent="0.2">
      <c r="A365">
        <v>439</v>
      </c>
      <c r="B365" t="s">
        <v>429</v>
      </c>
      <c r="C365" t="s">
        <v>432</v>
      </c>
      <c r="D365">
        <v>245</v>
      </c>
      <c r="E365" t="s">
        <v>437</v>
      </c>
      <c r="F365">
        <v>39</v>
      </c>
      <c r="G365" s="1" t="s">
        <v>436</v>
      </c>
      <c r="K365" s="3" t="str">
        <f>CONCATENATE(0,A365)</f>
        <v>0439</v>
      </c>
      <c r="L365" t="str">
        <f>CONCATENATE("select ID_objcislo, nazev from T_Produkt  join T_Vyrobce on T_Produkt.ID_vyrobce=T_Vyrobce.id_vyrobce where ID_objcislo='",K365,"'")</f>
        <v>select ID_objcislo, nazev from T_Produkt  join T_Vyrobce on T_Produkt.ID_vyrobce=T_Vyrobce.id_vyrobce where ID_objcislo='0439'</v>
      </c>
      <c r="M365" s="3" t="s">
        <v>3521</v>
      </c>
      <c r="N365" s="3" t="s">
        <v>436</v>
      </c>
      <c r="O365">
        <f>IF(G365=N365,1,0)</f>
        <v>1</v>
      </c>
      <c r="P365" t="str">
        <f t="shared" si="25"/>
        <v>select nazev from T_Produkt  join T_Vyrobce on T_Produkt.ID_vyrobce=T_Vyrobce.id_vyrobce where ID_objcislo='0439'</v>
      </c>
      <c r="Q365" t="str">
        <f t="shared" si="26"/>
        <v>select id_objcislo, nazev from dbo.t_produkt  join dbo.t_vyrobce on dbo.t_produkt.ID_vyrobce = dbo.T_Vyrobce.id_vyrobce where id_objcislo = '0439'</v>
      </c>
      <c r="R365" s="3" t="s">
        <v>3521</v>
      </c>
      <c r="S365" s="3" t="s">
        <v>436</v>
      </c>
      <c r="T365">
        <f t="shared" si="27"/>
        <v>1</v>
      </c>
    </row>
    <row r="366" spans="1:20" x14ac:dyDescent="0.2">
      <c r="A366">
        <v>652</v>
      </c>
      <c r="B366" t="s">
        <v>429</v>
      </c>
      <c r="C366" t="s">
        <v>432</v>
      </c>
      <c r="D366">
        <v>245</v>
      </c>
      <c r="E366" t="s">
        <v>438</v>
      </c>
      <c r="F366">
        <v>13</v>
      </c>
      <c r="G366" s="1" t="s">
        <v>21</v>
      </c>
      <c r="K366" s="3" t="str">
        <f>CONCATENATE(0,A366)</f>
        <v>0652</v>
      </c>
      <c r="L366" t="str">
        <f>CONCATENATE("select ID_objcislo, nazev from T_Produkt  join T_Vyrobce on T_Produkt.ID_vyrobce=T_Vyrobce.id_vyrobce where ID_objcislo='",K366,"'")</f>
        <v>select ID_objcislo, nazev from T_Produkt  join T_Vyrobce on T_Produkt.ID_vyrobce=T_Vyrobce.id_vyrobce where ID_objcislo='0652'</v>
      </c>
      <c r="M366" s="3" t="s">
        <v>3522</v>
      </c>
      <c r="N366" s="3" t="s">
        <v>21</v>
      </c>
      <c r="O366">
        <f>IF(G366=N366,1,0)</f>
        <v>1</v>
      </c>
      <c r="P366" t="str">
        <f t="shared" si="25"/>
        <v>select nazev from T_Produkt  join T_Vyrobce on T_Produkt.ID_vyrobce=T_Vyrobce.id_vyrobce where ID_objcislo='0652'</v>
      </c>
      <c r="Q366" t="str">
        <f t="shared" si="26"/>
        <v>select id_objcislo, nazev from dbo.t_produkt  join dbo.t_vyrobce on dbo.t_produkt.ID_vyrobce = dbo.T_Vyrobce.id_vyrobce where id_objcislo = '0652'</v>
      </c>
      <c r="R366" s="3" t="s">
        <v>3522</v>
      </c>
      <c r="S366" s="3" t="s">
        <v>21</v>
      </c>
      <c r="T366">
        <f t="shared" si="27"/>
        <v>1</v>
      </c>
    </row>
    <row r="367" spans="1:20" x14ac:dyDescent="0.2">
      <c r="A367">
        <v>594</v>
      </c>
      <c r="B367" t="s">
        <v>429</v>
      </c>
      <c r="C367" t="s">
        <v>432</v>
      </c>
      <c r="D367">
        <v>245</v>
      </c>
      <c r="E367" t="s">
        <v>439</v>
      </c>
      <c r="F367">
        <v>13</v>
      </c>
      <c r="G367" s="1" t="s">
        <v>21</v>
      </c>
      <c r="K367" s="3" t="str">
        <f>CONCATENATE(0,A367)</f>
        <v>0594</v>
      </c>
      <c r="L367" t="str">
        <f>CONCATENATE("select ID_objcislo, nazev from T_Produkt  join T_Vyrobce on T_Produkt.ID_vyrobce=T_Vyrobce.id_vyrobce where ID_objcislo='",K367,"'")</f>
        <v>select ID_objcislo, nazev from T_Produkt  join T_Vyrobce on T_Produkt.ID_vyrobce=T_Vyrobce.id_vyrobce where ID_objcislo='0594'</v>
      </c>
      <c r="M367" s="3" t="s">
        <v>3523</v>
      </c>
      <c r="N367" s="3" t="s">
        <v>21</v>
      </c>
      <c r="O367">
        <f>IF(G367=N367,1,0)</f>
        <v>1</v>
      </c>
      <c r="P367" t="str">
        <f t="shared" si="25"/>
        <v>select nazev from T_Produkt  join T_Vyrobce on T_Produkt.ID_vyrobce=T_Vyrobce.id_vyrobce where ID_objcislo='0594'</v>
      </c>
      <c r="Q367" t="str">
        <f t="shared" si="26"/>
        <v>select id_objcislo, nazev from dbo.t_produkt  join dbo.t_vyrobce on dbo.t_produkt.ID_vyrobce = dbo.T_Vyrobce.id_vyrobce where id_objcislo = '0594'</v>
      </c>
      <c r="R367" s="3" t="s">
        <v>3523</v>
      </c>
      <c r="S367" s="3" t="s">
        <v>21</v>
      </c>
      <c r="T367">
        <f t="shared" si="27"/>
        <v>1</v>
      </c>
    </row>
    <row r="368" spans="1:20" x14ac:dyDescent="0.2">
      <c r="A368">
        <v>597</v>
      </c>
      <c r="B368" t="s">
        <v>429</v>
      </c>
      <c r="C368" t="s">
        <v>432</v>
      </c>
      <c r="D368">
        <v>245</v>
      </c>
      <c r="E368" t="s">
        <v>440</v>
      </c>
      <c r="F368">
        <v>13</v>
      </c>
      <c r="G368" s="1" t="s">
        <v>21</v>
      </c>
      <c r="K368" s="3" t="str">
        <f>CONCATENATE(0,A368)</f>
        <v>0597</v>
      </c>
      <c r="L368" t="str">
        <f>CONCATENATE("select ID_objcislo, nazev from T_Produkt  join T_Vyrobce on T_Produkt.ID_vyrobce=T_Vyrobce.id_vyrobce where ID_objcislo='",K368,"'")</f>
        <v>select ID_objcislo, nazev from T_Produkt  join T_Vyrobce on T_Produkt.ID_vyrobce=T_Vyrobce.id_vyrobce where ID_objcislo='0597'</v>
      </c>
      <c r="M368" s="3" t="s">
        <v>3524</v>
      </c>
      <c r="N368" s="3" t="s">
        <v>21</v>
      </c>
      <c r="O368">
        <f>IF(G368=N368,1,0)</f>
        <v>1</v>
      </c>
      <c r="P368" t="str">
        <f t="shared" si="25"/>
        <v>select nazev from T_Produkt  join T_Vyrobce on T_Produkt.ID_vyrobce=T_Vyrobce.id_vyrobce where ID_objcislo='0597'</v>
      </c>
      <c r="Q368" t="str">
        <f t="shared" si="26"/>
        <v>select id_objcislo, nazev from dbo.t_produkt  join dbo.t_vyrobce on dbo.t_produkt.ID_vyrobce = dbo.T_Vyrobce.id_vyrobce where id_objcislo = '0597'</v>
      </c>
      <c r="R368" s="3" t="s">
        <v>3524</v>
      </c>
      <c r="S368" s="3" t="s">
        <v>21</v>
      </c>
      <c r="T368">
        <f t="shared" si="27"/>
        <v>1</v>
      </c>
    </row>
    <row r="369" spans="1:20" x14ac:dyDescent="0.2">
      <c r="A369">
        <v>383</v>
      </c>
      <c r="B369" t="s">
        <v>429</v>
      </c>
      <c r="C369" t="s">
        <v>432</v>
      </c>
      <c r="D369">
        <v>245</v>
      </c>
      <c r="E369" t="s">
        <v>441</v>
      </c>
      <c r="F369">
        <v>39</v>
      </c>
      <c r="G369" s="1" t="s">
        <v>436</v>
      </c>
      <c r="K369" s="3" t="str">
        <f>CONCATENATE(0,A369)</f>
        <v>0383</v>
      </c>
      <c r="L369" t="str">
        <f>CONCATENATE("select ID_objcislo, nazev from T_Produkt  join T_Vyrobce on T_Produkt.ID_vyrobce=T_Vyrobce.id_vyrobce where ID_objcislo='",K369,"'")</f>
        <v>select ID_objcislo, nazev from T_Produkt  join T_Vyrobce on T_Produkt.ID_vyrobce=T_Vyrobce.id_vyrobce where ID_objcislo='0383'</v>
      </c>
      <c r="M369" s="3" t="s">
        <v>3525</v>
      </c>
      <c r="N369" s="3" t="s">
        <v>436</v>
      </c>
      <c r="O369">
        <f>IF(G369=N369,1,0)</f>
        <v>1</v>
      </c>
      <c r="P369" t="str">
        <f t="shared" si="25"/>
        <v>select nazev from T_Produkt  join T_Vyrobce on T_Produkt.ID_vyrobce=T_Vyrobce.id_vyrobce where ID_objcislo='0383'</v>
      </c>
      <c r="Q369" t="str">
        <f t="shared" si="26"/>
        <v>select id_objcislo, nazev from dbo.t_produkt  join dbo.t_vyrobce on dbo.t_produkt.ID_vyrobce = dbo.T_Vyrobce.id_vyrobce where id_objcislo = '0383'</v>
      </c>
      <c r="R369" s="3" t="s">
        <v>3525</v>
      </c>
      <c r="S369" s="3" t="s">
        <v>436</v>
      </c>
      <c r="T369">
        <f t="shared" si="27"/>
        <v>1</v>
      </c>
    </row>
    <row r="370" spans="1:20" x14ac:dyDescent="0.2">
      <c r="A370">
        <v>888</v>
      </c>
      <c r="B370" t="s">
        <v>429</v>
      </c>
      <c r="C370" t="s">
        <v>432</v>
      </c>
      <c r="D370">
        <v>245</v>
      </c>
      <c r="E370" t="s">
        <v>442</v>
      </c>
      <c r="F370">
        <v>13</v>
      </c>
      <c r="G370" s="1" t="s">
        <v>21</v>
      </c>
      <c r="K370" s="3" t="str">
        <f>CONCATENATE(0,A370)</f>
        <v>0888</v>
      </c>
      <c r="L370" t="str">
        <f>CONCATENATE("select ID_objcislo, nazev from T_Produkt  join T_Vyrobce on T_Produkt.ID_vyrobce=T_Vyrobce.id_vyrobce where ID_objcislo='",K370,"'")</f>
        <v>select ID_objcislo, nazev from T_Produkt  join T_Vyrobce on T_Produkt.ID_vyrobce=T_Vyrobce.id_vyrobce where ID_objcislo='0888'</v>
      </c>
      <c r="M370" s="3" t="s">
        <v>3526</v>
      </c>
      <c r="N370" s="3" t="s">
        <v>21</v>
      </c>
      <c r="O370">
        <f>IF(G370=N370,1,0)</f>
        <v>1</v>
      </c>
      <c r="P370" t="str">
        <f t="shared" si="25"/>
        <v>select nazev from T_Produkt  join T_Vyrobce on T_Produkt.ID_vyrobce=T_Vyrobce.id_vyrobce where ID_objcislo='0888'</v>
      </c>
      <c r="Q370" t="str">
        <f t="shared" si="26"/>
        <v>select id_objcislo, nazev from dbo.t_produkt  join dbo.t_vyrobce on dbo.t_produkt.ID_vyrobce = dbo.T_Vyrobce.id_vyrobce where id_objcislo = '0888'</v>
      </c>
      <c r="R370" s="3" t="s">
        <v>3526</v>
      </c>
      <c r="S370" s="3" t="s">
        <v>21</v>
      </c>
      <c r="T370">
        <f t="shared" si="27"/>
        <v>1</v>
      </c>
    </row>
    <row r="371" spans="1:20" x14ac:dyDescent="0.2">
      <c r="A371">
        <v>709</v>
      </c>
      <c r="B371" t="s">
        <v>429</v>
      </c>
      <c r="C371" t="s">
        <v>432</v>
      </c>
      <c r="D371">
        <v>245</v>
      </c>
      <c r="E371" t="s">
        <v>443</v>
      </c>
      <c r="F371">
        <v>13</v>
      </c>
      <c r="G371" s="1" t="s">
        <v>21</v>
      </c>
      <c r="K371" s="3" t="str">
        <f>CONCATENATE(0,A371)</f>
        <v>0709</v>
      </c>
      <c r="L371" t="str">
        <f>CONCATENATE("select ID_objcislo, nazev from T_Produkt  join T_Vyrobce on T_Produkt.ID_vyrobce=T_Vyrobce.id_vyrobce where ID_objcislo='",K371,"'")</f>
        <v>select ID_objcislo, nazev from T_Produkt  join T_Vyrobce on T_Produkt.ID_vyrobce=T_Vyrobce.id_vyrobce where ID_objcislo='0709'</v>
      </c>
      <c r="M371" s="3" t="s">
        <v>3527</v>
      </c>
      <c r="N371" s="3" t="s">
        <v>21</v>
      </c>
      <c r="O371">
        <f>IF(G371=N371,1,0)</f>
        <v>1</v>
      </c>
      <c r="P371" t="str">
        <f t="shared" si="25"/>
        <v>select nazev from T_Produkt  join T_Vyrobce on T_Produkt.ID_vyrobce=T_Vyrobce.id_vyrobce where ID_objcislo='0709'</v>
      </c>
      <c r="Q371" t="str">
        <f t="shared" si="26"/>
        <v>select id_objcislo, nazev from dbo.t_produkt  join dbo.t_vyrobce on dbo.t_produkt.ID_vyrobce = dbo.T_Vyrobce.id_vyrobce where id_objcislo = '0709'</v>
      </c>
      <c r="R371" s="3" t="s">
        <v>3527</v>
      </c>
      <c r="S371" s="3" t="s">
        <v>21</v>
      </c>
      <c r="T371">
        <f t="shared" si="27"/>
        <v>1</v>
      </c>
    </row>
    <row r="372" spans="1:20" x14ac:dyDescent="0.2">
      <c r="A372">
        <v>798</v>
      </c>
      <c r="B372" t="s">
        <v>429</v>
      </c>
      <c r="C372" t="s">
        <v>432</v>
      </c>
      <c r="D372">
        <v>245</v>
      </c>
      <c r="E372" t="s">
        <v>444</v>
      </c>
      <c r="F372">
        <v>13</v>
      </c>
      <c r="G372" s="1" t="s">
        <v>21</v>
      </c>
      <c r="K372" s="3" t="str">
        <f>CONCATENATE(0,A372)</f>
        <v>0798</v>
      </c>
      <c r="L372" t="str">
        <f>CONCATENATE("select ID_objcislo, nazev from T_Produkt  join T_Vyrobce on T_Produkt.ID_vyrobce=T_Vyrobce.id_vyrobce where ID_objcislo='",K372,"'")</f>
        <v>select ID_objcislo, nazev from T_Produkt  join T_Vyrobce on T_Produkt.ID_vyrobce=T_Vyrobce.id_vyrobce where ID_objcislo='0798'</v>
      </c>
      <c r="M372" s="3" t="s">
        <v>3528</v>
      </c>
      <c r="N372" s="3" t="s">
        <v>21</v>
      </c>
      <c r="O372">
        <f>IF(G372=N372,1,0)</f>
        <v>1</v>
      </c>
      <c r="P372" t="str">
        <f t="shared" si="25"/>
        <v>select nazev from T_Produkt  join T_Vyrobce on T_Produkt.ID_vyrobce=T_Vyrobce.id_vyrobce where ID_objcislo='0798'</v>
      </c>
      <c r="Q372" t="str">
        <f t="shared" si="26"/>
        <v>select id_objcislo, nazev from dbo.t_produkt  join dbo.t_vyrobce on dbo.t_produkt.ID_vyrobce = dbo.T_Vyrobce.id_vyrobce where id_objcislo = '0798'</v>
      </c>
      <c r="R372" s="3" t="s">
        <v>3528</v>
      </c>
      <c r="S372" s="3" t="s">
        <v>21</v>
      </c>
      <c r="T372">
        <f t="shared" si="27"/>
        <v>1</v>
      </c>
    </row>
    <row r="373" spans="1:20" x14ac:dyDescent="0.2">
      <c r="A373">
        <v>799</v>
      </c>
      <c r="B373" t="s">
        <v>429</v>
      </c>
      <c r="C373" t="s">
        <v>432</v>
      </c>
      <c r="D373">
        <v>245</v>
      </c>
      <c r="E373" t="s">
        <v>445</v>
      </c>
      <c r="F373">
        <v>13</v>
      </c>
      <c r="G373" s="1" t="s">
        <v>21</v>
      </c>
      <c r="K373" s="3" t="str">
        <f>CONCATENATE(0,A373)</f>
        <v>0799</v>
      </c>
      <c r="L373" t="str">
        <f>CONCATENATE("select ID_objcislo, nazev from T_Produkt  join T_Vyrobce on T_Produkt.ID_vyrobce=T_Vyrobce.id_vyrobce where ID_objcislo='",K373,"'")</f>
        <v>select ID_objcislo, nazev from T_Produkt  join T_Vyrobce on T_Produkt.ID_vyrobce=T_Vyrobce.id_vyrobce where ID_objcislo='0799'</v>
      </c>
      <c r="M373" s="3" t="s">
        <v>3529</v>
      </c>
      <c r="N373" s="3" t="s">
        <v>21</v>
      </c>
      <c r="O373">
        <f>IF(G373=N373,1,0)</f>
        <v>1</v>
      </c>
      <c r="P373" t="str">
        <f t="shared" si="25"/>
        <v>select nazev from T_Produkt  join T_Vyrobce on T_Produkt.ID_vyrobce=T_Vyrobce.id_vyrobce where ID_objcislo='0799'</v>
      </c>
      <c r="Q373" t="str">
        <f t="shared" si="26"/>
        <v>select id_objcislo, nazev from dbo.t_produkt  join dbo.t_vyrobce on dbo.t_produkt.ID_vyrobce = dbo.T_Vyrobce.id_vyrobce where id_objcislo = '0799'</v>
      </c>
      <c r="R373" s="3" t="s">
        <v>3529</v>
      </c>
      <c r="S373" s="3" t="s">
        <v>21</v>
      </c>
      <c r="T373">
        <f t="shared" si="27"/>
        <v>1</v>
      </c>
    </row>
    <row r="374" spans="1:20" x14ac:dyDescent="0.2">
      <c r="A374">
        <v>807</v>
      </c>
      <c r="B374" t="s">
        <v>429</v>
      </c>
      <c r="C374" t="s">
        <v>432</v>
      </c>
      <c r="D374">
        <v>245</v>
      </c>
      <c r="E374" t="s">
        <v>446</v>
      </c>
      <c r="F374">
        <v>13</v>
      </c>
      <c r="G374" s="1" t="s">
        <v>21</v>
      </c>
      <c r="K374" s="3" t="str">
        <f>CONCATENATE(0,A374)</f>
        <v>0807</v>
      </c>
      <c r="L374" t="str">
        <f>CONCATENATE("select ID_objcislo, nazev from T_Produkt  join T_Vyrobce on T_Produkt.ID_vyrobce=T_Vyrobce.id_vyrobce where ID_objcislo='",K374,"'")</f>
        <v>select ID_objcislo, nazev from T_Produkt  join T_Vyrobce on T_Produkt.ID_vyrobce=T_Vyrobce.id_vyrobce where ID_objcislo='0807'</v>
      </c>
      <c r="M374" s="3" t="s">
        <v>3530</v>
      </c>
      <c r="N374" s="3" t="s">
        <v>21</v>
      </c>
      <c r="O374">
        <f>IF(G374=N374,1,0)</f>
        <v>1</v>
      </c>
      <c r="P374" t="str">
        <f t="shared" si="25"/>
        <v>select nazev from T_Produkt  join T_Vyrobce on T_Produkt.ID_vyrobce=T_Vyrobce.id_vyrobce where ID_objcislo='0807'</v>
      </c>
      <c r="Q374" t="str">
        <f t="shared" si="26"/>
        <v>select id_objcislo, nazev from dbo.t_produkt  join dbo.t_vyrobce on dbo.t_produkt.ID_vyrobce = dbo.T_Vyrobce.id_vyrobce where id_objcislo = '0807'</v>
      </c>
      <c r="R374" s="3" t="s">
        <v>3530</v>
      </c>
      <c r="S374" s="3" t="s">
        <v>21</v>
      </c>
      <c r="T374">
        <f t="shared" si="27"/>
        <v>1</v>
      </c>
    </row>
    <row r="375" spans="1:20" x14ac:dyDescent="0.2">
      <c r="A375">
        <v>817</v>
      </c>
      <c r="B375" t="s">
        <v>429</v>
      </c>
      <c r="C375" t="s">
        <v>432</v>
      </c>
      <c r="D375">
        <v>245</v>
      </c>
      <c r="E375" t="s">
        <v>447</v>
      </c>
      <c r="F375">
        <v>13</v>
      </c>
      <c r="G375" s="1" t="s">
        <v>21</v>
      </c>
      <c r="K375" s="3" t="str">
        <f>CONCATENATE(0,A375)</f>
        <v>0817</v>
      </c>
      <c r="L375" t="str">
        <f>CONCATENATE("select ID_objcislo, nazev from T_Produkt  join T_Vyrobce on T_Produkt.ID_vyrobce=T_Vyrobce.id_vyrobce where ID_objcislo='",K375,"'")</f>
        <v>select ID_objcislo, nazev from T_Produkt  join T_Vyrobce on T_Produkt.ID_vyrobce=T_Vyrobce.id_vyrobce where ID_objcislo='0817'</v>
      </c>
      <c r="M375" s="3" t="s">
        <v>3531</v>
      </c>
      <c r="N375" s="3" t="s">
        <v>21</v>
      </c>
      <c r="O375">
        <f>IF(G375=N375,1,0)</f>
        <v>1</v>
      </c>
      <c r="P375" t="str">
        <f t="shared" si="25"/>
        <v>select nazev from T_Produkt  join T_Vyrobce on T_Produkt.ID_vyrobce=T_Vyrobce.id_vyrobce where ID_objcislo='0817'</v>
      </c>
      <c r="Q375" t="str">
        <f t="shared" si="26"/>
        <v>select id_objcislo, nazev from dbo.t_produkt  join dbo.t_vyrobce on dbo.t_produkt.ID_vyrobce = dbo.T_Vyrobce.id_vyrobce where id_objcislo = '0817'</v>
      </c>
      <c r="R375" s="3" t="s">
        <v>3531</v>
      </c>
      <c r="S375" s="3" t="s">
        <v>21</v>
      </c>
      <c r="T375">
        <f t="shared" si="27"/>
        <v>1</v>
      </c>
    </row>
    <row r="376" spans="1:20" x14ac:dyDescent="0.2">
      <c r="A376">
        <v>821</v>
      </c>
      <c r="B376" t="s">
        <v>429</v>
      </c>
      <c r="C376" t="s">
        <v>432</v>
      </c>
      <c r="D376">
        <v>245</v>
      </c>
      <c r="E376" t="s">
        <v>448</v>
      </c>
      <c r="F376">
        <v>13</v>
      </c>
      <c r="G376" s="1" t="s">
        <v>21</v>
      </c>
      <c r="K376" s="3" t="str">
        <f>CONCATENATE(0,A376)</f>
        <v>0821</v>
      </c>
      <c r="L376" t="str">
        <f>CONCATENATE("select ID_objcislo, nazev from T_Produkt  join T_Vyrobce on T_Produkt.ID_vyrobce=T_Vyrobce.id_vyrobce where ID_objcislo='",K376,"'")</f>
        <v>select ID_objcislo, nazev from T_Produkt  join T_Vyrobce on T_Produkt.ID_vyrobce=T_Vyrobce.id_vyrobce where ID_objcislo='0821'</v>
      </c>
      <c r="M376" s="3" t="s">
        <v>3532</v>
      </c>
      <c r="N376" s="3" t="s">
        <v>21</v>
      </c>
      <c r="O376">
        <f>IF(G376=N376,1,0)</f>
        <v>1</v>
      </c>
      <c r="P376" t="str">
        <f t="shared" si="25"/>
        <v>select nazev from T_Produkt  join T_Vyrobce on T_Produkt.ID_vyrobce=T_Vyrobce.id_vyrobce where ID_objcislo='0821'</v>
      </c>
      <c r="Q376" t="str">
        <f t="shared" si="26"/>
        <v>select id_objcislo, nazev from dbo.t_produkt  join dbo.t_vyrobce on dbo.t_produkt.ID_vyrobce = dbo.T_Vyrobce.id_vyrobce where id_objcislo = '0821'</v>
      </c>
      <c r="R376" s="3" t="s">
        <v>3532</v>
      </c>
      <c r="S376" s="3" t="s">
        <v>21</v>
      </c>
      <c r="T376">
        <f t="shared" si="27"/>
        <v>1</v>
      </c>
    </row>
    <row r="377" spans="1:20" x14ac:dyDescent="0.2">
      <c r="A377">
        <v>823</v>
      </c>
      <c r="B377" t="s">
        <v>429</v>
      </c>
      <c r="C377" t="s">
        <v>432</v>
      </c>
      <c r="D377">
        <v>245</v>
      </c>
      <c r="E377" t="s">
        <v>449</v>
      </c>
      <c r="F377">
        <v>13</v>
      </c>
      <c r="G377" s="1" t="s">
        <v>21</v>
      </c>
      <c r="K377" s="3" t="str">
        <f>CONCATENATE(0,A377)</f>
        <v>0823</v>
      </c>
      <c r="L377" t="str">
        <f>CONCATENATE("select ID_objcislo, nazev from T_Produkt  join T_Vyrobce on T_Produkt.ID_vyrobce=T_Vyrobce.id_vyrobce where ID_objcislo='",K377,"'")</f>
        <v>select ID_objcislo, nazev from T_Produkt  join T_Vyrobce on T_Produkt.ID_vyrobce=T_Vyrobce.id_vyrobce where ID_objcislo='0823'</v>
      </c>
      <c r="M377" s="3" t="s">
        <v>3533</v>
      </c>
      <c r="N377" s="3" t="s">
        <v>21</v>
      </c>
      <c r="O377">
        <f>IF(G377=N377,1,0)</f>
        <v>1</v>
      </c>
      <c r="P377" t="str">
        <f t="shared" si="25"/>
        <v>select nazev from T_Produkt  join T_Vyrobce on T_Produkt.ID_vyrobce=T_Vyrobce.id_vyrobce where ID_objcislo='0823'</v>
      </c>
      <c r="Q377" t="str">
        <f t="shared" si="26"/>
        <v>select id_objcislo, nazev from dbo.t_produkt  join dbo.t_vyrobce on dbo.t_produkt.ID_vyrobce = dbo.T_Vyrobce.id_vyrobce where id_objcislo = '0823'</v>
      </c>
      <c r="R377" s="3" t="s">
        <v>3533</v>
      </c>
      <c r="S377" s="3" t="s">
        <v>21</v>
      </c>
      <c r="T377">
        <f t="shared" si="27"/>
        <v>1</v>
      </c>
    </row>
    <row r="378" spans="1:20" x14ac:dyDescent="0.2">
      <c r="A378">
        <v>825</v>
      </c>
      <c r="B378" t="s">
        <v>429</v>
      </c>
      <c r="C378" t="s">
        <v>432</v>
      </c>
      <c r="D378">
        <v>245</v>
      </c>
      <c r="E378" t="s">
        <v>450</v>
      </c>
      <c r="F378">
        <v>39</v>
      </c>
      <c r="G378" s="1" t="s">
        <v>436</v>
      </c>
      <c r="K378" s="3" t="str">
        <f>CONCATENATE(0,A378)</f>
        <v>0825</v>
      </c>
      <c r="L378" t="str">
        <f>CONCATENATE("select ID_objcislo, nazev from T_Produkt  join T_Vyrobce on T_Produkt.ID_vyrobce=T_Vyrobce.id_vyrobce where ID_objcislo='",K378,"'")</f>
        <v>select ID_objcislo, nazev from T_Produkt  join T_Vyrobce on T_Produkt.ID_vyrobce=T_Vyrobce.id_vyrobce where ID_objcislo='0825'</v>
      </c>
      <c r="M378" s="3" t="s">
        <v>3534</v>
      </c>
      <c r="N378" s="3" t="s">
        <v>436</v>
      </c>
      <c r="O378">
        <f>IF(G378=N378,1,0)</f>
        <v>1</v>
      </c>
      <c r="P378" t="str">
        <f t="shared" si="25"/>
        <v>select nazev from T_Produkt  join T_Vyrobce on T_Produkt.ID_vyrobce=T_Vyrobce.id_vyrobce where ID_objcislo='0825'</v>
      </c>
      <c r="Q378" t="str">
        <f t="shared" si="26"/>
        <v>select id_objcislo, nazev from dbo.t_produkt  join dbo.t_vyrobce on dbo.t_produkt.ID_vyrobce = dbo.T_Vyrobce.id_vyrobce where id_objcislo = '0825'</v>
      </c>
      <c r="R378" s="3" t="s">
        <v>3534</v>
      </c>
      <c r="S378" s="3" t="s">
        <v>436</v>
      </c>
      <c r="T378">
        <f t="shared" si="27"/>
        <v>1</v>
      </c>
    </row>
    <row r="379" spans="1:20" x14ac:dyDescent="0.2">
      <c r="A379">
        <v>1552</v>
      </c>
      <c r="B379" t="s">
        <v>429</v>
      </c>
      <c r="C379" t="s">
        <v>432</v>
      </c>
      <c r="D379">
        <v>245</v>
      </c>
      <c r="E379" t="s">
        <v>451</v>
      </c>
      <c r="F379">
        <v>9</v>
      </c>
      <c r="G379" s="1" t="s">
        <v>187</v>
      </c>
      <c r="K379" s="3">
        <f>A379</f>
        <v>1552</v>
      </c>
      <c r="L379" t="str">
        <f>CONCATENATE("select ID_objcislo, nazev from T_Produkt  join T_Vyrobce on T_Produkt.ID_vyrobce=T_Vyrobce.id_vyrobce where ID_objcislo='",K379,"'")</f>
        <v>select ID_objcislo, nazev from T_Produkt  join T_Vyrobce on T_Produkt.ID_vyrobce=T_Vyrobce.id_vyrobce where ID_objcislo='1552'</v>
      </c>
      <c r="M379" s="3" t="s">
        <v>3535</v>
      </c>
      <c r="N379" s="3" t="s">
        <v>187</v>
      </c>
      <c r="O379">
        <f>IF(G379=N379,1,0)</f>
        <v>1</v>
      </c>
      <c r="P379" t="str">
        <f t="shared" si="25"/>
        <v>select nazev from T_Produkt  join T_Vyrobce on T_Produkt.ID_vyrobce=T_Vyrobce.id_vyrobce where ID_objcislo='1552'</v>
      </c>
      <c r="Q379" t="str">
        <f t="shared" si="26"/>
        <v>select id_objcislo, nazev from dbo.t_produkt  join dbo.t_vyrobce on dbo.t_produkt.ID_vyrobce = dbo.T_Vyrobce.id_vyrobce where id_objcislo = '1552'</v>
      </c>
      <c r="R379" s="3" t="s">
        <v>3535</v>
      </c>
      <c r="S379" s="3" t="s">
        <v>187</v>
      </c>
      <c r="T379">
        <f t="shared" si="27"/>
        <v>1</v>
      </c>
    </row>
    <row r="380" spans="1:20" x14ac:dyDescent="0.2">
      <c r="A380">
        <v>1424</v>
      </c>
      <c r="B380" t="s">
        <v>429</v>
      </c>
      <c r="C380" t="s">
        <v>432</v>
      </c>
      <c r="D380">
        <v>245</v>
      </c>
      <c r="E380" t="s">
        <v>452</v>
      </c>
      <c r="F380">
        <v>13</v>
      </c>
      <c r="G380" s="1" t="s">
        <v>21</v>
      </c>
      <c r="K380" s="3">
        <f>A380</f>
        <v>1424</v>
      </c>
      <c r="L380" t="str">
        <f>CONCATENATE("select ID_objcislo, nazev from T_Produkt  join T_Vyrobce on T_Produkt.ID_vyrobce=T_Vyrobce.id_vyrobce where ID_objcislo='",K380,"'")</f>
        <v>select ID_objcislo, nazev from T_Produkt  join T_Vyrobce on T_Produkt.ID_vyrobce=T_Vyrobce.id_vyrobce where ID_objcislo='1424'</v>
      </c>
      <c r="M380" s="3" t="s">
        <v>3536</v>
      </c>
      <c r="N380" s="3" t="s">
        <v>21</v>
      </c>
      <c r="O380">
        <f>IF(G380=N380,1,0)</f>
        <v>1</v>
      </c>
      <c r="P380" t="str">
        <f t="shared" si="25"/>
        <v>select nazev from T_Produkt  join T_Vyrobce on T_Produkt.ID_vyrobce=T_Vyrobce.id_vyrobce where ID_objcislo='1424'</v>
      </c>
      <c r="Q380" t="str">
        <f t="shared" si="26"/>
        <v>select id_objcislo, nazev from dbo.t_produkt  join dbo.t_vyrobce on dbo.t_produkt.ID_vyrobce = dbo.T_Vyrobce.id_vyrobce where id_objcislo = '1424'</v>
      </c>
      <c r="R380" s="3" t="s">
        <v>3536</v>
      </c>
      <c r="S380" s="3" t="s">
        <v>21</v>
      </c>
      <c r="T380">
        <f t="shared" si="27"/>
        <v>1</v>
      </c>
    </row>
    <row r="381" spans="1:20" x14ac:dyDescent="0.2">
      <c r="A381">
        <v>1698</v>
      </c>
      <c r="B381" t="s">
        <v>429</v>
      </c>
      <c r="C381" t="s">
        <v>432</v>
      </c>
      <c r="D381">
        <v>245</v>
      </c>
      <c r="E381" t="s">
        <v>453</v>
      </c>
      <c r="F381">
        <v>9</v>
      </c>
      <c r="G381" s="1" t="s">
        <v>187</v>
      </c>
      <c r="K381" s="3">
        <f>A381</f>
        <v>1698</v>
      </c>
      <c r="L381" t="str">
        <f>CONCATENATE("select ID_objcislo, nazev from T_Produkt  join T_Vyrobce on T_Produkt.ID_vyrobce=T_Vyrobce.id_vyrobce where ID_objcislo='",K381,"'")</f>
        <v>select ID_objcislo, nazev from T_Produkt  join T_Vyrobce on T_Produkt.ID_vyrobce=T_Vyrobce.id_vyrobce where ID_objcislo='1698'</v>
      </c>
      <c r="M381" s="3" t="s">
        <v>3537</v>
      </c>
      <c r="N381" s="3" t="s">
        <v>187</v>
      </c>
      <c r="O381">
        <f>IF(G381=N381,1,0)</f>
        <v>1</v>
      </c>
      <c r="P381" t="str">
        <f t="shared" si="25"/>
        <v>select nazev from T_Produkt  join T_Vyrobce on T_Produkt.ID_vyrobce=T_Vyrobce.id_vyrobce where ID_objcislo='1698'</v>
      </c>
      <c r="Q381" t="str">
        <f t="shared" si="26"/>
        <v>select id_objcislo, nazev from dbo.t_produkt  join dbo.t_vyrobce on dbo.t_produkt.ID_vyrobce = dbo.T_Vyrobce.id_vyrobce where id_objcislo = '1698'</v>
      </c>
      <c r="R381" s="3" t="s">
        <v>3537</v>
      </c>
      <c r="S381" s="3" t="s">
        <v>187</v>
      </c>
      <c r="T381">
        <f t="shared" si="27"/>
        <v>1</v>
      </c>
    </row>
    <row r="382" spans="1:20" x14ac:dyDescent="0.2">
      <c r="A382">
        <v>466</v>
      </c>
      <c r="B382" t="s">
        <v>429</v>
      </c>
      <c r="C382" t="s">
        <v>454</v>
      </c>
      <c r="D382">
        <v>250</v>
      </c>
      <c r="E382" t="s">
        <v>455</v>
      </c>
      <c r="F382">
        <v>11</v>
      </c>
      <c r="G382" s="1" t="s">
        <v>456</v>
      </c>
      <c r="K382" s="3" t="str">
        <f>CONCATENATE(0,A382)</f>
        <v>0466</v>
      </c>
      <c r="L382" t="str">
        <f>CONCATENATE("select ID_objcislo, nazev from T_Produkt  join T_Vyrobce on T_Produkt.ID_vyrobce=T_Vyrobce.id_vyrobce where ID_objcislo='",K382,"'")</f>
        <v>select ID_objcislo, nazev from T_Produkt  join T_Vyrobce on T_Produkt.ID_vyrobce=T_Vyrobce.id_vyrobce where ID_objcislo='0466'</v>
      </c>
      <c r="M382" s="3" t="s">
        <v>3538</v>
      </c>
      <c r="N382" s="3" t="s">
        <v>456</v>
      </c>
      <c r="O382">
        <f>IF(G382=N382,1,0)</f>
        <v>1</v>
      </c>
      <c r="P382" t="str">
        <f t="shared" si="25"/>
        <v>select nazev from T_Produkt  join T_Vyrobce on T_Produkt.ID_vyrobce=T_Vyrobce.id_vyrobce where ID_objcislo='0466'</v>
      </c>
      <c r="Q382" t="str">
        <f t="shared" si="26"/>
        <v>select id_objcislo, nazev from dbo.t_produkt  join dbo.t_vyrobce on dbo.t_produkt.ID_vyrobce = dbo.T_Vyrobce.id_vyrobce where id_objcislo = '0466'</v>
      </c>
      <c r="R382" s="3" t="s">
        <v>3538</v>
      </c>
      <c r="S382" s="3" t="s">
        <v>456</v>
      </c>
      <c r="T382">
        <f t="shared" si="27"/>
        <v>1</v>
      </c>
    </row>
    <row r="383" spans="1:20" x14ac:dyDescent="0.2">
      <c r="A383">
        <v>479</v>
      </c>
      <c r="B383" t="s">
        <v>429</v>
      </c>
      <c r="C383" t="s">
        <v>454</v>
      </c>
      <c r="D383">
        <v>250</v>
      </c>
      <c r="E383" t="s">
        <v>457</v>
      </c>
      <c r="F383">
        <v>53</v>
      </c>
      <c r="G383" s="1" t="s">
        <v>109</v>
      </c>
      <c r="K383" s="3" t="str">
        <f>CONCATENATE(0,A383)</f>
        <v>0479</v>
      </c>
      <c r="L383" t="str">
        <f>CONCATENATE("select ID_objcislo, nazev from T_Produkt  join T_Vyrobce on T_Produkt.ID_vyrobce=T_Vyrobce.id_vyrobce where ID_objcislo='",K383,"'")</f>
        <v>select ID_objcislo, nazev from T_Produkt  join T_Vyrobce on T_Produkt.ID_vyrobce=T_Vyrobce.id_vyrobce where ID_objcislo='0479'</v>
      </c>
      <c r="M383" s="3" t="s">
        <v>3539</v>
      </c>
      <c r="N383" s="3" t="s">
        <v>109</v>
      </c>
      <c r="O383">
        <f>IF(G383=N383,1,0)</f>
        <v>1</v>
      </c>
      <c r="P383" t="str">
        <f t="shared" si="25"/>
        <v>select nazev from T_Produkt  join T_Vyrobce on T_Produkt.ID_vyrobce=T_Vyrobce.id_vyrobce where ID_objcislo='0479'</v>
      </c>
      <c r="Q383" t="str">
        <f t="shared" si="26"/>
        <v>select id_objcislo, nazev from dbo.t_produkt  join dbo.t_vyrobce on dbo.t_produkt.ID_vyrobce = dbo.T_Vyrobce.id_vyrobce where id_objcislo = '0479'</v>
      </c>
      <c r="R383" s="3" t="s">
        <v>3539</v>
      </c>
      <c r="S383" s="3" t="s">
        <v>109</v>
      </c>
      <c r="T383">
        <f t="shared" si="27"/>
        <v>1</v>
      </c>
    </row>
    <row r="384" spans="1:20" x14ac:dyDescent="0.2">
      <c r="A384">
        <v>716</v>
      </c>
      <c r="B384" t="s">
        <v>429</v>
      </c>
      <c r="C384" t="s">
        <v>454</v>
      </c>
      <c r="D384">
        <v>250</v>
      </c>
      <c r="E384" t="s">
        <v>458</v>
      </c>
      <c r="F384">
        <v>38</v>
      </c>
      <c r="G384" s="1" t="s">
        <v>459</v>
      </c>
      <c r="K384" s="3" t="str">
        <f>CONCATENATE(0,A384)</f>
        <v>0716</v>
      </c>
      <c r="L384" t="str">
        <f>CONCATENATE("select ID_objcislo, nazev from T_Produkt  join T_Vyrobce on T_Produkt.ID_vyrobce=T_Vyrobce.id_vyrobce where ID_objcislo='",K384,"'")</f>
        <v>select ID_objcislo, nazev from T_Produkt  join T_Vyrobce on T_Produkt.ID_vyrobce=T_Vyrobce.id_vyrobce where ID_objcislo='0716'</v>
      </c>
      <c r="M384" s="3" t="s">
        <v>3540</v>
      </c>
      <c r="N384" s="3" t="s">
        <v>459</v>
      </c>
      <c r="O384">
        <f>IF(G384=N384,1,0)</f>
        <v>1</v>
      </c>
      <c r="P384" t="str">
        <f t="shared" si="25"/>
        <v>select nazev from T_Produkt  join T_Vyrobce on T_Produkt.ID_vyrobce=T_Vyrobce.id_vyrobce where ID_objcislo='0716'</v>
      </c>
      <c r="Q384" t="str">
        <f t="shared" si="26"/>
        <v>select id_objcislo, nazev from dbo.t_produkt  join dbo.t_vyrobce on dbo.t_produkt.ID_vyrobce = dbo.T_Vyrobce.id_vyrobce where id_objcislo = '0716'</v>
      </c>
      <c r="R384" s="3" t="s">
        <v>3540</v>
      </c>
      <c r="S384" s="3" t="s">
        <v>459</v>
      </c>
      <c r="T384">
        <f t="shared" si="27"/>
        <v>1</v>
      </c>
    </row>
    <row r="385" spans="1:20" x14ac:dyDescent="0.2">
      <c r="A385">
        <v>1045</v>
      </c>
      <c r="B385" t="s">
        <v>429</v>
      </c>
      <c r="C385" t="s">
        <v>454</v>
      </c>
      <c r="D385">
        <v>250</v>
      </c>
      <c r="E385" t="s">
        <v>460</v>
      </c>
      <c r="F385">
        <v>53</v>
      </c>
      <c r="G385" s="1" t="s">
        <v>109</v>
      </c>
      <c r="K385" s="3">
        <f>A385</f>
        <v>1045</v>
      </c>
      <c r="L385" t="str">
        <f>CONCATENATE("select ID_objcislo, nazev from T_Produkt  join T_Vyrobce on T_Produkt.ID_vyrobce=T_Vyrobce.id_vyrobce where ID_objcislo='",K385,"'")</f>
        <v>select ID_objcislo, nazev from T_Produkt  join T_Vyrobce on T_Produkt.ID_vyrobce=T_Vyrobce.id_vyrobce where ID_objcislo='1045'</v>
      </c>
      <c r="M385" s="3" t="s">
        <v>3541</v>
      </c>
      <c r="N385" s="3" t="s">
        <v>109</v>
      </c>
      <c r="O385">
        <f>IF(G385=N385,1,0)</f>
        <v>1</v>
      </c>
      <c r="P385" t="str">
        <f t="shared" si="25"/>
        <v>select nazev from T_Produkt  join T_Vyrobce on T_Produkt.ID_vyrobce=T_Vyrobce.id_vyrobce where ID_objcislo='1045'</v>
      </c>
      <c r="Q385" t="str">
        <f t="shared" si="26"/>
        <v>select id_objcislo, nazev from dbo.t_produkt  join dbo.t_vyrobce on dbo.t_produkt.ID_vyrobce = dbo.T_Vyrobce.id_vyrobce where id_objcislo = '1045'</v>
      </c>
      <c r="R385" s="3" t="s">
        <v>3541</v>
      </c>
      <c r="S385" s="3" t="s">
        <v>109</v>
      </c>
      <c r="T385">
        <f t="shared" si="27"/>
        <v>1</v>
      </c>
    </row>
    <row r="386" spans="1:20" x14ac:dyDescent="0.2">
      <c r="A386">
        <v>1046</v>
      </c>
      <c r="B386" t="s">
        <v>429</v>
      </c>
      <c r="C386" t="s">
        <v>454</v>
      </c>
      <c r="D386">
        <v>250</v>
      </c>
      <c r="E386" t="s">
        <v>461</v>
      </c>
      <c r="F386">
        <v>53</v>
      </c>
      <c r="G386" s="1" t="s">
        <v>109</v>
      </c>
      <c r="K386" s="3">
        <f>A386</f>
        <v>1046</v>
      </c>
      <c r="L386" t="str">
        <f>CONCATENATE("select ID_objcislo, nazev from T_Produkt  join T_Vyrobce on T_Produkt.ID_vyrobce=T_Vyrobce.id_vyrobce where ID_objcislo='",K386,"'")</f>
        <v>select ID_objcislo, nazev from T_Produkt  join T_Vyrobce on T_Produkt.ID_vyrobce=T_Vyrobce.id_vyrobce where ID_objcislo='1046'</v>
      </c>
      <c r="M386" s="3" t="s">
        <v>3542</v>
      </c>
      <c r="N386" s="3" t="s">
        <v>109</v>
      </c>
      <c r="O386">
        <f>IF(G386=N386,1,0)</f>
        <v>1</v>
      </c>
      <c r="P386" t="str">
        <f t="shared" ref="P386:P449" si="30">CONCATENATE("select nazev from T_Produkt  join T_Vyrobce on T_Produkt.ID_vyrobce=T_Vyrobce.id_vyrobce where ID_objcislo='",K386,"'")</f>
        <v>select nazev from T_Produkt  join T_Vyrobce on T_Produkt.ID_vyrobce=T_Vyrobce.id_vyrobce where ID_objcislo='1046'</v>
      </c>
      <c r="Q386" t="str">
        <f t="shared" si="26"/>
        <v>select id_objcislo, nazev from dbo.t_produkt  join dbo.t_vyrobce on dbo.t_produkt.ID_vyrobce = dbo.T_Vyrobce.id_vyrobce where id_objcislo = '1046'</v>
      </c>
      <c r="R386" s="3" t="s">
        <v>3542</v>
      </c>
      <c r="S386" s="3" t="s">
        <v>109</v>
      </c>
      <c r="T386">
        <f t="shared" si="27"/>
        <v>1</v>
      </c>
    </row>
    <row r="387" spans="1:20" x14ac:dyDescent="0.2">
      <c r="A387">
        <v>2088</v>
      </c>
      <c r="B387" t="s">
        <v>429</v>
      </c>
      <c r="C387" t="s">
        <v>462</v>
      </c>
      <c r="D387">
        <v>244</v>
      </c>
      <c r="E387" t="s">
        <v>463</v>
      </c>
      <c r="F387">
        <v>1</v>
      </c>
      <c r="G387" s="1" t="s">
        <v>3159</v>
      </c>
      <c r="H387" s="1" t="str">
        <f t="shared" ref="H387:H390" si="31">CONCATENATE("select id_vyrobce from t_vyrobce where nazev='",G387,"'")</f>
        <v>select id_vyrobce from t_vyrobce where nazev='X-UAV'</v>
      </c>
      <c r="I387" s="1">
        <v>84</v>
      </c>
      <c r="J387" s="1" t="str">
        <f t="shared" ref="J387:J390" si="32">CONCATENATE("update t_produkt set id_vyrobce=",I387," where id_objcislo='",K387,"'")</f>
        <v>update t_produkt set id_vyrobce=84 where id_objcislo='2088'</v>
      </c>
      <c r="K387" s="3">
        <f>A387</f>
        <v>2088</v>
      </c>
      <c r="L387" t="str">
        <f>CONCATENATE("select ID_objcislo, nazev from T_Produkt  join T_Vyrobce on T_Produkt.ID_vyrobce=T_Vyrobce.id_vyrobce where ID_objcislo='",K387,"'")</f>
        <v>select ID_objcislo, nazev from T_Produkt  join T_Vyrobce on T_Produkt.ID_vyrobce=T_Vyrobce.id_vyrobce where ID_objcislo='2088'</v>
      </c>
      <c r="M387" s="3" t="s">
        <v>3543</v>
      </c>
      <c r="N387" s="3" t="s">
        <v>7</v>
      </c>
      <c r="O387">
        <f>IF(G387=N387,1,0)</f>
        <v>0</v>
      </c>
      <c r="P387" t="str">
        <f t="shared" si="30"/>
        <v>select nazev from T_Produkt  join T_Vyrobce on T_Produkt.ID_vyrobce=T_Vyrobce.id_vyrobce where ID_objcislo='2088'</v>
      </c>
      <c r="Q387" t="str">
        <f t="shared" ref="Q387:Q450" si="33">CONCATENATE("select id_objcislo, nazev from dbo.t_produkt  join dbo.t_vyrobce on dbo.t_produkt.ID_vyrobce = dbo.T_Vyrobce.id_vyrobce where id_objcislo = '",K387,"'")</f>
        <v>select id_objcislo, nazev from dbo.t_produkt  join dbo.t_vyrobce on dbo.t_produkt.ID_vyrobce = dbo.T_Vyrobce.id_vyrobce where id_objcislo = '2088'</v>
      </c>
      <c r="R387" s="3" t="s">
        <v>3543</v>
      </c>
      <c r="S387" s="3" t="s">
        <v>3159</v>
      </c>
      <c r="T387">
        <f t="shared" ref="T387:T450" si="34">IF(G387=S387,1,0)</f>
        <v>1</v>
      </c>
    </row>
    <row r="388" spans="1:20" x14ac:dyDescent="0.2">
      <c r="A388">
        <v>2089</v>
      </c>
      <c r="B388" t="s">
        <v>429</v>
      </c>
      <c r="C388" t="s">
        <v>462</v>
      </c>
      <c r="D388">
        <v>244</v>
      </c>
      <c r="E388" t="s">
        <v>464</v>
      </c>
      <c r="F388">
        <v>1</v>
      </c>
      <c r="G388" s="1" t="s">
        <v>3159</v>
      </c>
      <c r="H388" s="1" t="str">
        <f t="shared" si="31"/>
        <v>select id_vyrobce from t_vyrobce where nazev='X-UAV'</v>
      </c>
      <c r="I388" s="1">
        <v>84</v>
      </c>
      <c r="J388" s="1" t="str">
        <f t="shared" si="32"/>
        <v>update t_produkt set id_vyrobce=84 where id_objcislo='2089'</v>
      </c>
      <c r="K388" s="3">
        <f>A388</f>
        <v>2089</v>
      </c>
      <c r="L388" t="str">
        <f>CONCATENATE("select ID_objcislo, nazev from T_Produkt  join T_Vyrobce on T_Produkt.ID_vyrobce=T_Vyrobce.id_vyrobce where ID_objcislo='",K388,"'")</f>
        <v>select ID_objcislo, nazev from T_Produkt  join T_Vyrobce on T_Produkt.ID_vyrobce=T_Vyrobce.id_vyrobce where ID_objcislo='2089'</v>
      </c>
      <c r="M388" s="3" t="s">
        <v>3544</v>
      </c>
      <c r="N388" s="3" t="s">
        <v>7</v>
      </c>
      <c r="O388">
        <f>IF(G388=N388,1,0)</f>
        <v>0</v>
      </c>
      <c r="P388" t="str">
        <f t="shared" si="30"/>
        <v>select nazev from T_Produkt  join T_Vyrobce on T_Produkt.ID_vyrobce=T_Vyrobce.id_vyrobce where ID_objcislo='2089'</v>
      </c>
      <c r="Q388" t="str">
        <f t="shared" si="33"/>
        <v>select id_objcislo, nazev from dbo.t_produkt  join dbo.t_vyrobce on dbo.t_produkt.ID_vyrobce = dbo.T_Vyrobce.id_vyrobce where id_objcislo = '2089'</v>
      </c>
      <c r="R388" s="3" t="s">
        <v>3544</v>
      </c>
      <c r="S388" s="3" t="s">
        <v>3159</v>
      </c>
      <c r="T388">
        <f t="shared" si="34"/>
        <v>1</v>
      </c>
    </row>
    <row r="389" spans="1:20" x14ac:dyDescent="0.2">
      <c r="A389">
        <v>2090</v>
      </c>
      <c r="B389" t="s">
        <v>429</v>
      </c>
      <c r="C389" t="s">
        <v>462</v>
      </c>
      <c r="D389">
        <v>244</v>
      </c>
      <c r="E389" t="s">
        <v>465</v>
      </c>
      <c r="F389">
        <v>1</v>
      </c>
      <c r="G389" s="1" t="s">
        <v>3159</v>
      </c>
      <c r="H389" s="1" t="str">
        <f t="shared" si="31"/>
        <v>select id_vyrobce from t_vyrobce where nazev='X-UAV'</v>
      </c>
      <c r="I389" s="1">
        <v>84</v>
      </c>
      <c r="J389" s="1" t="str">
        <f t="shared" si="32"/>
        <v>update t_produkt set id_vyrobce=84 where id_objcislo='2090'</v>
      </c>
      <c r="K389" s="3">
        <f>A389</f>
        <v>2090</v>
      </c>
      <c r="L389" t="str">
        <f>CONCATENATE("select ID_objcislo, nazev from T_Produkt  join T_Vyrobce on T_Produkt.ID_vyrobce=T_Vyrobce.id_vyrobce where ID_objcislo='",K389,"'")</f>
        <v>select ID_objcislo, nazev from T_Produkt  join T_Vyrobce on T_Produkt.ID_vyrobce=T_Vyrobce.id_vyrobce where ID_objcislo='2090'</v>
      </c>
      <c r="M389" s="3" t="s">
        <v>3545</v>
      </c>
      <c r="N389" s="3" t="s">
        <v>7</v>
      </c>
      <c r="O389">
        <f>IF(G389=N389,1,0)</f>
        <v>0</v>
      </c>
      <c r="P389" t="str">
        <f t="shared" si="30"/>
        <v>select nazev from T_Produkt  join T_Vyrobce on T_Produkt.ID_vyrobce=T_Vyrobce.id_vyrobce where ID_objcislo='2090'</v>
      </c>
      <c r="Q389" t="str">
        <f t="shared" si="33"/>
        <v>select id_objcislo, nazev from dbo.t_produkt  join dbo.t_vyrobce on dbo.t_produkt.ID_vyrobce = dbo.T_Vyrobce.id_vyrobce where id_objcislo = '2090'</v>
      </c>
      <c r="R389" s="3" t="s">
        <v>3545</v>
      </c>
      <c r="S389" s="3" t="s">
        <v>3159</v>
      </c>
      <c r="T389">
        <f t="shared" si="34"/>
        <v>1</v>
      </c>
    </row>
    <row r="390" spans="1:20" x14ac:dyDescent="0.2">
      <c r="A390">
        <v>2091</v>
      </c>
      <c r="B390" t="s">
        <v>429</v>
      </c>
      <c r="C390" t="s">
        <v>462</v>
      </c>
      <c r="D390">
        <v>244</v>
      </c>
      <c r="E390" t="s">
        <v>466</v>
      </c>
      <c r="F390">
        <v>1</v>
      </c>
      <c r="G390" s="1" t="s">
        <v>3159</v>
      </c>
      <c r="H390" s="1" t="str">
        <f t="shared" si="31"/>
        <v>select id_vyrobce from t_vyrobce where nazev='X-UAV'</v>
      </c>
      <c r="I390" s="1">
        <v>84</v>
      </c>
      <c r="J390" s="1" t="str">
        <f t="shared" si="32"/>
        <v>update t_produkt set id_vyrobce=84 where id_objcislo='2091'</v>
      </c>
      <c r="K390" s="3">
        <f>A390</f>
        <v>2091</v>
      </c>
      <c r="L390" t="str">
        <f>CONCATENATE("select ID_objcislo, nazev from T_Produkt  join T_Vyrobce on T_Produkt.ID_vyrobce=T_Vyrobce.id_vyrobce where ID_objcislo='",K390,"'")</f>
        <v>select ID_objcislo, nazev from T_Produkt  join T_Vyrobce on T_Produkt.ID_vyrobce=T_Vyrobce.id_vyrobce where ID_objcislo='2091'</v>
      </c>
      <c r="M390" s="3" t="s">
        <v>3546</v>
      </c>
      <c r="N390" s="3" t="s">
        <v>7</v>
      </c>
      <c r="O390">
        <f>IF(G390=N390,1,0)</f>
        <v>0</v>
      </c>
      <c r="P390" t="str">
        <f t="shared" si="30"/>
        <v>select nazev from T_Produkt  join T_Vyrobce on T_Produkt.ID_vyrobce=T_Vyrobce.id_vyrobce where ID_objcislo='2091'</v>
      </c>
      <c r="Q390" t="str">
        <f t="shared" si="33"/>
        <v>select id_objcislo, nazev from dbo.t_produkt  join dbo.t_vyrobce on dbo.t_produkt.ID_vyrobce = dbo.T_Vyrobce.id_vyrobce where id_objcislo = '2091'</v>
      </c>
      <c r="R390" s="3" t="s">
        <v>3546</v>
      </c>
      <c r="S390" s="3" t="s">
        <v>3159</v>
      </c>
      <c r="T390">
        <f t="shared" si="34"/>
        <v>1</v>
      </c>
    </row>
    <row r="391" spans="1:20" x14ac:dyDescent="0.2">
      <c r="A391">
        <v>704</v>
      </c>
      <c r="B391" t="s">
        <v>429</v>
      </c>
      <c r="C391" t="s">
        <v>467</v>
      </c>
      <c r="D391">
        <v>247</v>
      </c>
      <c r="E391" t="s">
        <v>468</v>
      </c>
      <c r="F391">
        <v>42</v>
      </c>
      <c r="G391" s="1" t="s">
        <v>469</v>
      </c>
      <c r="K391" s="3" t="str">
        <f>CONCATENATE(0,A391)</f>
        <v>0704</v>
      </c>
      <c r="L391" t="str">
        <f>CONCATENATE("select ID_objcislo, nazev from T_Produkt  join T_Vyrobce on T_Produkt.ID_vyrobce=T_Vyrobce.id_vyrobce where ID_objcislo='",K391,"'")</f>
        <v>select ID_objcislo, nazev from T_Produkt  join T_Vyrobce on T_Produkt.ID_vyrobce=T_Vyrobce.id_vyrobce where ID_objcislo='0704'</v>
      </c>
      <c r="M391" s="3" t="s">
        <v>3547</v>
      </c>
      <c r="N391" s="3" t="s">
        <v>469</v>
      </c>
      <c r="O391">
        <f>IF(G391=N391,1,0)</f>
        <v>1</v>
      </c>
      <c r="P391" t="str">
        <f t="shared" si="30"/>
        <v>select nazev from T_Produkt  join T_Vyrobce on T_Produkt.ID_vyrobce=T_Vyrobce.id_vyrobce where ID_objcislo='0704'</v>
      </c>
      <c r="Q391" t="str">
        <f t="shared" si="33"/>
        <v>select id_objcislo, nazev from dbo.t_produkt  join dbo.t_vyrobce on dbo.t_produkt.ID_vyrobce = dbo.T_Vyrobce.id_vyrobce where id_objcislo = '0704'</v>
      </c>
      <c r="R391" s="3" t="s">
        <v>3547</v>
      </c>
      <c r="S391" s="3" t="s">
        <v>469</v>
      </c>
      <c r="T391">
        <f t="shared" si="34"/>
        <v>1</v>
      </c>
    </row>
    <row r="392" spans="1:20" x14ac:dyDescent="0.2">
      <c r="A392">
        <v>706</v>
      </c>
      <c r="B392" t="s">
        <v>429</v>
      </c>
      <c r="C392" t="s">
        <v>467</v>
      </c>
      <c r="D392">
        <v>247</v>
      </c>
      <c r="E392" t="s">
        <v>470</v>
      </c>
      <c r="F392">
        <v>42</v>
      </c>
      <c r="G392" s="1" t="s">
        <v>469</v>
      </c>
      <c r="K392" s="3" t="str">
        <f>CONCATENATE(0,A392)</f>
        <v>0706</v>
      </c>
      <c r="L392" t="str">
        <f>CONCATENATE("select ID_objcislo, nazev from T_Produkt  join T_Vyrobce on T_Produkt.ID_vyrobce=T_Vyrobce.id_vyrobce where ID_objcislo='",K392,"'")</f>
        <v>select ID_objcislo, nazev from T_Produkt  join T_Vyrobce on T_Produkt.ID_vyrobce=T_Vyrobce.id_vyrobce where ID_objcislo='0706'</v>
      </c>
      <c r="M392" s="3" t="s">
        <v>3548</v>
      </c>
      <c r="N392" s="3" t="s">
        <v>469</v>
      </c>
      <c r="O392">
        <f>IF(G392=N392,1,0)</f>
        <v>1</v>
      </c>
      <c r="P392" t="str">
        <f t="shared" si="30"/>
        <v>select nazev from T_Produkt  join T_Vyrobce on T_Produkt.ID_vyrobce=T_Vyrobce.id_vyrobce where ID_objcislo='0706'</v>
      </c>
      <c r="Q392" t="str">
        <f t="shared" si="33"/>
        <v>select id_objcislo, nazev from dbo.t_produkt  join dbo.t_vyrobce on dbo.t_produkt.ID_vyrobce = dbo.T_Vyrobce.id_vyrobce where id_objcislo = '0706'</v>
      </c>
      <c r="R392" s="3" t="s">
        <v>3548</v>
      </c>
      <c r="S392" s="3" t="s">
        <v>469</v>
      </c>
      <c r="T392">
        <f t="shared" si="34"/>
        <v>1</v>
      </c>
    </row>
    <row r="393" spans="1:20" x14ac:dyDescent="0.2">
      <c r="A393">
        <v>1164</v>
      </c>
      <c r="B393" t="s">
        <v>429</v>
      </c>
      <c r="C393" t="s">
        <v>467</v>
      </c>
      <c r="D393">
        <v>247</v>
      </c>
      <c r="E393" t="s">
        <v>471</v>
      </c>
      <c r="F393">
        <v>13</v>
      </c>
      <c r="G393" s="1" t="s">
        <v>21</v>
      </c>
      <c r="K393" s="3">
        <f>A393</f>
        <v>1164</v>
      </c>
      <c r="L393" t="str">
        <f>CONCATENATE("select ID_objcislo, nazev from T_Produkt  join T_Vyrobce on T_Produkt.ID_vyrobce=T_Vyrobce.id_vyrobce where ID_objcislo='",K393,"'")</f>
        <v>select ID_objcislo, nazev from T_Produkt  join T_Vyrobce on T_Produkt.ID_vyrobce=T_Vyrobce.id_vyrobce where ID_objcislo='1164'</v>
      </c>
      <c r="M393" s="3" t="s">
        <v>3549</v>
      </c>
      <c r="N393" s="3" t="s">
        <v>21</v>
      </c>
      <c r="O393">
        <f>IF(G393=N393,1,0)</f>
        <v>1</v>
      </c>
      <c r="P393" t="str">
        <f t="shared" si="30"/>
        <v>select nazev from T_Produkt  join T_Vyrobce on T_Produkt.ID_vyrobce=T_Vyrobce.id_vyrobce where ID_objcislo='1164'</v>
      </c>
      <c r="Q393" t="str">
        <f t="shared" si="33"/>
        <v>select id_objcislo, nazev from dbo.t_produkt  join dbo.t_vyrobce on dbo.t_produkt.ID_vyrobce = dbo.T_Vyrobce.id_vyrobce where id_objcislo = '1164'</v>
      </c>
      <c r="R393" s="3" t="s">
        <v>3549</v>
      </c>
      <c r="S393" s="3" t="s">
        <v>21</v>
      </c>
      <c r="T393">
        <f t="shared" si="34"/>
        <v>1</v>
      </c>
    </row>
    <row r="394" spans="1:20" x14ac:dyDescent="0.2">
      <c r="A394">
        <v>642</v>
      </c>
      <c r="B394" t="s">
        <v>429</v>
      </c>
      <c r="C394" t="s">
        <v>467</v>
      </c>
      <c r="D394">
        <v>247</v>
      </c>
      <c r="E394" t="s">
        <v>472</v>
      </c>
      <c r="F394">
        <v>42</v>
      </c>
      <c r="G394" s="1" t="s">
        <v>469</v>
      </c>
      <c r="K394" s="3" t="str">
        <f>CONCATENATE(0,A394)</f>
        <v>0642</v>
      </c>
      <c r="L394" t="str">
        <f>CONCATENATE("select ID_objcislo, nazev from T_Produkt  join T_Vyrobce on T_Produkt.ID_vyrobce=T_Vyrobce.id_vyrobce where ID_objcislo='",K394,"'")</f>
        <v>select ID_objcislo, nazev from T_Produkt  join T_Vyrobce on T_Produkt.ID_vyrobce=T_Vyrobce.id_vyrobce where ID_objcislo='0642'</v>
      </c>
      <c r="M394" s="3" t="s">
        <v>3550</v>
      </c>
      <c r="N394" s="3" t="s">
        <v>469</v>
      </c>
      <c r="O394">
        <f>IF(G394=N394,1,0)</f>
        <v>1</v>
      </c>
      <c r="P394" t="str">
        <f t="shared" si="30"/>
        <v>select nazev from T_Produkt  join T_Vyrobce on T_Produkt.ID_vyrobce=T_Vyrobce.id_vyrobce where ID_objcislo='0642'</v>
      </c>
      <c r="Q394" t="str">
        <f t="shared" si="33"/>
        <v>select id_objcislo, nazev from dbo.t_produkt  join dbo.t_vyrobce on dbo.t_produkt.ID_vyrobce = dbo.T_Vyrobce.id_vyrobce where id_objcislo = '0642'</v>
      </c>
      <c r="R394" s="3" t="s">
        <v>3550</v>
      </c>
      <c r="S394" s="3" t="s">
        <v>469</v>
      </c>
      <c r="T394">
        <f t="shared" si="34"/>
        <v>1</v>
      </c>
    </row>
    <row r="395" spans="1:20" x14ac:dyDescent="0.2">
      <c r="A395">
        <v>1298</v>
      </c>
      <c r="B395" t="s">
        <v>429</v>
      </c>
      <c r="C395" t="s">
        <v>467</v>
      </c>
      <c r="D395">
        <v>247</v>
      </c>
      <c r="E395" t="s">
        <v>473</v>
      </c>
      <c r="F395">
        <v>13</v>
      </c>
      <c r="G395" s="1" t="s">
        <v>21</v>
      </c>
      <c r="K395" s="3">
        <f>A395</f>
        <v>1298</v>
      </c>
      <c r="L395" t="str">
        <f>CONCATENATE("select ID_objcislo, nazev from T_Produkt  join T_Vyrobce on T_Produkt.ID_vyrobce=T_Vyrobce.id_vyrobce where ID_objcislo='",K395,"'")</f>
        <v>select ID_objcislo, nazev from T_Produkt  join T_Vyrobce on T_Produkt.ID_vyrobce=T_Vyrobce.id_vyrobce where ID_objcislo='1298'</v>
      </c>
      <c r="M395" s="3" t="s">
        <v>3551</v>
      </c>
      <c r="N395" s="3" t="s">
        <v>21</v>
      </c>
      <c r="O395">
        <f>IF(G395=N395,1,0)</f>
        <v>1</v>
      </c>
      <c r="P395" t="str">
        <f t="shared" si="30"/>
        <v>select nazev from T_Produkt  join T_Vyrobce on T_Produkt.ID_vyrobce=T_Vyrobce.id_vyrobce where ID_objcislo='1298'</v>
      </c>
      <c r="Q395" t="str">
        <f t="shared" si="33"/>
        <v>select id_objcislo, nazev from dbo.t_produkt  join dbo.t_vyrobce on dbo.t_produkt.ID_vyrobce = dbo.T_Vyrobce.id_vyrobce where id_objcislo = '1298'</v>
      </c>
      <c r="R395" s="3" t="s">
        <v>3551</v>
      </c>
      <c r="S395" s="3" t="s">
        <v>21</v>
      </c>
      <c r="T395">
        <f t="shared" si="34"/>
        <v>1</v>
      </c>
    </row>
    <row r="396" spans="1:20" x14ac:dyDescent="0.2">
      <c r="A396">
        <v>1773</v>
      </c>
      <c r="B396" t="s">
        <v>429</v>
      </c>
      <c r="C396" t="s">
        <v>474</v>
      </c>
      <c r="D396">
        <v>267</v>
      </c>
      <c r="E396" t="s">
        <v>475</v>
      </c>
      <c r="F396">
        <v>54</v>
      </c>
      <c r="G396" s="1" t="s">
        <v>476</v>
      </c>
      <c r="K396" s="3">
        <f>A396</f>
        <v>1773</v>
      </c>
      <c r="L396" t="str">
        <f>CONCATENATE("select ID_objcislo, nazev from T_Produkt  join T_Vyrobce on T_Produkt.ID_vyrobce=T_Vyrobce.id_vyrobce where ID_objcislo='",K396,"'")</f>
        <v>select ID_objcislo, nazev from T_Produkt  join T_Vyrobce on T_Produkt.ID_vyrobce=T_Vyrobce.id_vyrobce where ID_objcislo='1773'</v>
      </c>
      <c r="M396" s="3" t="s">
        <v>3552</v>
      </c>
      <c r="N396" s="3" t="s">
        <v>476</v>
      </c>
      <c r="O396">
        <f>IF(G396=N396,1,0)</f>
        <v>1</v>
      </c>
      <c r="P396" t="str">
        <f t="shared" si="30"/>
        <v>select nazev from T_Produkt  join T_Vyrobce on T_Produkt.ID_vyrobce=T_Vyrobce.id_vyrobce where ID_objcislo='1773'</v>
      </c>
      <c r="Q396" t="str">
        <f t="shared" si="33"/>
        <v>select id_objcislo, nazev from dbo.t_produkt  join dbo.t_vyrobce on dbo.t_produkt.ID_vyrobce = dbo.T_Vyrobce.id_vyrobce where id_objcislo = '1773'</v>
      </c>
      <c r="R396" s="3" t="s">
        <v>3552</v>
      </c>
      <c r="S396" s="3" t="s">
        <v>476</v>
      </c>
      <c r="T396">
        <f t="shared" si="34"/>
        <v>1</v>
      </c>
    </row>
    <row r="397" spans="1:20" x14ac:dyDescent="0.2">
      <c r="A397">
        <v>1352</v>
      </c>
      <c r="B397" t="s">
        <v>429</v>
      </c>
      <c r="C397" t="s">
        <v>477</v>
      </c>
      <c r="D397">
        <v>257</v>
      </c>
      <c r="E397" t="s">
        <v>478</v>
      </c>
      <c r="F397">
        <v>9</v>
      </c>
      <c r="G397" s="1" t="s">
        <v>187</v>
      </c>
      <c r="K397" s="3">
        <f>A397</f>
        <v>1352</v>
      </c>
      <c r="L397" t="str">
        <f>CONCATENATE("select ID_objcislo, nazev from T_Produkt  join T_Vyrobce on T_Produkt.ID_vyrobce=T_Vyrobce.id_vyrobce where ID_objcislo='",K397,"'")</f>
        <v>select ID_objcislo, nazev from T_Produkt  join T_Vyrobce on T_Produkt.ID_vyrobce=T_Vyrobce.id_vyrobce where ID_objcislo='1352'</v>
      </c>
      <c r="M397" s="3" t="s">
        <v>3553</v>
      </c>
      <c r="N397" s="3" t="s">
        <v>187</v>
      </c>
      <c r="O397">
        <f>IF(G397=N397,1,0)</f>
        <v>1</v>
      </c>
      <c r="P397" t="str">
        <f t="shared" si="30"/>
        <v>select nazev from T_Produkt  join T_Vyrobce on T_Produkt.ID_vyrobce=T_Vyrobce.id_vyrobce where ID_objcislo='1352'</v>
      </c>
      <c r="Q397" t="str">
        <f t="shared" si="33"/>
        <v>select id_objcislo, nazev from dbo.t_produkt  join dbo.t_vyrobce on dbo.t_produkt.ID_vyrobce = dbo.T_Vyrobce.id_vyrobce where id_objcislo = '1352'</v>
      </c>
      <c r="R397" s="3" t="s">
        <v>3553</v>
      </c>
      <c r="S397" s="3" t="s">
        <v>187</v>
      </c>
      <c r="T397">
        <f t="shared" si="34"/>
        <v>1</v>
      </c>
    </row>
    <row r="398" spans="1:20" x14ac:dyDescent="0.2">
      <c r="A398">
        <v>1866</v>
      </c>
      <c r="B398" t="s">
        <v>429</v>
      </c>
      <c r="C398" t="s">
        <v>477</v>
      </c>
      <c r="D398">
        <v>257</v>
      </c>
      <c r="E398" t="s">
        <v>479</v>
      </c>
      <c r="F398">
        <v>9</v>
      </c>
      <c r="G398" s="1" t="s">
        <v>187</v>
      </c>
      <c r="K398" s="3">
        <f>A398</f>
        <v>1866</v>
      </c>
      <c r="L398" t="str">
        <f>CONCATENATE("select ID_objcislo, nazev from T_Produkt  join T_Vyrobce on T_Produkt.ID_vyrobce=T_Vyrobce.id_vyrobce where ID_objcislo='",K398,"'")</f>
        <v>select ID_objcislo, nazev from T_Produkt  join T_Vyrobce on T_Produkt.ID_vyrobce=T_Vyrobce.id_vyrobce where ID_objcislo='1866'</v>
      </c>
      <c r="M398" s="3" t="s">
        <v>3554</v>
      </c>
      <c r="N398" s="3" t="s">
        <v>187</v>
      </c>
      <c r="O398">
        <f>IF(G398=N398,1,0)</f>
        <v>1</v>
      </c>
      <c r="P398" t="str">
        <f t="shared" si="30"/>
        <v>select nazev from T_Produkt  join T_Vyrobce on T_Produkt.ID_vyrobce=T_Vyrobce.id_vyrobce where ID_objcislo='1866'</v>
      </c>
      <c r="Q398" t="str">
        <f t="shared" si="33"/>
        <v>select id_objcislo, nazev from dbo.t_produkt  join dbo.t_vyrobce on dbo.t_produkt.ID_vyrobce = dbo.T_Vyrobce.id_vyrobce where id_objcislo = '1866'</v>
      </c>
      <c r="R398" s="3" t="s">
        <v>3554</v>
      </c>
      <c r="S398" s="3" t="s">
        <v>187</v>
      </c>
      <c r="T398">
        <f t="shared" si="34"/>
        <v>1</v>
      </c>
    </row>
    <row r="399" spans="1:20" x14ac:dyDescent="0.2">
      <c r="A399">
        <v>1837</v>
      </c>
      <c r="B399" t="s">
        <v>429</v>
      </c>
      <c r="C399" t="s">
        <v>477</v>
      </c>
      <c r="D399">
        <v>257</v>
      </c>
      <c r="E399" t="s">
        <v>480</v>
      </c>
      <c r="F399">
        <v>9</v>
      </c>
      <c r="G399" s="1" t="s">
        <v>187</v>
      </c>
      <c r="K399" s="3">
        <f>A399</f>
        <v>1837</v>
      </c>
      <c r="L399" t="str">
        <f>CONCATENATE("select ID_objcislo, nazev from T_Produkt  join T_Vyrobce on T_Produkt.ID_vyrobce=T_Vyrobce.id_vyrobce where ID_objcislo='",K399,"'")</f>
        <v>select ID_objcislo, nazev from T_Produkt  join T_Vyrobce on T_Produkt.ID_vyrobce=T_Vyrobce.id_vyrobce where ID_objcislo='1837'</v>
      </c>
      <c r="M399" s="3" t="s">
        <v>3555</v>
      </c>
      <c r="N399" s="3" t="s">
        <v>187</v>
      </c>
      <c r="O399">
        <f>IF(G399=N399,1,0)</f>
        <v>1</v>
      </c>
      <c r="P399" t="str">
        <f t="shared" si="30"/>
        <v>select nazev from T_Produkt  join T_Vyrobce on T_Produkt.ID_vyrobce=T_Vyrobce.id_vyrobce where ID_objcislo='1837'</v>
      </c>
      <c r="Q399" t="str">
        <f t="shared" si="33"/>
        <v>select id_objcislo, nazev from dbo.t_produkt  join dbo.t_vyrobce on dbo.t_produkt.ID_vyrobce = dbo.T_Vyrobce.id_vyrobce where id_objcislo = '1837'</v>
      </c>
      <c r="R399" s="3" t="s">
        <v>3555</v>
      </c>
      <c r="S399" s="3" t="s">
        <v>187</v>
      </c>
      <c r="T399">
        <f t="shared" si="34"/>
        <v>1</v>
      </c>
    </row>
    <row r="400" spans="1:20" x14ac:dyDescent="0.2">
      <c r="A400">
        <v>1217</v>
      </c>
      <c r="B400" t="s">
        <v>429</v>
      </c>
      <c r="C400" t="s">
        <v>477</v>
      </c>
      <c r="D400">
        <v>257</v>
      </c>
      <c r="E400" t="s">
        <v>481</v>
      </c>
      <c r="F400">
        <v>9</v>
      </c>
      <c r="G400" s="1" t="s">
        <v>187</v>
      </c>
      <c r="K400" s="3">
        <f>A400</f>
        <v>1217</v>
      </c>
      <c r="L400" t="str">
        <f>CONCATENATE("select ID_objcislo, nazev from T_Produkt  join T_Vyrobce on T_Produkt.ID_vyrobce=T_Vyrobce.id_vyrobce where ID_objcislo='",K400,"'")</f>
        <v>select ID_objcislo, nazev from T_Produkt  join T_Vyrobce on T_Produkt.ID_vyrobce=T_Vyrobce.id_vyrobce where ID_objcislo='1217'</v>
      </c>
      <c r="M400" s="3" t="s">
        <v>3556</v>
      </c>
      <c r="N400" s="3" t="s">
        <v>187</v>
      </c>
      <c r="O400">
        <f>IF(G400=N400,1,0)</f>
        <v>1</v>
      </c>
      <c r="P400" t="str">
        <f t="shared" si="30"/>
        <v>select nazev from T_Produkt  join T_Vyrobce on T_Produkt.ID_vyrobce=T_Vyrobce.id_vyrobce where ID_objcislo='1217'</v>
      </c>
      <c r="Q400" t="str">
        <f t="shared" si="33"/>
        <v>select id_objcislo, nazev from dbo.t_produkt  join dbo.t_vyrobce on dbo.t_produkt.ID_vyrobce = dbo.T_Vyrobce.id_vyrobce where id_objcislo = '1217'</v>
      </c>
      <c r="R400" s="3" t="s">
        <v>3556</v>
      </c>
      <c r="S400" s="3" t="s">
        <v>187</v>
      </c>
      <c r="T400">
        <f t="shared" si="34"/>
        <v>1</v>
      </c>
    </row>
    <row r="401" spans="1:20" x14ac:dyDescent="0.2">
      <c r="A401">
        <v>1218</v>
      </c>
      <c r="B401" t="s">
        <v>429</v>
      </c>
      <c r="C401" t="s">
        <v>477</v>
      </c>
      <c r="D401">
        <v>257</v>
      </c>
      <c r="E401" t="s">
        <v>482</v>
      </c>
      <c r="F401">
        <v>9</v>
      </c>
      <c r="G401" s="1" t="s">
        <v>187</v>
      </c>
      <c r="K401" s="3">
        <f>A401</f>
        <v>1218</v>
      </c>
      <c r="L401" t="str">
        <f>CONCATENATE("select ID_objcislo, nazev from T_Produkt  join T_Vyrobce on T_Produkt.ID_vyrobce=T_Vyrobce.id_vyrobce where ID_objcislo='",K401,"'")</f>
        <v>select ID_objcislo, nazev from T_Produkt  join T_Vyrobce on T_Produkt.ID_vyrobce=T_Vyrobce.id_vyrobce where ID_objcislo='1218'</v>
      </c>
      <c r="M401" s="3" t="s">
        <v>3557</v>
      </c>
      <c r="N401" s="3" t="s">
        <v>187</v>
      </c>
      <c r="O401">
        <f>IF(G401=N401,1,0)</f>
        <v>1</v>
      </c>
      <c r="P401" t="str">
        <f t="shared" si="30"/>
        <v>select nazev from T_Produkt  join T_Vyrobce on T_Produkt.ID_vyrobce=T_Vyrobce.id_vyrobce where ID_objcislo='1218'</v>
      </c>
      <c r="Q401" t="str">
        <f t="shared" si="33"/>
        <v>select id_objcislo, nazev from dbo.t_produkt  join dbo.t_vyrobce on dbo.t_produkt.ID_vyrobce = dbo.T_Vyrobce.id_vyrobce where id_objcislo = '1218'</v>
      </c>
      <c r="R401" s="3" t="s">
        <v>3557</v>
      </c>
      <c r="S401" s="3" t="s">
        <v>187</v>
      </c>
      <c r="T401">
        <f t="shared" si="34"/>
        <v>1</v>
      </c>
    </row>
    <row r="402" spans="1:20" x14ac:dyDescent="0.2">
      <c r="A402">
        <v>1221</v>
      </c>
      <c r="B402" t="s">
        <v>429</v>
      </c>
      <c r="C402" t="s">
        <v>477</v>
      </c>
      <c r="D402">
        <v>257</v>
      </c>
      <c r="E402" t="s">
        <v>483</v>
      </c>
      <c r="F402">
        <v>9</v>
      </c>
      <c r="G402" s="1" t="s">
        <v>187</v>
      </c>
      <c r="K402" s="3">
        <f>A402</f>
        <v>1221</v>
      </c>
      <c r="L402" t="str">
        <f>CONCATENATE("select ID_objcislo, nazev from T_Produkt  join T_Vyrobce on T_Produkt.ID_vyrobce=T_Vyrobce.id_vyrobce where ID_objcislo='",K402,"'")</f>
        <v>select ID_objcislo, nazev from T_Produkt  join T_Vyrobce on T_Produkt.ID_vyrobce=T_Vyrobce.id_vyrobce where ID_objcislo='1221'</v>
      </c>
      <c r="M402" s="3" t="s">
        <v>3558</v>
      </c>
      <c r="N402" s="3" t="s">
        <v>187</v>
      </c>
      <c r="O402">
        <f>IF(G402=N402,1,0)</f>
        <v>1</v>
      </c>
      <c r="P402" t="str">
        <f t="shared" si="30"/>
        <v>select nazev from T_Produkt  join T_Vyrobce on T_Produkt.ID_vyrobce=T_Vyrobce.id_vyrobce where ID_objcislo='1221'</v>
      </c>
      <c r="Q402" t="str">
        <f t="shared" si="33"/>
        <v>select id_objcislo, nazev from dbo.t_produkt  join dbo.t_vyrobce on dbo.t_produkt.ID_vyrobce = dbo.T_Vyrobce.id_vyrobce where id_objcislo = '1221'</v>
      </c>
      <c r="R402" s="3" t="s">
        <v>3558</v>
      </c>
      <c r="S402" s="3" t="s">
        <v>187</v>
      </c>
      <c r="T402">
        <f t="shared" si="34"/>
        <v>1</v>
      </c>
    </row>
    <row r="403" spans="1:20" x14ac:dyDescent="0.2">
      <c r="A403">
        <v>601</v>
      </c>
      <c r="B403" t="s">
        <v>429</v>
      </c>
      <c r="C403" t="s">
        <v>477</v>
      </c>
      <c r="D403">
        <v>257</v>
      </c>
      <c r="E403" t="s">
        <v>484</v>
      </c>
      <c r="F403">
        <v>9</v>
      </c>
      <c r="G403" s="1" t="s">
        <v>187</v>
      </c>
      <c r="K403" s="3" t="str">
        <f>CONCATENATE(0,A403)</f>
        <v>0601</v>
      </c>
      <c r="L403" t="str">
        <f>CONCATENATE("select ID_objcislo, nazev from T_Produkt  join T_Vyrobce on T_Produkt.ID_vyrobce=T_Vyrobce.id_vyrobce where ID_objcislo='",K403,"'")</f>
        <v>select ID_objcislo, nazev from T_Produkt  join T_Vyrobce on T_Produkt.ID_vyrobce=T_Vyrobce.id_vyrobce where ID_objcislo='0601'</v>
      </c>
      <c r="M403" s="3" t="s">
        <v>3559</v>
      </c>
      <c r="N403" s="3" t="s">
        <v>187</v>
      </c>
      <c r="O403">
        <f>IF(G403=N403,1,0)</f>
        <v>1</v>
      </c>
      <c r="P403" t="str">
        <f t="shared" si="30"/>
        <v>select nazev from T_Produkt  join T_Vyrobce on T_Produkt.ID_vyrobce=T_Vyrobce.id_vyrobce where ID_objcislo='0601'</v>
      </c>
      <c r="Q403" t="str">
        <f t="shared" si="33"/>
        <v>select id_objcislo, nazev from dbo.t_produkt  join dbo.t_vyrobce on dbo.t_produkt.ID_vyrobce = dbo.T_Vyrobce.id_vyrobce where id_objcislo = '0601'</v>
      </c>
      <c r="R403" s="3" t="s">
        <v>3559</v>
      </c>
      <c r="S403" s="3" t="s">
        <v>187</v>
      </c>
      <c r="T403">
        <f t="shared" si="34"/>
        <v>1</v>
      </c>
    </row>
    <row r="404" spans="1:20" x14ac:dyDescent="0.2">
      <c r="A404" t="s">
        <v>485</v>
      </c>
      <c r="B404" t="s">
        <v>429</v>
      </c>
      <c r="C404" t="s">
        <v>486</v>
      </c>
      <c r="D404">
        <v>253</v>
      </c>
      <c r="E404" t="s">
        <v>487</v>
      </c>
      <c r="F404">
        <v>60</v>
      </c>
      <c r="G404" s="1" t="s">
        <v>424</v>
      </c>
      <c r="K404" s="3" t="str">
        <f>A404</f>
        <v>XH0020</v>
      </c>
      <c r="L404" t="str">
        <f>CONCATENATE("select ID_objcislo, nazev from T_Produkt  join T_Vyrobce on T_Produkt.ID_vyrobce=T_Vyrobce.id_vyrobce where ID_objcislo='",K404,"'")</f>
        <v>select ID_objcislo, nazev from T_Produkt  join T_Vyrobce on T_Produkt.ID_vyrobce=T_Vyrobce.id_vyrobce where ID_objcislo='XH0020'</v>
      </c>
      <c r="M404" s="3" t="s">
        <v>485</v>
      </c>
      <c r="N404" s="3" t="s">
        <v>424</v>
      </c>
      <c r="O404">
        <f>IF(G404=N404,1,0)</f>
        <v>1</v>
      </c>
      <c r="P404" t="str">
        <f t="shared" si="30"/>
        <v>select nazev from T_Produkt  join T_Vyrobce on T_Produkt.ID_vyrobce=T_Vyrobce.id_vyrobce where ID_objcislo='XH0020'</v>
      </c>
      <c r="Q404" t="str">
        <f t="shared" si="33"/>
        <v>select id_objcislo, nazev from dbo.t_produkt  join dbo.t_vyrobce on dbo.t_produkt.ID_vyrobce = dbo.T_Vyrobce.id_vyrobce where id_objcislo = 'XH0020'</v>
      </c>
      <c r="R404" s="3" t="s">
        <v>485</v>
      </c>
      <c r="S404" s="3" t="s">
        <v>424</v>
      </c>
      <c r="T404">
        <f t="shared" si="34"/>
        <v>1</v>
      </c>
    </row>
    <row r="405" spans="1:20" x14ac:dyDescent="0.2">
      <c r="A405" t="s">
        <v>488</v>
      </c>
      <c r="B405" t="s">
        <v>429</v>
      </c>
      <c r="C405" t="s">
        <v>486</v>
      </c>
      <c r="D405">
        <v>253</v>
      </c>
      <c r="E405" t="s">
        <v>489</v>
      </c>
      <c r="F405">
        <v>60</v>
      </c>
      <c r="G405" s="1" t="s">
        <v>424</v>
      </c>
      <c r="K405" s="3" t="str">
        <f>A405</f>
        <v>XH0022</v>
      </c>
      <c r="L405" t="str">
        <f>CONCATENATE("select ID_objcislo, nazev from T_Produkt  join T_Vyrobce on T_Produkt.ID_vyrobce=T_Vyrobce.id_vyrobce where ID_objcislo='",K405,"'")</f>
        <v>select ID_objcislo, nazev from T_Produkt  join T_Vyrobce on T_Produkt.ID_vyrobce=T_Vyrobce.id_vyrobce where ID_objcislo='XH0022'</v>
      </c>
      <c r="M405" s="3" t="s">
        <v>488</v>
      </c>
      <c r="N405" s="3" t="s">
        <v>424</v>
      </c>
      <c r="O405">
        <f>IF(G405=N405,1,0)</f>
        <v>1</v>
      </c>
      <c r="P405" t="str">
        <f t="shared" si="30"/>
        <v>select nazev from T_Produkt  join T_Vyrobce on T_Produkt.ID_vyrobce=T_Vyrobce.id_vyrobce where ID_objcislo='XH0022'</v>
      </c>
      <c r="Q405" t="str">
        <f t="shared" si="33"/>
        <v>select id_objcislo, nazev from dbo.t_produkt  join dbo.t_vyrobce on dbo.t_produkt.ID_vyrobce = dbo.T_Vyrobce.id_vyrobce where id_objcislo = 'XH0022'</v>
      </c>
      <c r="R405" s="3" t="s">
        <v>488</v>
      </c>
      <c r="S405" s="3" t="s">
        <v>424</v>
      </c>
      <c r="T405">
        <f t="shared" si="34"/>
        <v>1</v>
      </c>
    </row>
    <row r="406" spans="1:20" x14ac:dyDescent="0.2">
      <c r="A406" t="s">
        <v>490</v>
      </c>
      <c r="B406" t="s">
        <v>429</v>
      </c>
      <c r="C406" t="s">
        <v>486</v>
      </c>
      <c r="D406">
        <v>253</v>
      </c>
      <c r="E406" t="s">
        <v>491</v>
      </c>
      <c r="F406">
        <v>60</v>
      </c>
      <c r="G406" s="1" t="s">
        <v>424</v>
      </c>
      <c r="K406" s="3" t="str">
        <f>A406</f>
        <v>XH0023</v>
      </c>
      <c r="L406" t="str">
        <f>CONCATENATE("select ID_objcislo, nazev from T_Produkt  join T_Vyrobce on T_Produkt.ID_vyrobce=T_Vyrobce.id_vyrobce where ID_objcislo='",K406,"'")</f>
        <v>select ID_objcislo, nazev from T_Produkt  join T_Vyrobce on T_Produkt.ID_vyrobce=T_Vyrobce.id_vyrobce where ID_objcislo='XH0023'</v>
      </c>
      <c r="M406" s="3" t="s">
        <v>490</v>
      </c>
      <c r="N406" s="3" t="s">
        <v>424</v>
      </c>
      <c r="O406">
        <f>IF(G406=N406,1,0)</f>
        <v>1</v>
      </c>
      <c r="P406" t="str">
        <f t="shared" si="30"/>
        <v>select nazev from T_Produkt  join T_Vyrobce on T_Produkt.ID_vyrobce=T_Vyrobce.id_vyrobce where ID_objcislo='XH0023'</v>
      </c>
      <c r="Q406" t="str">
        <f t="shared" si="33"/>
        <v>select id_objcislo, nazev from dbo.t_produkt  join dbo.t_vyrobce on dbo.t_produkt.ID_vyrobce = dbo.T_Vyrobce.id_vyrobce where id_objcislo = 'XH0023'</v>
      </c>
      <c r="R406" s="3" t="s">
        <v>490</v>
      </c>
      <c r="S406" s="3" t="s">
        <v>424</v>
      </c>
      <c r="T406">
        <f t="shared" si="34"/>
        <v>1</v>
      </c>
    </row>
    <row r="407" spans="1:20" x14ac:dyDescent="0.2">
      <c r="A407" t="s">
        <v>492</v>
      </c>
      <c r="B407" t="s">
        <v>429</v>
      </c>
      <c r="C407" t="s">
        <v>486</v>
      </c>
      <c r="D407">
        <v>253</v>
      </c>
      <c r="E407" t="s">
        <v>493</v>
      </c>
      <c r="F407">
        <v>60</v>
      </c>
      <c r="G407" s="1" t="s">
        <v>424</v>
      </c>
      <c r="K407" s="3" t="str">
        <f>A407</f>
        <v>XH0026</v>
      </c>
      <c r="L407" t="str">
        <f>CONCATENATE("select ID_objcislo, nazev from T_Produkt  join T_Vyrobce on T_Produkt.ID_vyrobce=T_Vyrobce.id_vyrobce where ID_objcislo='",K407,"'")</f>
        <v>select ID_objcislo, nazev from T_Produkt  join T_Vyrobce on T_Produkt.ID_vyrobce=T_Vyrobce.id_vyrobce where ID_objcislo='XH0026'</v>
      </c>
      <c r="M407" s="3" t="s">
        <v>492</v>
      </c>
      <c r="N407" s="3" t="s">
        <v>424</v>
      </c>
      <c r="O407">
        <f>IF(G407=N407,1,0)</f>
        <v>1</v>
      </c>
      <c r="P407" t="str">
        <f t="shared" si="30"/>
        <v>select nazev from T_Produkt  join T_Vyrobce on T_Produkt.ID_vyrobce=T_Vyrobce.id_vyrobce where ID_objcislo='XH0026'</v>
      </c>
      <c r="Q407" t="str">
        <f t="shared" si="33"/>
        <v>select id_objcislo, nazev from dbo.t_produkt  join dbo.t_vyrobce on dbo.t_produkt.ID_vyrobce = dbo.T_Vyrobce.id_vyrobce where id_objcislo = 'XH0026'</v>
      </c>
      <c r="R407" s="3" t="s">
        <v>492</v>
      </c>
      <c r="S407" s="3" t="s">
        <v>424</v>
      </c>
      <c r="T407">
        <f t="shared" si="34"/>
        <v>1</v>
      </c>
    </row>
    <row r="408" spans="1:20" x14ac:dyDescent="0.2">
      <c r="A408">
        <v>1416</v>
      </c>
      <c r="B408" t="s">
        <v>429</v>
      </c>
      <c r="C408" t="s">
        <v>494</v>
      </c>
      <c r="D408">
        <v>248</v>
      </c>
      <c r="E408" t="s">
        <v>495</v>
      </c>
      <c r="F408">
        <v>26</v>
      </c>
      <c r="G408" s="1" t="s">
        <v>496</v>
      </c>
      <c r="K408" s="3">
        <f>A408</f>
        <v>1416</v>
      </c>
      <c r="L408" t="str">
        <f>CONCATENATE("select ID_objcislo, nazev from T_Produkt  join T_Vyrobce on T_Produkt.ID_vyrobce=T_Vyrobce.id_vyrobce where ID_objcislo='",K408,"'")</f>
        <v>select ID_objcislo, nazev from T_Produkt  join T_Vyrobce on T_Produkt.ID_vyrobce=T_Vyrobce.id_vyrobce where ID_objcislo='1416'</v>
      </c>
      <c r="M408" s="3" t="s">
        <v>3560</v>
      </c>
      <c r="N408" s="3" t="s">
        <v>496</v>
      </c>
      <c r="O408">
        <f>IF(G408=N408,1,0)</f>
        <v>1</v>
      </c>
      <c r="P408" t="str">
        <f t="shared" si="30"/>
        <v>select nazev from T_Produkt  join T_Vyrobce on T_Produkt.ID_vyrobce=T_Vyrobce.id_vyrobce where ID_objcislo='1416'</v>
      </c>
      <c r="Q408" t="str">
        <f t="shared" si="33"/>
        <v>select id_objcislo, nazev from dbo.t_produkt  join dbo.t_vyrobce on dbo.t_produkt.ID_vyrobce = dbo.T_Vyrobce.id_vyrobce where id_objcislo = '1416'</v>
      </c>
      <c r="R408" s="3" t="s">
        <v>3560</v>
      </c>
      <c r="S408" s="3" t="s">
        <v>496</v>
      </c>
      <c r="T408">
        <f t="shared" si="34"/>
        <v>1</v>
      </c>
    </row>
    <row r="409" spans="1:20" x14ac:dyDescent="0.2">
      <c r="A409">
        <v>1334</v>
      </c>
      <c r="B409" t="s">
        <v>429</v>
      </c>
      <c r="C409" t="s">
        <v>494</v>
      </c>
      <c r="D409">
        <v>248</v>
      </c>
      <c r="E409" t="s">
        <v>497</v>
      </c>
      <c r="F409">
        <v>41</v>
      </c>
      <c r="G409" s="1" t="s">
        <v>498</v>
      </c>
      <c r="K409" s="3">
        <f>A409</f>
        <v>1334</v>
      </c>
      <c r="L409" t="str">
        <f>CONCATENATE("select ID_objcislo, nazev from T_Produkt  join T_Vyrobce on T_Produkt.ID_vyrobce=T_Vyrobce.id_vyrobce where ID_objcislo='",K409,"'")</f>
        <v>select ID_objcislo, nazev from T_Produkt  join T_Vyrobce on T_Produkt.ID_vyrobce=T_Vyrobce.id_vyrobce where ID_objcislo='1334'</v>
      </c>
      <c r="M409" s="3" t="s">
        <v>3561</v>
      </c>
      <c r="N409" s="3" t="s">
        <v>498</v>
      </c>
      <c r="O409">
        <f>IF(G409=N409,1,0)</f>
        <v>1</v>
      </c>
      <c r="P409" t="str">
        <f t="shared" si="30"/>
        <v>select nazev from T_Produkt  join T_Vyrobce on T_Produkt.ID_vyrobce=T_Vyrobce.id_vyrobce where ID_objcislo='1334'</v>
      </c>
      <c r="Q409" t="str">
        <f t="shared" si="33"/>
        <v>select id_objcislo, nazev from dbo.t_produkt  join dbo.t_vyrobce on dbo.t_produkt.ID_vyrobce = dbo.T_Vyrobce.id_vyrobce where id_objcislo = '1334'</v>
      </c>
      <c r="R409" s="3" t="s">
        <v>3561</v>
      </c>
      <c r="S409" s="3" t="s">
        <v>498</v>
      </c>
      <c r="T409">
        <f t="shared" si="34"/>
        <v>1</v>
      </c>
    </row>
    <row r="410" spans="1:20" x14ac:dyDescent="0.2">
      <c r="A410">
        <v>1462</v>
      </c>
      <c r="B410" t="s">
        <v>429</v>
      </c>
      <c r="C410" t="s">
        <v>494</v>
      </c>
      <c r="D410">
        <v>248</v>
      </c>
      <c r="E410" t="s">
        <v>499</v>
      </c>
      <c r="F410">
        <v>41</v>
      </c>
      <c r="G410" s="1" t="s">
        <v>498</v>
      </c>
      <c r="K410" s="3">
        <f>A410</f>
        <v>1462</v>
      </c>
      <c r="L410" t="str">
        <f>CONCATENATE("select ID_objcislo, nazev from T_Produkt  join T_Vyrobce on T_Produkt.ID_vyrobce=T_Vyrobce.id_vyrobce where ID_objcislo='",K410,"'")</f>
        <v>select ID_objcislo, nazev from T_Produkt  join T_Vyrobce on T_Produkt.ID_vyrobce=T_Vyrobce.id_vyrobce where ID_objcislo='1462'</v>
      </c>
      <c r="M410" s="3" t="s">
        <v>3562</v>
      </c>
      <c r="N410" s="3" t="s">
        <v>498</v>
      </c>
      <c r="O410">
        <f>IF(G410=N410,1,0)</f>
        <v>1</v>
      </c>
      <c r="P410" t="str">
        <f t="shared" si="30"/>
        <v>select nazev from T_Produkt  join T_Vyrobce on T_Produkt.ID_vyrobce=T_Vyrobce.id_vyrobce where ID_objcislo='1462'</v>
      </c>
      <c r="Q410" t="str">
        <f t="shared" si="33"/>
        <v>select id_objcislo, nazev from dbo.t_produkt  join dbo.t_vyrobce on dbo.t_produkt.ID_vyrobce = dbo.T_Vyrobce.id_vyrobce where id_objcislo = '1462'</v>
      </c>
      <c r="R410" s="3" t="s">
        <v>3562</v>
      </c>
      <c r="S410" s="3" t="s">
        <v>498</v>
      </c>
      <c r="T410">
        <f t="shared" si="34"/>
        <v>1</v>
      </c>
    </row>
    <row r="411" spans="1:20" x14ac:dyDescent="0.2">
      <c r="A411">
        <v>1463</v>
      </c>
      <c r="B411" t="s">
        <v>429</v>
      </c>
      <c r="C411" t="s">
        <v>494</v>
      </c>
      <c r="D411">
        <v>248</v>
      </c>
      <c r="E411" t="s">
        <v>500</v>
      </c>
      <c r="F411">
        <v>41</v>
      </c>
      <c r="G411" s="1" t="s">
        <v>498</v>
      </c>
      <c r="K411" s="3">
        <f>A411</f>
        <v>1463</v>
      </c>
      <c r="L411" t="str">
        <f>CONCATENATE("select ID_objcislo, nazev from T_Produkt  join T_Vyrobce on T_Produkt.ID_vyrobce=T_Vyrobce.id_vyrobce where ID_objcislo='",K411,"'")</f>
        <v>select ID_objcislo, nazev from T_Produkt  join T_Vyrobce on T_Produkt.ID_vyrobce=T_Vyrobce.id_vyrobce where ID_objcislo='1463'</v>
      </c>
      <c r="M411" s="3" t="s">
        <v>3563</v>
      </c>
      <c r="N411" s="3" t="s">
        <v>498</v>
      </c>
      <c r="O411">
        <f>IF(G411=N411,1,0)</f>
        <v>1</v>
      </c>
      <c r="P411" t="str">
        <f t="shared" si="30"/>
        <v>select nazev from T_Produkt  join T_Vyrobce on T_Produkt.ID_vyrobce=T_Vyrobce.id_vyrobce where ID_objcislo='1463'</v>
      </c>
      <c r="Q411" t="str">
        <f t="shared" si="33"/>
        <v>select id_objcislo, nazev from dbo.t_produkt  join dbo.t_vyrobce on dbo.t_produkt.ID_vyrobce = dbo.T_Vyrobce.id_vyrobce where id_objcislo = '1463'</v>
      </c>
      <c r="R411" s="3" t="s">
        <v>3563</v>
      </c>
      <c r="S411" s="3" t="s">
        <v>498</v>
      </c>
      <c r="T411">
        <f t="shared" si="34"/>
        <v>1</v>
      </c>
    </row>
    <row r="412" spans="1:20" x14ac:dyDescent="0.2">
      <c r="A412">
        <v>1464</v>
      </c>
      <c r="B412" t="s">
        <v>429</v>
      </c>
      <c r="C412" t="s">
        <v>494</v>
      </c>
      <c r="D412">
        <v>248</v>
      </c>
      <c r="E412" t="s">
        <v>501</v>
      </c>
      <c r="F412">
        <v>41</v>
      </c>
      <c r="G412" s="1" t="s">
        <v>498</v>
      </c>
      <c r="K412" s="3">
        <f>A412</f>
        <v>1464</v>
      </c>
      <c r="L412" t="str">
        <f>CONCATENATE("select ID_objcislo, nazev from T_Produkt  join T_Vyrobce on T_Produkt.ID_vyrobce=T_Vyrobce.id_vyrobce where ID_objcislo='",K412,"'")</f>
        <v>select ID_objcislo, nazev from T_Produkt  join T_Vyrobce on T_Produkt.ID_vyrobce=T_Vyrobce.id_vyrobce where ID_objcislo='1464'</v>
      </c>
      <c r="M412" s="3" t="s">
        <v>3564</v>
      </c>
      <c r="N412" s="3" t="s">
        <v>498</v>
      </c>
      <c r="O412">
        <f>IF(G412=N412,1,0)</f>
        <v>1</v>
      </c>
      <c r="P412" t="str">
        <f t="shared" si="30"/>
        <v>select nazev from T_Produkt  join T_Vyrobce on T_Produkt.ID_vyrobce=T_Vyrobce.id_vyrobce where ID_objcislo='1464'</v>
      </c>
      <c r="Q412" t="str">
        <f t="shared" si="33"/>
        <v>select id_objcislo, nazev from dbo.t_produkt  join dbo.t_vyrobce on dbo.t_produkt.ID_vyrobce = dbo.T_Vyrobce.id_vyrobce where id_objcislo = '1464'</v>
      </c>
      <c r="R412" s="3" t="s">
        <v>3564</v>
      </c>
      <c r="S412" s="3" t="s">
        <v>498</v>
      </c>
      <c r="T412">
        <f t="shared" si="34"/>
        <v>1</v>
      </c>
    </row>
    <row r="413" spans="1:20" x14ac:dyDescent="0.2">
      <c r="A413">
        <v>1465</v>
      </c>
      <c r="B413" t="s">
        <v>429</v>
      </c>
      <c r="C413" t="s">
        <v>494</v>
      </c>
      <c r="D413">
        <v>248</v>
      </c>
      <c r="E413" t="s">
        <v>502</v>
      </c>
      <c r="F413">
        <v>41</v>
      </c>
      <c r="G413" s="1" t="s">
        <v>498</v>
      </c>
      <c r="K413" s="3">
        <f>A413</f>
        <v>1465</v>
      </c>
      <c r="L413" t="str">
        <f>CONCATENATE("select ID_objcislo, nazev from T_Produkt  join T_Vyrobce on T_Produkt.ID_vyrobce=T_Vyrobce.id_vyrobce where ID_objcislo='",K413,"'")</f>
        <v>select ID_objcislo, nazev from T_Produkt  join T_Vyrobce on T_Produkt.ID_vyrobce=T_Vyrobce.id_vyrobce where ID_objcislo='1465'</v>
      </c>
      <c r="M413" s="3" t="s">
        <v>3565</v>
      </c>
      <c r="N413" s="3" t="s">
        <v>498</v>
      </c>
      <c r="O413">
        <f>IF(G413=N413,1,0)</f>
        <v>1</v>
      </c>
      <c r="P413" t="str">
        <f t="shared" si="30"/>
        <v>select nazev from T_Produkt  join T_Vyrobce on T_Produkt.ID_vyrobce=T_Vyrobce.id_vyrobce where ID_objcislo='1465'</v>
      </c>
      <c r="Q413" t="str">
        <f t="shared" si="33"/>
        <v>select id_objcislo, nazev from dbo.t_produkt  join dbo.t_vyrobce on dbo.t_produkt.ID_vyrobce = dbo.T_Vyrobce.id_vyrobce where id_objcislo = '1465'</v>
      </c>
      <c r="R413" s="3" t="s">
        <v>3565</v>
      </c>
      <c r="S413" s="3" t="s">
        <v>498</v>
      </c>
      <c r="T413">
        <f t="shared" si="34"/>
        <v>1</v>
      </c>
    </row>
    <row r="414" spans="1:20" x14ac:dyDescent="0.2">
      <c r="A414">
        <v>1566</v>
      </c>
      <c r="B414" t="s">
        <v>429</v>
      </c>
      <c r="C414" t="s">
        <v>494</v>
      </c>
      <c r="D414">
        <v>248</v>
      </c>
      <c r="E414" t="s">
        <v>503</v>
      </c>
      <c r="F414">
        <v>41</v>
      </c>
      <c r="G414" s="1" t="s">
        <v>498</v>
      </c>
      <c r="K414" s="3">
        <f>A414</f>
        <v>1566</v>
      </c>
      <c r="L414" t="str">
        <f>CONCATENATE("select ID_objcislo, nazev from T_Produkt  join T_Vyrobce on T_Produkt.ID_vyrobce=T_Vyrobce.id_vyrobce where ID_objcislo='",K414,"'")</f>
        <v>select ID_objcislo, nazev from T_Produkt  join T_Vyrobce on T_Produkt.ID_vyrobce=T_Vyrobce.id_vyrobce where ID_objcislo='1566'</v>
      </c>
      <c r="M414" s="3" t="s">
        <v>3566</v>
      </c>
      <c r="N414" s="3" t="s">
        <v>498</v>
      </c>
      <c r="O414">
        <f>IF(G414=N414,1,0)</f>
        <v>1</v>
      </c>
      <c r="P414" t="str">
        <f t="shared" si="30"/>
        <v>select nazev from T_Produkt  join T_Vyrobce on T_Produkt.ID_vyrobce=T_Vyrobce.id_vyrobce where ID_objcislo='1566'</v>
      </c>
      <c r="Q414" t="str">
        <f t="shared" si="33"/>
        <v>select id_objcislo, nazev from dbo.t_produkt  join dbo.t_vyrobce on dbo.t_produkt.ID_vyrobce = dbo.T_Vyrobce.id_vyrobce where id_objcislo = '1566'</v>
      </c>
      <c r="R414" s="3" t="s">
        <v>3566</v>
      </c>
      <c r="S414" s="3" t="s">
        <v>498</v>
      </c>
      <c r="T414">
        <f t="shared" si="34"/>
        <v>1</v>
      </c>
    </row>
    <row r="415" spans="1:20" x14ac:dyDescent="0.2">
      <c r="A415">
        <v>1567</v>
      </c>
      <c r="B415" t="s">
        <v>429</v>
      </c>
      <c r="C415" t="s">
        <v>494</v>
      </c>
      <c r="D415">
        <v>248</v>
      </c>
      <c r="E415" t="s">
        <v>504</v>
      </c>
      <c r="F415">
        <v>41</v>
      </c>
      <c r="G415" s="1" t="s">
        <v>498</v>
      </c>
      <c r="K415" s="3">
        <f>A415</f>
        <v>1567</v>
      </c>
      <c r="L415" t="str">
        <f>CONCATENATE("select ID_objcislo, nazev from T_Produkt  join T_Vyrobce on T_Produkt.ID_vyrobce=T_Vyrobce.id_vyrobce where ID_objcislo='",K415,"'")</f>
        <v>select ID_objcislo, nazev from T_Produkt  join T_Vyrobce on T_Produkt.ID_vyrobce=T_Vyrobce.id_vyrobce where ID_objcislo='1567'</v>
      </c>
      <c r="M415" s="3" t="s">
        <v>3567</v>
      </c>
      <c r="N415" s="3" t="s">
        <v>498</v>
      </c>
      <c r="O415">
        <f>IF(G415=N415,1,0)</f>
        <v>1</v>
      </c>
      <c r="P415" t="str">
        <f t="shared" si="30"/>
        <v>select nazev from T_Produkt  join T_Vyrobce on T_Produkt.ID_vyrobce=T_Vyrobce.id_vyrobce where ID_objcislo='1567'</v>
      </c>
      <c r="Q415" t="str">
        <f t="shared" si="33"/>
        <v>select id_objcislo, nazev from dbo.t_produkt  join dbo.t_vyrobce on dbo.t_produkt.ID_vyrobce = dbo.T_Vyrobce.id_vyrobce where id_objcislo = '1567'</v>
      </c>
      <c r="R415" s="3" t="s">
        <v>3567</v>
      </c>
      <c r="S415" s="3" t="s">
        <v>498</v>
      </c>
      <c r="T415">
        <f t="shared" si="34"/>
        <v>1</v>
      </c>
    </row>
    <row r="416" spans="1:20" x14ac:dyDescent="0.2">
      <c r="A416">
        <v>1568</v>
      </c>
      <c r="B416" t="s">
        <v>429</v>
      </c>
      <c r="C416" t="s">
        <v>494</v>
      </c>
      <c r="D416">
        <v>248</v>
      </c>
      <c r="E416" t="s">
        <v>505</v>
      </c>
      <c r="F416">
        <v>41</v>
      </c>
      <c r="G416" s="1" t="s">
        <v>498</v>
      </c>
      <c r="K416" s="3">
        <f>A416</f>
        <v>1568</v>
      </c>
      <c r="L416" t="str">
        <f>CONCATENATE("select ID_objcislo, nazev from T_Produkt  join T_Vyrobce on T_Produkt.ID_vyrobce=T_Vyrobce.id_vyrobce where ID_objcislo='",K416,"'")</f>
        <v>select ID_objcislo, nazev from T_Produkt  join T_Vyrobce on T_Produkt.ID_vyrobce=T_Vyrobce.id_vyrobce where ID_objcislo='1568'</v>
      </c>
      <c r="M416" s="3" t="s">
        <v>3568</v>
      </c>
      <c r="N416" s="3" t="s">
        <v>498</v>
      </c>
      <c r="O416">
        <f>IF(G416=N416,1,0)</f>
        <v>1</v>
      </c>
      <c r="P416" t="str">
        <f t="shared" si="30"/>
        <v>select nazev from T_Produkt  join T_Vyrobce on T_Produkt.ID_vyrobce=T_Vyrobce.id_vyrobce where ID_objcislo='1568'</v>
      </c>
      <c r="Q416" t="str">
        <f t="shared" si="33"/>
        <v>select id_objcislo, nazev from dbo.t_produkt  join dbo.t_vyrobce on dbo.t_produkt.ID_vyrobce = dbo.T_Vyrobce.id_vyrobce where id_objcislo = '1568'</v>
      </c>
      <c r="R416" s="3" t="s">
        <v>3568</v>
      </c>
      <c r="S416" s="3" t="s">
        <v>498</v>
      </c>
      <c r="T416">
        <f t="shared" si="34"/>
        <v>1</v>
      </c>
    </row>
    <row r="417" spans="1:20" x14ac:dyDescent="0.2">
      <c r="A417">
        <v>1569</v>
      </c>
      <c r="B417" t="s">
        <v>429</v>
      </c>
      <c r="C417" t="s">
        <v>494</v>
      </c>
      <c r="D417">
        <v>248</v>
      </c>
      <c r="E417" t="s">
        <v>506</v>
      </c>
      <c r="F417">
        <v>1</v>
      </c>
      <c r="G417" s="1" t="s">
        <v>498</v>
      </c>
      <c r="H417" s="1" t="str">
        <f>CONCATENATE("select id_vyrobce from t_vyrobce where nazev='",G417,"'")</f>
        <v>select id_vyrobce from t_vyrobce where nazev='Nexus'</v>
      </c>
      <c r="I417" s="1">
        <v>41</v>
      </c>
      <c r="J417" s="1" t="str">
        <f>CONCATENATE("update t_produkt set id_vyrobce=",I417," where id_objcislo='",K417,"'")</f>
        <v>update t_produkt set id_vyrobce=41 where id_objcislo='1569'</v>
      </c>
      <c r="K417" s="3">
        <f>A417</f>
        <v>1569</v>
      </c>
      <c r="L417" t="str">
        <f>CONCATENATE("select ID_objcislo, nazev from T_Produkt  join T_Vyrobce on T_Produkt.ID_vyrobce=T_Vyrobce.id_vyrobce where ID_objcislo='",K417,"'")</f>
        <v>select ID_objcislo, nazev from T_Produkt  join T_Vyrobce on T_Produkt.ID_vyrobce=T_Vyrobce.id_vyrobce where ID_objcislo='1569'</v>
      </c>
      <c r="M417" s="3" t="s">
        <v>3569</v>
      </c>
      <c r="N417" s="3" t="s">
        <v>7</v>
      </c>
      <c r="O417">
        <f>IF(G417=N417,1,0)</f>
        <v>0</v>
      </c>
      <c r="P417" t="str">
        <f t="shared" si="30"/>
        <v>select nazev from T_Produkt  join T_Vyrobce on T_Produkt.ID_vyrobce=T_Vyrobce.id_vyrobce where ID_objcislo='1569'</v>
      </c>
      <c r="Q417" t="str">
        <f t="shared" si="33"/>
        <v>select id_objcislo, nazev from dbo.t_produkt  join dbo.t_vyrobce on dbo.t_produkt.ID_vyrobce = dbo.T_Vyrobce.id_vyrobce where id_objcislo = '1569'</v>
      </c>
      <c r="R417" s="3" t="s">
        <v>3569</v>
      </c>
      <c r="S417" s="3" t="s">
        <v>498</v>
      </c>
      <c r="T417">
        <f t="shared" si="34"/>
        <v>1</v>
      </c>
    </row>
    <row r="418" spans="1:20" x14ac:dyDescent="0.2">
      <c r="A418">
        <v>1570</v>
      </c>
      <c r="B418" t="s">
        <v>429</v>
      </c>
      <c r="C418" t="s">
        <v>494</v>
      </c>
      <c r="D418">
        <v>248</v>
      </c>
      <c r="E418" t="s">
        <v>507</v>
      </c>
      <c r="F418">
        <v>41</v>
      </c>
      <c r="G418" s="1" t="s">
        <v>498</v>
      </c>
      <c r="K418" s="3">
        <f>A418</f>
        <v>1570</v>
      </c>
      <c r="L418" t="str">
        <f>CONCATENATE("select ID_objcislo, nazev from T_Produkt  join T_Vyrobce on T_Produkt.ID_vyrobce=T_Vyrobce.id_vyrobce where ID_objcislo='",K418,"'")</f>
        <v>select ID_objcislo, nazev from T_Produkt  join T_Vyrobce on T_Produkt.ID_vyrobce=T_Vyrobce.id_vyrobce where ID_objcislo='1570'</v>
      </c>
      <c r="M418" s="3" t="s">
        <v>3570</v>
      </c>
      <c r="N418" s="3" t="s">
        <v>498</v>
      </c>
      <c r="O418">
        <f>IF(G418=N418,1,0)</f>
        <v>1</v>
      </c>
      <c r="P418" t="str">
        <f t="shared" si="30"/>
        <v>select nazev from T_Produkt  join T_Vyrobce on T_Produkt.ID_vyrobce=T_Vyrobce.id_vyrobce where ID_objcislo='1570'</v>
      </c>
      <c r="Q418" t="str">
        <f t="shared" si="33"/>
        <v>select id_objcislo, nazev from dbo.t_produkt  join dbo.t_vyrobce on dbo.t_produkt.ID_vyrobce = dbo.T_Vyrobce.id_vyrobce where id_objcislo = '1570'</v>
      </c>
      <c r="R418" s="3" t="s">
        <v>3570</v>
      </c>
      <c r="S418" s="3" t="s">
        <v>498</v>
      </c>
      <c r="T418">
        <f t="shared" si="34"/>
        <v>1</v>
      </c>
    </row>
    <row r="419" spans="1:20" x14ac:dyDescent="0.2">
      <c r="A419">
        <v>1871</v>
      </c>
      <c r="B419" t="s">
        <v>429</v>
      </c>
      <c r="C419" t="s">
        <v>494</v>
      </c>
      <c r="D419">
        <v>248</v>
      </c>
      <c r="E419" t="s">
        <v>508</v>
      </c>
      <c r="F419">
        <v>41</v>
      </c>
      <c r="G419" s="1" t="s">
        <v>498</v>
      </c>
      <c r="K419" s="3">
        <f>A419</f>
        <v>1871</v>
      </c>
      <c r="L419" t="str">
        <f>CONCATENATE("select ID_objcislo, nazev from T_Produkt  join T_Vyrobce on T_Produkt.ID_vyrobce=T_Vyrobce.id_vyrobce where ID_objcislo='",K419,"'")</f>
        <v>select ID_objcislo, nazev from T_Produkt  join T_Vyrobce on T_Produkt.ID_vyrobce=T_Vyrobce.id_vyrobce where ID_objcislo='1871'</v>
      </c>
      <c r="M419" s="3" t="s">
        <v>3571</v>
      </c>
      <c r="N419" s="3" t="s">
        <v>498</v>
      </c>
      <c r="O419">
        <f>IF(G419=N419,1,0)</f>
        <v>1</v>
      </c>
      <c r="P419" t="str">
        <f t="shared" si="30"/>
        <v>select nazev from T_Produkt  join T_Vyrobce on T_Produkt.ID_vyrobce=T_Vyrobce.id_vyrobce where ID_objcislo='1871'</v>
      </c>
      <c r="Q419" t="str">
        <f t="shared" si="33"/>
        <v>select id_objcislo, nazev from dbo.t_produkt  join dbo.t_vyrobce on dbo.t_produkt.ID_vyrobce = dbo.T_Vyrobce.id_vyrobce where id_objcislo = '1871'</v>
      </c>
      <c r="R419" s="3" t="s">
        <v>3571</v>
      </c>
      <c r="S419" s="3" t="s">
        <v>498</v>
      </c>
      <c r="T419">
        <f t="shared" si="34"/>
        <v>1</v>
      </c>
    </row>
    <row r="420" spans="1:20" x14ac:dyDescent="0.2">
      <c r="A420">
        <v>1015</v>
      </c>
      <c r="B420" t="s">
        <v>429</v>
      </c>
      <c r="C420" t="s">
        <v>494</v>
      </c>
      <c r="D420">
        <v>248</v>
      </c>
      <c r="E420" t="s">
        <v>509</v>
      </c>
      <c r="F420">
        <v>26</v>
      </c>
      <c r="G420" s="1" t="s">
        <v>496</v>
      </c>
      <c r="K420" s="3">
        <f>A420</f>
        <v>1015</v>
      </c>
      <c r="L420" t="str">
        <f>CONCATENATE("select ID_objcislo, nazev from T_Produkt  join T_Vyrobce on T_Produkt.ID_vyrobce=T_Vyrobce.id_vyrobce where ID_objcislo='",K420,"'")</f>
        <v>select ID_objcislo, nazev from T_Produkt  join T_Vyrobce on T_Produkt.ID_vyrobce=T_Vyrobce.id_vyrobce where ID_objcislo='1015'</v>
      </c>
      <c r="M420" s="3" t="s">
        <v>3572</v>
      </c>
      <c r="N420" s="3" t="s">
        <v>496</v>
      </c>
      <c r="O420">
        <f>IF(G420=N420,1,0)</f>
        <v>1</v>
      </c>
      <c r="P420" t="str">
        <f t="shared" si="30"/>
        <v>select nazev from T_Produkt  join T_Vyrobce on T_Produkt.ID_vyrobce=T_Vyrobce.id_vyrobce where ID_objcislo='1015'</v>
      </c>
      <c r="Q420" t="str">
        <f t="shared" si="33"/>
        <v>select id_objcislo, nazev from dbo.t_produkt  join dbo.t_vyrobce on dbo.t_produkt.ID_vyrobce = dbo.T_Vyrobce.id_vyrobce where id_objcislo = '1015'</v>
      </c>
      <c r="R420" s="3" t="s">
        <v>3572</v>
      </c>
      <c r="S420" s="3" t="s">
        <v>496</v>
      </c>
      <c r="T420">
        <f t="shared" si="34"/>
        <v>1</v>
      </c>
    </row>
    <row r="421" spans="1:20" x14ac:dyDescent="0.2">
      <c r="A421">
        <v>1016</v>
      </c>
      <c r="B421" t="s">
        <v>429</v>
      </c>
      <c r="C421" t="s">
        <v>494</v>
      </c>
      <c r="D421">
        <v>248</v>
      </c>
      <c r="E421" t="s">
        <v>510</v>
      </c>
      <c r="F421">
        <v>26</v>
      </c>
      <c r="G421" s="1" t="s">
        <v>496</v>
      </c>
      <c r="K421" s="3">
        <f>A421</f>
        <v>1016</v>
      </c>
      <c r="L421" t="str">
        <f>CONCATENATE("select ID_objcislo, nazev from T_Produkt  join T_Vyrobce on T_Produkt.ID_vyrobce=T_Vyrobce.id_vyrobce where ID_objcislo='",K421,"'")</f>
        <v>select ID_objcislo, nazev from T_Produkt  join T_Vyrobce on T_Produkt.ID_vyrobce=T_Vyrobce.id_vyrobce where ID_objcislo='1016'</v>
      </c>
      <c r="M421" s="3" t="s">
        <v>3573</v>
      </c>
      <c r="N421" s="3" t="s">
        <v>496</v>
      </c>
      <c r="O421">
        <f>IF(G421=N421,1,0)</f>
        <v>1</v>
      </c>
      <c r="P421" t="str">
        <f t="shared" si="30"/>
        <v>select nazev from T_Produkt  join T_Vyrobce on T_Produkt.ID_vyrobce=T_Vyrobce.id_vyrobce where ID_objcislo='1016'</v>
      </c>
      <c r="Q421" t="str">
        <f t="shared" si="33"/>
        <v>select id_objcislo, nazev from dbo.t_produkt  join dbo.t_vyrobce on dbo.t_produkt.ID_vyrobce = dbo.T_Vyrobce.id_vyrobce where id_objcislo = '1016'</v>
      </c>
      <c r="R421" s="3" t="s">
        <v>3573</v>
      </c>
      <c r="S421" s="3" t="s">
        <v>496</v>
      </c>
      <c r="T421">
        <f t="shared" si="34"/>
        <v>1</v>
      </c>
    </row>
    <row r="422" spans="1:20" x14ac:dyDescent="0.2">
      <c r="A422">
        <v>989</v>
      </c>
      <c r="B422" t="s">
        <v>429</v>
      </c>
      <c r="C422" t="s">
        <v>494</v>
      </c>
      <c r="D422">
        <v>248</v>
      </c>
      <c r="E422" t="s">
        <v>511</v>
      </c>
      <c r="F422">
        <v>26</v>
      </c>
      <c r="G422" s="1" t="s">
        <v>496</v>
      </c>
      <c r="K422" s="3" t="str">
        <f>CONCATENATE(0,A422)</f>
        <v>0989</v>
      </c>
      <c r="L422" t="str">
        <f>CONCATENATE("select ID_objcislo, nazev from T_Produkt  join T_Vyrobce on T_Produkt.ID_vyrobce=T_Vyrobce.id_vyrobce where ID_objcislo='",K422,"'")</f>
        <v>select ID_objcislo, nazev from T_Produkt  join T_Vyrobce on T_Produkt.ID_vyrobce=T_Vyrobce.id_vyrobce where ID_objcislo='0989'</v>
      </c>
      <c r="M422" s="3" t="s">
        <v>3574</v>
      </c>
      <c r="N422" s="3" t="s">
        <v>496</v>
      </c>
      <c r="O422">
        <f>IF(G422=N422,1,0)</f>
        <v>1</v>
      </c>
      <c r="P422" t="str">
        <f t="shared" si="30"/>
        <v>select nazev from T_Produkt  join T_Vyrobce on T_Produkt.ID_vyrobce=T_Vyrobce.id_vyrobce where ID_objcislo='0989'</v>
      </c>
      <c r="Q422" t="str">
        <f t="shared" si="33"/>
        <v>select id_objcislo, nazev from dbo.t_produkt  join dbo.t_vyrobce on dbo.t_produkt.ID_vyrobce = dbo.T_Vyrobce.id_vyrobce where id_objcislo = '0989'</v>
      </c>
      <c r="R422" s="3" t="s">
        <v>3574</v>
      </c>
      <c r="S422" s="3" t="s">
        <v>496</v>
      </c>
      <c r="T422">
        <f t="shared" si="34"/>
        <v>1</v>
      </c>
    </row>
    <row r="423" spans="1:20" x14ac:dyDescent="0.2">
      <c r="A423">
        <v>943</v>
      </c>
      <c r="B423" t="s">
        <v>429</v>
      </c>
      <c r="C423" t="s">
        <v>494</v>
      </c>
      <c r="D423">
        <v>248</v>
      </c>
      <c r="E423" t="s">
        <v>512</v>
      </c>
      <c r="F423">
        <v>26</v>
      </c>
      <c r="G423" s="1" t="s">
        <v>496</v>
      </c>
      <c r="K423" s="3" t="str">
        <f>CONCATENATE(0,A423)</f>
        <v>0943</v>
      </c>
      <c r="L423" t="str">
        <f>CONCATENATE("select ID_objcislo, nazev from T_Produkt  join T_Vyrobce on T_Produkt.ID_vyrobce=T_Vyrobce.id_vyrobce where ID_objcislo='",K423,"'")</f>
        <v>select ID_objcislo, nazev from T_Produkt  join T_Vyrobce on T_Produkt.ID_vyrobce=T_Vyrobce.id_vyrobce where ID_objcislo='0943'</v>
      </c>
      <c r="M423" s="3" t="s">
        <v>3575</v>
      </c>
      <c r="N423" s="3" t="s">
        <v>496</v>
      </c>
      <c r="O423">
        <f>IF(G423=N423,1,0)</f>
        <v>1</v>
      </c>
      <c r="P423" t="str">
        <f t="shared" si="30"/>
        <v>select nazev from T_Produkt  join T_Vyrobce on T_Produkt.ID_vyrobce=T_Vyrobce.id_vyrobce where ID_objcislo='0943'</v>
      </c>
      <c r="Q423" t="str">
        <f t="shared" si="33"/>
        <v>select id_objcislo, nazev from dbo.t_produkt  join dbo.t_vyrobce on dbo.t_produkt.ID_vyrobce = dbo.T_Vyrobce.id_vyrobce where id_objcislo = '0943'</v>
      </c>
      <c r="R423" s="3" t="s">
        <v>3575</v>
      </c>
      <c r="S423" s="3" t="s">
        <v>496</v>
      </c>
      <c r="T423">
        <f t="shared" si="34"/>
        <v>1</v>
      </c>
    </row>
    <row r="424" spans="1:20" x14ac:dyDescent="0.2">
      <c r="A424">
        <v>945</v>
      </c>
      <c r="B424" t="s">
        <v>429</v>
      </c>
      <c r="C424" t="s">
        <v>494</v>
      </c>
      <c r="D424">
        <v>248</v>
      </c>
      <c r="E424" t="s">
        <v>513</v>
      </c>
      <c r="F424">
        <v>26</v>
      </c>
      <c r="G424" s="1" t="s">
        <v>496</v>
      </c>
      <c r="K424" s="3" t="str">
        <f>CONCATENATE(0,A424)</f>
        <v>0945</v>
      </c>
      <c r="L424" t="str">
        <f>CONCATENATE("select ID_objcislo, nazev from T_Produkt  join T_Vyrobce on T_Produkt.ID_vyrobce=T_Vyrobce.id_vyrobce where ID_objcislo='",K424,"'")</f>
        <v>select ID_objcislo, nazev from T_Produkt  join T_Vyrobce on T_Produkt.ID_vyrobce=T_Vyrobce.id_vyrobce where ID_objcislo='0945'</v>
      </c>
      <c r="M424" s="3" t="s">
        <v>3576</v>
      </c>
      <c r="N424" s="3" t="s">
        <v>496</v>
      </c>
      <c r="O424">
        <f>IF(G424=N424,1,0)</f>
        <v>1</v>
      </c>
      <c r="P424" t="str">
        <f t="shared" si="30"/>
        <v>select nazev from T_Produkt  join T_Vyrobce on T_Produkt.ID_vyrobce=T_Vyrobce.id_vyrobce where ID_objcislo='0945'</v>
      </c>
      <c r="Q424" t="str">
        <f t="shared" si="33"/>
        <v>select id_objcislo, nazev from dbo.t_produkt  join dbo.t_vyrobce on dbo.t_produkt.ID_vyrobce = dbo.T_Vyrobce.id_vyrobce where id_objcislo = '0945'</v>
      </c>
      <c r="R424" s="3" t="s">
        <v>3576</v>
      </c>
      <c r="S424" s="3" t="s">
        <v>496</v>
      </c>
      <c r="T424">
        <f t="shared" si="34"/>
        <v>1</v>
      </c>
    </row>
    <row r="425" spans="1:20" x14ac:dyDescent="0.2">
      <c r="A425">
        <v>946</v>
      </c>
      <c r="B425" t="s">
        <v>429</v>
      </c>
      <c r="C425" t="s">
        <v>494</v>
      </c>
      <c r="D425">
        <v>248</v>
      </c>
      <c r="E425" t="s">
        <v>514</v>
      </c>
      <c r="F425">
        <v>26</v>
      </c>
      <c r="G425" s="1" t="s">
        <v>496</v>
      </c>
      <c r="K425" s="3" t="str">
        <f>CONCATENATE(0,A425)</f>
        <v>0946</v>
      </c>
      <c r="L425" t="str">
        <f>CONCATENATE("select ID_objcislo, nazev from T_Produkt  join T_Vyrobce on T_Produkt.ID_vyrobce=T_Vyrobce.id_vyrobce where ID_objcislo='",K425,"'")</f>
        <v>select ID_objcislo, nazev from T_Produkt  join T_Vyrobce on T_Produkt.ID_vyrobce=T_Vyrobce.id_vyrobce where ID_objcislo='0946'</v>
      </c>
      <c r="M425" s="3" t="s">
        <v>3577</v>
      </c>
      <c r="N425" s="3" t="s">
        <v>496</v>
      </c>
      <c r="O425">
        <f>IF(G425=N425,1,0)</f>
        <v>1</v>
      </c>
      <c r="P425" t="str">
        <f t="shared" si="30"/>
        <v>select nazev from T_Produkt  join T_Vyrobce on T_Produkt.ID_vyrobce=T_Vyrobce.id_vyrobce where ID_objcislo='0946'</v>
      </c>
      <c r="Q425" t="str">
        <f t="shared" si="33"/>
        <v>select id_objcislo, nazev from dbo.t_produkt  join dbo.t_vyrobce on dbo.t_produkt.ID_vyrobce = dbo.T_Vyrobce.id_vyrobce where id_objcislo = '0946'</v>
      </c>
      <c r="R425" s="3" t="s">
        <v>3577</v>
      </c>
      <c r="S425" s="3" t="s">
        <v>496</v>
      </c>
      <c r="T425">
        <f t="shared" si="34"/>
        <v>1</v>
      </c>
    </row>
    <row r="426" spans="1:20" x14ac:dyDescent="0.2">
      <c r="A426">
        <v>947</v>
      </c>
      <c r="B426" t="s">
        <v>429</v>
      </c>
      <c r="C426" t="s">
        <v>494</v>
      </c>
      <c r="D426">
        <v>248</v>
      </c>
      <c r="E426" t="s">
        <v>515</v>
      </c>
      <c r="F426">
        <v>26</v>
      </c>
      <c r="G426" s="1" t="s">
        <v>496</v>
      </c>
      <c r="K426" s="3" t="str">
        <f>CONCATENATE(0,A426)</f>
        <v>0947</v>
      </c>
      <c r="L426" t="str">
        <f>CONCATENATE("select ID_objcislo, nazev from T_Produkt  join T_Vyrobce on T_Produkt.ID_vyrobce=T_Vyrobce.id_vyrobce where ID_objcislo='",K426,"'")</f>
        <v>select ID_objcislo, nazev from T_Produkt  join T_Vyrobce on T_Produkt.ID_vyrobce=T_Vyrobce.id_vyrobce where ID_objcislo='0947'</v>
      </c>
      <c r="M426" s="3" t="s">
        <v>3578</v>
      </c>
      <c r="N426" s="3" t="s">
        <v>496</v>
      </c>
      <c r="O426">
        <f>IF(G426=N426,1,0)</f>
        <v>1</v>
      </c>
      <c r="P426" t="str">
        <f t="shared" si="30"/>
        <v>select nazev from T_Produkt  join T_Vyrobce on T_Produkt.ID_vyrobce=T_Vyrobce.id_vyrobce where ID_objcislo='0947'</v>
      </c>
      <c r="Q426" t="str">
        <f t="shared" si="33"/>
        <v>select id_objcislo, nazev from dbo.t_produkt  join dbo.t_vyrobce on dbo.t_produkt.ID_vyrobce = dbo.T_Vyrobce.id_vyrobce where id_objcislo = '0947'</v>
      </c>
      <c r="R426" s="3" t="s">
        <v>3578</v>
      </c>
      <c r="S426" s="3" t="s">
        <v>496</v>
      </c>
      <c r="T426">
        <f t="shared" si="34"/>
        <v>1</v>
      </c>
    </row>
    <row r="427" spans="1:20" x14ac:dyDescent="0.2">
      <c r="A427">
        <v>875</v>
      </c>
      <c r="B427" t="s">
        <v>429</v>
      </c>
      <c r="C427" t="s">
        <v>494</v>
      </c>
      <c r="D427">
        <v>248</v>
      </c>
      <c r="E427" t="s">
        <v>516</v>
      </c>
      <c r="F427">
        <v>26</v>
      </c>
      <c r="G427" s="1" t="s">
        <v>496</v>
      </c>
      <c r="K427" s="3" t="str">
        <f>CONCATENATE(0,A427)</f>
        <v>0875</v>
      </c>
      <c r="L427" t="str">
        <f>CONCATENATE("select ID_objcislo, nazev from T_Produkt  join T_Vyrobce on T_Produkt.ID_vyrobce=T_Vyrobce.id_vyrobce where ID_objcislo='",K427,"'")</f>
        <v>select ID_objcislo, nazev from T_Produkt  join T_Vyrobce on T_Produkt.ID_vyrobce=T_Vyrobce.id_vyrobce where ID_objcislo='0875'</v>
      </c>
      <c r="M427" s="3" t="s">
        <v>3579</v>
      </c>
      <c r="N427" s="3" t="s">
        <v>496</v>
      </c>
      <c r="O427">
        <f>IF(G427=N427,1,0)</f>
        <v>1</v>
      </c>
      <c r="P427" t="str">
        <f t="shared" si="30"/>
        <v>select nazev from T_Produkt  join T_Vyrobce on T_Produkt.ID_vyrobce=T_Vyrobce.id_vyrobce where ID_objcislo='0875'</v>
      </c>
      <c r="Q427" t="str">
        <f t="shared" si="33"/>
        <v>select id_objcislo, nazev from dbo.t_produkt  join dbo.t_vyrobce on dbo.t_produkt.ID_vyrobce = dbo.T_Vyrobce.id_vyrobce where id_objcislo = '0875'</v>
      </c>
      <c r="R427" s="3" t="s">
        <v>3579</v>
      </c>
      <c r="S427" s="3" t="s">
        <v>496</v>
      </c>
      <c r="T427">
        <f t="shared" si="34"/>
        <v>1</v>
      </c>
    </row>
    <row r="428" spans="1:20" x14ac:dyDescent="0.2">
      <c r="A428">
        <v>876</v>
      </c>
      <c r="B428" t="s">
        <v>429</v>
      </c>
      <c r="C428" t="s">
        <v>494</v>
      </c>
      <c r="D428">
        <v>248</v>
      </c>
      <c r="E428" t="s">
        <v>517</v>
      </c>
      <c r="F428">
        <v>26</v>
      </c>
      <c r="G428" s="1" t="s">
        <v>496</v>
      </c>
      <c r="K428" s="3" t="str">
        <f>CONCATENATE(0,A428)</f>
        <v>0876</v>
      </c>
      <c r="L428" t="str">
        <f>CONCATENATE("select ID_objcislo, nazev from T_Produkt  join T_Vyrobce on T_Produkt.ID_vyrobce=T_Vyrobce.id_vyrobce where ID_objcislo='",K428,"'")</f>
        <v>select ID_objcislo, nazev from T_Produkt  join T_Vyrobce on T_Produkt.ID_vyrobce=T_Vyrobce.id_vyrobce where ID_objcislo='0876'</v>
      </c>
      <c r="M428" s="3" t="s">
        <v>3580</v>
      </c>
      <c r="N428" s="3" t="s">
        <v>496</v>
      </c>
      <c r="O428">
        <f>IF(G428=N428,1,0)</f>
        <v>1</v>
      </c>
      <c r="P428" t="str">
        <f t="shared" si="30"/>
        <v>select nazev from T_Produkt  join T_Vyrobce on T_Produkt.ID_vyrobce=T_Vyrobce.id_vyrobce where ID_objcislo='0876'</v>
      </c>
      <c r="Q428" t="str">
        <f t="shared" si="33"/>
        <v>select id_objcislo, nazev from dbo.t_produkt  join dbo.t_vyrobce on dbo.t_produkt.ID_vyrobce = dbo.T_Vyrobce.id_vyrobce where id_objcislo = '0876'</v>
      </c>
      <c r="R428" s="3" t="s">
        <v>3580</v>
      </c>
      <c r="S428" s="3" t="s">
        <v>496</v>
      </c>
      <c r="T428">
        <f t="shared" si="34"/>
        <v>1</v>
      </c>
    </row>
    <row r="429" spans="1:20" x14ac:dyDescent="0.2">
      <c r="A429">
        <v>846</v>
      </c>
      <c r="B429" t="s">
        <v>429</v>
      </c>
      <c r="C429" t="s">
        <v>494</v>
      </c>
      <c r="D429">
        <v>248</v>
      </c>
      <c r="E429" t="s">
        <v>518</v>
      </c>
      <c r="F429">
        <v>26</v>
      </c>
      <c r="G429" s="1" t="s">
        <v>496</v>
      </c>
      <c r="K429" s="3" t="str">
        <f>CONCATENATE(0,A429)</f>
        <v>0846</v>
      </c>
      <c r="L429" t="str">
        <f>CONCATENATE("select ID_objcislo, nazev from T_Produkt  join T_Vyrobce on T_Produkt.ID_vyrobce=T_Vyrobce.id_vyrobce where ID_objcislo='",K429,"'")</f>
        <v>select ID_objcislo, nazev from T_Produkt  join T_Vyrobce on T_Produkt.ID_vyrobce=T_Vyrobce.id_vyrobce where ID_objcislo='0846'</v>
      </c>
      <c r="M429" s="3" t="s">
        <v>3581</v>
      </c>
      <c r="N429" s="3" t="s">
        <v>496</v>
      </c>
      <c r="O429">
        <f>IF(G429=N429,1,0)</f>
        <v>1</v>
      </c>
      <c r="P429" t="str">
        <f t="shared" si="30"/>
        <v>select nazev from T_Produkt  join T_Vyrobce on T_Produkt.ID_vyrobce=T_Vyrobce.id_vyrobce where ID_objcislo='0846'</v>
      </c>
      <c r="Q429" t="str">
        <f t="shared" si="33"/>
        <v>select id_objcislo, nazev from dbo.t_produkt  join dbo.t_vyrobce on dbo.t_produkt.ID_vyrobce = dbo.T_Vyrobce.id_vyrobce where id_objcislo = '0846'</v>
      </c>
      <c r="R429" s="3" t="s">
        <v>3581</v>
      </c>
      <c r="S429" s="3" t="s">
        <v>496</v>
      </c>
      <c r="T429">
        <f t="shared" si="34"/>
        <v>1</v>
      </c>
    </row>
    <row r="430" spans="1:20" x14ac:dyDescent="0.2">
      <c r="A430">
        <v>159</v>
      </c>
      <c r="B430" t="s">
        <v>429</v>
      </c>
      <c r="C430" t="s">
        <v>519</v>
      </c>
      <c r="D430">
        <v>249</v>
      </c>
      <c r="E430" t="s">
        <v>520</v>
      </c>
      <c r="F430">
        <v>49</v>
      </c>
      <c r="G430" s="1" t="s">
        <v>521</v>
      </c>
      <c r="K430" s="3" t="str">
        <f>CONCATENATE(0,A430)</f>
        <v>0159</v>
      </c>
      <c r="L430" t="str">
        <f>CONCATENATE("select ID_objcislo, nazev from T_Produkt  join T_Vyrobce on T_Produkt.ID_vyrobce=T_Vyrobce.id_vyrobce where ID_objcislo='",K430,"'")</f>
        <v>select ID_objcislo, nazev from T_Produkt  join T_Vyrobce on T_Produkt.ID_vyrobce=T_Vyrobce.id_vyrobce where ID_objcislo='0159'</v>
      </c>
      <c r="M430" s="3" t="s">
        <v>3582</v>
      </c>
      <c r="N430" s="3" t="s">
        <v>521</v>
      </c>
      <c r="O430">
        <f>IF(G430=N430,1,0)</f>
        <v>1</v>
      </c>
      <c r="P430" t="str">
        <f t="shared" si="30"/>
        <v>select nazev from T_Produkt  join T_Vyrobce on T_Produkt.ID_vyrobce=T_Vyrobce.id_vyrobce where ID_objcislo='0159'</v>
      </c>
      <c r="Q430" t="str">
        <f t="shared" si="33"/>
        <v>select id_objcislo, nazev from dbo.t_produkt  join dbo.t_vyrobce on dbo.t_produkt.ID_vyrobce = dbo.T_Vyrobce.id_vyrobce where id_objcislo = '0159'</v>
      </c>
      <c r="R430" s="3" t="s">
        <v>3582</v>
      </c>
      <c r="S430" s="3" t="s">
        <v>521</v>
      </c>
      <c r="T430">
        <f t="shared" si="34"/>
        <v>1</v>
      </c>
    </row>
    <row r="431" spans="1:20" x14ac:dyDescent="0.2">
      <c r="A431">
        <v>160</v>
      </c>
      <c r="B431" t="s">
        <v>429</v>
      </c>
      <c r="C431" t="s">
        <v>519</v>
      </c>
      <c r="D431">
        <v>249</v>
      </c>
      <c r="E431" t="s">
        <v>522</v>
      </c>
      <c r="F431">
        <v>49</v>
      </c>
      <c r="G431" s="1" t="s">
        <v>521</v>
      </c>
      <c r="K431" s="3" t="str">
        <f>CONCATENATE(0,A431)</f>
        <v>0160</v>
      </c>
      <c r="L431" t="str">
        <f>CONCATENATE("select ID_objcislo, nazev from T_Produkt  join T_Vyrobce on T_Produkt.ID_vyrobce=T_Vyrobce.id_vyrobce where ID_objcislo='",K431,"'")</f>
        <v>select ID_objcislo, nazev from T_Produkt  join T_Vyrobce on T_Produkt.ID_vyrobce=T_Vyrobce.id_vyrobce where ID_objcislo='0160'</v>
      </c>
      <c r="M431" s="3" t="s">
        <v>3583</v>
      </c>
      <c r="N431" s="3" t="s">
        <v>521</v>
      </c>
      <c r="O431">
        <f>IF(G431=N431,1,0)</f>
        <v>1</v>
      </c>
      <c r="P431" t="str">
        <f t="shared" si="30"/>
        <v>select nazev from T_Produkt  join T_Vyrobce on T_Produkt.ID_vyrobce=T_Vyrobce.id_vyrobce where ID_objcislo='0160'</v>
      </c>
      <c r="Q431" t="str">
        <f t="shared" si="33"/>
        <v>select id_objcislo, nazev from dbo.t_produkt  join dbo.t_vyrobce on dbo.t_produkt.ID_vyrobce = dbo.T_Vyrobce.id_vyrobce where id_objcislo = '0160'</v>
      </c>
      <c r="R431" s="3" t="s">
        <v>3583</v>
      </c>
      <c r="S431" s="3" t="s">
        <v>521</v>
      </c>
      <c r="T431">
        <f t="shared" si="34"/>
        <v>1</v>
      </c>
    </row>
    <row r="432" spans="1:20" x14ac:dyDescent="0.2">
      <c r="A432">
        <v>163</v>
      </c>
      <c r="B432" t="s">
        <v>429</v>
      </c>
      <c r="C432" t="s">
        <v>519</v>
      </c>
      <c r="D432">
        <v>249</v>
      </c>
      <c r="E432" t="s">
        <v>523</v>
      </c>
      <c r="F432">
        <v>49</v>
      </c>
      <c r="G432" s="1" t="s">
        <v>521</v>
      </c>
      <c r="K432" s="3" t="str">
        <f>CONCATENATE(0,A432)</f>
        <v>0163</v>
      </c>
      <c r="L432" t="str">
        <f>CONCATENATE("select ID_objcislo, nazev from T_Produkt  join T_Vyrobce on T_Produkt.ID_vyrobce=T_Vyrobce.id_vyrobce where ID_objcislo='",K432,"'")</f>
        <v>select ID_objcislo, nazev from T_Produkt  join T_Vyrobce on T_Produkt.ID_vyrobce=T_Vyrobce.id_vyrobce where ID_objcislo='0163'</v>
      </c>
      <c r="M432" s="3" t="s">
        <v>3584</v>
      </c>
      <c r="N432" s="3" t="s">
        <v>521</v>
      </c>
      <c r="O432">
        <f>IF(G432=N432,1,0)</f>
        <v>1</v>
      </c>
      <c r="P432" t="str">
        <f t="shared" si="30"/>
        <v>select nazev from T_Produkt  join T_Vyrobce on T_Produkt.ID_vyrobce=T_Vyrobce.id_vyrobce where ID_objcislo='0163'</v>
      </c>
      <c r="Q432" t="str">
        <f t="shared" si="33"/>
        <v>select id_objcislo, nazev from dbo.t_produkt  join dbo.t_vyrobce on dbo.t_produkt.ID_vyrobce = dbo.T_Vyrobce.id_vyrobce where id_objcislo = '0163'</v>
      </c>
      <c r="R432" s="3" t="s">
        <v>3584</v>
      </c>
      <c r="S432" s="3" t="s">
        <v>521</v>
      </c>
      <c r="T432">
        <f t="shared" si="34"/>
        <v>1</v>
      </c>
    </row>
    <row r="433" spans="1:20" x14ac:dyDescent="0.2">
      <c r="A433">
        <v>262</v>
      </c>
      <c r="B433" t="s">
        <v>524</v>
      </c>
      <c r="C433" t="s">
        <v>525</v>
      </c>
      <c r="D433">
        <v>13</v>
      </c>
      <c r="E433" t="s">
        <v>526</v>
      </c>
      <c r="F433">
        <v>23</v>
      </c>
      <c r="G433" s="1" t="s">
        <v>359</v>
      </c>
      <c r="K433" s="3" t="str">
        <f>CONCATENATE(0,A433)</f>
        <v>0262</v>
      </c>
      <c r="L433" t="str">
        <f>CONCATENATE("select ID_objcislo, nazev from T_Produkt  join T_Vyrobce on T_Produkt.ID_vyrobce=T_Vyrobce.id_vyrobce where ID_objcislo='",K433,"'")</f>
        <v>select ID_objcislo, nazev from T_Produkt  join T_Vyrobce on T_Produkt.ID_vyrobce=T_Vyrobce.id_vyrobce where ID_objcislo='0262'</v>
      </c>
      <c r="M433" s="3" t="s">
        <v>3585</v>
      </c>
      <c r="N433" s="3" t="s">
        <v>359</v>
      </c>
      <c r="O433">
        <f>IF(G433=N433,1,0)</f>
        <v>1</v>
      </c>
      <c r="P433" t="str">
        <f t="shared" si="30"/>
        <v>select nazev from T_Produkt  join T_Vyrobce on T_Produkt.ID_vyrobce=T_Vyrobce.id_vyrobce where ID_objcislo='0262'</v>
      </c>
      <c r="Q433" t="str">
        <f t="shared" si="33"/>
        <v>select id_objcislo, nazev from dbo.t_produkt  join dbo.t_vyrobce on dbo.t_produkt.ID_vyrobce = dbo.T_Vyrobce.id_vyrobce where id_objcislo = '0262'</v>
      </c>
      <c r="R433" s="3" t="s">
        <v>3585</v>
      </c>
      <c r="S433" s="3" t="s">
        <v>359</v>
      </c>
      <c r="T433">
        <f t="shared" si="34"/>
        <v>1</v>
      </c>
    </row>
    <row r="434" spans="1:20" x14ac:dyDescent="0.2">
      <c r="A434">
        <v>303</v>
      </c>
      <c r="B434" t="s">
        <v>524</v>
      </c>
      <c r="C434" t="s">
        <v>525</v>
      </c>
      <c r="D434">
        <v>13</v>
      </c>
      <c r="E434" t="s">
        <v>527</v>
      </c>
      <c r="F434">
        <v>23</v>
      </c>
      <c r="G434" s="1" t="s">
        <v>359</v>
      </c>
      <c r="K434" s="3" t="str">
        <f>CONCATENATE(0,A434)</f>
        <v>0303</v>
      </c>
      <c r="L434" t="str">
        <f>CONCATENATE("select ID_objcislo, nazev from T_Produkt  join T_Vyrobce on T_Produkt.ID_vyrobce=T_Vyrobce.id_vyrobce where ID_objcislo='",K434,"'")</f>
        <v>select ID_objcislo, nazev from T_Produkt  join T_Vyrobce on T_Produkt.ID_vyrobce=T_Vyrobce.id_vyrobce where ID_objcislo='0303'</v>
      </c>
      <c r="M434" s="3" t="s">
        <v>3586</v>
      </c>
      <c r="N434" s="3" t="s">
        <v>359</v>
      </c>
      <c r="O434">
        <f>IF(G434=N434,1,0)</f>
        <v>1</v>
      </c>
      <c r="P434" t="str">
        <f t="shared" si="30"/>
        <v>select nazev from T_Produkt  join T_Vyrobce on T_Produkt.ID_vyrobce=T_Vyrobce.id_vyrobce where ID_objcislo='0303'</v>
      </c>
      <c r="Q434" t="str">
        <f t="shared" si="33"/>
        <v>select id_objcislo, nazev from dbo.t_produkt  join dbo.t_vyrobce on dbo.t_produkt.ID_vyrobce = dbo.T_Vyrobce.id_vyrobce where id_objcislo = '0303'</v>
      </c>
      <c r="R434" s="3" t="s">
        <v>3586</v>
      </c>
      <c r="S434" s="3" t="s">
        <v>359</v>
      </c>
      <c r="T434">
        <f t="shared" si="34"/>
        <v>1</v>
      </c>
    </row>
    <row r="435" spans="1:20" x14ac:dyDescent="0.2">
      <c r="A435">
        <v>599</v>
      </c>
      <c r="B435" t="s">
        <v>524</v>
      </c>
      <c r="C435" t="s">
        <v>525</v>
      </c>
      <c r="D435">
        <v>13</v>
      </c>
      <c r="E435" t="s">
        <v>528</v>
      </c>
      <c r="F435">
        <v>23</v>
      </c>
      <c r="G435" s="1" t="s">
        <v>359</v>
      </c>
      <c r="K435" s="3" t="str">
        <f>CONCATENATE(0,A435)</f>
        <v>0599</v>
      </c>
      <c r="L435" t="str">
        <f>CONCATENATE("select ID_objcislo, nazev from T_Produkt  join T_Vyrobce on T_Produkt.ID_vyrobce=T_Vyrobce.id_vyrobce where ID_objcislo='",K435,"'")</f>
        <v>select ID_objcislo, nazev from T_Produkt  join T_Vyrobce on T_Produkt.ID_vyrobce=T_Vyrobce.id_vyrobce where ID_objcislo='0599'</v>
      </c>
      <c r="M435" s="3" t="s">
        <v>3587</v>
      </c>
      <c r="N435" s="3" t="s">
        <v>359</v>
      </c>
      <c r="O435">
        <f>IF(G435=N435,1,0)</f>
        <v>1</v>
      </c>
      <c r="P435" t="str">
        <f t="shared" si="30"/>
        <v>select nazev from T_Produkt  join T_Vyrobce on T_Produkt.ID_vyrobce=T_Vyrobce.id_vyrobce where ID_objcislo='0599'</v>
      </c>
      <c r="Q435" t="str">
        <f t="shared" si="33"/>
        <v>select id_objcislo, nazev from dbo.t_produkt  join dbo.t_vyrobce on dbo.t_produkt.ID_vyrobce = dbo.T_Vyrobce.id_vyrobce where id_objcislo = '0599'</v>
      </c>
      <c r="R435" s="3" t="s">
        <v>3587</v>
      </c>
      <c r="S435" s="3" t="s">
        <v>359</v>
      </c>
      <c r="T435">
        <f t="shared" si="34"/>
        <v>1</v>
      </c>
    </row>
    <row r="436" spans="1:20" x14ac:dyDescent="0.2">
      <c r="A436">
        <v>1034</v>
      </c>
      <c r="B436" t="s">
        <v>524</v>
      </c>
      <c r="C436" t="s">
        <v>525</v>
      </c>
      <c r="D436">
        <v>13</v>
      </c>
      <c r="E436" t="s">
        <v>529</v>
      </c>
      <c r="F436">
        <v>23</v>
      </c>
      <c r="G436" s="1" t="s">
        <v>359</v>
      </c>
      <c r="K436" s="3">
        <f>A436</f>
        <v>1034</v>
      </c>
      <c r="L436" t="str">
        <f>CONCATENATE("select ID_objcislo, nazev from T_Produkt  join T_Vyrobce on T_Produkt.ID_vyrobce=T_Vyrobce.id_vyrobce where ID_objcislo='",K436,"'")</f>
        <v>select ID_objcislo, nazev from T_Produkt  join T_Vyrobce on T_Produkt.ID_vyrobce=T_Vyrobce.id_vyrobce where ID_objcislo='1034'</v>
      </c>
      <c r="M436" s="3" t="s">
        <v>3588</v>
      </c>
      <c r="N436" s="3" t="s">
        <v>359</v>
      </c>
      <c r="O436">
        <f>IF(G436=N436,1,0)</f>
        <v>1</v>
      </c>
      <c r="P436" t="str">
        <f t="shared" si="30"/>
        <v>select nazev from T_Produkt  join T_Vyrobce on T_Produkt.ID_vyrobce=T_Vyrobce.id_vyrobce where ID_objcislo='1034'</v>
      </c>
      <c r="Q436" t="str">
        <f t="shared" si="33"/>
        <v>select id_objcislo, nazev from dbo.t_produkt  join dbo.t_vyrobce on dbo.t_produkt.ID_vyrobce = dbo.T_Vyrobce.id_vyrobce where id_objcislo = '1034'</v>
      </c>
      <c r="R436" s="3" t="s">
        <v>3588</v>
      </c>
      <c r="S436" s="3" t="s">
        <v>359</v>
      </c>
      <c r="T436">
        <f t="shared" si="34"/>
        <v>1</v>
      </c>
    </row>
    <row r="437" spans="1:20" x14ac:dyDescent="0.2">
      <c r="A437">
        <v>1035</v>
      </c>
      <c r="B437" t="s">
        <v>524</v>
      </c>
      <c r="C437" t="s">
        <v>525</v>
      </c>
      <c r="D437">
        <v>13</v>
      </c>
      <c r="E437" t="s">
        <v>530</v>
      </c>
      <c r="F437">
        <v>23</v>
      </c>
      <c r="G437" s="1" t="s">
        <v>359</v>
      </c>
      <c r="K437" s="3">
        <f>A437</f>
        <v>1035</v>
      </c>
      <c r="L437" t="str">
        <f>CONCATENATE("select ID_objcislo, nazev from T_Produkt  join T_Vyrobce on T_Produkt.ID_vyrobce=T_Vyrobce.id_vyrobce where ID_objcislo='",K437,"'")</f>
        <v>select ID_objcislo, nazev from T_Produkt  join T_Vyrobce on T_Produkt.ID_vyrobce=T_Vyrobce.id_vyrobce where ID_objcislo='1035'</v>
      </c>
      <c r="M437" s="3" t="s">
        <v>3589</v>
      </c>
      <c r="N437" s="3" t="s">
        <v>359</v>
      </c>
      <c r="O437">
        <f>IF(G437=N437,1,0)</f>
        <v>1</v>
      </c>
      <c r="P437" t="str">
        <f t="shared" si="30"/>
        <v>select nazev from T_Produkt  join T_Vyrobce on T_Produkt.ID_vyrobce=T_Vyrobce.id_vyrobce where ID_objcislo='1035'</v>
      </c>
      <c r="Q437" t="str">
        <f t="shared" si="33"/>
        <v>select id_objcislo, nazev from dbo.t_produkt  join dbo.t_vyrobce on dbo.t_produkt.ID_vyrobce = dbo.T_Vyrobce.id_vyrobce where id_objcislo = '1035'</v>
      </c>
      <c r="R437" s="3" t="s">
        <v>3589</v>
      </c>
      <c r="S437" s="3" t="s">
        <v>359</v>
      </c>
      <c r="T437">
        <f t="shared" si="34"/>
        <v>1</v>
      </c>
    </row>
    <row r="438" spans="1:20" x14ac:dyDescent="0.2">
      <c r="A438">
        <v>732</v>
      </c>
      <c r="B438" t="s">
        <v>524</v>
      </c>
      <c r="C438" t="s">
        <v>525</v>
      </c>
      <c r="D438">
        <v>13</v>
      </c>
      <c r="E438" t="s">
        <v>531</v>
      </c>
      <c r="F438">
        <v>23</v>
      </c>
      <c r="G438" s="1" t="s">
        <v>359</v>
      </c>
      <c r="K438" s="3" t="str">
        <f>CONCATENATE(0,A438)</f>
        <v>0732</v>
      </c>
      <c r="L438" t="str">
        <f>CONCATENATE("select ID_objcislo, nazev from T_Produkt  join T_Vyrobce on T_Produkt.ID_vyrobce=T_Vyrobce.id_vyrobce where ID_objcislo='",K438,"'")</f>
        <v>select ID_objcislo, nazev from T_Produkt  join T_Vyrobce on T_Produkt.ID_vyrobce=T_Vyrobce.id_vyrobce where ID_objcislo='0732'</v>
      </c>
      <c r="M438" s="3" t="s">
        <v>3590</v>
      </c>
      <c r="N438" s="3" t="s">
        <v>359</v>
      </c>
      <c r="O438">
        <f>IF(G438=N438,1,0)</f>
        <v>1</v>
      </c>
      <c r="P438" t="str">
        <f t="shared" si="30"/>
        <v>select nazev from T_Produkt  join T_Vyrobce on T_Produkt.ID_vyrobce=T_Vyrobce.id_vyrobce where ID_objcislo='0732'</v>
      </c>
      <c r="Q438" t="str">
        <f t="shared" si="33"/>
        <v>select id_objcislo, nazev from dbo.t_produkt  join dbo.t_vyrobce on dbo.t_produkt.ID_vyrobce = dbo.T_Vyrobce.id_vyrobce where id_objcislo = '0732'</v>
      </c>
      <c r="R438" s="3" t="s">
        <v>3590</v>
      </c>
      <c r="S438" s="3" t="s">
        <v>359</v>
      </c>
      <c r="T438">
        <f t="shared" si="34"/>
        <v>1</v>
      </c>
    </row>
    <row r="439" spans="1:20" x14ac:dyDescent="0.2">
      <c r="A439">
        <v>1427</v>
      </c>
      <c r="B439" t="s">
        <v>524</v>
      </c>
      <c r="C439" t="s">
        <v>525</v>
      </c>
      <c r="D439">
        <v>13</v>
      </c>
      <c r="E439" t="s">
        <v>532</v>
      </c>
      <c r="F439">
        <v>23</v>
      </c>
      <c r="G439" s="1" t="s">
        <v>359</v>
      </c>
      <c r="K439" s="3">
        <f>A439</f>
        <v>1427</v>
      </c>
      <c r="L439" t="str">
        <f>CONCATENATE("select ID_objcislo, nazev from T_Produkt  join T_Vyrobce on T_Produkt.ID_vyrobce=T_Vyrobce.id_vyrobce where ID_objcislo='",K439,"'")</f>
        <v>select ID_objcislo, nazev from T_Produkt  join T_Vyrobce on T_Produkt.ID_vyrobce=T_Vyrobce.id_vyrobce where ID_objcislo='1427'</v>
      </c>
      <c r="M439" s="3" t="s">
        <v>3591</v>
      </c>
      <c r="N439" s="3" t="s">
        <v>359</v>
      </c>
      <c r="O439">
        <f>IF(G439=N439,1,0)</f>
        <v>1</v>
      </c>
      <c r="P439" t="str">
        <f t="shared" si="30"/>
        <v>select nazev from T_Produkt  join T_Vyrobce on T_Produkt.ID_vyrobce=T_Vyrobce.id_vyrobce where ID_objcislo='1427'</v>
      </c>
      <c r="Q439" t="str">
        <f t="shared" si="33"/>
        <v>select id_objcislo, nazev from dbo.t_produkt  join dbo.t_vyrobce on dbo.t_produkt.ID_vyrobce = dbo.T_Vyrobce.id_vyrobce where id_objcislo = '1427'</v>
      </c>
      <c r="R439" s="3" t="s">
        <v>3591</v>
      </c>
      <c r="S439" s="3" t="s">
        <v>359</v>
      </c>
      <c r="T439">
        <f t="shared" si="34"/>
        <v>1</v>
      </c>
    </row>
    <row r="440" spans="1:20" x14ac:dyDescent="0.2">
      <c r="A440">
        <v>1820</v>
      </c>
      <c r="B440" t="s">
        <v>524</v>
      </c>
      <c r="C440" t="s">
        <v>533</v>
      </c>
      <c r="D440">
        <v>224</v>
      </c>
      <c r="E440" t="s">
        <v>534</v>
      </c>
      <c r="F440">
        <v>61</v>
      </c>
      <c r="G440" s="1" t="s">
        <v>535</v>
      </c>
      <c r="K440" s="3">
        <f>A440</f>
        <v>1820</v>
      </c>
      <c r="L440" t="str">
        <f>CONCATENATE("select ID_objcislo, nazev from T_Produkt  join T_Vyrobce on T_Produkt.ID_vyrobce=T_Vyrobce.id_vyrobce where ID_objcislo='",K440,"'")</f>
        <v>select ID_objcislo, nazev from T_Produkt  join T_Vyrobce on T_Produkt.ID_vyrobce=T_Vyrobce.id_vyrobce where ID_objcislo='1820'</v>
      </c>
      <c r="M440" s="3" t="s">
        <v>3592</v>
      </c>
      <c r="N440" s="3" t="s">
        <v>535</v>
      </c>
      <c r="O440">
        <f>IF(G440=N440,1,0)</f>
        <v>1</v>
      </c>
      <c r="P440" t="str">
        <f t="shared" si="30"/>
        <v>select nazev from T_Produkt  join T_Vyrobce on T_Produkt.ID_vyrobce=T_Vyrobce.id_vyrobce where ID_objcislo='1820'</v>
      </c>
      <c r="Q440" t="str">
        <f t="shared" si="33"/>
        <v>select id_objcislo, nazev from dbo.t_produkt  join dbo.t_vyrobce on dbo.t_produkt.ID_vyrobce = dbo.T_Vyrobce.id_vyrobce where id_objcislo = '1820'</v>
      </c>
      <c r="R440" s="3" t="s">
        <v>3592</v>
      </c>
      <c r="S440" s="3" t="s">
        <v>535</v>
      </c>
      <c r="T440">
        <f t="shared" si="34"/>
        <v>1</v>
      </c>
    </row>
    <row r="441" spans="1:20" x14ac:dyDescent="0.2">
      <c r="A441">
        <v>1821</v>
      </c>
      <c r="B441" t="s">
        <v>524</v>
      </c>
      <c r="C441" t="s">
        <v>533</v>
      </c>
      <c r="D441">
        <v>224</v>
      </c>
      <c r="E441" t="s">
        <v>536</v>
      </c>
      <c r="F441">
        <v>61</v>
      </c>
      <c r="G441" s="1" t="s">
        <v>535</v>
      </c>
      <c r="K441" s="3">
        <f>A441</f>
        <v>1821</v>
      </c>
      <c r="L441" t="str">
        <f>CONCATENATE("select ID_objcislo, nazev from T_Produkt  join T_Vyrobce on T_Produkt.ID_vyrobce=T_Vyrobce.id_vyrobce where ID_objcislo='",K441,"'")</f>
        <v>select ID_objcislo, nazev from T_Produkt  join T_Vyrobce on T_Produkt.ID_vyrobce=T_Vyrobce.id_vyrobce where ID_objcislo='1821'</v>
      </c>
      <c r="M441" s="3" t="s">
        <v>3593</v>
      </c>
      <c r="N441" s="3" t="s">
        <v>535</v>
      </c>
      <c r="O441">
        <f>IF(G441=N441,1,0)</f>
        <v>1</v>
      </c>
      <c r="P441" t="str">
        <f t="shared" si="30"/>
        <v>select nazev from T_Produkt  join T_Vyrobce on T_Produkt.ID_vyrobce=T_Vyrobce.id_vyrobce where ID_objcislo='1821'</v>
      </c>
      <c r="Q441" t="str">
        <f t="shared" si="33"/>
        <v>select id_objcislo, nazev from dbo.t_produkt  join dbo.t_vyrobce on dbo.t_produkt.ID_vyrobce = dbo.T_Vyrobce.id_vyrobce where id_objcislo = '1821'</v>
      </c>
      <c r="R441" s="3" t="s">
        <v>3593</v>
      </c>
      <c r="S441" s="3" t="s">
        <v>535</v>
      </c>
      <c r="T441">
        <f t="shared" si="34"/>
        <v>1</v>
      </c>
    </row>
    <row r="442" spans="1:20" x14ac:dyDescent="0.2">
      <c r="A442">
        <v>1822</v>
      </c>
      <c r="B442" t="s">
        <v>524</v>
      </c>
      <c r="C442" t="s">
        <v>533</v>
      </c>
      <c r="D442">
        <v>224</v>
      </c>
      <c r="E442" t="s">
        <v>537</v>
      </c>
      <c r="F442">
        <v>61</v>
      </c>
      <c r="G442" s="1" t="s">
        <v>535</v>
      </c>
      <c r="K442" s="3">
        <f>A442</f>
        <v>1822</v>
      </c>
      <c r="L442" t="str">
        <f>CONCATENATE("select ID_objcislo, nazev from T_Produkt  join T_Vyrobce on T_Produkt.ID_vyrobce=T_Vyrobce.id_vyrobce where ID_objcislo='",K442,"'")</f>
        <v>select ID_objcislo, nazev from T_Produkt  join T_Vyrobce on T_Produkt.ID_vyrobce=T_Vyrobce.id_vyrobce where ID_objcislo='1822'</v>
      </c>
      <c r="M442" s="3" t="s">
        <v>3594</v>
      </c>
      <c r="N442" s="3" t="s">
        <v>535</v>
      </c>
      <c r="O442">
        <f>IF(G442=N442,1,0)</f>
        <v>1</v>
      </c>
      <c r="P442" t="str">
        <f t="shared" si="30"/>
        <v>select nazev from T_Produkt  join T_Vyrobce on T_Produkt.ID_vyrobce=T_Vyrobce.id_vyrobce where ID_objcislo='1822'</v>
      </c>
      <c r="Q442" t="str">
        <f t="shared" si="33"/>
        <v>select id_objcislo, nazev from dbo.t_produkt  join dbo.t_vyrobce on dbo.t_produkt.ID_vyrobce = dbo.T_Vyrobce.id_vyrobce where id_objcislo = '1822'</v>
      </c>
      <c r="R442" s="3" t="s">
        <v>3594</v>
      </c>
      <c r="S442" s="3" t="s">
        <v>535</v>
      </c>
      <c r="T442">
        <f t="shared" si="34"/>
        <v>1</v>
      </c>
    </row>
    <row r="443" spans="1:20" x14ac:dyDescent="0.2">
      <c r="A443">
        <v>1784</v>
      </c>
      <c r="B443" t="s">
        <v>524</v>
      </c>
      <c r="C443" t="s">
        <v>533</v>
      </c>
      <c r="D443">
        <v>224</v>
      </c>
      <c r="E443" t="s">
        <v>538</v>
      </c>
      <c r="F443">
        <v>61</v>
      </c>
      <c r="G443" s="1" t="s">
        <v>535</v>
      </c>
      <c r="K443" s="3">
        <f>A443</f>
        <v>1784</v>
      </c>
      <c r="L443" t="str">
        <f>CONCATENATE("select ID_objcislo, nazev from T_Produkt  join T_Vyrobce on T_Produkt.ID_vyrobce=T_Vyrobce.id_vyrobce where ID_objcislo='",K443,"'")</f>
        <v>select ID_objcislo, nazev from T_Produkt  join T_Vyrobce on T_Produkt.ID_vyrobce=T_Vyrobce.id_vyrobce where ID_objcislo='1784'</v>
      </c>
      <c r="M443" s="3" t="s">
        <v>3595</v>
      </c>
      <c r="N443" s="3" t="s">
        <v>535</v>
      </c>
      <c r="O443">
        <f>IF(G443=N443,1,0)</f>
        <v>1</v>
      </c>
      <c r="P443" t="str">
        <f t="shared" si="30"/>
        <v>select nazev from T_Produkt  join T_Vyrobce on T_Produkt.ID_vyrobce=T_Vyrobce.id_vyrobce where ID_objcislo='1784'</v>
      </c>
      <c r="Q443" t="str">
        <f t="shared" si="33"/>
        <v>select id_objcislo, nazev from dbo.t_produkt  join dbo.t_vyrobce on dbo.t_produkt.ID_vyrobce = dbo.T_Vyrobce.id_vyrobce where id_objcislo = '1784'</v>
      </c>
      <c r="R443" s="3" t="s">
        <v>3595</v>
      </c>
      <c r="S443" s="3" t="s">
        <v>535</v>
      </c>
      <c r="T443">
        <f t="shared" si="34"/>
        <v>1</v>
      </c>
    </row>
    <row r="444" spans="1:20" x14ac:dyDescent="0.2">
      <c r="A444">
        <v>710</v>
      </c>
      <c r="B444" t="s">
        <v>524</v>
      </c>
      <c r="C444" t="s">
        <v>539</v>
      </c>
      <c r="D444">
        <v>251</v>
      </c>
      <c r="E444" t="s">
        <v>540</v>
      </c>
      <c r="F444">
        <v>13</v>
      </c>
      <c r="G444" s="1" t="s">
        <v>21</v>
      </c>
      <c r="K444" s="3" t="str">
        <f>CONCATENATE(0,A444)</f>
        <v>0710</v>
      </c>
      <c r="L444" t="str">
        <f>CONCATENATE("select ID_objcislo, nazev from T_Produkt  join T_Vyrobce on T_Produkt.ID_vyrobce=T_Vyrobce.id_vyrobce where ID_objcislo='",K444,"'")</f>
        <v>select ID_objcislo, nazev from T_Produkt  join T_Vyrobce on T_Produkt.ID_vyrobce=T_Vyrobce.id_vyrobce where ID_objcislo='0710'</v>
      </c>
      <c r="M444" s="3" t="s">
        <v>3596</v>
      </c>
      <c r="N444" s="3" t="s">
        <v>21</v>
      </c>
      <c r="O444">
        <f>IF(G444=N444,1,0)</f>
        <v>1</v>
      </c>
      <c r="P444" t="str">
        <f t="shared" si="30"/>
        <v>select nazev from T_Produkt  join T_Vyrobce on T_Produkt.ID_vyrobce=T_Vyrobce.id_vyrobce where ID_objcislo='0710'</v>
      </c>
      <c r="Q444" t="str">
        <f t="shared" si="33"/>
        <v>select id_objcislo, nazev from dbo.t_produkt  join dbo.t_vyrobce on dbo.t_produkt.ID_vyrobce = dbo.T_Vyrobce.id_vyrobce where id_objcislo = '0710'</v>
      </c>
      <c r="R444" s="3" t="s">
        <v>3596</v>
      </c>
      <c r="S444" s="3" t="s">
        <v>21</v>
      </c>
      <c r="T444">
        <f t="shared" si="34"/>
        <v>1</v>
      </c>
    </row>
    <row r="445" spans="1:20" x14ac:dyDescent="0.2">
      <c r="A445">
        <v>874</v>
      </c>
      <c r="B445" t="s">
        <v>524</v>
      </c>
      <c r="C445" t="s">
        <v>539</v>
      </c>
      <c r="D445">
        <v>251</v>
      </c>
      <c r="E445" t="s">
        <v>541</v>
      </c>
      <c r="F445">
        <v>13</v>
      </c>
      <c r="G445" s="1" t="s">
        <v>21</v>
      </c>
      <c r="K445" s="3" t="str">
        <f>CONCATENATE(0,A445)</f>
        <v>0874</v>
      </c>
      <c r="L445" t="str">
        <f>CONCATENATE("select ID_objcislo, nazev from T_Produkt  join T_Vyrobce on T_Produkt.ID_vyrobce=T_Vyrobce.id_vyrobce where ID_objcislo='",K445,"'")</f>
        <v>select ID_objcislo, nazev from T_Produkt  join T_Vyrobce on T_Produkt.ID_vyrobce=T_Vyrobce.id_vyrobce where ID_objcislo='0874'</v>
      </c>
      <c r="M445" s="3" t="s">
        <v>3597</v>
      </c>
      <c r="N445" s="3" t="s">
        <v>21</v>
      </c>
      <c r="O445">
        <f>IF(G445=N445,1,0)</f>
        <v>1</v>
      </c>
      <c r="P445" t="str">
        <f t="shared" si="30"/>
        <v>select nazev from T_Produkt  join T_Vyrobce on T_Produkt.ID_vyrobce=T_Vyrobce.id_vyrobce where ID_objcislo='0874'</v>
      </c>
      <c r="Q445" t="str">
        <f t="shared" si="33"/>
        <v>select id_objcislo, nazev from dbo.t_produkt  join dbo.t_vyrobce on dbo.t_produkt.ID_vyrobce = dbo.T_Vyrobce.id_vyrobce where id_objcislo = '0874'</v>
      </c>
      <c r="R445" s="3" t="s">
        <v>3597</v>
      </c>
      <c r="S445" s="3" t="s">
        <v>21</v>
      </c>
      <c r="T445">
        <f t="shared" si="34"/>
        <v>1</v>
      </c>
    </row>
    <row r="446" spans="1:20" x14ac:dyDescent="0.2">
      <c r="A446">
        <v>1977</v>
      </c>
      <c r="B446" t="s">
        <v>524</v>
      </c>
      <c r="C446" t="s">
        <v>539</v>
      </c>
      <c r="D446">
        <v>251</v>
      </c>
      <c r="E446" t="s">
        <v>542</v>
      </c>
      <c r="F446">
        <v>13</v>
      </c>
      <c r="G446" s="1" t="s">
        <v>21</v>
      </c>
      <c r="K446" s="3">
        <f>A446</f>
        <v>1977</v>
      </c>
      <c r="L446" t="str">
        <f>CONCATENATE("select ID_objcislo, nazev from T_Produkt  join T_Vyrobce on T_Produkt.ID_vyrobce=T_Vyrobce.id_vyrobce where ID_objcislo='",K446,"'")</f>
        <v>select ID_objcislo, nazev from T_Produkt  join T_Vyrobce on T_Produkt.ID_vyrobce=T_Vyrobce.id_vyrobce where ID_objcislo='1977'</v>
      </c>
      <c r="M446" s="3" t="s">
        <v>3598</v>
      </c>
      <c r="N446" s="3" t="s">
        <v>21</v>
      </c>
      <c r="O446">
        <f>IF(G446=N446,1,0)</f>
        <v>1</v>
      </c>
      <c r="P446" t="str">
        <f t="shared" si="30"/>
        <v>select nazev from T_Produkt  join T_Vyrobce on T_Produkt.ID_vyrobce=T_Vyrobce.id_vyrobce where ID_objcislo='1977'</v>
      </c>
      <c r="Q446" t="str">
        <f t="shared" si="33"/>
        <v>select id_objcislo, nazev from dbo.t_produkt  join dbo.t_vyrobce on dbo.t_produkt.ID_vyrobce = dbo.T_Vyrobce.id_vyrobce where id_objcislo = '1977'</v>
      </c>
      <c r="R446" s="3" t="s">
        <v>3598</v>
      </c>
      <c r="S446" s="3" t="s">
        <v>21</v>
      </c>
      <c r="T446">
        <f t="shared" si="34"/>
        <v>1</v>
      </c>
    </row>
    <row r="447" spans="1:20" x14ac:dyDescent="0.2">
      <c r="A447">
        <v>1978</v>
      </c>
      <c r="B447" t="s">
        <v>524</v>
      </c>
      <c r="C447" t="s">
        <v>539</v>
      </c>
      <c r="D447">
        <v>251</v>
      </c>
      <c r="E447" t="s">
        <v>543</v>
      </c>
      <c r="F447">
        <v>13</v>
      </c>
      <c r="G447" s="1" t="s">
        <v>21</v>
      </c>
      <c r="K447" s="3">
        <f>A447</f>
        <v>1978</v>
      </c>
      <c r="L447" t="str">
        <f>CONCATENATE("select ID_objcislo, nazev from T_Produkt  join T_Vyrobce on T_Produkt.ID_vyrobce=T_Vyrobce.id_vyrobce where ID_objcislo='",K447,"'")</f>
        <v>select ID_objcislo, nazev from T_Produkt  join T_Vyrobce on T_Produkt.ID_vyrobce=T_Vyrobce.id_vyrobce where ID_objcislo='1978'</v>
      </c>
      <c r="M447" s="3" t="s">
        <v>3599</v>
      </c>
      <c r="N447" s="3" t="s">
        <v>21</v>
      </c>
      <c r="O447">
        <f>IF(G447=N447,1,0)</f>
        <v>1</v>
      </c>
      <c r="P447" t="str">
        <f t="shared" si="30"/>
        <v>select nazev from T_Produkt  join T_Vyrobce on T_Produkt.ID_vyrobce=T_Vyrobce.id_vyrobce where ID_objcislo='1978'</v>
      </c>
      <c r="Q447" t="str">
        <f t="shared" si="33"/>
        <v>select id_objcislo, nazev from dbo.t_produkt  join dbo.t_vyrobce on dbo.t_produkt.ID_vyrobce = dbo.T_Vyrobce.id_vyrobce where id_objcislo = '1978'</v>
      </c>
      <c r="R447" s="3" t="s">
        <v>3599</v>
      </c>
      <c r="S447" s="3" t="s">
        <v>21</v>
      </c>
      <c r="T447">
        <f t="shared" si="34"/>
        <v>1</v>
      </c>
    </row>
    <row r="448" spans="1:20" x14ac:dyDescent="0.2">
      <c r="A448">
        <v>1979</v>
      </c>
      <c r="B448" t="s">
        <v>524</v>
      </c>
      <c r="C448" t="s">
        <v>539</v>
      </c>
      <c r="D448">
        <v>251</v>
      </c>
      <c r="E448" t="s">
        <v>544</v>
      </c>
      <c r="F448">
        <v>13</v>
      </c>
      <c r="G448" s="1" t="s">
        <v>21</v>
      </c>
      <c r="K448" s="3">
        <f>A448</f>
        <v>1979</v>
      </c>
      <c r="L448" t="str">
        <f>CONCATENATE("select ID_objcislo, nazev from T_Produkt  join T_Vyrobce on T_Produkt.ID_vyrobce=T_Vyrobce.id_vyrobce where ID_objcislo='",K448,"'")</f>
        <v>select ID_objcislo, nazev from T_Produkt  join T_Vyrobce on T_Produkt.ID_vyrobce=T_Vyrobce.id_vyrobce where ID_objcislo='1979'</v>
      </c>
      <c r="M448" s="3" t="s">
        <v>3600</v>
      </c>
      <c r="N448" s="3" t="s">
        <v>21</v>
      </c>
      <c r="O448">
        <f>IF(G448=N448,1,0)</f>
        <v>1</v>
      </c>
      <c r="P448" t="str">
        <f t="shared" si="30"/>
        <v>select nazev from T_Produkt  join T_Vyrobce on T_Produkt.ID_vyrobce=T_Vyrobce.id_vyrobce where ID_objcislo='1979'</v>
      </c>
      <c r="Q448" t="str">
        <f t="shared" si="33"/>
        <v>select id_objcislo, nazev from dbo.t_produkt  join dbo.t_vyrobce on dbo.t_produkt.ID_vyrobce = dbo.T_Vyrobce.id_vyrobce where id_objcislo = '1979'</v>
      </c>
      <c r="R448" s="3" t="s">
        <v>3600</v>
      </c>
      <c r="S448" s="3" t="s">
        <v>21</v>
      </c>
      <c r="T448">
        <f t="shared" si="34"/>
        <v>1</v>
      </c>
    </row>
    <row r="449" spans="1:20" x14ac:dyDescent="0.2">
      <c r="A449">
        <v>1980</v>
      </c>
      <c r="B449" t="s">
        <v>524</v>
      </c>
      <c r="C449" t="s">
        <v>539</v>
      </c>
      <c r="D449">
        <v>251</v>
      </c>
      <c r="E449" t="s">
        <v>545</v>
      </c>
      <c r="F449">
        <v>13</v>
      </c>
      <c r="G449" s="1" t="s">
        <v>21</v>
      </c>
      <c r="K449" s="3">
        <f>A449</f>
        <v>1980</v>
      </c>
      <c r="L449" t="str">
        <f>CONCATENATE("select ID_objcislo, nazev from T_Produkt  join T_Vyrobce on T_Produkt.ID_vyrobce=T_Vyrobce.id_vyrobce where ID_objcislo='",K449,"'")</f>
        <v>select ID_objcislo, nazev from T_Produkt  join T_Vyrobce on T_Produkt.ID_vyrobce=T_Vyrobce.id_vyrobce where ID_objcislo='1980'</v>
      </c>
      <c r="M449" s="3" t="s">
        <v>3601</v>
      </c>
      <c r="N449" s="3" t="s">
        <v>21</v>
      </c>
      <c r="O449">
        <f>IF(G449=N449,1,0)</f>
        <v>1</v>
      </c>
      <c r="P449" t="str">
        <f t="shared" si="30"/>
        <v>select nazev from T_Produkt  join T_Vyrobce on T_Produkt.ID_vyrobce=T_Vyrobce.id_vyrobce where ID_objcislo='1980'</v>
      </c>
      <c r="Q449" t="str">
        <f t="shared" si="33"/>
        <v>select id_objcislo, nazev from dbo.t_produkt  join dbo.t_vyrobce on dbo.t_produkt.ID_vyrobce = dbo.T_Vyrobce.id_vyrobce where id_objcislo = '1980'</v>
      </c>
      <c r="R449" s="3" t="s">
        <v>3601</v>
      </c>
      <c r="S449" s="3" t="s">
        <v>21</v>
      </c>
      <c r="T449">
        <f t="shared" si="34"/>
        <v>1</v>
      </c>
    </row>
    <row r="450" spans="1:20" x14ac:dyDescent="0.2">
      <c r="A450">
        <v>1981</v>
      </c>
      <c r="B450" t="s">
        <v>524</v>
      </c>
      <c r="C450" t="s">
        <v>539</v>
      </c>
      <c r="D450">
        <v>251</v>
      </c>
      <c r="E450" t="s">
        <v>546</v>
      </c>
      <c r="F450">
        <v>13</v>
      </c>
      <c r="G450" s="1" t="s">
        <v>21</v>
      </c>
      <c r="K450" s="3">
        <f>A450</f>
        <v>1981</v>
      </c>
      <c r="L450" t="str">
        <f>CONCATENATE("select ID_objcislo, nazev from T_Produkt  join T_Vyrobce on T_Produkt.ID_vyrobce=T_Vyrobce.id_vyrobce where ID_objcislo='",K450,"'")</f>
        <v>select ID_objcislo, nazev from T_Produkt  join T_Vyrobce on T_Produkt.ID_vyrobce=T_Vyrobce.id_vyrobce where ID_objcislo='1981'</v>
      </c>
      <c r="M450" s="3" t="s">
        <v>3602</v>
      </c>
      <c r="N450" s="3" t="s">
        <v>21</v>
      </c>
      <c r="O450">
        <f>IF(G450=N450,1,0)</f>
        <v>1</v>
      </c>
      <c r="P450" t="str">
        <f t="shared" ref="P450:P513" si="35">CONCATENATE("select nazev from T_Produkt  join T_Vyrobce on T_Produkt.ID_vyrobce=T_Vyrobce.id_vyrobce where ID_objcislo='",K450,"'")</f>
        <v>select nazev from T_Produkt  join T_Vyrobce on T_Produkt.ID_vyrobce=T_Vyrobce.id_vyrobce where ID_objcislo='1981'</v>
      </c>
      <c r="Q450" t="str">
        <f t="shared" si="33"/>
        <v>select id_objcislo, nazev from dbo.t_produkt  join dbo.t_vyrobce on dbo.t_produkt.ID_vyrobce = dbo.T_Vyrobce.id_vyrobce where id_objcislo = '1981'</v>
      </c>
      <c r="R450" s="3" t="s">
        <v>3602</v>
      </c>
      <c r="S450" s="3" t="s">
        <v>21</v>
      </c>
      <c r="T450">
        <f t="shared" si="34"/>
        <v>1</v>
      </c>
    </row>
    <row r="451" spans="1:20" x14ac:dyDescent="0.2">
      <c r="A451">
        <v>1982</v>
      </c>
      <c r="B451" t="s">
        <v>524</v>
      </c>
      <c r="C451" t="s">
        <v>539</v>
      </c>
      <c r="D451">
        <v>251</v>
      </c>
      <c r="E451" t="s">
        <v>547</v>
      </c>
      <c r="F451">
        <v>13</v>
      </c>
      <c r="G451" s="1" t="s">
        <v>21</v>
      </c>
      <c r="K451" s="3">
        <f>A451</f>
        <v>1982</v>
      </c>
      <c r="L451" t="str">
        <f>CONCATENATE("select ID_objcislo, nazev from T_Produkt  join T_Vyrobce on T_Produkt.ID_vyrobce=T_Vyrobce.id_vyrobce where ID_objcislo='",K451,"'")</f>
        <v>select ID_objcislo, nazev from T_Produkt  join T_Vyrobce on T_Produkt.ID_vyrobce=T_Vyrobce.id_vyrobce where ID_objcislo='1982'</v>
      </c>
      <c r="M451" s="3" t="s">
        <v>3603</v>
      </c>
      <c r="N451" s="3" t="s">
        <v>21</v>
      </c>
      <c r="O451">
        <f>IF(G451=N451,1,0)</f>
        <v>1</v>
      </c>
      <c r="P451" t="str">
        <f t="shared" si="35"/>
        <v>select nazev from T_Produkt  join T_Vyrobce on T_Produkt.ID_vyrobce=T_Vyrobce.id_vyrobce where ID_objcislo='1982'</v>
      </c>
      <c r="Q451" t="str">
        <f t="shared" ref="Q451:Q514" si="36">CONCATENATE("select id_objcislo, nazev from dbo.t_produkt  join dbo.t_vyrobce on dbo.t_produkt.ID_vyrobce = dbo.T_Vyrobce.id_vyrobce where id_objcislo = '",K451,"'")</f>
        <v>select id_objcislo, nazev from dbo.t_produkt  join dbo.t_vyrobce on dbo.t_produkt.ID_vyrobce = dbo.T_Vyrobce.id_vyrobce where id_objcislo = '1982'</v>
      </c>
      <c r="R451" s="3" t="s">
        <v>3603</v>
      </c>
      <c r="S451" s="3" t="s">
        <v>21</v>
      </c>
      <c r="T451">
        <f t="shared" ref="T451:T514" si="37">IF(G451=S451,1,0)</f>
        <v>1</v>
      </c>
    </row>
    <row r="452" spans="1:20" x14ac:dyDescent="0.2">
      <c r="A452">
        <v>1983</v>
      </c>
      <c r="B452" t="s">
        <v>524</v>
      </c>
      <c r="C452" t="s">
        <v>539</v>
      </c>
      <c r="D452">
        <v>251</v>
      </c>
      <c r="E452" t="s">
        <v>548</v>
      </c>
      <c r="F452">
        <v>13</v>
      </c>
      <c r="G452" s="1" t="s">
        <v>21</v>
      </c>
      <c r="K452" s="3">
        <f>A452</f>
        <v>1983</v>
      </c>
      <c r="L452" t="str">
        <f>CONCATENATE("select ID_objcislo, nazev from T_Produkt  join T_Vyrobce on T_Produkt.ID_vyrobce=T_Vyrobce.id_vyrobce where ID_objcislo='",K452,"'")</f>
        <v>select ID_objcislo, nazev from T_Produkt  join T_Vyrobce on T_Produkt.ID_vyrobce=T_Vyrobce.id_vyrobce where ID_objcislo='1983'</v>
      </c>
      <c r="M452" s="3" t="s">
        <v>3604</v>
      </c>
      <c r="N452" s="3" t="s">
        <v>21</v>
      </c>
      <c r="O452">
        <f>IF(G452=N452,1,0)</f>
        <v>1</v>
      </c>
      <c r="P452" t="str">
        <f t="shared" si="35"/>
        <v>select nazev from T_Produkt  join T_Vyrobce on T_Produkt.ID_vyrobce=T_Vyrobce.id_vyrobce where ID_objcislo='1983'</v>
      </c>
      <c r="Q452" t="str">
        <f t="shared" si="36"/>
        <v>select id_objcislo, nazev from dbo.t_produkt  join dbo.t_vyrobce on dbo.t_produkt.ID_vyrobce = dbo.T_Vyrobce.id_vyrobce where id_objcislo = '1983'</v>
      </c>
      <c r="R452" s="3" t="s">
        <v>3604</v>
      </c>
      <c r="S452" s="3" t="s">
        <v>21</v>
      </c>
      <c r="T452">
        <f t="shared" si="37"/>
        <v>1</v>
      </c>
    </row>
    <row r="453" spans="1:20" x14ac:dyDescent="0.2">
      <c r="A453">
        <v>1984</v>
      </c>
      <c r="B453" t="s">
        <v>524</v>
      </c>
      <c r="C453" t="s">
        <v>539</v>
      </c>
      <c r="D453">
        <v>251</v>
      </c>
      <c r="E453" t="s">
        <v>549</v>
      </c>
      <c r="F453">
        <v>13</v>
      </c>
      <c r="G453" s="1" t="s">
        <v>21</v>
      </c>
      <c r="K453" s="3">
        <f>A453</f>
        <v>1984</v>
      </c>
      <c r="L453" t="str">
        <f>CONCATENATE("select ID_objcislo, nazev from T_Produkt  join T_Vyrobce on T_Produkt.ID_vyrobce=T_Vyrobce.id_vyrobce where ID_objcislo='",K453,"'")</f>
        <v>select ID_objcislo, nazev from T_Produkt  join T_Vyrobce on T_Produkt.ID_vyrobce=T_Vyrobce.id_vyrobce where ID_objcislo='1984'</v>
      </c>
      <c r="M453" s="3" t="s">
        <v>3605</v>
      </c>
      <c r="N453" s="3" t="s">
        <v>21</v>
      </c>
      <c r="O453">
        <f>IF(G453=N453,1,0)</f>
        <v>1</v>
      </c>
      <c r="P453" t="str">
        <f t="shared" si="35"/>
        <v>select nazev from T_Produkt  join T_Vyrobce on T_Produkt.ID_vyrobce=T_Vyrobce.id_vyrobce where ID_objcislo='1984'</v>
      </c>
      <c r="Q453" t="str">
        <f t="shared" si="36"/>
        <v>select id_objcislo, nazev from dbo.t_produkt  join dbo.t_vyrobce on dbo.t_produkt.ID_vyrobce = dbo.T_Vyrobce.id_vyrobce where id_objcislo = '1984'</v>
      </c>
      <c r="R453" s="3" t="s">
        <v>3605</v>
      </c>
      <c r="S453" s="3" t="s">
        <v>21</v>
      </c>
      <c r="T453">
        <f t="shared" si="37"/>
        <v>1</v>
      </c>
    </row>
    <row r="454" spans="1:20" x14ac:dyDescent="0.2">
      <c r="A454">
        <v>1985</v>
      </c>
      <c r="B454" t="s">
        <v>524</v>
      </c>
      <c r="C454" t="s">
        <v>539</v>
      </c>
      <c r="D454">
        <v>251</v>
      </c>
      <c r="E454" t="s">
        <v>550</v>
      </c>
      <c r="F454">
        <v>13</v>
      </c>
      <c r="G454" s="1" t="s">
        <v>21</v>
      </c>
      <c r="K454" s="3">
        <f>A454</f>
        <v>1985</v>
      </c>
      <c r="L454" t="str">
        <f>CONCATENATE("select ID_objcislo, nazev from T_Produkt  join T_Vyrobce on T_Produkt.ID_vyrobce=T_Vyrobce.id_vyrobce where ID_objcislo='",K454,"'")</f>
        <v>select ID_objcislo, nazev from T_Produkt  join T_Vyrobce on T_Produkt.ID_vyrobce=T_Vyrobce.id_vyrobce where ID_objcislo='1985'</v>
      </c>
      <c r="M454" s="3" t="s">
        <v>3606</v>
      </c>
      <c r="N454" s="3" t="s">
        <v>21</v>
      </c>
      <c r="O454">
        <f>IF(G454=N454,1,0)</f>
        <v>1</v>
      </c>
      <c r="P454" t="str">
        <f t="shared" si="35"/>
        <v>select nazev from T_Produkt  join T_Vyrobce on T_Produkt.ID_vyrobce=T_Vyrobce.id_vyrobce where ID_objcislo='1985'</v>
      </c>
      <c r="Q454" t="str">
        <f t="shared" si="36"/>
        <v>select id_objcislo, nazev from dbo.t_produkt  join dbo.t_vyrobce on dbo.t_produkt.ID_vyrobce = dbo.T_Vyrobce.id_vyrobce where id_objcislo = '1985'</v>
      </c>
      <c r="R454" s="3" t="s">
        <v>3606</v>
      </c>
      <c r="S454" s="3" t="s">
        <v>21</v>
      </c>
      <c r="T454">
        <f t="shared" si="37"/>
        <v>1</v>
      </c>
    </row>
    <row r="455" spans="1:20" x14ac:dyDescent="0.2">
      <c r="A455">
        <v>1986</v>
      </c>
      <c r="B455" t="s">
        <v>524</v>
      </c>
      <c r="C455" t="s">
        <v>539</v>
      </c>
      <c r="D455">
        <v>251</v>
      </c>
      <c r="E455" t="s">
        <v>551</v>
      </c>
      <c r="F455">
        <v>13</v>
      </c>
      <c r="G455" s="1" t="s">
        <v>21</v>
      </c>
      <c r="K455" s="3">
        <f>A455</f>
        <v>1986</v>
      </c>
      <c r="L455" t="str">
        <f>CONCATENATE("select ID_objcislo, nazev from T_Produkt  join T_Vyrobce on T_Produkt.ID_vyrobce=T_Vyrobce.id_vyrobce where ID_objcislo='",K455,"'")</f>
        <v>select ID_objcislo, nazev from T_Produkt  join T_Vyrobce on T_Produkt.ID_vyrobce=T_Vyrobce.id_vyrobce where ID_objcislo='1986'</v>
      </c>
      <c r="M455" s="3" t="s">
        <v>3607</v>
      </c>
      <c r="N455" s="3" t="s">
        <v>21</v>
      </c>
      <c r="O455">
        <f>IF(G455=N455,1,0)</f>
        <v>1</v>
      </c>
      <c r="P455" t="str">
        <f t="shared" si="35"/>
        <v>select nazev from T_Produkt  join T_Vyrobce on T_Produkt.ID_vyrobce=T_Vyrobce.id_vyrobce where ID_objcislo='1986'</v>
      </c>
      <c r="Q455" t="str">
        <f t="shared" si="36"/>
        <v>select id_objcislo, nazev from dbo.t_produkt  join dbo.t_vyrobce on dbo.t_produkt.ID_vyrobce = dbo.T_Vyrobce.id_vyrobce where id_objcislo = '1986'</v>
      </c>
      <c r="R455" s="3" t="s">
        <v>3607</v>
      </c>
      <c r="S455" s="3" t="s">
        <v>21</v>
      </c>
      <c r="T455">
        <f t="shared" si="37"/>
        <v>1</v>
      </c>
    </row>
    <row r="456" spans="1:20" x14ac:dyDescent="0.2">
      <c r="A456">
        <v>1987</v>
      </c>
      <c r="B456" t="s">
        <v>524</v>
      </c>
      <c r="C456" t="s">
        <v>539</v>
      </c>
      <c r="D456">
        <v>251</v>
      </c>
      <c r="E456" t="s">
        <v>552</v>
      </c>
      <c r="F456">
        <v>13</v>
      </c>
      <c r="G456" s="1" t="s">
        <v>21</v>
      </c>
      <c r="K456" s="3">
        <f>A456</f>
        <v>1987</v>
      </c>
      <c r="L456" t="str">
        <f>CONCATENATE("select ID_objcislo, nazev from T_Produkt  join T_Vyrobce on T_Produkt.ID_vyrobce=T_Vyrobce.id_vyrobce where ID_objcislo='",K456,"'")</f>
        <v>select ID_objcislo, nazev from T_Produkt  join T_Vyrobce on T_Produkt.ID_vyrobce=T_Vyrobce.id_vyrobce where ID_objcislo='1987'</v>
      </c>
      <c r="M456" s="3" t="s">
        <v>3608</v>
      </c>
      <c r="N456" s="3" t="s">
        <v>21</v>
      </c>
      <c r="O456">
        <f>IF(G456=N456,1,0)</f>
        <v>1</v>
      </c>
      <c r="P456" t="str">
        <f t="shared" si="35"/>
        <v>select nazev from T_Produkt  join T_Vyrobce on T_Produkt.ID_vyrobce=T_Vyrobce.id_vyrobce where ID_objcislo='1987'</v>
      </c>
      <c r="Q456" t="str">
        <f t="shared" si="36"/>
        <v>select id_objcislo, nazev from dbo.t_produkt  join dbo.t_vyrobce on dbo.t_produkt.ID_vyrobce = dbo.T_Vyrobce.id_vyrobce where id_objcislo = '1987'</v>
      </c>
      <c r="R456" s="3" t="s">
        <v>3608</v>
      </c>
      <c r="S456" s="3" t="s">
        <v>21</v>
      </c>
      <c r="T456">
        <f t="shared" si="37"/>
        <v>1</v>
      </c>
    </row>
    <row r="457" spans="1:20" x14ac:dyDescent="0.2">
      <c r="A457">
        <v>1988</v>
      </c>
      <c r="B457" t="s">
        <v>524</v>
      </c>
      <c r="C457" t="s">
        <v>539</v>
      </c>
      <c r="D457">
        <v>251</v>
      </c>
      <c r="E457" t="s">
        <v>553</v>
      </c>
      <c r="F457">
        <v>13</v>
      </c>
      <c r="G457" s="1" t="s">
        <v>21</v>
      </c>
      <c r="K457" s="3">
        <f>A457</f>
        <v>1988</v>
      </c>
      <c r="L457" t="str">
        <f>CONCATENATE("select ID_objcislo, nazev from T_Produkt  join T_Vyrobce on T_Produkt.ID_vyrobce=T_Vyrobce.id_vyrobce where ID_objcislo='",K457,"'")</f>
        <v>select ID_objcislo, nazev from T_Produkt  join T_Vyrobce on T_Produkt.ID_vyrobce=T_Vyrobce.id_vyrobce where ID_objcislo='1988'</v>
      </c>
      <c r="M457" s="3" t="s">
        <v>3609</v>
      </c>
      <c r="N457" s="3" t="s">
        <v>21</v>
      </c>
      <c r="O457">
        <f>IF(G457=N457,1,0)</f>
        <v>1</v>
      </c>
      <c r="P457" t="str">
        <f t="shared" si="35"/>
        <v>select nazev from T_Produkt  join T_Vyrobce on T_Produkt.ID_vyrobce=T_Vyrobce.id_vyrobce where ID_objcislo='1988'</v>
      </c>
      <c r="Q457" t="str">
        <f t="shared" si="36"/>
        <v>select id_objcislo, nazev from dbo.t_produkt  join dbo.t_vyrobce on dbo.t_produkt.ID_vyrobce = dbo.T_Vyrobce.id_vyrobce where id_objcislo = '1988'</v>
      </c>
      <c r="R457" s="3" t="s">
        <v>3609</v>
      </c>
      <c r="S457" s="3" t="s">
        <v>21</v>
      </c>
      <c r="T457">
        <f t="shared" si="37"/>
        <v>1</v>
      </c>
    </row>
    <row r="458" spans="1:20" x14ac:dyDescent="0.2">
      <c r="A458">
        <v>1989</v>
      </c>
      <c r="B458" t="s">
        <v>524</v>
      </c>
      <c r="C458" t="s">
        <v>539</v>
      </c>
      <c r="D458">
        <v>251</v>
      </c>
      <c r="E458" t="s">
        <v>554</v>
      </c>
      <c r="F458">
        <v>13</v>
      </c>
      <c r="G458" s="1" t="s">
        <v>21</v>
      </c>
      <c r="K458" s="3">
        <f>A458</f>
        <v>1989</v>
      </c>
      <c r="L458" t="str">
        <f>CONCATENATE("select ID_objcislo, nazev from T_Produkt  join T_Vyrobce on T_Produkt.ID_vyrobce=T_Vyrobce.id_vyrobce where ID_objcislo='",K458,"'")</f>
        <v>select ID_objcislo, nazev from T_Produkt  join T_Vyrobce on T_Produkt.ID_vyrobce=T_Vyrobce.id_vyrobce where ID_objcislo='1989'</v>
      </c>
      <c r="M458" s="3" t="s">
        <v>3610</v>
      </c>
      <c r="N458" s="3" t="s">
        <v>21</v>
      </c>
      <c r="O458">
        <f>IF(G458=N458,1,0)</f>
        <v>1</v>
      </c>
      <c r="P458" t="str">
        <f t="shared" si="35"/>
        <v>select nazev from T_Produkt  join T_Vyrobce on T_Produkt.ID_vyrobce=T_Vyrobce.id_vyrobce where ID_objcislo='1989'</v>
      </c>
      <c r="Q458" t="str">
        <f t="shared" si="36"/>
        <v>select id_objcislo, nazev from dbo.t_produkt  join dbo.t_vyrobce on dbo.t_produkt.ID_vyrobce = dbo.T_Vyrobce.id_vyrobce where id_objcislo = '1989'</v>
      </c>
      <c r="R458" s="3" t="s">
        <v>3610</v>
      </c>
      <c r="S458" s="3" t="s">
        <v>21</v>
      </c>
      <c r="T458">
        <f t="shared" si="37"/>
        <v>1</v>
      </c>
    </row>
    <row r="459" spans="1:20" x14ac:dyDescent="0.2">
      <c r="A459">
        <v>1990</v>
      </c>
      <c r="B459" t="s">
        <v>524</v>
      </c>
      <c r="C459" t="s">
        <v>539</v>
      </c>
      <c r="D459">
        <v>251</v>
      </c>
      <c r="E459" t="s">
        <v>555</v>
      </c>
      <c r="F459">
        <v>13</v>
      </c>
      <c r="G459" s="1" t="s">
        <v>21</v>
      </c>
      <c r="K459" s="3">
        <f>A459</f>
        <v>1990</v>
      </c>
      <c r="L459" t="str">
        <f>CONCATENATE("select ID_objcislo, nazev from T_Produkt  join T_Vyrobce on T_Produkt.ID_vyrobce=T_Vyrobce.id_vyrobce where ID_objcislo='",K459,"'")</f>
        <v>select ID_objcislo, nazev from T_Produkt  join T_Vyrobce on T_Produkt.ID_vyrobce=T_Vyrobce.id_vyrobce where ID_objcislo='1990'</v>
      </c>
      <c r="M459" s="3" t="s">
        <v>3611</v>
      </c>
      <c r="N459" s="3" t="s">
        <v>21</v>
      </c>
      <c r="O459">
        <f>IF(G459=N459,1,0)</f>
        <v>1</v>
      </c>
      <c r="P459" t="str">
        <f t="shared" si="35"/>
        <v>select nazev from T_Produkt  join T_Vyrobce on T_Produkt.ID_vyrobce=T_Vyrobce.id_vyrobce where ID_objcislo='1990'</v>
      </c>
      <c r="Q459" t="str">
        <f t="shared" si="36"/>
        <v>select id_objcislo, nazev from dbo.t_produkt  join dbo.t_vyrobce on dbo.t_produkt.ID_vyrobce = dbo.T_Vyrobce.id_vyrobce where id_objcislo = '1990'</v>
      </c>
      <c r="R459" s="3" t="s">
        <v>3611</v>
      </c>
      <c r="S459" s="3" t="s">
        <v>21</v>
      </c>
      <c r="T459">
        <f t="shared" si="37"/>
        <v>1</v>
      </c>
    </row>
    <row r="460" spans="1:20" x14ac:dyDescent="0.2">
      <c r="A460">
        <v>1991</v>
      </c>
      <c r="B460" t="s">
        <v>524</v>
      </c>
      <c r="C460" t="s">
        <v>539</v>
      </c>
      <c r="D460">
        <v>251</v>
      </c>
      <c r="E460" t="s">
        <v>556</v>
      </c>
      <c r="F460">
        <v>13</v>
      </c>
      <c r="G460" s="1" t="s">
        <v>21</v>
      </c>
      <c r="K460" s="3">
        <f>A460</f>
        <v>1991</v>
      </c>
      <c r="L460" t="str">
        <f>CONCATENATE("select ID_objcislo, nazev from T_Produkt  join T_Vyrobce on T_Produkt.ID_vyrobce=T_Vyrobce.id_vyrobce where ID_objcislo='",K460,"'")</f>
        <v>select ID_objcislo, nazev from T_Produkt  join T_Vyrobce on T_Produkt.ID_vyrobce=T_Vyrobce.id_vyrobce where ID_objcislo='1991'</v>
      </c>
      <c r="M460" s="3" t="s">
        <v>3612</v>
      </c>
      <c r="N460" s="3" t="s">
        <v>21</v>
      </c>
      <c r="O460">
        <f>IF(G460=N460,1,0)</f>
        <v>1</v>
      </c>
      <c r="P460" t="str">
        <f t="shared" si="35"/>
        <v>select nazev from T_Produkt  join T_Vyrobce on T_Produkt.ID_vyrobce=T_Vyrobce.id_vyrobce where ID_objcislo='1991'</v>
      </c>
      <c r="Q460" t="str">
        <f t="shared" si="36"/>
        <v>select id_objcislo, nazev from dbo.t_produkt  join dbo.t_vyrobce on dbo.t_produkt.ID_vyrobce = dbo.T_Vyrobce.id_vyrobce where id_objcislo = '1991'</v>
      </c>
      <c r="R460" s="3" t="s">
        <v>3612</v>
      </c>
      <c r="S460" s="3" t="s">
        <v>21</v>
      </c>
      <c r="T460">
        <f t="shared" si="37"/>
        <v>1</v>
      </c>
    </row>
    <row r="461" spans="1:20" x14ac:dyDescent="0.2">
      <c r="A461">
        <v>1992</v>
      </c>
      <c r="B461" t="s">
        <v>524</v>
      </c>
      <c r="C461" t="s">
        <v>539</v>
      </c>
      <c r="D461">
        <v>251</v>
      </c>
      <c r="E461" t="s">
        <v>557</v>
      </c>
      <c r="F461">
        <v>13</v>
      </c>
      <c r="G461" s="1" t="s">
        <v>21</v>
      </c>
      <c r="K461" s="3">
        <f>A461</f>
        <v>1992</v>
      </c>
      <c r="L461" t="str">
        <f>CONCATENATE("select ID_objcislo, nazev from T_Produkt  join T_Vyrobce on T_Produkt.ID_vyrobce=T_Vyrobce.id_vyrobce where ID_objcislo='",K461,"'")</f>
        <v>select ID_objcislo, nazev from T_Produkt  join T_Vyrobce on T_Produkt.ID_vyrobce=T_Vyrobce.id_vyrobce where ID_objcislo='1992'</v>
      </c>
      <c r="M461" s="3" t="s">
        <v>3613</v>
      </c>
      <c r="N461" s="3" t="s">
        <v>21</v>
      </c>
      <c r="O461">
        <f>IF(G461=N461,1,0)</f>
        <v>1</v>
      </c>
      <c r="P461" t="str">
        <f t="shared" si="35"/>
        <v>select nazev from T_Produkt  join T_Vyrobce on T_Produkt.ID_vyrobce=T_Vyrobce.id_vyrobce where ID_objcislo='1992'</v>
      </c>
      <c r="Q461" t="str">
        <f t="shared" si="36"/>
        <v>select id_objcislo, nazev from dbo.t_produkt  join dbo.t_vyrobce on dbo.t_produkt.ID_vyrobce = dbo.T_Vyrobce.id_vyrobce where id_objcislo = '1992'</v>
      </c>
      <c r="R461" s="3" t="s">
        <v>3613</v>
      </c>
      <c r="S461" s="3" t="s">
        <v>21</v>
      </c>
      <c r="T461">
        <f t="shared" si="37"/>
        <v>1</v>
      </c>
    </row>
    <row r="462" spans="1:20" x14ac:dyDescent="0.2">
      <c r="A462">
        <v>1993</v>
      </c>
      <c r="B462" t="s">
        <v>524</v>
      </c>
      <c r="C462" t="s">
        <v>539</v>
      </c>
      <c r="D462">
        <v>251</v>
      </c>
      <c r="E462" t="s">
        <v>558</v>
      </c>
      <c r="F462">
        <v>13</v>
      </c>
      <c r="G462" s="1" t="s">
        <v>21</v>
      </c>
      <c r="K462" s="3">
        <f>A462</f>
        <v>1993</v>
      </c>
      <c r="L462" t="str">
        <f>CONCATENATE("select ID_objcislo, nazev from T_Produkt  join T_Vyrobce on T_Produkt.ID_vyrobce=T_Vyrobce.id_vyrobce where ID_objcislo='",K462,"'")</f>
        <v>select ID_objcislo, nazev from T_Produkt  join T_Vyrobce on T_Produkt.ID_vyrobce=T_Vyrobce.id_vyrobce where ID_objcislo='1993'</v>
      </c>
      <c r="M462" s="3" t="s">
        <v>3614</v>
      </c>
      <c r="N462" s="3" t="s">
        <v>21</v>
      </c>
      <c r="O462">
        <f>IF(G462=N462,1,0)</f>
        <v>1</v>
      </c>
      <c r="P462" t="str">
        <f t="shared" si="35"/>
        <v>select nazev from T_Produkt  join T_Vyrobce on T_Produkt.ID_vyrobce=T_Vyrobce.id_vyrobce where ID_objcislo='1993'</v>
      </c>
      <c r="Q462" t="str">
        <f t="shared" si="36"/>
        <v>select id_objcislo, nazev from dbo.t_produkt  join dbo.t_vyrobce on dbo.t_produkt.ID_vyrobce = dbo.T_Vyrobce.id_vyrobce where id_objcislo = '1993'</v>
      </c>
      <c r="R462" s="3" t="s">
        <v>3614</v>
      </c>
      <c r="S462" s="3" t="s">
        <v>21</v>
      </c>
      <c r="T462">
        <f t="shared" si="37"/>
        <v>1</v>
      </c>
    </row>
    <row r="463" spans="1:20" x14ac:dyDescent="0.2">
      <c r="A463">
        <v>1994</v>
      </c>
      <c r="B463" t="s">
        <v>524</v>
      </c>
      <c r="C463" t="s">
        <v>539</v>
      </c>
      <c r="D463">
        <v>251</v>
      </c>
      <c r="E463" t="s">
        <v>559</v>
      </c>
      <c r="F463">
        <v>13</v>
      </c>
      <c r="G463" s="1" t="s">
        <v>21</v>
      </c>
      <c r="K463" s="3">
        <f>A463</f>
        <v>1994</v>
      </c>
      <c r="L463" t="str">
        <f>CONCATENATE("select ID_objcislo, nazev from T_Produkt  join T_Vyrobce on T_Produkt.ID_vyrobce=T_Vyrobce.id_vyrobce where ID_objcislo='",K463,"'")</f>
        <v>select ID_objcislo, nazev from T_Produkt  join T_Vyrobce on T_Produkt.ID_vyrobce=T_Vyrobce.id_vyrobce where ID_objcislo='1994'</v>
      </c>
      <c r="M463" s="3" t="s">
        <v>3615</v>
      </c>
      <c r="N463" s="3" t="s">
        <v>21</v>
      </c>
      <c r="O463">
        <f>IF(G463=N463,1,0)</f>
        <v>1</v>
      </c>
      <c r="P463" t="str">
        <f t="shared" si="35"/>
        <v>select nazev from T_Produkt  join T_Vyrobce on T_Produkt.ID_vyrobce=T_Vyrobce.id_vyrobce where ID_objcislo='1994'</v>
      </c>
      <c r="Q463" t="str">
        <f t="shared" si="36"/>
        <v>select id_objcislo, nazev from dbo.t_produkt  join dbo.t_vyrobce on dbo.t_produkt.ID_vyrobce = dbo.T_Vyrobce.id_vyrobce where id_objcislo = '1994'</v>
      </c>
      <c r="R463" s="3" t="s">
        <v>3615</v>
      </c>
      <c r="S463" s="3" t="s">
        <v>21</v>
      </c>
      <c r="T463">
        <f t="shared" si="37"/>
        <v>1</v>
      </c>
    </row>
    <row r="464" spans="1:20" x14ac:dyDescent="0.2">
      <c r="A464">
        <v>1995</v>
      </c>
      <c r="B464" t="s">
        <v>524</v>
      </c>
      <c r="C464" t="s">
        <v>539</v>
      </c>
      <c r="D464">
        <v>251</v>
      </c>
      <c r="E464" t="s">
        <v>560</v>
      </c>
      <c r="F464">
        <v>13</v>
      </c>
      <c r="G464" s="1" t="s">
        <v>21</v>
      </c>
      <c r="K464" s="3">
        <f>A464</f>
        <v>1995</v>
      </c>
      <c r="L464" t="str">
        <f>CONCATENATE("select ID_objcislo, nazev from T_Produkt  join T_Vyrobce on T_Produkt.ID_vyrobce=T_Vyrobce.id_vyrobce where ID_objcislo='",K464,"'")</f>
        <v>select ID_objcislo, nazev from T_Produkt  join T_Vyrobce on T_Produkt.ID_vyrobce=T_Vyrobce.id_vyrobce where ID_objcislo='1995'</v>
      </c>
      <c r="M464" s="3" t="s">
        <v>3616</v>
      </c>
      <c r="N464" s="3" t="s">
        <v>21</v>
      </c>
      <c r="O464">
        <f>IF(G464=N464,1,0)</f>
        <v>1</v>
      </c>
      <c r="P464" t="str">
        <f t="shared" si="35"/>
        <v>select nazev from T_Produkt  join T_Vyrobce on T_Produkt.ID_vyrobce=T_Vyrobce.id_vyrobce where ID_objcislo='1995'</v>
      </c>
      <c r="Q464" t="str">
        <f t="shared" si="36"/>
        <v>select id_objcislo, nazev from dbo.t_produkt  join dbo.t_vyrobce on dbo.t_produkt.ID_vyrobce = dbo.T_Vyrobce.id_vyrobce where id_objcislo = '1995'</v>
      </c>
      <c r="R464" s="3" t="s">
        <v>3616</v>
      </c>
      <c r="S464" s="3" t="s">
        <v>21</v>
      </c>
      <c r="T464">
        <f t="shared" si="37"/>
        <v>1</v>
      </c>
    </row>
    <row r="465" spans="1:20" x14ac:dyDescent="0.2">
      <c r="A465">
        <v>1915</v>
      </c>
      <c r="B465" t="s">
        <v>524</v>
      </c>
      <c r="C465" t="s">
        <v>539</v>
      </c>
      <c r="D465">
        <v>251</v>
      </c>
      <c r="E465" t="s">
        <v>561</v>
      </c>
      <c r="F465">
        <v>13</v>
      </c>
      <c r="G465" s="1" t="s">
        <v>21</v>
      </c>
      <c r="K465" s="3">
        <f>A465</f>
        <v>1915</v>
      </c>
      <c r="L465" t="str">
        <f>CONCATENATE("select ID_objcislo, nazev from T_Produkt  join T_Vyrobce on T_Produkt.ID_vyrobce=T_Vyrobce.id_vyrobce where ID_objcislo='",K465,"'")</f>
        <v>select ID_objcislo, nazev from T_Produkt  join T_Vyrobce on T_Produkt.ID_vyrobce=T_Vyrobce.id_vyrobce where ID_objcislo='1915'</v>
      </c>
      <c r="M465" s="3" t="s">
        <v>3617</v>
      </c>
      <c r="N465" s="3" t="s">
        <v>21</v>
      </c>
      <c r="O465">
        <f>IF(G465=N465,1,0)</f>
        <v>1</v>
      </c>
      <c r="P465" t="str">
        <f t="shared" si="35"/>
        <v>select nazev from T_Produkt  join T_Vyrobce on T_Produkt.ID_vyrobce=T_Vyrobce.id_vyrobce where ID_objcislo='1915'</v>
      </c>
      <c r="Q465" t="str">
        <f t="shared" si="36"/>
        <v>select id_objcislo, nazev from dbo.t_produkt  join dbo.t_vyrobce on dbo.t_produkt.ID_vyrobce = dbo.T_Vyrobce.id_vyrobce where id_objcislo = '1915'</v>
      </c>
      <c r="R465" s="3" t="s">
        <v>3617</v>
      </c>
      <c r="S465" s="3" t="s">
        <v>21</v>
      </c>
      <c r="T465">
        <f t="shared" si="37"/>
        <v>1</v>
      </c>
    </row>
    <row r="466" spans="1:20" x14ac:dyDescent="0.2">
      <c r="A466">
        <v>1916</v>
      </c>
      <c r="B466" t="s">
        <v>524</v>
      </c>
      <c r="C466" t="s">
        <v>539</v>
      </c>
      <c r="D466">
        <v>251</v>
      </c>
      <c r="E466" t="s">
        <v>562</v>
      </c>
      <c r="F466">
        <v>13</v>
      </c>
      <c r="G466" s="1" t="s">
        <v>21</v>
      </c>
      <c r="K466" s="3">
        <f>A466</f>
        <v>1916</v>
      </c>
      <c r="L466" t="str">
        <f>CONCATENATE("select ID_objcislo, nazev from T_Produkt  join T_Vyrobce on T_Produkt.ID_vyrobce=T_Vyrobce.id_vyrobce where ID_objcislo='",K466,"'")</f>
        <v>select ID_objcislo, nazev from T_Produkt  join T_Vyrobce on T_Produkt.ID_vyrobce=T_Vyrobce.id_vyrobce where ID_objcislo='1916'</v>
      </c>
      <c r="M466" s="3" t="s">
        <v>3618</v>
      </c>
      <c r="N466" s="3" t="s">
        <v>21</v>
      </c>
      <c r="O466">
        <f>IF(G466=N466,1,0)</f>
        <v>1</v>
      </c>
      <c r="P466" t="str">
        <f t="shared" si="35"/>
        <v>select nazev from T_Produkt  join T_Vyrobce on T_Produkt.ID_vyrobce=T_Vyrobce.id_vyrobce where ID_objcislo='1916'</v>
      </c>
      <c r="Q466" t="str">
        <f t="shared" si="36"/>
        <v>select id_objcislo, nazev from dbo.t_produkt  join dbo.t_vyrobce on dbo.t_produkt.ID_vyrobce = dbo.T_Vyrobce.id_vyrobce where id_objcislo = '1916'</v>
      </c>
      <c r="R466" s="3" t="s">
        <v>3618</v>
      </c>
      <c r="S466" s="3" t="s">
        <v>21</v>
      </c>
      <c r="T466">
        <f t="shared" si="37"/>
        <v>1</v>
      </c>
    </row>
    <row r="467" spans="1:20" x14ac:dyDescent="0.2">
      <c r="A467">
        <v>1937</v>
      </c>
      <c r="B467" t="s">
        <v>524</v>
      </c>
      <c r="C467" t="s">
        <v>539</v>
      </c>
      <c r="D467">
        <v>251</v>
      </c>
      <c r="E467" t="s">
        <v>563</v>
      </c>
      <c r="F467">
        <v>13</v>
      </c>
      <c r="G467" s="1" t="s">
        <v>21</v>
      </c>
      <c r="K467" s="3">
        <f>A467</f>
        <v>1937</v>
      </c>
      <c r="L467" t="str">
        <f>CONCATENATE("select ID_objcislo, nazev from T_Produkt  join T_Vyrobce on T_Produkt.ID_vyrobce=T_Vyrobce.id_vyrobce where ID_objcislo='",K467,"'")</f>
        <v>select ID_objcislo, nazev from T_Produkt  join T_Vyrobce on T_Produkt.ID_vyrobce=T_Vyrobce.id_vyrobce where ID_objcislo='1937'</v>
      </c>
      <c r="M467" s="3" t="s">
        <v>3619</v>
      </c>
      <c r="N467" s="3" t="s">
        <v>21</v>
      </c>
      <c r="O467">
        <f>IF(G467=N467,1,0)</f>
        <v>1</v>
      </c>
      <c r="P467" t="str">
        <f t="shared" si="35"/>
        <v>select nazev from T_Produkt  join T_Vyrobce on T_Produkt.ID_vyrobce=T_Vyrobce.id_vyrobce where ID_objcislo='1937'</v>
      </c>
      <c r="Q467" t="str">
        <f t="shared" si="36"/>
        <v>select id_objcislo, nazev from dbo.t_produkt  join dbo.t_vyrobce on dbo.t_produkt.ID_vyrobce = dbo.T_Vyrobce.id_vyrobce where id_objcislo = '1937'</v>
      </c>
      <c r="R467" s="3" t="s">
        <v>3619</v>
      </c>
      <c r="S467" s="3" t="s">
        <v>21</v>
      </c>
      <c r="T467">
        <f t="shared" si="37"/>
        <v>1</v>
      </c>
    </row>
    <row r="468" spans="1:20" x14ac:dyDescent="0.2">
      <c r="A468">
        <v>2117</v>
      </c>
      <c r="B468" t="s">
        <v>524</v>
      </c>
      <c r="C468" t="s">
        <v>539</v>
      </c>
      <c r="D468">
        <v>251</v>
      </c>
      <c r="E468" t="s">
        <v>564</v>
      </c>
      <c r="F468">
        <v>13</v>
      </c>
      <c r="G468" s="1" t="s">
        <v>21</v>
      </c>
      <c r="K468" s="3">
        <f>A468</f>
        <v>2117</v>
      </c>
      <c r="L468" t="str">
        <f>CONCATENATE("select ID_objcislo, nazev from T_Produkt  join T_Vyrobce on T_Produkt.ID_vyrobce=T_Vyrobce.id_vyrobce where ID_objcislo='",K468,"'")</f>
        <v>select ID_objcislo, nazev from T_Produkt  join T_Vyrobce on T_Produkt.ID_vyrobce=T_Vyrobce.id_vyrobce where ID_objcislo='2117'</v>
      </c>
      <c r="M468" s="3" t="s">
        <v>3620</v>
      </c>
      <c r="N468" s="3" t="s">
        <v>21</v>
      </c>
      <c r="O468">
        <f>IF(G468=N468,1,0)</f>
        <v>1</v>
      </c>
      <c r="P468" t="str">
        <f t="shared" si="35"/>
        <v>select nazev from T_Produkt  join T_Vyrobce on T_Produkt.ID_vyrobce=T_Vyrobce.id_vyrobce where ID_objcislo='2117'</v>
      </c>
      <c r="Q468" t="str">
        <f t="shared" si="36"/>
        <v>select id_objcislo, nazev from dbo.t_produkt  join dbo.t_vyrobce on dbo.t_produkt.ID_vyrobce = dbo.T_Vyrobce.id_vyrobce where id_objcislo = '2117'</v>
      </c>
      <c r="R468" s="3" t="s">
        <v>3620</v>
      </c>
      <c r="S468" s="3" t="s">
        <v>21</v>
      </c>
      <c r="T468">
        <f t="shared" si="37"/>
        <v>1</v>
      </c>
    </row>
    <row r="469" spans="1:20" x14ac:dyDescent="0.2">
      <c r="A469">
        <v>1600</v>
      </c>
      <c r="B469" t="s">
        <v>524</v>
      </c>
      <c r="C469" t="s">
        <v>565</v>
      </c>
      <c r="D469">
        <v>193</v>
      </c>
      <c r="E469" t="s">
        <v>566</v>
      </c>
      <c r="F469">
        <v>13</v>
      </c>
      <c r="G469" s="1" t="s">
        <v>21</v>
      </c>
      <c r="K469" s="3">
        <f>A469</f>
        <v>1600</v>
      </c>
      <c r="L469" t="str">
        <f>CONCATENATE("select ID_objcislo, nazev from T_Produkt  join T_Vyrobce on T_Produkt.ID_vyrobce=T_Vyrobce.id_vyrobce where ID_objcislo='",K469,"'")</f>
        <v>select ID_objcislo, nazev from T_Produkt  join T_Vyrobce on T_Produkt.ID_vyrobce=T_Vyrobce.id_vyrobce where ID_objcislo='1600'</v>
      </c>
      <c r="M469" s="3" t="s">
        <v>3621</v>
      </c>
      <c r="N469" s="3" t="s">
        <v>21</v>
      </c>
      <c r="O469">
        <f>IF(G469=N469,1,0)</f>
        <v>1</v>
      </c>
      <c r="P469" t="str">
        <f t="shared" si="35"/>
        <v>select nazev from T_Produkt  join T_Vyrobce on T_Produkt.ID_vyrobce=T_Vyrobce.id_vyrobce where ID_objcislo='1600'</v>
      </c>
      <c r="Q469" t="str">
        <f t="shared" si="36"/>
        <v>select id_objcislo, nazev from dbo.t_produkt  join dbo.t_vyrobce on dbo.t_produkt.ID_vyrobce = dbo.T_Vyrobce.id_vyrobce where id_objcislo = '1600'</v>
      </c>
      <c r="R469" s="3" t="s">
        <v>3621</v>
      </c>
      <c r="S469" s="3" t="s">
        <v>21</v>
      </c>
      <c r="T469">
        <f t="shared" si="37"/>
        <v>1</v>
      </c>
    </row>
    <row r="470" spans="1:20" x14ac:dyDescent="0.2">
      <c r="A470">
        <v>1601</v>
      </c>
      <c r="B470" t="s">
        <v>524</v>
      </c>
      <c r="C470" t="s">
        <v>565</v>
      </c>
      <c r="D470">
        <v>193</v>
      </c>
      <c r="E470" t="s">
        <v>567</v>
      </c>
      <c r="F470">
        <v>13</v>
      </c>
      <c r="G470" s="1" t="s">
        <v>21</v>
      </c>
      <c r="K470" s="3">
        <f>A470</f>
        <v>1601</v>
      </c>
      <c r="L470" t="str">
        <f>CONCATENATE("select ID_objcislo, nazev from T_Produkt  join T_Vyrobce on T_Produkt.ID_vyrobce=T_Vyrobce.id_vyrobce where ID_objcislo='",K470,"'")</f>
        <v>select ID_objcislo, nazev from T_Produkt  join T_Vyrobce on T_Produkt.ID_vyrobce=T_Vyrobce.id_vyrobce where ID_objcislo='1601'</v>
      </c>
      <c r="M470" s="3" t="s">
        <v>3622</v>
      </c>
      <c r="N470" s="3" t="s">
        <v>21</v>
      </c>
      <c r="O470">
        <f>IF(G470=N470,1,0)</f>
        <v>1</v>
      </c>
      <c r="P470" t="str">
        <f t="shared" si="35"/>
        <v>select nazev from T_Produkt  join T_Vyrobce on T_Produkt.ID_vyrobce=T_Vyrobce.id_vyrobce where ID_objcislo='1601'</v>
      </c>
      <c r="Q470" t="str">
        <f t="shared" si="36"/>
        <v>select id_objcislo, nazev from dbo.t_produkt  join dbo.t_vyrobce on dbo.t_produkt.ID_vyrobce = dbo.T_Vyrobce.id_vyrobce where id_objcislo = '1601'</v>
      </c>
      <c r="R470" s="3" t="s">
        <v>3622</v>
      </c>
      <c r="S470" s="3" t="s">
        <v>21</v>
      </c>
      <c r="T470">
        <f t="shared" si="37"/>
        <v>1</v>
      </c>
    </row>
    <row r="471" spans="1:20" x14ac:dyDescent="0.2">
      <c r="A471">
        <v>1612</v>
      </c>
      <c r="B471" t="s">
        <v>524</v>
      </c>
      <c r="C471" t="s">
        <v>565</v>
      </c>
      <c r="D471">
        <v>193</v>
      </c>
      <c r="E471" t="s">
        <v>568</v>
      </c>
      <c r="F471">
        <v>13</v>
      </c>
      <c r="G471" s="1" t="s">
        <v>21</v>
      </c>
      <c r="K471" s="3">
        <f>A471</f>
        <v>1612</v>
      </c>
      <c r="L471" t="str">
        <f>CONCATENATE("select ID_objcislo, nazev from T_Produkt  join T_Vyrobce on T_Produkt.ID_vyrobce=T_Vyrobce.id_vyrobce where ID_objcislo='",K471,"'")</f>
        <v>select ID_objcislo, nazev from T_Produkt  join T_Vyrobce on T_Produkt.ID_vyrobce=T_Vyrobce.id_vyrobce where ID_objcislo='1612'</v>
      </c>
      <c r="M471" s="3" t="s">
        <v>3623</v>
      </c>
      <c r="N471" s="3" t="s">
        <v>21</v>
      </c>
      <c r="O471">
        <f>IF(G471=N471,1,0)</f>
        <v>1</v>
      </c>
      <c r="P471" t="str">
        <f t="shared" si="35"/>
        <v>select nazev from T_Produkt  join T_Vyrobce on T_Produkt.ID_vyrobce=T_Vyrobce.id_vyrobce where ID_objcislo='1612'</v>
      </c>
      <c r="Q471" t="str">
        <f t="shared" si="36"/>
        <v>select id_objcislo, nazev from dbo.t_produkt  join dbo.t_vyrobce on dbo.t_produkt.ID_vyrobce = dbo.T_Vyrobce.id_vyrobce where id_objcislo = '1612'</v>
      </c>
      <c r="R471" s="3" t="s">
        <v>3623</v>
      </c>
      <c r="S471" s="3" t="s">
        <v>21</v>
      </c>
      <c r="T471">
        <f t="shared" si="37"/>
        <v>1</v>
      </c>
    </row>
    <row r="472" spans="1:20" x14ac:dyDescent="0.2">
      <c r="A472">
        <v>1876</v>
      </c>
      <c r="B472" t="s">
        <v>524</v>
      </c>
      <c r="C472" t="s">
        <v>565</v>
      </c>
      <c r="D472">
        <v>193</v>
      </c>
      <c r="E472" t="s">
        <v>569</v>
      </c>
      <c r="F472">
        <v>13</v>
      </c>
      <c r="G472" s="1" t="s">
        <v>21</v>
      </c>
      <c r="K472" s="3">
        <f>A472</f>
        <v>1876</v>
      </c>
      <c r="L472" t="str">
        <f>CONCATENATE("select ID_objcislo, nazev from T_Produkt  join T_Vyrobce on T_Produkt.ID_vyrobce=T_Vyrobce.id_vyrobce where ID_objcislo='",K472,"'")</f>
        <v>select ID_objcislo, nazev from T_Produkt  join T_Vyrobce on T_Produkt.ID_vyrobce=T_Vyrobce.id_vyrobce where ID_objcislo='1876'</v>
      </c>
      <c r="M472" s="3" t="s">
        <v>3624</v>
      </c>
      <c r="N472" s="3" t="s">
        <v>21</v>
      </c>
      <c r="O472">
        <f>IF(G472=N472,1,0)</f>
        <v>1</v>
      </c>
      <c r="P472" t="str">
        <f t="shared" si="35"/>
        <v>select nazev from T_Produkt  join T_Vyrobce on T_Produkt.ID_vyrobce=T_Vyrobce.id_vyrobce where ID_objcislo='1876'</v>
      </c>
      <c r="Q472" t="str">
        <f t="shared" si="36"/>
        <v>select id_objcislo, nazev from dbo.t_produkt  join dbo.t_vyrobce on dbo.t_produkt.ID_vyrobce = dbo.T_Vyrobce.id_vyrobce where id_objcislo = '1876'</v>
      </c>
      <c r="R472" s="3" t="s">
        <v>3624</v>
      </c>
      <c r="S472" s="3" t="s">
        <v>21</v>
      </c>
      <c r="T472">
        <f t="shared" si="37"/>
        <v>1</v>
      </c>
    </row>
    <row r="473" spans="1:20" x14ac:dyDescent="0.2">
      <c r="A473">
        <v>2053</v>
      </c>
      <c r="B473" t="s">
        <v>524</v>
      </c>
      <c r="C473" t="s">
        <v>565</v>
      </c>
      <c r="D473">
        <v>193</v>
      </c>
      <c r="E473" t="s">
        <v>570</v>
      </c>
      <c r="F473">
        <v>13</v>
      </c>
      <c r="G473" s="1" t="s">
        <v>21</v>
      </c>
      <c r="K473" s="3">
        <f>A473</f>
        <v>2053</v>
      </c>
      <c r="L473" t="str">
        <f>CONCATENATE("select ID_objcislo, nazev from T_Produkt  join T_Vyrobce on T_Produkt.ID_vyrobce=T_Vyrobce.id_vyrobce where ID_objcislo='",K473,"'")</f>
        <v>select ID_objcislo, nazev from T_Produkt  join T_Vyrobce on T_Produkt.ID_vyrobce=T_Vyrobce.id_vyrobce where ID_objcislo='2053'</v>
      </c>
      <c r="M473" s="3" t="s">
        <v>3625</v>
      </c>
      <c r="N473" s="3" t="s">
        <v>21</v>
      </c>
      <c r="O473">
        <f>IF(G473=N473,1,0)</f>
        <v>1</v>
      </c>
      <c r="P473" t="str">
        <f t="shared" si="35"/>
        <v>select nazev from T_Produkt  join T_Vyrobce on T_Produkt.ID_vyrobce=T_Vyrobce.id_vyrobce where ID_objcislo='2053'</v>
      </c>
      <c r="Q473" t="str">
        <f t="shared" si="36"/>
        <v>select id_objcislo, nazev from dbo.t_produkt  join dbo.t_vyrobce on dbo.t_produkt.ID_vyrobce = dbo.T_Vyrobce.id_vyrobce where id_objcislo = '2053'</v>
      </c>
      <c r="R473" s="3" t="s">
        <v>3625</v>
      </c>
      <c r="S473" s="3" t="s">
        <v>21</v>
      </c>
      <c r="T473">
        <f t="shared" si="37"/>
        <v>1</v>
      </c>
    </row>
    <row r="474" spans="1:20" x14ac:dyDescent="0.2">
      <c r="A474">
        <v>1973</v>
      </c>
      <c r="B474" t="s">
        <v>524</v>
      </c>
      <c r="C474" t="s">
        <v>571</v>
      </c>
      <c r="D474">
        <v>198</v>
      </c>
      <c r="E474" t="s">
        <v>572</v>
      </c>
      <c r="F474">
        <v>13</v>
      </c>
      <c r="G474" s="1" t="s">
        <v>21</v>
      </c>
      <c r="K474" s="3">
        <f>A474</f>
        <v>1973</v>
      </c>
      <c r="L474" t="str">
        <f>CONCATENATE("select ID_objcislo, nazev from T_Produkt  join T_Vyrobce on T_Produkt.ID_vyrobce=T_Vyrobce.id_vyrobce where ID_objcislo='",K474,"'")</f>
        <v>select ID_objcislo, nazev from T_Produkt  join T_Vyrobce on T_Produkt.ID_vyrobce=T_Vyrobce.id_vyrobce where ID_objcislo='1973'</v>
      </c>
      <c r="M474" s="3" t="s">
        <v>3626</v>
      </c>
      <c r="N474" s="3" t="s">
        <v>21</v>
      </c>
      <c r="O474">
        <f>IF(G474=N474,1,0)</f>
        <v>1</v>
      </c>
      <c r="P474" t="str">
        <f t="shared" si="35"/>
        <v>select nazev from T_Produkt  join T_Vyrobce on T_Produkt.ID_vyrobce=T_Vyrobce.id_vyrobce where ID_objcislo='1973'</v>
      </c>
      <c r="Q474" t="str">
        <f t="shared" si="36"/>
        <v>select id_objcislo, nazev from dbo.t_produkt  join dbo.t_vyrobce on dbo.t_produkt.ID_vyrobce = dbo.T_Vyrobce.id_vyrobce where id_objcislo = '1973'</v>
      </c>
      <c r="R474" s="3" t="s">
        <v>3626</v>
      </c>
      <c r="S474" s="3" t="s">
        <v>21</v>
      </c>
      <c r="T474">
        <f t="shared" si="37"/>
        <v>1</v>
      </c>
    </row>
    <row r="475" spans="1:20" x14ac:dyDescent="0.2">
      <c r="A475">
        <v>1975</v>
      </c>
      <c r="B475" t="s">
        <v>524</v>
      </c>
      <c r="C475" t="s">
        <v>571</v>
      </c>
      <c r="D475">
        <v>198</v>
      </c>
      <c r="E475" t="s">
        <v>573</v>
      </c>
      <c r="F475">
        <v>13</v>
      </c>
      <c r="G475" s="1" t="s">
        <v>21</v>
      </c>
      <c r="K475" s="3">
        <f>A475</f>
        <v>1975</v>
      </c>
      <c r="L475" t="str">
        <f>CONCATENATE("select ID_objcislo, nazev from T_Produkt  join T_Vyrobce on T_Produkt.ID_vyrobce=T_Vyrobce.id_vyrobce where ID_objcislo='",K475,"'")</f>
        <v>select ID_objcislo, nazev from T_Produkt  join T_Vyrobce on T_Produkt.ID_vyrobce=T_Vyrobce.id_vyrobce where ID_objcislo='1975'</v>
      </c>
      <c r="M475" s="3" t="s">
        <v>3627</v>
      </c>
      <c r="N475" s="3" t="s">
        <v>21</v>
      </c>
      <c r="O475">
        <f>IF(G475=N475,1,0)</f>
        <v>1</v>
      </c>
      <c r="P475" t="str">
        <f t="shared" si="35"/>
        <v>select nazev from T_Produkt  join T_Vyrobce on T_Produkt.ID_vyrobce=T_Vyrobce.id_vyrobce where ID_objcislo='1975'</v>
      </c>
      <c r="Q475" t="str">
        <f t="shared" si="36"/>
        <v>select id_objcislo, nazev from dbo.t_produkt  join dbo.t_vyrobce on dbo.t_produkt.ID_vyrobce = dbo.T_Vyrobce.id_vyrobce where id_objcislo = '1975'</v>
      </c>
      <c r="R475" s="3" t="s">
        <v>3627</v>
      </c>
      <c r="S475" s="3" t="s">
        <v>21</v>
      </c>
      <c r="T475">
        <f t="shared" si="37"/>
        <v>1</v>
      </c>
    </row>
    <row r="476" spans="1:20" x14ac:dyDescent="0.2">
      <c r="A476">
        <v>1831</v>
      </c>
      <c r="B476" t="s">
        <v>524</v>
      </c>
      <c r="C476" t="s">
        <v>571</v>
      </c>
      <c r="D476">
        <v>198</v>
      </c>
      <c r="E476" t="s">
        <v>574</v>
      </c>
      <c r="F476">
        <v>13</v>
      </c>
      <c r="G476" s="1" t="s">
        <v>21</v>
      </c>
      <c r="K476" s="3">
        <f>A476</f>
        <v>1831</v>
      </c>
      <c r="L476" t="str">
        <f>CONCATENATE("select ID_objcislo, nazev from T_Produkt  join T_Vyrobce on T_Produkt.ID_vyrobce=T_Vyrobce.id_vyrobce where ID_objcislo='",K476,"'")</f>
        <v>select ID_objcislo, nazev from T_Produkt  join T_Vyrobce on T_Produkt.ID_vyrobce=T_Vyrobce.id_vyrobce where ID_objcislo='1831'</v>
      </c>
      <c r="M476" s="3" t="s">
        <v>3628</v>
      </c>
      <c r="N476" s="3" t="s">
        <v>21</v>
      </c>
      <c r="O476">
        <f>IF(G476=N476,1,0)</f>
        <v>1</v>
      </c>
      <c r="P476" t="str">
        <f t="shared" si="35"/>
        <v>select nazev from T_Produkt  join T_Vyrobce on T_Produkt.ID_vyrobce=T_Vyrobce.id_vyrobce where ID_objcislo='1831'</v>
      </c>
      <c r="Q476" t="str">
        <f t="shared" si="36"/>
        <v>select id_objcislo, nazev from dbo.t_produkt  join dbo.t_vyrobce on dbo.t_produkt.ID_vyrobce = dbo.T_Vyrobce.id_vyrobce where id_objcislo = '1831'</v>
      </c>
      <c r="R476" s="3" t="s">
        <v>3628</v>
      </c>
      <c r="S476" s="3" t="s">
        <v>21</v>
      </c>
      <c r="T476">
        <f t="shared" si="37"/>
        <v>1</v>
      </c>
    </row>
    <row r="477" spans="1:20" x14ac:dyDescent="0.2">
      <c r="A477">
        <v>1832</v>
      </c>
      <c r="B477" t="s">
        <v>524</v>
      </c>
      <c r="C477" t="s">
        <v>571</v>
      </c>
      <c r="D477">
        <v>198</v>
      </c>
      <c r="E477" t="s">
        <v>575</v>
      </c>
      <c r="F477">
        <v>13</v>
      </c>
      <c r="G477" s="1" t="s">
        <v>21</v>
      </c>
      <c r="K477" s="3">
        <f>A477</f>
        <v>1832</v>
      </c>
      <c r="L477" t="str">
        <f>CONCATENATE("select ID_objcislo, nazev from T_Produkt  join T_Vyrobce on T_Produkt.ID_vyrobce=T_Vyrobce.id_vyrobce where ID_objcislo='",K477,"'")</f>
        <v>select ID_objcislo, nazev from T_Produkt  join T_Vyrobce on T_Produkt.ID_vyrobce=T_Vyrobce.id_vyrobce where ID_objcislo='1832'</v>
      </c>
      <c r="M477" s="3" t="s">
        <v>3629</v>
      </c>
      <c r="N477" s="3" t="s">
        <v>21</v>
      </c>
      <c r="O477">
        <f>IF(G477=N477,1,0)</f>
        <v>1</v>
      </c>
      <c r="P477" t="str">
        <f t="shared" si="35"/>
        <v>select nazev from T_Produkt  join T_Vyrobce on T_Produkt.ID_vyrobce=T_Vyrobce.id_vyrobce where ID_objcislo='1832'</v>
      </c>
      <c r="Q477" t="str">
        <f t="shared" si="36"/>
        <v>select id_objcislo, nazev from dbo.t_produkt  join dbo.t_vyrobce on dbo.t_produkt.ID_vyrobce = dbo.T_Vyrobce.id_vyrobce where id_objcislo = '1832'</v>
      </c>
      <c r="R477" s="3" t="s">
        <v>3629</v>
      </c>
      <c r="S477" s="3" t="s">
        <v>21</v>
      </c>
      <c r="T477">
        <f t="shared" si="37"/>
        <v>1</v>
      </c>
    </row>
    <row r="478" spans="1:20" x14ac:dyDescent="0.2">
      <c r="A478">
        <v>1800</v>
      </c>
      <c r="B478" t="s">
        <v>524</v>
      </c>
      <c r="C478" t="s">
        <v>571</v>
      </c>
      <c r="D478">
        <v>198</v>
      </c>
      <c r="E478" t="s">
        <v>576</v>
      </c>
      <c r="F478">
        <v>13</v>
      </c>
      <c r="G478" s="1" t="s">
        <v>21</v>
      </c>
      <c r="K478" s="3">
        <f>A478</f>
        <v>1800</v>
      </c>
      <c r="L478" t="str">
        <f>CONCATENATE("select ID_objcislo, nazev from T_Produkt  join T_Vyrobce on T_Produkt.ID_vyrobce=T_Vyrobce.id_vyrobce where ID_objcislo='",K478,"'")</f>
        <v>select ID_objcislo, nazev from T_Produkt  join T_Vyrobce on T_Produkt.ID_vyrobce=T_Vyrobce.id_vyrobce where ID_objcislo='1800'</v>
      </c>
      <c r="M478" s="3" t="s">
        <v>3630</v>
      </c>
      <c r="N478" s="3" t="s">
        <v>21</v>
      </c>
      <c r="O478">
        <f>IF(G478=N478,1,0)</f>
        <v>1</v>
      </c>
      <c r="P478" t="str">
        <f t="shared" si="35"/>
        <v>select nazev from T_Produkt  join T_Vyrobce on T_Produkt.ID_vyrobce=T_Vyrobce.id_vyrobce where ID_objcislo='1800'</v>
      </c>
      <c r="Q478" t="str">
        <f t="shared" si="36"/>
        <v>select id_objcislo, nazev from dbo.t_produkt  join dbo.t_vyrobce on dbo.t_produkt.ID_vyrobce = dbo.T_Vyrobce.id_vyrobce where id_objcislo = '1800'</v>
      </c>
      <c r="R478" s="3" t="s">
        <v>3630</v>
      </c>
      <c r="S478" s="3" t="s">
        <v>21</v>
      </c>
      <c r="T478">
        <f t="shared" si="37"/>
        <v>1</v>
      </c>
    </row>
    <row r="479" spans="1:20" x14ac:dyDescent="0.2">
      <c r="A479">
        <v>1801</v>
      </c>
      <c r="B479" t="s">
        <v>524</v>
      </c>
      <c r="C479" t="s">
        <v>571</v>
      </c>
      <c r="D479">
        <v>198</v>
      </c>
      <c r="E479" t="s">
        <v>577</v>
      </c>
      <c r="F479">
        <v>13</v>
      </c>
      <c r="G479" s="1" t="s">
        <v>21</v>
      </c>
      <c r="K479" s="3">
        <f>A479</f>
        <v>1801</v>
      </c>
      <c r="L479" t="str">
        <f>CONCATENATE("select ID_objcislo, nazev from T_Produkt  join T_Vyrobce on T_Produkt.ID_vyrobce=T_Vyrobce.id_vyrobce where ID_objcislo='",K479,"'")</f>
        <v>select ID_objcislo, nazev from T_Produkt  join T_Vyrobce on T_Produkt.ID_vyrobce=T_Vyrobce.id_vyrobce where ID_objcislo='1801'</v>
      </c>
      <c r="M479" s="3" t="s">
        <v>3631</v>
      </c>
      <c r="N479" s="3" t="s">
        <v>21</v>
      </c>
      <c r="O479">
        <f>IF(G479=N479,1,0)</f>
        <v>1</v>
      </c>
      <c r="P479" t="str">
        <f t="shared" si="35"/>
        <v>select nazev from T_Produkt  join T_Vyrobce on T_Produkt.ID_vyrobce=T_Vyrobce.id_vyrobce where ID_objcislo='1801'</v>
      </c>
      <c r="Q479" t="str">
        <f t="shared" si="36"/>
        <v>select id_objcislo, nazev from dbo.t_produkt  join dbo.t_vyrobce on dbo.t_produkt.ID_vyrobce = dbo.T_Vyrobce.id_vyrobce where id_objcislo = '1801'</v>
      </c>
      <c r="R479" s="3" t="s">
        <v>3631</v>
      </c>
      <c r="S479" s="3" t="s">
        <v>21</v>
      </c>
      <c r="T479">
        <f t="shared" si="37"/>
        <v>1</v>
      </c>
    </row>
    <row r="480" spans="1:20" x14ac:dyDescent="0.2">
      <c r="A480">
        <v>1802</v>
      </c>
      <c r="B480" t="s">
        <v>524</v>
      </c>
      <c r="C480" t="s">
        <v>571</v>
      </c>
      <c r="D480">
        <v>198</v>
      </c>
      <c r="E480" t="s">
        <v>578</v>
      </c>
      <c r="F480">
        <v>13</v>
      </c>
      <c r="G480" s="1" t="s">
        <v>21</v>
      </c>
      <c r="K480" s="3">
        <f>A480</f>
        <v>1802</v>
      </c>
      <c r="L480" t="str">
        <f>CONCATENATE("select ID_objcislo, nazev from T_Produkt  join T_Vyrobce on T_Produkt.ID_vyrobce=T_Vyrobce.id_vyrobce where ID_objcislo='",K480,"'")</f>
        <v>select ID_objcislo, nazev from T_Produkt  join T_Vyrobce on T_Produkt.ID_vyrobce=T_Vyrobce.id_vyrobce where ID_objcislo='1802'</v>
      </c>
      <c r="M480" s="3" t="s">
        <v>3632</v>
      </c>
      <c r="N480" s="3" t="s">
        <v>21</v>
      </c>
      <c r="O480">
        <f>IF(G480=N480,1,0)</f>
        <v>1</v>
      </c>
      <c r="P480" t="str">
        <f t="shared" si="35"/>
        <v>select nazev from T_Produkt  join T_Vyrobce on T_Produkt.ID_vyrobce=T_Vyrobce.id_vyrobce where ID_objcislo='1802'</v>
      </c>
      <c r="Q480" t="str">
        <f t="shared" si="36"/>
        <v>select id_objcislo, nazev from dbo.t_produkt  join dbo.t_vyrobce on dbo.t_produkt.ID_vyrobce = dbo.T_Vyrobce.id_vyrobce where id_objcislo = '1802'</v>
      </c>
      <c r="R480" s="3" t="s">
        <v>3632</v>
      </c>
      <c r="S480" s="3" t="s">
        <v>21</v>
      </c>
      <c r="T480">
        <f t="shared" si="37"/>
        <v>1</v>
      </c>
    </row>
    <row r="481" spans="1:20" x14ac:dyDescent="0.2">
      <c r="A481">
        <v>1803</v>
      </c>
      <c r="B481" t="s">
        <v>524</v>
      </c>
      <c r="C481" t="s">
        <v>571</v>
      </c>
      <c r="D481">
        <v>198</v>
      </c>
      <c r="E481" t="s">
        <v>579</v>
      </c>
      <c r="F481">
        <v>13</v>
      </c>
      <c r="G481" s="1" t="s">
        <v>21</v>
      </c>
      <c r="K481" s="3">
        <f>A481</f>
        <v>1803</v>
      </c>
      <c r="L481" t="str">
        <f>CONCATENATE("select ID_objcislo, nazev from T_Produkt  join T_Vyrobce on T_Produkt.ID_vyrobce=T_Vyrobce.id_vyrobce where ID_objcislo='",K481,"'")</f>
        <v>select ID_objcislo, nazev from T_Produkt  join T_Vyrobce on T_Produkt.ID_vyrobce=T_Vyrobce.id_vyrobce where ID_objcislo='1803'</v>
      </c>
      <c r="M481" s="3" t="s">
        <v>3633</v>
      </c>
      <c r="N481" s="3" t="s">
        <v>21</v>
      </c>
      <c r="O481">
        <f>IF(G481=N481,1,0)</f>
        <v>1</v>
      </c>
      <c r="P481" t="str">
        <f t="shared" si="35"/>
        <v>select nazev from T_Produkt  join T_Vyrobce on T_Produkt.ID_vyrobce=T_Vyrobce.id_vyrobce where ID_objcislo='1803'</v>
      </c>
      <c r="Q481" t="str">
        <f t="shared" si="36"/>
        <v>select id_objcislo, nazev from dbo.t_produkt  join dbo.t_vyrobce on dbo.t_produkt.ID_vyrobce = dbo.T_Vyrobce.id_vyrobce where id_objcislo = '1803'</v>
      </c>
      <c r="R481" s="3" t="s">
        <v>3633</v>
      </c>
      <c r="S481" s="3" t="s">
        <v>21</v>
      </c>
      <c r="T481">
        <f t="shared" si="37"/>
        <v>1</v>
      </c>
    </row>
    <row r="482" spans="1:20" x14ac:dyDescent="0.2">
      <c r="A482">
        <v>1804</v>
      </c>
      <c r="B482" t="s">
        <v>524</v>
      </c>
      <c r="C482" t="s">
        <v>571</v>
      </c>
      <c r="D482">
        <v>198</v>
      </c>
      <c r="E482" t="s">
        <v>580</v>
      </c>
      <c r="F482">
        <v>13</v>
      </c>
      <c r="G482" s="1" t="s">
        <v>21</v>
      </c>
      <c r="K482" s="3">
        <f>A482</f>
        <v>1804</v>
      </c>
      <c r="L482" t="str">
        <f>CONCATENATE("select ID_objcislo, nazev from T_Produkt  join T_Vyrobce on T_Produkt.ID_vyrobce=T_Vyrobce.id_vyrobce where ID_objcislo='",K482,"'")</f>
        <v>select ID_objcislo, nazev from T_Produkt  join T_Vyrobce on T_Produkt.ID_vyrobce=T_Vyrobce.id_vyrobce where ID_objcislo='1804'</v>
      </c>
      <c r="M482" s="3" t="s">
        <v>3634</v>
      </c>
      <c r="N482" s="3" t="s">
        <v>21</v>
      </c>
      <c r="O482">
        <f>IF(G482=N482,1,0)</f>
        <v>1</v>
      </c>
      <c r="P482" t="str">
        <f t="shared" si="35"/>
        <v>select nazev from T_Produkt  join T_Vyrobce on T_Produkt.ID_vyrobce=T_Vyrobce.id_vyrobce where ID_objcislo='1804'</v>
      </c>
      <c r="Q482" t="str">
        <f t="shared" si="36"/>
        <v>select id_objcislo, nazev from dbo.t_produkt  join dbo.t_vyrobce on dbo.t_produkt.ID_vyrobce = dbo.T_Vyrobce.id_vyrobce where id_objcislo = '1804'</v>
      </c>
      <c r="R482" s="3" t="s">
        <v>3634</v>
      </c>
      <c r="S482" s="3" t="s">
        <v>21</v>
      </c>
      <c r="T482">
        <f t="shared" si="37"/>
        <v>1</v>
      </c>
    </row>
    <row r="483" spans="1:20" x14ac:dyDescent="0.2">
      <c r="A483">
        <v>1805</v>
      </c>
      <c r="B483" t="s">
        <v>524</v>
      </c>
      <c r="C483" t="s">
        <v>571</v>
      </c>
      <c r="D483">
        <v>198</v>
      </c>
      <c r="E483" t="s">
        <v>581</v>
      </c>
      <c r="F483">
        <v>13</v>
      </c>
      <c r="G483" s="1" t="s">
        <v>21</v>
      </c>
      <c r="K483" s="3">
        <f>A483</f>
        <v>1805</v>
      </c>
      <c r="L483" t="str">
        <f>CONCATENATE("select ID_objcislo, nazev from T_Produkt  join T_Vyrobce on T_Produkt.ID_vyrobce=T_Vyrobce.id_vyrobce where ID_objcislo='",K483,"'")</f>
        <v>select ID_objcislo, nazev from T_Produkt  join T_Vyrobce on T_Produkt.ID_vyrobce=T_Vyrobce.id_vyrobce where ID_objcislo='1805'</v>
      </c>
      <c r="M483" s="3" t="s">
        <v>3635</v>
      </c>
      <c r="N483" s="3" t="s">
        <v>21</v>
      </c>
      <c r="O483">
        <f>IF(G483=N483,1,0)</f>
        <v>1</v>
      </c>
      <c r="P483" t="str">
        <f t="shared" si="35"/>
        <v>select nazev from T_Produkt  join T_Vyrobce on T_Produkt.ID_vyrobce=T_Vyrobce.id_vyrobce where ID_objcislo='1805'</v>
      </c>
      <c r="Q483" t="str">
        <f t="shared" si="36"/>
        <v>select id_objcislo, nazev from dbo.t_produkt  join dbo.t_vyrobce on dbo.t_produkt.ID_vyrobce = dbo.T_Vyrobce.id_vyrobce where id_objcislo = '1805'</v>
      </c>
      <c r="R483" s="3" t="s">
        <v>3635</v>
      </c>
      <c r="S483" s="3" t="s">
        <v>21</v>
      </c>
      <c r="T483">
        <f t="shared" si="37"/>
        <v>1</v>
      </c>
    </row>
    <row r="484" spans="1:20" x14ac:dyDescent="0.2">
      <c r="A484">
        <v>1768</v>
      </c>
      <c r="B484" t="s">
        <v>524</v>
      </c>
      <c r="C484" t="s">
        <v>571</v>
      </c>
      <c r="D484">
        <v>198</v>
      </c>
      <c r="E484" t="s">
        <v>582</v>
      </c>
      <c r="F484">
        <v>13</v>
      </c>
      <c r="G484" s="1" t="s">
        <v>21</v>
      </c>
      <c r="K484" s="3">
        <f>A484</f>
        <v>1768</v>
      </c>
      <c r="L484" t="str">
        <f>CONCATENATE("select ID_objcislo, nazev from T_Produkt  join T_Vyrobce on T_Produkt.ID_vyrobce=T_Vyrobce.id_vyrobce where ID_objcislo='",K484,"'")</f>
        <v>select ID_objcislo, nazev from T_Produkt  join T_Vyrobce on T_Produkt.ID_vyrobce=T_Vyrobce.id_vyrobce where ID_objcislo='1768'</v>
      </c>
      <c r="M484" s="3" t="s">
        <v>3636</v>
      </c>
      <c r="N484" s="3" t="s">
        <v>21</v>
      </c>
      <c r="O484">
        <f>IF(G484=N484,1,0)</f>
        <v>1</v>
      </c>
      <c r="P484" t="str">
        <f t="shared" si="35"/>
        <v>select nazev from T_Produkt  join T_Vyrobce on T_Produkt.ID_vyrobce=T_Vyrobce.id_vyrobce where ID_objcislo='1768'</v>
      </c>
      <c r="Q484" t="str">
        <f t="shared" si="36"/>
        <v>select id_objcislo, nazev from dbo.t_produkt  join dbo.t_vyrobce on dbo.t_produkt.ID_vyrobce = dbo.T_Vyrobce.id_vyrobce where id_objcislo = '1768'</v>
      </c>
      <c r="R484" s="3" t="s">
        <v>3636</v>
      </c>
      <c r="S484" s="3" t="s">
        <v>21</v>
      </c>
      <c r="T484">
        <f t="shared" si="37"/>
        <v>1</v>
      </c>
    </row>
    <row r="485" spans="1:20" x14ac:dyDescent="0.2">
      <c r="A485">
        <v>1769</v>
      </c>
      <c r="B485" t="s">
        <v>524</v>
      </c>
      <c r="C485" t="s">
        <v>571</v>
      </c>
      <c r="D485">
        <v>198</v>
      </c>
      <c r="E485" t="s">
        <v>583</v>
      </c>
      <c r="F485">
        <v>13</v>
      </c>
      <c r="G485" s="1" t="s">
        <v>21</v>
      </c>
      <c r="K485" s="3">
        <f>A485</f>
        <v>1769</v>
      </c>
      <c r="L485" t="str">
        <f>CONCATENATE("select ID_objcislo, nazev from T_Produkt  join T_Vyrobce on T_Produkt.ID_vyrobce=T_Vyrobce.id_vyrobce where ID_objcislo='",K485,"'")</f>
        <v>select ID_objcislo, nazev from T_Produkt  join T_Vyrobce on T_Produkt.ID_vyrobce=T_Vyrobce.id_vyrobce where ID_objcislo='1769'</v>
      </c>
      <c r="M485" s="3" t="s">
        <v>3637</v>
      </c>
      <c r="N485" s="3" t="s">
        <v>21</v>
      </c>
      <c r="O485">
        <f>IF(G485=N485,1,0)</f>
        <v>1</v>
      </c>
      <c r="P485" t="str">
        <f t="shared" si="35"/>
        <v>select nazev from T_Produkt  join T_Vyrobce on T_Produkt.ID_vyrobce=T_Vyrobce.id_vyrobce where ID_objcislo='1769'</v>
      </c>
      <c r="Q485" t="str">
        <f t="shared" si="36"/>
        <v>select id_objcislo, nazev from dbo.t_produkt  join dbo.t_vyrobce on dbo.t_produkt.ID_vyrobce = dbo.T_Vyrobce.id_vyrobce where id_objcislo = '1769'</v>
      </c>
      <c r="R485" s="3" t="s">
        <v>3637</v>
      </c>
      <c r="S485" s="3" t="s">
        <v>21</v>
      </c>
      <c r="T485">
        <f t="shared" si="37"/>
        <v>1</v>
      </c>
    </row>
    <row r="486" spans="1:20" x14ac:dyDescent="0.2">
      <c r="A486">
        <v>1747</v>
      </c>
      <c r="B486" t="s">
        <v>524</v>
      </c>
      <c r="C486" t="s">
        <v>571</v>
      </c>
      <c r="D486">
        <v>198</v>
      </c>
      <c r="E486" t="s">
        <v>584</v>
      </c>
      <c r="F486">
        <v>13</v>
      </c>
      <c r="G486" s="1" t="s">
        <v>21</v>
      </c>
      <c r="K486" s="3">
        <f>A486</f>
        <v>1747</v>
      </c>
      <c r="L486" t="str">
        <f>CONCATENATE("select ID_objcislo, nazev from T_Produkt  join T_Vyrobce on T_Produkt.ID_vyrobce=T_Vyrobce.id_vyrobce where ID_objcislo='",K486,"'")</f>
        <v>select ID_objcislo, nazev from T_Produkt  join T_Vyrobce on T_Produkt.ID_vyrobce=T_Vyrobce.id_vyrobce where ID_objcislo='1747'</v>
      </c>
      <c r="M486" s="3" t="s">
        <v>3638</v>
      </c>
      <c r="N486" s="3" t="s">
        <v>21</v>
      </c>
      <c r="O486">
        <f>IF(G486=N486,1,0)</f>
        <v>1</v>
      </c>
      <c r="P486" t="str">
        <f t="shared" si="35"/>
        <v>select nazev from T_Produkt  join T_Vyrobce on T_Produkt.ID_vyrobce=T_Vyrobce.id_vyrobce where ID_objcislo='1747'</v>
      </c>
      <c r="Q486" t="str">
        <f t="shared" si="36"/>
        <v>select id_objcislo, nazev from dbo.t_produkt  join dbo.t_vyrobce on dbo.t_produkt.ID_vyrobce = dbo.T_Vyrobce.id_vyrobce where id_objcislo = '1747'</v>
      </c>
      <c r="R486" s="3" t="s">
        <v>3638</v>
      </c>
      <c r="S486" s="3" t="s">
        <v>21</v>
      </c>
      <c r="T486">
        <f t="shared" si="37"/>
        <v>1</v>
      </c>
    </row>
    <row r="487" spans="1:20" x14ac:dyDescent="0.2">
      <c r="A487">
        <v>1748</v>
      </c>
      <c r="B487" t="s">
        <v>524</v>
      </c>
      <c r="C487" t="s">
        <v>571</v>
      </c>
      <c r="D487">
        <v>198</v>
      </c>
      <c r="E487" t="s">
        <v>585</v>
      </c>
      <c r="F487">
        <v>13</v>
      </c>
      <c r="G487" s="1" t="s">
        <v>21</v>
      </c>
      <c r="K487" s="3">
        <f>A487</f>
        <v>1748</v>
      </c>
      <c r="L487" t="str">
        <f>CONCATENATE("select ID_objcislo, nazev from T_Produkt  join T_Vyrobce on T_Produkt.ID_vyrobce=T_Vyrobce.id_vyrobce where ID_objcislo='",K487,"'")</f>
        <v>select ID_objcislo, nazev from T_Produkt  join T_Vyrobce on T_Produkt.ID_vyrobce=T_Vyrobce.id_vyrobce where ID_objcislo='1748'</v>
      </c>
      <c r="M487" s="3" t="s">
        <v>3639</v>
      </c>
      <c r="N487" s="3" t="s">
        <v>21</v>
      </c>
      <c r="O487">
        <f>IF(G487=N487,1,0)</f>
        <v>1</v>
      </c>
      <c r="P487" t="str">
        <f t="shared" si="35"/>
        <v>select nazev from T_Produkt  join T_Vyrobce on T_Produkt.ID_vyrobce=T_Vyrobce.id_vyrobce where ID_objcislo='1748'</v>
      </c>
      <c r="Q487" t="str">
        <f t="shared" si="36"/>
        <v>select id_objcislo, nazev from dbo.t_produkt  join dbo.t_vyrobce on dbo.t_produkt.ID_vyrobce = dbo.T_Vyrobce.id_vyrobce where id_objcislo = '1748'</v>
      </c>
      <c r="R487" s="3" t="s">
        <v>3639</v>
      </c>
      <c r="S487" s="3" t="s">
        <v>21</v>
      </c>
      <c r="T487">
        <f t="shared" si="37"/>
        <v>1</v>
      </c>
    </row>
    <row r="488" spans="1:20" x14ac:dyDescent="0.2">
      <c r="A488">
        <v>1749</v>
      </c>
      <c r="B488" t="s">
        <v>524</v>
      </c>
      <c r="C488" t="s">
        <v>571</v>
      </c>
      <c r="D488">
        <v>198</v>
      </c>
      <c r="E488" t="s">
        <v>586</v>
      </c>
      <c r="F488">
        <v>13</v>
      </c>
      <c r="G488" s="1" t="s">
        <v>21</v>
      </c>
      <c r="K488" s="3">
        <f>A488</f>
        <v>1749</v>
      </c>
      <c r="L488" t="str">
        <f>CONCATENATE("select ID_objcislo, nazev from T_Produkt  join T_Vyrobce on T_Produkt.ID_vyrobce=T_Vyrobce.id_vyrobce where ID_objcislo='",K488,"'")</f>
        <v>select ID_objcislo, nazev from T_Produkt  join T_Vyrobce on T_Produkt.ID_vyrobce=T_Vyrobce.id_vyrobce where ID_objcislo='1749'</v>
      </c>
      <c r="M488" s="3" t="s">
        <v>3640</v>
      </c>
      <c r="N488" s="3" t="s">
        <v>21</v>
      </c>
      <c r="O488">
        <f>IF(G488=N488,1,0)</f>
        <v>1</v>
      </c>
      <c r="P488" t="str">
        <f t="shared" si="35"/>
        <v>select nazev from T_Produkt  join T_Vyrobce on T_Produkt.ID_vyrobce=T_Vyrobce.id_vyrobce where ID_objcislo='1749'</v>
      </c>
      <c r="Q488" t="str">
        <f t="shared" si="36"/>
        <v>select id_objcislo, nazev from dbo.t_produkt  join dbo.t_vyrobce on dbo.t_produkt.ID_vyrobce = dbo.T_Vyrobce.id_vyrobce where id_objcislo = '1749'</v>
      </c>
      <c r="R488" s="3" t="s">
        <v>3640</v>
      </c>
      <c r="S488" s="3" t="s">
        <v>21</v>
      </c>
      <c r="T488">
        <f t="shared" si="37"/>
        <v>1</v>
      </c>
    </row>
    <row r="489" spans="1:20" x14ac:dyDescent="0.2">
      <c r="A489">
        <v>1750</v>
      </c>
      <c r="B489" t="s">
        <v>524</v>
      </c>
      <c r="C489" t="s">
        <v>571</v>
      </c>
      <c r="D489">
        <v>198</v>
      </c>
      <c r="E489" t="s">
        <v>587</v>
      </c>
      <c r="F489">
        <v>13</v>
      </c>
      <c r="G489" s="1" t="s">
        <v>21</v>
      </c>
      <c r="K489" s="3">
        <f>A489</f>
        <v>1750</v>
      </c>
      <c r="L489" t="str">
        <f>CONCATENATE("select ID_objcislo, nazev from T_Produkt  join T_Vyrobce on T_Produkt.ID_vyrobce=T_Vyrobce.id_vyrobce where ID_objcislo='",K489,"'")</f>
        <v>select ID_objcislo, nazev from T_Produkt  join T_Vyrobce on T_Produkt.ID_vyrobce=T_Vyrobce.id_vyrobce where ID_objcislo='1750'</v>
      </c>
      <c r="M489" s="3" t="s">
        <v>3641</v>
      </c>
      <c r="N489" s="3" t="s">
        <v>21</v>
      </c>
      <c r="O489">
        <f>IF(G489=N489,1,0)</f>
        <v>1</v>
      </c>
      <c r="P489" t="str">
        <f t="shared" si="35"/>
        <v>select nazev from T_Produkt  join T_Vyrobce on T_Produkt.ID_vyrobce=T_Vyrobce.id_vyrobce where ID_objcislo='1750'</v>
      </c>
      <c r="Q489" t="str">
        <f t="shared" si="36"/>
        <v>select id_objcislo, nazev from dbo.t_produkt  join dbo.t_vyrobce on dbo.t_produkt.ID_vyrobce = dbo.T_Vyrobce.id_vyrobce where id_objcislo = '1750'</v>
      </c>
      <c r="R489" s="3" t="s">
        <v>3641</v>
      </c>
      <c r="S489" s="3" t="s">
        <v>21</v>
      </c>
      <c r="T489">
        <f t="shared" si="37"/>
        <v>1</v>
      </c>
    </row>
    <row r="490" spans="1:20" x14ac:dyDescent="0.2">
      <c r="A490">
        <v>1751</v>
      </c>
      <c r="B490" t="s">
        <v>524</v>
      </c>
      <c r="C490" t="s">
        <v>571</v>
      </c>
      <c r="D490">
        <v>198</v>
      </c>
      <c r="E490" t="s">
        <v>588</v>
      </c>
      <c r="F490">
        <v>13</v>
      </c>
      <c r="G490" s="1" t="s">
        <v>21</v>
      </c>
      <c r="K490" s="3">
        <f>A490</f>
        <v>1751</v>
      </c>
      <c r="L490" t="str">
        <f>CONCATENATE("select ID_objcislo, nazev from T_Produkt  join T_Vyrobce on T_Produkt.ID_vyrobce=T_Vyrobce.id_vyrobce where ID_objcislo='",K490,"'")</f>
        <v>select ID_objcislo, nazev from T_Produkt  join T_Vyrobce on T_Produkt.ID_vyrobce=T_Vyrobce.id_vyrobce where ID_objcislo='1751'</v>
      </c>
      <c r="M490" s="3" t="s">
        <v>3642</v>
      </c>
      <c r="N490" s="3" t="s">
        <v>21</v>
      </c>
      <c r="O490">
        <f>IF(G490=N490,1,0)</f>
        <v>1</v>
      </c>
      <c r="P490" t="str">
        <f t="shared" si="35"/>
        <v>select nazev from T_Produkt  join T_Vyrobce on T_Produkt.ID_vyrobce=T_Vyrobce.id_vyrobce where ID_objcislo='1751'</v>
      </c>
      <c r="Q490" t="str">
        <f t="shared" si="36"/>
        <v>select id_objcislo, nazev from dbo.t_produkt  join dbo.t_vyrobce on dbo.t_produkt.ID_vyrobce = dbo.T_Vyrobce.id_vyrobce where id_objcislo = '1751'</v>
      </c>
      <c r="R490" s="3" t="s">
        <v>3642</v>
      </c>
      <c r="S490" s="3" t="s">
        <v>21</v>
      </c>
      <c r="T490">
        <f t="shared" si="37"/>
        <v>1</v>
      </c>
    </row>
    <row r="491" spans="1:20" x14ac:dyDescent="0.2">
      <c r="A491">
        <v>1752</v>
      </c>
      <c r="B491" t="s">
        <v>524</v>
      </c>
      <c r="C491" t="s">
        <v>571</v>
      </c>
      <c r="D491">
        <v>198</v>
      </c>
      <c r="E491" t="s">
        <v>589</v>
      </c>
      <c r="F491">
        <v>13</v>
      </c>
      <c r="G491" s="1" t="s">
        <v>21</v>
      </c>
      <c r="K491" s="3">
        <f>A491</f>
        <v>1752</v>
      </c>
      <c r="L491" t="str">
        <f>CONCATENATE("select ID_objcislo, nazev from T_Produkt  join T_Vyrobce on T_Produkt.ID_vyrobce=T_Vyrobce.id_vyrobce where ID_objcislo='",K491,"'")</f>
        <v>select ID_objcislo, nazev from T_Produkt  join T_Vyrobce on T_Produkt.ID_vyrobce=T_Vyrobce.id_vyrobce where ID_objcislo='1752'</v>
      </c>
      <c r="M491" s="3" t="s">
        <v>3643</v>
      </c>
      <c r="N491" s="3" t="s">
        <v>21</v>
      </c>
      <c r="O491">
        <f>IF(G491=N491,1,0)</f>
        <v>1</v>
      </c>
      <c r="P491" t="str">
        <f t="shared" si="35"/>
        <v>select nazev from T_Produkt  join T_Vyrobce on T_Produkt.ID_vyrobce=T_Vyrobce.id_vyrobce where ID_objcislo='1752'</v>
      </c>
      <c r="Q491" t="str">
        <f t="shared" si="36"/>
        <v>select id_objcislo, nazev from dbo.t_produkt  join dbo.t_vyrobce on dbo.t_produkt.ID_vyrobce = dbo.T_Vyrobce.id_vyrobce where id_objcislo = '1752'</v>
      </c>
      <c r="R491" s="3" t="s">
        <v>3643</v>
      </c>
      <c r="S491" s="3" t="s">
        <v>21</v>
      </c>
      <c r="T491">
        <f t="shared" si="37"/>
        <v>1</v>
      </c>
    </row>
    <row r="492" spans="1:20" x14ac:dyDescent="0.2">
      <c r="A492">
        <v>1753</v>
      </c>
      <c r="B492" t="s">
        <v>524</v>
      </c>
      <c r="C492" t="s">
        <v>571</v>
      </c>
      <c r="D492">
        <v>198</v>
      </c>
      <c r="E492" t="s">
        <v>590</v>
      </c>
      <c r="F492">
        <v>13</v>
      </c>
      <c r="G492" s="1" t="s">
        <v>21</v>
      </c>
      <c r="K492" s="3">
        <f>A492</f>
        <v>1753</v>
      </c>
      <c r="L492" t="str">
        <f>CONCATENATE("select ID_objcislo, nazev from T_Produkt  join T_Vyrobce on T_Produkt.ID_vyrobce=T_Vyrobce.id_vyrobce where ID_objcislo='",K492,"'")</f>
        <v>select ID_objcislo, nazev from T_Produkt  join T_Vyrobce on T_Produkt.ID_vyrobce=T_Vyrobce.id_vyrobce where ID_objcislo='1753'</v>
      </c>
      <c r="M492" s="3" t="s">
        <v>3644</v>
      </c>
      <c r="N492" s="3" t="s">
        <v>21</v>
      </c>
      <c r="O492">
        <f>IF(G492=N492,1,0)</f>
        <v>1</v>
      </c>
      <c r="P492" t="str">
        <f t="shared" si="35"/>
        <v>select nazev from T_Produkt  join T_Vyrobce on T_Produkt.ID_vyrobce=T_Vyrobce.id_vyrobce where ID_objcislo='1753'</v>
      </c>
      <c r="Q492" t="str">
        <f t="shared" si="36"/>
        <v>select id_objcislo, nazev from dbo.t_produkt  join dbo.t_vyrobce on dbo.t_produkt.ID_vyrobce = dbo.T_Vyrobce.id_vyrobce where id_objcislo = '1753'</v>
      </c>
      <c r="R492" s="3" t="s">
        <v>3644</v>
      </c>
      <c r="S492" s="3" t="s">
        <v>21</v>
      </c>
      <c r="T492">
        <f t="shared" si="37"/>
        <v>1</v>
      </c>
    </row>
    <row r="493" spans="1:20" x14ac:dyDescent="0.2">
      <c r="A493">
        <v>1754</v>
      </c>
      <c r="B493" t="s">
        <v>524</v>
      </c>
      <c r="C493" t="s">
        <v>571</v>
      </c>
      <c r="D493">
        <v>198</v>
      </c>
      <c r="E493" t="s">
        <v>591</v>
      </c>
      <c r="F493">
        <v>13</v>
      </c>
      <c r="G493" s="1" t="s">
        <v>21</v>
      </c>
      <c r="K493" s="3">
        <f>A493</f>
        <v>1754</v>
      </c>
      <c r="L493" t="str">
        <f>CONCATENATE("select ID_objcislo, nazev from T_Produkt  join T_Vyrobce on T_Produkt.ID_vyrobce=T_Vyrobce.id_vyrobce where ID_objcislo='",K493,"'")</f>
        <v>select ID_objcislo, nazev from T_Produkt  join T_Vyrobce on T_Produkt.ID_vyrobce=T_Vyrobce.id_vyrobce where ID_objcislo='1754'</v>
      </c>
      <c r="M493" s="3" t="s">
        <v>3645</v>
      </c>
      <c r="N493" s="3" t="s">
        <v>21</v>
      </c>
      <c r="O493">
        <f>IF(G493=N493,1,0)</f>
        <v>1</v>
      </c>
      <c r="P493" t="str">
        <f t="shared" si="35"/>
        <v>select nazev from T_Produkt  join T_Vyrobce on T_Produkt.ID_vyrobce=T_Vyrobce.id_vyrobce where ID_objcislo='1754'</v>
      </c>
      <c r="Q493" t="str">
        <f t="shared" si="36"/>
        <v>select id_objcislo, nazev from dbo.t_produkt  join dbo.t_vyrobce on dbo.t_produkt.ID_vyrobce = dbo.T_Vyrobce.id_vyrobce where id_objcislo = '1754'</v>
      </c>
      <c r="R493" s="3" t="s">
        <v>3645</v>
      </c>
      <c r="S493" s="3" t="s">
        <v>21</v>
      </c>
      <c r="T493">
        <f t="shared" si="37"/>
        <v>1</v>
      </c>
    </row>
    <row r="494" spans="1:20" x14ac:dyDescent="0.2">
      <c r="A494">
        <v>1755</v>
      </c>
      <c r="B494" t="s">
        <v>524</v>
      </c>
      <c r="C494" t="s">
        <v>571</v>
      </c>
      <c r="D494">
        <v>198</v>
      </c>
      <c r="E494" t="s">
        <v>592</v>
      </c>
      <c r="F494">
        <v>13</v>
      </c>
      <c r="G494" s="1" t="s">
        <v>21</v>
      </c>
      <c r="K494" s="3">
        <f>A494</f>
        <v>1755</v>
      </c>
      <c r="L494" t="str">
        <f>CONCATENATE("select ID_objcislo, nazev from T_Produkt  join T_Vyrobce on T_Produkt.ID_vyrobce=T_Vyrobce.id_vyrobce where ID_objcislo='",K494,"'")</f>
        <v>select ID_objcislo, nazev from T_Produkt  join T_Vyrobce on T_Produkt.ID_vyrobce=T_Vyrobce.id_vyrobce where ID_objcislo='1755'</v>
      </c>
      <c r="M494" s="3" t="s">
        <v>3646</v>
      </c>
      <c r="N494" s="3" t="s">
        <v>21</v>
      </c>
      <c r="O494">
        <f>IF(G494=N494,1,0)</f>
        <v>1</v>
      </c>
      <c r="P494" t="str">
        <f t="shared" si="35"/>
        <v>select nazev from T_Produkt  join T_Vyrobce on T_Produkt.ID_vyrobce=T_Vyrobce.id_vyrobce where ID_objcislo='1755'</v>
      </c>
      <c r="Q494" t="str">
        <f t="shared" si="36"/>
        <v>select id_objcislo, nazev from dbo.t_produkt  join dbo.t_vyrobce on dbo.t_produkt.ID_vyrobce = dbo.T_Vyrobce.id_vyrobce where id_objcislo = '1755'</v>
      </c>
      <c r="R494" s="3" t="s">
        <v>3646</v>
      </c>
      <c r="S494" s="3" t="s">
        <v>21</v>
      </c>
      <c r="T494">
        <f t="shared" si="37"/>
        <v>1</v>
      </c>
    </row>
    <row r="495" spans="1:20" x14ac:dyDescent="0.2">
      <c r="A495">
        <v>1756</v>
      </c>
      <c r="B495" t="s">
        <v>524</v>
      </c>
      <c r="C495" t="s">
        <v>571</v>
      </c>
      <c r="D495">
        <v>198</v>
      </c>
      <c r="E495" t="s">
        <v>593</v>
      </c>
      <c r="F495">
        <v>13</v>
      </c>
      <c r="G495" s="1" t="s">
        <v>21</v>
      </c>
      <c r="K495" s="3">
        <f>A495</f>
        <v>1756</v>
      </c>
      <c r="L495" t="str">
        <f>CONCATENATE("select ID_objcislo, nazev from T_Produkt  join T_Vyrobce on T_Produkt.ID_vyrobce=T_Vyrobce.id_vyrobce where ID_objcislo='",K495,"'")</f>
        <v>select ID_objcislo, nazev from T_Produkt  join T_Vyrobce on T_Produkt.ID_vyrobce=T_Vyrobce.id_vyrobce where ID_objcislo='1756'</v>
      </c>
      <c r="M495" s="3" t="s">
        <v>3647</v>
      </c>
      <c r="N495" s="3" t="s">
        <v>21</v>
      </c>
      <c r="O495">
        <f>IF(G495=N495,1,0)</f>
        <v>1</v>
      </c>
      <c r="P495" t="str">
        <f t="shared" si="35"/>
        <v>select nazev from T_Produkt  join T_Vyrobce on T_Produkt.ID_vyrobce=T_Vyrobce.id_vyrobce where ID_objcislo='1756'</v>
      </c>
      <c r="Q495" t="str">
        <f t="shared" si="36"/>
        <v>select id_objcislo, nazev from dbo.t_produkt  join dbo.t_vyrobce on dbo.t_produkt.ID_vyrobce = dbo.T_Vyrobce.id_vyrobce where id_objcislo = '1756'</v>
      </c>
      <c r="R495" s="3" t="s">
        <v>3647</v>
      </c>
      <c r="S495" s="3" t="s">
        <v>21</v>
      </c>
      <c r="T495">
        <f t="shared" si="37"/>
        <v>1</v>
      </c>
    </row>
    <row r="496" spans="1:20" x14ac:dyDescent="0.2">
      <c r="A496">
        <v>1757</v>
      </c>
      <c r="B496" t="s">
        <v>524</v>
      </c>
      <c r="C496" t="s">
        <v>571</v>
      </c>
      <c r="D496">
        <v>198</v>
      </c>
      <c r="E496" t="s">
        <v>594</v>
      </c>
      <c r="F496">
        <v>13</v>
      </c>
      <c r="G496" s="1" t="s">
        <v>21</v>
      </c>
      <c r="K496" s="3">
        <f>A496</f>
        <v>1757</v>
      </c>
      <c r="L496" t="str">
        <f>CONCATENATE("select ID_objcislo, nazev from T_Produkt  join T_Vyrobce on T_Produkt.ID_vyrobce=T_Vyrobce.id_vyrobce where ID_objcislo='",K496,"'")</f>
        <v>select ID_objcislo, nazev from T_Produkt  join T_Vyrobce on T_Produkt.ID_vyrobce=T_Vyrobce.id_vyrobce where ID_objcislo='1757'</v>
      </c>
      <c r="M496" s="3" t="s">
        <v>3648</v>
      </c>
      <c r="N496" s="3" t="s">
        <v>21</v>
      </c>
      <c r="O496">
        <f>IF(G496=N496,1,0)</f>
        <v>1</v>
      </c>
      <c r="P496" t="str">
        <f t="shared" si="35"/>
        <v>select nazev from T_Produkt  join T_Vyrobce on T_Produkt.ID_vyrobce=T_Vyrobce.id_vyrobce where ID_objcislo='1757'</v>
      </c>
      <c r="Q496" t="str">
        <f t="shared" si="36"/>
        <v>select id_objcislo, nazev from dbo.t_produkt  join dbo.t_vyrobce on dbo.t_produkt.ID_vyrobce = dbo.T_Vyrobce.id_vyrobce where id_objcislo = '1757'</v>
      </c>
      <c r="R496" s="3" t="s">
        <v>3648</v>
      </c>
      <c r="S496" s="3" t="s">
        <v>21</v>
      </c>
      <c r="T496">
        <f t="shared" si="37"/>
        <v>1</v>
      </c>
    </row>
    <row r="497" spans="1:20" x14ac:dyDescent="0.2">
      <c r="A497">
        <v>1758</v>
      </c>
      <c r="B497" t="s">
        <v>524</v>
      </c>
      <c r="C497" t="s">
        <v>571</v>
      </c>
      <c r="D497">
        <v>198</v>
      </c>
      <c r="E497" t="s">
        <v>595</v>
      </c>
      <c r="F497">
        <v>13</v>
      </c>
      <c r="G497" s="1" t="s">
        <v>21</v>
      </c>
      <c r="K497" s="3">
        <f>A497</f>
        <v>1758</v>
      </c>
      <c r="L497" t="str">
        <f>CONCATENATE("select ID_objcislo, nazev from T_Produkt  join T_Vyrobce on T_Produkt.ID_vyrobce=T_Vyrobce.id_vyrobce where ID_objcislo='",K497,"'")</f>
        <v>select ID_objcislo, nazev from T_Produkt  join T_Vyrobce on T_Produkt.ID_vyrobce=T_Vyrobce.id_vyrobce where ID_objcislo='1758'</v>
      </c>
      <c r="M497" s="3" t="s">
        <v>3649</v>
      </c>
      <c r="N497" s="3" t="s">
        <v>21</v>
      </c>
      <c r="O497">
        <f>IF(G497=N497,1,0)</f>
        <v>1</v>
      </c>
      <c r="P497" t="str">
        <f t="shared" si="35"/>
        <v>select nazev from T_Produkt  join T_Vyrobce on T_Produkt.ID_vyrobce=T_Vyrobce.id_vyrobce where ID_objcislo='1758'</v>
      </c>
      <c r="Q497" t="str">
        <f t="shared" si="36"/>
        <v>select id_objcislo, nazev from dbo.t_produkt  join dbo.t_vyrobce on dbo.t_produkt.ID_vyrobce = dbo.T_Vyrobce.id_vyrobce where id_objcislo = '1758'</v>
      </c>
      <c r="R497" s="3" t="s">
        <v>3649</v>
      </c>
      <c r="S497" s="3" t="s">
        <v>21</v>
      </c>
      <c r="T497">
        <f t="shared" si="37"/>
        <v>1</v>
      </c>
    </row>
    <row r="498" spans="1:20" x14ac:dyDescent="0.2">
      <c r="A498">
        <v>1759</v>
      </c>
      <c r="B498" t="s">
        <v>524</v>
      </c>
      <c r="C498" t="s">
        <v>571</v>
      </c>
      <c r="D498">
        <v>198</v>
      </c>
      <c r="E498" t="s">
        <v>596</v>
      </c>
      <c r="F498">
        <v>13</v>
      </c>
      <c r="G498" s="1" t="s">
        <v>21</v>
      </c>
      <c r="K498" s="3">
        <f>A498</f>
        <v>1759</v>
      </c>
      <c r="L498" t="str">
        <f>CONCATENATE("select ID_objcislo, nazev from T_Produkt  join T_Vyrobce on T_Produkt.ID_vyrobce=T_Vyrobce.id_vyrobce where ID_objcislo='",K498,"'")</f>
        <v>select ID_objcislo, nazev from T_Produkt  join T_Vyrobce on T_Produkt.ID_vyrobce=T_Vyrobce.id_vyrobce where ID_objcislo='1759'</v>
      </c>
      <c r="M498" s="3" t="s">
        <v>3650</v>
      </c>
      <c r="N498" s="3" t="s">
        <v>21</v>
      </c>
      <c r="O498">
        <f>IF(G498=N498,1,0)</f>
        <v>1</v>
      </c>
      <c r="P498" t="str">
        <f t="shared" si="35"/>
        <v>select nazev from T_Produkt  join T_Vyrobce on T_Produkt.ID_vyrobce=T_Vyrobce.id_vyrobce where ID_objcislo='1759'</v>
      </c>
      <c r="Q498" t="str">
        <f t="shared" si="36"/>
        <v>select id_objcislo, nazev from dbo.t_produkt  join dbo.t_vyrobce on dbo.t_produkt.ID_vyrobce = dbo.T_Vyrobce.id_vyrobce where id_objcislo = '1759'</v>
      </c>
      <c r="R498" s="3" t="s">
        <v>3650</v>
      </c>
      <c r="S498" s="3" t="s">
        <v>21</v>
      </c>
      <c r="T498">
        <f t="shared" si="37"/>
        <v>1</v>
      </c>
    </row>
    <row r="499" spans="1:20" x14ac:dyDescent="0.2">
      <c r="A499">
        <v>1760</v>
      </c>
      <c r="B499" t="s">
        <v>524</v>
      </c>
      <c r="C499" t="s">
        <v>571</v>
      </c>
      <c r="D499">
        <v>198</v>
      </c>
      <c r="E499" t="s">
        <v>597</v>
      </c>
      <c r="F499">
        <v>13</v>
      </c>
      <c r="G499" s="1" t="s">
        <v>21</v>
      </c>
      <c r="K499" s="3">
        <f>A499</f>
        <v>1760</v>
      </c>
      <c r="L499" t="str">
        <f>CONCATENATE("select ID_objcislo, nazev from T_Produkt  join T_Vyrobce on T_Produkt.ID_vyrobce=T_Vyrobce.id_vyrobce where ID_objcislo='",K499,"'")</f>
        <v>select ID_objcislo, nazev from T_Produkt  join T_Vyrobce on T_Produkt.ID_vyrobce=T_Vyrobce.id_vyrobce where ID_objcislo='1760'</v>
      </c>
      <c r="M499" s="3" t="s">
        <v>3651</v>
      </c>
      <c r="N499" s="3" t="s">
        <v>21</v>
      </c>
      <c r="O499">
        <f>IF(G499=N499,1,0)</f>
        <v>1</v>
      </c>
      <c r="P499" t="str">
        <f t="shared" si="35"/>
        <v>select nazev from T_Produkt  join T_Vyrobce on T_Produkt.ID_vyrobce=T_Vyrobce.id_vyrobce where ID_objcislo='1760'</v>
      </c>
      <c r="Q499" t="str">
        <f t="shared" si="36"/>
        <v>select id_objcislo, nazev from dbo.t_produkt  join dbo.t_vyrobce on dbo.t_produkt.ID_vyrobce = dbo.T_Vyrobce.id_vyrobce where id_objcislo = '1760'</v>
      </c>
      <c r="R499" s="3" t="s">
        <v>3651</v>
      </c>
      <c r="S499" s="3" t="s">
        <v>21</v>
      </c>
      <c r="T499">
        <f t="shared" si="37"/>
        <v>1</v>
      </c>
    </row>
    <row r="500" spans="1:20" x14ac:dyDescent="0.2">
      <c r="A500">
        <v>1761</v>
      </c>
      <c r="B500" t="s">
        <v>524</v>
      </c>
      <c r="C500" t="s">
        <v>571</v>
      </c>
      <c r="D500">
        <v>198</v>
      </c>
      <c r="E500" t="s">
        <v>598</v>
      </c>
      <c r="F500">
        <v>13</v>
      </c>
      <c r="G500" s="1" t="s">
        <v>21</v>
      </c>
      <c r="K500" s="3">
        <f>A500</f>
        <v>1761</v>
      </c>
      <c r="L500" t="str">
        <f>CONCATENATE("select ID_objcislo, nazev from T_Produkt  join T_Vyrobce on T_Produkt.ID_vyrobce=T_Vyrobce.id_vyrobce where ID_objcislo='",K500,"'")</f>
        <v>select ID_objcislo, nazev from T_Produkt  join T_Vyrobce on T_Produkt.ID_vyrobce=T_Vyrobce.id_vyrobce where ID_objcislo='1761'</v>
      </c>
      <c r="M500" s="3" t="s">
        <v>3652</v>
      </c>
      <c r="N500" s="3" t="s">
        <v>21</v>
      </c>
      <c r="O500">
        <f>IF(G500=N500,1,0)</f>
        <v>1</v>
      </c>
      <c r="P500" t="str">
        <f t="shared" si="35"/>
        <v>select nazev from T_Produkt  join T_Vyrobce on T_Produkt.ID_vyrobce=T_Vyrobce.id_vyrobce where ID_objcislo='1761'</v>
      </c>
      <c r="Q500" t="str">
        <f t="shared" si="36"/>
        <v>select id_objcislo, nazev from dbo.t_produkt  join dbo.t_vyrobce on dbo.t_produkt.ID_vyrobce = dbo.T_Vyrobce.id_vyrobce where id_objcislo = '1761'</v>
      </c>
      <c r="R500" s="3" t="s">
        <v>3652</v>
      </c>
      <c r="S500" s="3" t="s">
        <v>21</v>
      </c>
      <c r="T500">
        <f t="shared" si="37"/>
        <v>1</v>
      </c>
    </row>
    <row r="501" spans="1:20" x14ac:dyDescent="0.2">
      <c r="A501">
        <v>1762</v>
      </c>
      <c r="B501" t="s">
        <v>524</v>
      </c>
      <c r="C501" t="s">
        <v>571</v>
      </c>
      <c r="D501">
        <v>198</v>
      </c>
      <c r="E501" t="s">
        <v>599</v>
      </c>
      <c r="F501">
        <v>13</v>
      </c>
      <c r="G501" s="1" t="s">
        <v>21</v>
      </c>
      <c r="K501" s="3">
        <f>A501</f>
        <v>1762</v>
      </c>
      <c r="L501" t="str">
        <f>CONCATENATE("select ID_objcislo, nazev from T_Produkt  join T_Vyrobce on T_Produkt.ID_vyrobce=T_Vyrobce.id_vyrobce where ID_objcislo='",K501,"'")</f>
        <v>select ID_objcislo, nazev from T_Produkt  join T_Vyrobce on T_Produkt.ID_vyrobce=T_Vyrobce.id_vyrobce where ID_objcislo='1762'</v>
      </c>
      <c r="M501" s="3" t="s">
        <v>3653</v>
      </c>
      <c r="N501" s="3" t="s">
        <v>21</v>
      </c>
      <c r="O501">
        <f>IF(G501=N501,1,0)</f>
        <v>1</v>
      </c>
      <c r="P501" t="str">
        <f t="shared" si="35"/>
        <v>select nazev from T_Produkt  join T_Vyrobce on T_Produkt.ID_vyrobce=T_Vyrobce.id_vyrobce where ID_objcislo='1762'</v>
      </c>
      <c r="Q501" t="str">
        <f t="shared" si="36"/>
        <v>select id_objcislo, nazev from dbo.t_produkt  join dbo.t_vyrobce on dbo.t_produkt.ID_vyrobce = dbo.T_Vyrobce.id_vyrobce where id_objcislo = '1762'</v>
      </c>
      <c r="R501" s="3" t="s">
        <v>3653</v>
      </c>
      <c r="S501" s="3" t="s">
        <v>21</v>
      </c>
      <c r="T501">
        <f t="shared" si="37"/>
        <v>1</v>
      </c>
    </row>
    <row r="502" spans="1:20" x14ac:dyDescent="0.2">
      <c r="A502">
        <v>1704</v>
      </c>
      <c r="B502" t="s">
        <v>524</v>
      </c>
      <c r="C502" t="s">
        <v>571</v>
      </c>
      <c r="D502">
        <v>198</v>
      </c>
      <c r="E502" t="s">
        <v>600</v>
      </c>
      <c r="F502">
        <v>13</v>
      </c>
      <c r="G502" s="1" t="s">
        <v>21</v>
      </c>
      <c r="K502" s="3">
        <f>A502</f>
        <v>1704</v>
      </c>
      <c r="L502" t="str">
        <f>CONCATENATE("select ID_objcislo, nazev from T_Produkt  join T_Vyrobce on T_Produkt.ID_vyrobce=T_Vyrobce.id_vyrobce where ID_objcislo='",K502,"'")</f>
        <v>select ID_objcislo, nazev from T_Produkt  join T_Vyrobce on T_Produkt.ID_vyrobce=T_Vyrobce.id_vyrobce where ID_objcislo='1704'</v>
      </c>
      <c r="M502" s="3" t="s">
        <v>3654</v>
      </c>
      <c r="N502" s="3" t="s">
        <v>21</v>
      </c>
      <c r="O502">
        <f>IF(G502=N502,1,0)</f>
        <v>1</v>
      </c>
      <c r="P502" t="str">
        <f t="shared" si="35"/>
        <v>select nazev from T_Produkt  join T_Vyrobce on T_Produkt.ID_vyrobce=T_Vyrobce.id_vyrobce where ID_objcislo='1704'</v>
      </c>
      <c r="Q502" t="str">
        <f t="shared" si="36"/>
        <v>select id_objcislo, nazev from dbo.t_produkt  join dbo.t_vyrobce on dbo.t_produkt.ID_vyrobce = dbo.T_Vyrobce.id_vyrobce where id_objcislo = '1704'</v>
      </c>
      <c r="R502" s="3" t="s">
        <v>3654</v>
      </c>
      <c r="S502" s="3" t="s">
        <v>21</v>
      </c>
      <c r="T502">
        <f t="shared" si="37"/>
        <v>1</v>
      </c>
    </row>
    <row r="503" spans="1:20" x14ac:dyDescent="0.2">
      <c r="A503">
        <v>1705</v>
      </c>
      <c r="B503" t="s">
        <v>524</v>
      </c>
      <c r="C503" t="s">
        <v>571</v>
      </c>
      <c r="D503">
        <v>198</v>
      </c>
      <c r="E503" t="s">
        <v>601</v>
      </c>
      <c r="F503">
        <v>13</v>
      </c>
      <c r="G503" s="1" t="s">
        <v>21</v>
      </c>
      <c r="K503" s="3">
        <f>A503</f>
        <v>1705</v>
      </c>
      <c r="L503" t="str">
        <f>CONCATENATE("select ID_objcislo, nazev from T_Produkt  join T_Vyrobce on T_Produkt.ID_vyrobce=T_Vyrobce.id_vyrobce where ID_objcislo='",K503,"'")</f>
        <v>select ID_objcislo, nazev from T_Produkt  join T_Vyrobce on T_Produkt.ID_vyrobce=T_Vyrobce.id_vyrobce where ID_objcislo='1705'</v>
      </c>
      <c r="M503" s="3" t="s">
        <v>3655</v>
      </c>
      <c r="N503" s="3" t="s">
        <v>21</v>
      </c>
      <c r="O503">
        <f>IF(G503=N503,1,0)</f>
        <v>1</v>
      </c>
      <c r="P503" t="str">
        <f t="shared" si="35"/>
        <v>select nazev from T_Produkt  join T_Vyrobce on T_Produkt.ID_vyrobce=T_Vyrobce.id_vyrobce where ID_objcislo='1705'</v>
      </c>
      <c r="Q503" t="str">
        <f t="shared" si="36"/>
        <v>select id_objcislo, nazev from dbo.t_produkt  join dbo.t_vyrobce on dbo.t_produkt.ID_vyrobce = dbo.T_Vyrobce.id_vyrobce where id_objcislo = '1705'</v>
      </c>
      <c r="R503" s="3" t="s">
        <v>3655</v>
      </c>
      <c r="S503" s="3" t="s">
        <v>21</v>
      </c>
      <c r="T503">
        <f t="shared" si="37"/>
        <v>1</v>
      </c>
    </row>
    <row r="504" spans="1:20" x14ac:dyDescent="0.2">
      <c r="A504">
        <v>1706</v>
      </c>
      <c r="B504" t="s">
        <v>524</v>
      </c>
      <c r="C504" t="s">
        <v>571</v>
      </c>
      <c r="D504">
        <v>198</v>
      </c>
      <c r="E504" t="s">
        <v>602</v>
      </c>
      <c r="F504">
        <v>13</v>
      </c>
      <c r="G504" s="1" t="s">
        <v>21</v>
      </c>
      <c r="K504" s="3">
        <f>A504</f>
        <v>1706</v>
      </c>
      <c r="L504" t="str">
        <f>CONCATENATE("select ID_objcislo, nazev from T_Produkt  join T_Vyrobce on T_Produkt.ID_vyrobce=T_Vyrobce.id_vyrobce where ID_objcislo='",K504,"'")</f>
        <v>select ID_objcislo, nazev from T_Produkt  join T_Vyrobce on T_Produkt.ID_vyrobce=T_Vyrobce.id_vyrobce where ID_objcislo='1706'</v>
      </c>
      <c r="M504" s="3" t="s">
        <v>3656</v>
      </c>
      <c r="N504" s="3" t="s">
        <v>21</v>
      </c>
      <c r="O504">
        <f>IF(G504=N504,1,0)</f>
        <v>1</v>
      </c>
      <c r="P504" t="str">
        <f t="shared" si="35"/>
        <v>select nazev from T_Produkt  join T_Vyrobce on T_Produkt.ID_vyrobce=T_Vyrobce.id_vyrobce where ID_objcislo='1706'</v>
      </c>
      <c r="Q504" t="str">
        <f t="shared" si="36"/>
        <v>select id_objcislo, nazev from dbo.t_produkt  join dbo.t_vyrobce on dbo.t_produkt.ID_vyrobce = dbo.T_Vyrobce.id_vyrobce where id_objcislo = '1706'</v>
      </c>
      <c r="R504" s="3" t="s">
        <v>3656</v>
      </c>
      <c r="S504" s="3" t="s">
        <v>21</v>
      </c>
      <c r="T504">
        <f t="shared" si="37"/>
        <v>1</v>
      </c>
    </row>
    <row r="505" spans="1:20" x14ac:dyDescent="0.2">
      <c r="A505">
        <v>1707</v>
      </c>
      <c r="B505" t="s">
        <v>524</v>
      </c>
      <c r="C505" t="s">
        <v>571</v>
      </c>
      <c r="D505">
        <v>198</v>
      </c>
      <c r="E505" t="s">
        <v>603</v>
      </c>
      <c r="F505">
        <v>13</v>
      </c>
      <c r="G505" s="1" t="s">
        <v>21</v>
      </c>
      <c r="K505" s="3">
        <f>A505</f>
        <v>1707</v>
      </c>
      <c r="L505" t="str">
        <f>CONCATENATE("select ID_objcislo, nazev from T_Produkt  join T_Vyrobce on T_Produkt.ID_vyrobce=T_Vyrobce.id_vyrobce where ID_objcislo='",K505,"'")</f>
        <v>select ID_objcislo, nazev from T_Produkt  join T_Vyrobce on T_Produkt.ID_vyrobce=T_Vyrobce.id_vyrobce where ID_objcislo='1707'</v>
      </c>
      <c r="M505" s="3" t="s">
        <v>3657</v>
      </c>
      <c r="N505" s="3" t="s">
        <v>21</v>
      </c>
      <c r="O505">
        <f>IF(G505=N505,1,0)</f>
        <v>1</v>
      </c>
      <c r="P505" t="str">
        <f t="shared" si="35"/>
        <v>select nazev from T_Produkt  join T_Vyrobce on T_Produkt.ID_vyrobce=T_Vyrobce.id_vyrobce where ID_objcislo='1707'</v>
      </c>
      <c r="Q505" t="str">
        <f t="shared" si="36"/>
        <v>select id_objcislo, nazev from dbo.t_produkt  join dbo.t_vyrobce on dbo.t_produkt.ID_vyrobce = dbo.T_Vyrobce.id_vyrobce where id_objcislo = '1707'</v>
      </c>
      <c r="R505" s="3" t="s">
        <v>3657</v>
      </c>
      <c r="S505" s="3" t="s">
        <v>21</v>
      </c>
      <c r="T505">
        <f t="shared" si="37"/>
        <v>1</v>
      </c>
    </row>
    <row r="506" spans="1:20" x14ac:dyDescent="0.2">
      <c r="A506">
        <v>1708</v>
      </c>
      <c r="B506" t="s">
        <v>524</v>
      </c>
      <c r="C506" t="s">
        <v>571</v>
      </c>
      <c r="D506">
        <v>198</v>
      </c>
      <c r="E506" t="s">
        <v>604</v>
      </c>
      <c r="F506">
        <v>13</v>
      </c>
      <c r="G506" s="1" t="s">
        <v>21</v>
      </c>
      <c r="K506" s="3">
        <f>A506</f>
        <v>1708</v>
      </c>
      <c r="L506" t="str">
        <f>CONCATENATE("select ID_objcislo, nazev from T_Produkt  join T_Vyrobce on T_Produkt.ID_vyrobce=T_Vyrobce.id_vyrobce where ID_objcislo='",K506,"'")</f>
        <v>select ID_objcislo, nazev from T_Produkt  join T_Vyrobce on T_Produkt.ID_vyrobce=T_Vyrobce.id_vyrobce where ID_objcislo='1708'</v>
      </c>
      <c r="M506" s="3" t="s">
        <v>3658</v>
      </c>
      <c r="N506" s="3" t="s">
        <v>21</v>
      </c>
      <c r="O506">
        <f>IF(G506=N506,1,0)</f>
        <v>1</v>
      </c>
      <c r="P506" t="str">
        <f t="shared" si="35"/>
        <v>select nazev from T_Produkt  join T_Vyrobce on T_Produkt.ID_vyrobce=T_Vyrobce.id_vyrobce where ID_objcislo='1708'</v>
      </c>
      <c r="Q506" t="str">
        <f t="shared" si="36"/>
        <v>select id_objcislo, nazev from dbo.t_produkt  join dbo.t_vyrobce on dbo.t_produkt.ID_vyrobce = dbo.T_Vyrobce.id_vyrobce where id_objcislo = '1708'</v>
      </c>
      <c r="R506" s="3" t="s">
        <v>3658</v>
      </c>
      <c r="S506" s="3" t="s">
        <v>21</v>
      </c>
      <c r="T506">
        <f t="shared" si="37"/>
        <v>1</v>
      </c>
    </row>
    <row r="507" spans="1:20" x14ac:dyDescent="0.2">
      <c r="A507">
        <v>1709</v>
      </c>
      <c r="B507" t="s">
        <v>524</v>
      </c>
      <c r="C507" t="s">
        <v>571</v>
      </c>
      <c r="D507">
        <v>198</v>
      </c>
      <c r="E507" t="s">
        <v>605</v>
      </c>
      <c r="F507">
        <v>13</v>
      </c>
      <c r="G507" s="1" t="s">
        <v>21</v>
      </c>
      <c r="K507" s="3">
        <f>A507</f>
        <v>1709</v>
      </c>
      <c r="L507" t="str">
        <f>CONCATENATE("select ID_objcislo, nazev from T_Produkt  join T_Vyrobce on T_Produkt.ID_vyrobce=T_Vyrobce.id_vyrobce where ID_objcislo='",K507,"'")</f>
        <v>select ID_objcislo, nazev from T_Produkt  join T_Vyrobce on T_Produkt.ID_vyrobce=T_Vyrobce.id_vyrobce where ID_objcislo='1709'</v>
      </c>
      <c r="M507" s="3" t="s">
        <v>3659</v>
      </c>
      <c r="N507" s="3" t="s">
        <v>21</v>
      </c>
      <c r="O507">
        <f>IF(G507=N507,1,0)</f>
        <v>1</v>
      </c>
      <c r="P507" t="str">
        <f t="shared" si="35"/>
        <v>select nazev from T_Produkt  join T_Vyrobce on T_Produkt.ID_vyrobce=T_Vyrobce.id_vyrobce where ID_objcislo='1709'</v>
      </c>
      <c r="Q507" t="str">
        <f t="shared" si="36"/>
        <v>select id_objcislo, nazev from dbo.t_produkt  join dbo.t_vyrobce on dbo.t_produkt.ID_vyrobce = dbo.T_Vyrobce.id_vyrobce where id_objcislo = '1709'</v>
      </c>
      <c r="R507" s="3" t="s">
        <v>3659</v>
      </c>
      <c r="S507" s="3" t="s">
        <v>21</v>
      </c>
      <c r="T507">
        <f t="shared" si="37"/>
        <v>1</v>
      </c>
    </row>
    <row r="508" spans="1:20" x14ac:dyDescent="0.2">
      <c r="A508">
        <v>1710</v>
      </c>
      <c r="B508" t="s">
        <v>524</v>
      </c>
      <c r="C508" t="s">
        <v>571</v>
      </c>
      <c r="D508">
        <v>198</v>
      </c>
      <c r="E508" t="s">
        <v>606</v>
      </c>
      <c r="F508">
        <v>13</v>
      </c>
      <c r="G508" s="1" t="s">
        <v>21</v>
      </c>
      <c r="K508" s="3">
        <f>A508</f>
        <v>1710</v>
      </c>
      <c r="L508" t="str">
        <f>CONCATENATE("select ID_objcislo, nazev from T_Produkt  join T_Vyrobce on T_Produkt.ID_vyrobce=T_Vyrobce.id_vyrobce where ID_objcislo='",K508,"'")</f>
        <v>select ID_objcislo, nazev from T_Produkt  join T_Vyrobce on T_Produkt.ID_vyrobce=T_Vyrobce.id_vyrobce where ID_objcislo='1710'</v>
      </c>
      <c r="M508" s="3" t="s">
        <v>3660</v>
      </c>
      <c r="N508" s="3" t="s">
        <v>21</v>
      </c>
      <c r="O508">
        <f>IF(G508=N508,1,0)</f>
        <v>1</v>
      </c>
      <c r="P508" t="str">
        <f t="shared" si="35"/>
        <v>select nazev from T_Produkt  join T_Vyrobce on T_Produkt.ID_vyrobce=T_Vyrobce.id_vyrobce where ID_objcislo='1710'</v>
      </c>
      <c r="Q508" t="str">
        <f t="shared" si="36"/>
        <v>select id_objcislo, nazev from dbo.t_produkt  join dbo.t_vyrobce on dbo.t_produkt.ID_vyrobce = dbo.T_Vyrobce.id_vyrobce where id_objcislo = '1710'</v>
      </c>
      <c r="R508" s="3" t="s">
        <v>3660</v>
      </c>
      <c r="S508" s="3" t="s">
        <v>21</v>
      </c>
      <c r="T508">
        <f t="shared" si="37"/>
        <v>1</v>
      </c>
    </row>
    <row r="509" spans="1:20" x14ac:dyDescent="0.2">
      <c r="A509">
        <v>1711</v>
      </c>
      <c r="B509" t="s">
        <v>524</v>
      </c>
      <c r="C509" t="s">
        <v>571</v>
      </c>
      <c r="D509">
        <v>198</v>
      </c>
      <c r="E509" t="s">
        <v>607</v>
      </c>
      <c r="F509">
        <v>13</v>
      </c>
      <c r="G509" s="1" t="s">
        <v>21</v>
      </c>
      <c r="K509" s="3">
        <f>A509</f>
        <v>1711</v>
      </c>
      <c r="L509" t="str">
        <f>CONCATENATE("select ID_objcislo, nazev from T_Produkt  join T_Vyrobce on T_Produkt.ID_vyrobce=T_Vyrobce.id_vyrobce where ID_objcislo='",K509,"'")</f>
        <v>select ID_objcislo, nazev from T_Produkt  join T_Vyrobce on T_Produkt.ID_vyrobce=T_Vyrobce.id_vyrobce where ID_objcislo='1711'</v>
      </c>
      <c r="M509" s="3" t="s">
        <v>3661</v>
      </c>
      <c r="N509" s="3" t="s">
        <v>21</v>
      </c>
      <c r="O509">
        <f>IF(G509=N509,1,0)</f>
        <v>1</v>
      </c>
      <c r="P509" t="str">
        <f t="shared" si="35"/>
        <v>select nazev from T_Produkt  join T_Vyrobce on T_Produkt.ID_vyrobce=T_Vyrobce.id_vyrobce where ID_objcislo='1711'</v>
      </c>
      <c r="Q509" t="str">
        <f t="shared" si="36"/>
        <v>select id_objcislo, nazev from dbo.t_produkt  join dbo.t_vyrobce on dbo.t_produkt.ID_vyrobce = dbo.T_Vyrobce.id_vyrobce where id_objcislo = '1711'</v>
      </c>
      <c r="R509" s="3" t="s">
        <v>3661</v>
      </c>
      <c r="S509" s="3" t="s">
        <v>21</v>
      </c>
      <c r="T509">
        <f t="shared" si="37"/>
        <v>1</v>
      </c>
    </row>
    <row r="510" spans="1:20" x14ac:dyDescent="0.2">
      <c r="A510">
        <v>1712</v>
      </c>
      <c r="B510" t="s">
        <v>524</v>
      </c>
      <c r="C510" t="s">
        <v>571</v>
      </c>
      <c r="D510">
        <v>198</v>
      </c>
      <c r="E510" t="s">
        <v>608</v>
      </c>
      <c r="F510">
        <v>13</v>
      </c>
      <c r="G510" s="1" t="s">
        <v>21</v>
      </c>
      <c r="K510" s="3">
        <f>A510</f>
        <v>1712</v>
      </c>
      <c r="L510" t="str">
        <f>CONCATENATE("select ID_objcislo, nazev from T_Produkt  join T_Vyrobce on T_Produkt.ID_vyrobce=T_Vyrobce.id_vyrobce where ID_objcislo='",K510,"'")</f>
        <v>select ID_objcislo, nazev from T_Produkt  join T_Vyrobce on T_Produkt.ID_vyrobce=T_Vyrobce.id_vyrobce where ID_objcislo='1712'</v>
      </c>
      <c r="M510" s="3" t="s">
        <v>3662</v>
      </c>
      <c r="N510" s="3" t="s">
        <v>21</v>
      </c>
      <c r="O510">
        <f>IF(G510=N510,1,0)</f>
        <v>1</v>
      </c>
      <c r="P510" t="str">
        <f t="shared" si="35"/>
        <v>select nazev from T_Produkt  join T_Vyrobce on T_Produkt.ID_vyrobce=T_Vyrobce.id_vyrobce where ID_objcislo='1712'</v>
      </c>
      <c r="Q510" t="str">
        <f t="shared" si="36"/>
        <v>select id_objcislo, nazev from dbo.t_produkt  join dbo.t_vyrobce on dbo.t_produkt.ID_vyrobce = dbo.T_Vyrobce.id_vyrobce where id_objcislo = '1712'</v>
      </c>
      <c r="R510" s="3" t="s">
        <v>3662</v>
      </c>
      <c r="S510" s="3" t="s">
        <v>21</v>
      </c>
      <c r="T510">
        <f t="shared" si="37"/>
        <v>1</v>
      </c>
    </row>
    <row r="511" spans="1:20" x14ac:dyDescent="0.2">
      <c r="A511">
        <v>1713</v>
      </c>
      <c r="B511" t="s">
        <v>524</v>
      </c>
      <c r="C511" t="s">
        <v>571</v>
      </c>
      <c r="D511">
        <v>198</v>
      </c>
      <c r="E511" t="s">
        <v>609</v>
      </c>
      <c r="F511">
        <v>13</v>
      </c>
      <c r="G511" s="1" t="s">
        <v>21</v>
      </c>
      <c r="K511" s="3">
        <f>A511</f>
        <v>1713</v>
      </c>
      <c r="L511" t="str">
        <f>CONCATENATE("select ID_objcislo, nazev from T_Produkt  join T_Vyrobce on T_Produkt.ID_vyrobce=T_Vyrobce.id_vyrobce where ID_objcislo='",K511,"'")</f>
        <v>select ID_objcislo, nazev from T_Produkt  join T_Vyrobce on T_Produkt.ID_vyrobce=T_Vyrobce.id_vyrobce where ID_objcislo='1713'</v>
      </c>
      <c r="M511" s="3" t="s">
        <v>3663</v>
      </c>
      <c r="N511" s="3" t="s">
        <v>21</v>
      </c>
      <c r="O511">
        <f>IF(G511=N511,1,0)</f>
        <v>1</v>
      </c>
      <c r="P511" t="str">
        <f t="shared" si="35"/>
        <v>select nazev from T_Produkt  join T_Vyrobce on T_Produkt.ID_vyrobce=T_Vyrobce.id_vyrobce where ID_objcislo='1713'</v>
      </c>
      <c r="Q511" t="str">
        <f t="shared" si="36"/>
        <v>select id_objcislo, nazev from dbo.t_produkt  join dbo.t_vyrobce on dbo.t_produkt.ID_vyrobce = dbo.T_Vyrobce.id_vyrobce where id_objcislo = '1713'</v>
      </c>
      <c r="R511" s="3" t="s">
        <v>3663</v>
      </c>
      <c r="S511" s="3" t="s">
        <v>21</v>
      </c>
      <c r="T511">
        <f t="shared" si="37"/>
        <v>1</v>
      </c>
    </row>
    <row r="512" spans="1:20" x14ac:dyDescent="0.2">
      <c r="A512">
        <v>1714</v>
      </c>
      <c r="B512" t="s">
        <v>524</v>
      </c>
      <c r="C512" t="s">
        <v>571</v>
      </c>
      <c r="D512">
        <v>198</v>
      </c>
      <c r="E512" t="s">
        <v>610</v>
      </c>
      <c r="F512">
        <v>13</v>
      </c>
      <c r="G512" s="1" t="s">
        <v>21</v>
      </c>
      <c r="K512" s="3">
        <f>A512</f>
        <v>1714</v>
      </c>
      <c r="L512" t="str">
        <f>CONCATENATE("select ID_objcislo, nazev from T_Produkt  join T_Vyrobce on T_Produkt.ID_vyrobce=T_Vyrobce.id_vyrobce where ID_objcislo='",K512,"'")</f>
        <v>select ID_objcislo, nazev from T_Produkt  join T_Vyrobce on T_Produkt.ID_vyrobce=T_Vyrobce.id_vyrobce where ID_objcislo='1714'</v>
      </c>
      <c r="M512" s="3" t="s">
        <v>3664</v>
      </c>
      <c r="N512" s="3" t="s">
        <v>21</v>
      </c>
      <c r="O512">
        <f>IF(G512=N512,1,0)</f>
        <v>1</v>
      </c>
      <c r="P512" t="str">
        <f t="shared" si="35"/>
        <v>select nazev from T_Produkt  join T_Vyrobce on T_Produkt.ID_vyrobce=T_Vyrobce.id_vyrobce where ID_objcislo='1714'</v>
      </c>
      <c r="Q512" t="str">
        <f t="shared" si="36"/>
        <v>select id_objcislo, nazev from dbo.t_produkt  join dbo.t_vyrobce on dbo.t_produkt.ID_vyrobce = dbo.T_Vyrobce.id_vyrobce where id_objcislo = '1714'</v>
      </c>
      <c r="R512" s="3" t="s">
        <v>3664</v>
      </c>
      <c r="S512" s="3" t="s">
        <v>21</v>
      </c>
      <c r="T512">
        <f t="shared" si="37"/>
        <v>1</v>
      </c>
    </row>
    <row r="513" spans="1:20" x14ac:dyDescent="0.2">
      <c r="A513">
        <v>1715</v>
      </c>
      <c r="B513" t="s">
        <v>524</v>
      </c>
      <c r="C513" t="s">
        <v>571</v>
      </c>
      <c r="D513">
        <v>198</v>
      </c>
      <c r="E513" t="s">
        <v>611</v>
      </c>
      <c r="F513">
        <v>13</v>
      </c>
      <c r="G513" s="1" t="s">
        <v>21</v>
      </c>
      <c r="K513" s="3">
        <f>A513</f>
        <v>1715</v>
      </c>
      <c r="L513" t="str">
        <f>CONCATENATE("select ID_objcislo, nazev from T_Produkt  join T_Vyrobce on T_Produkt.ID_vyrobce=T_Vyrobce.id_vyrobce where ID_objcislo='",K513,"'")</f>
        <v>select ID_objcislo, nazev from T_Produkt  join T_Vyrobce on T_Produkt.ID_vyrobce=T_Vyrobce.id_vyrobce where ID_objcislo='1715'</v>
      </c>
      <c r="M513" s="3" t="s">
        <v>3665</v>
      </c>
      <c r="N513" s="3" t="s">
        <v>21</v>
      </c>
      <c r="O513">
        <f>IF(G513=N513,1,0)</f>
        <v>1</v>
      </c>
      <c r="P513" t="str">
        <f t="shared" si="35"/>
        <v>select nazev from T_Produkt  join T_Vyrobce on T_Produkt.ID_vyrobce=T_Vyrobce.id_vyrobce where ID_objcislo='1715'</v>
      </c>
      <c r="Q513" t="str">
        <f t="shared" si="36"/>
        <v>select id_objcislo, nazev from dbo.t_produkt  join dbo.t_vyrobce on dbo.t_produkt.ID_vyrobce = dbo.T_Vyrobce.id_vyrobce where id_objcislo = '1715'</v>
      </c>
      <c r="R513" s="3" t="s">
        <v>3665</v>
      </c>
      <c r="S513" s="3" t="s">
        <v>21</v>
      </c>
      <c r="T513">
        <f t="shared" si="37"/>
        <v>1</v>
      </c>
    </row>
    <row r="514" spans="1:20" x14ac:dyDescent="0.2">
      <c r="A514">
        <v>1716</v>
      </c>
      <c r="B514" t="s">
        <v>524</v>
      </c>
      <c r="C514" t="s">
        <v>571</v>
      </c>
      <c r="D514">
        <v>198</v>
      </c>
      <c r="E514" t="s">
        <v>612</v>
      </c>
      <c r="F514">
        <v>13</v>
      </c>
      <c r="G514" s="1" t="s">
        <v>21</v>
      </c>
      <c r="K514" s="3">
        <f>A514</f>
        <v>1716</v>
      </c>
      <c r="L514" t="str">
        <f>CONCATENATE("select ID_objcislo, nazev from T_Produkt  join T_Vyrobce on T_Produkt.ID_vyrobce=T_Vyrobce.id_vyrobce where ID_objcislo='",K514,"'")</f>
        <v>select ID_objcislo, nazev from T_Produkt  join T_Vyrobce on T_Produkt.ID_vyrobce=T_Vyrobce.id_vyrobce where ID_objcislo='1716'</v>
      </c>
      <c r="M514" s="3" t="s">
        <v>3666</v>
      </c>
      <c r="N514" s="3" t="s">
        <v>21</v>
      </c>
      <c r="O514">
        <f>IF(G514=N514,1,0)</f>
        <v>1</v>
      </c>
      <c r="P514" t="str">
        <f t="shared" ref="P514:P577" si="38">CONCATENATE("select nazev from T_Produkt  join T_Vyrobce on T_Produkt.ID_vyrobce=T_Vyrobce.id_vyrobce where ID_objcislo='",K514,"'")</f>
        <v>select nazev from T_Produkt  join T_Vyrobce on T_Produkt.ID_vyrobce=T_Vyrobce.id_vyrobce where ID_objcislo='1716'</v>
      </c>
      <c r="Q514" t="str">
        <f t="shared" si="36"/>
        <v>select id_objcislo, nazev from dbo.t_produkt  join dbo.t_vyrobce on dbo.t_produkt.ID_vyrobce = dbo.T_Vyrobce.id_vyrobce where id_objcislo = '1716'</v>
      </c>
      <c r="R514" s="3" t="s">
        <v>3666</v>
      </c>
      <c r="S514" s="3" t="s">
        <v>21</v>
      </c>
      <c r="T514">
        <f t="shared" si="37"/>
        <v>1</v>
      </c>
    </row>
    <row r="515" spans="1:20" x14ac:dyDescent="0.2">
      <c r="A515">
        <v>1733</v>
      </c>
      <c r="B515" t="s">
        <v>524</v>
      </c>
      <c r="C515" t="s">
        <v>571</v>
      </c>
      <c r="D515">
        <v>198</v>
      </c>
      <c r="E515" t="s">
        <v>613</v>
      </c>
      <c r="F515">
        <v>13</v>
      </c>
      <c r="G515" s="1" t="s">
        <v>21</v>
      </c>
      <c r="K515" s="3">
        <f>A515</f>
        <v>1733</v>
      </c>
      <c r="L515" t="str">
        <f>CONCATENATE("select ID_objcislo, nazev from T_Produkt  join T_Vyrobce on T_Produkt.ID_vyrobce=T_Vyrobce.id_vyrobce where ID_objcislo='",K515,"'")</f>
        <v>select ID_objcislo, nazev from T_Produkt  join T_Vyrobce on T_Produkt.ID_vyrobce=T_Vyrobce.id_vyrobce where ID_objcislo='1733'</v>
      </c>
      <c r="M515" s="3" t="s">
        <v>3667</v>
      </c>
      <c r="N515" s="3" t="s">
        <v>21</v>
      </c>
      <c r="O515">
        <f>IF(G515=N515,1,0)</f>
        <v>1</v>
      </c>
      <c r="P515" t="str">
        <f t="shared" si="38"/>
        <v>select nazev from T_Produkt  join T_Vyrobce on T_Produkt.ID_vyrobce=T_Vyrobce.id_vyrobce where ID_objcislo='1733'</v>
      </c>
      <c r="Q515" t="str">
        <f t="shared" ref="Q515:Q578" si="39">CONCATENATE("select id_objcislo, nazev from dbo.t_produkt  join dbo.t_vyrobce on dbo.t_produkt.ID_vyrobce = dbo.T_Vyrobce.id_vyrobce where id_objcislo = '",K515,"'")</f>
        <v>select id_objcislo, nazev from dbo.t_produkt  join dbo.t_vyrobce on dbo.t_produkt.ID_vyrobce = dbo.T_Vyrobce.id_vyrobce where id_objcislo = '1733'</v>
      </c>
      <c r="R515" s="3" t="s">
        <v>3667</v>
      </c>
      <c r="S515" s="3" t="s">
        <v>21</v>
      </c>
      <c r="T515">
        <f t="shared" ref="T515:T578" si="40">IF(G515=S515,1,0)</f>
        <v>1</v>
      </c>
    </row>
    <row r="516" spans="1:20" x14ac:dyDescent="0.2">
      <c r="A516">
        <v>1613</v>
      </c>
      <c r="B516" t="s">
        <v>524</v>
      </c>
      <c r="C516" t="s">
        <v>571</v>
      </c>
      <c r="D516">
        <v>198</v>
      </c>
      <c r="E516" t="s">
        <v>614</v>
      </c>
      <c r="F516">
        <v>13</v>
      </c>
      <c r="G516" s="1" t="s">
        <v>21</v>
      </c>
      <c r="K516" s="3">
        <f>A516</f>
        <v>1613</v>
      </c>
      <c r="L516" t="str">
        <f>CONCATENATE("select ID_objcislo, nazev from T_Produkt  join T_Vyrobce on T_Produkt.ID_vyrobce=T_Vyrobce.id_vyrobce where ID_objcislo='",K516,"'")</f>
        <v>select ID_objcislo, nazev from T_Produkt  join T_Vyrobce on T_Produkt.ID_vyrobce=T_Vyrobce.id_vyrobce where ID_objcislo='1613'</v>
      </c>
      <c r="M516" s="3" t="s">
        <v>3668</v>
      </c>
      <c r="N516" s="3" t="s">
        <v>21</v>
      </c>
      <c r="O516">
        <f>IF(G516=N516,1,0)</f>
        <v>1</v>
      </c>
      <c r="P516" t="str">
        <f t="shared" si="38"/>
        <v>select nazev from T_Produkt  join T_Vyrobce on T_Produkt.ID_vyrobce=T_Vyrobce.id_vyrobce where ID_objcislo='1613'</v>
      </c>
      <c r="Q516" t="str">
        <f t="shared" si="39"/>
        <v>select id_objcislo, nazev from dbo.t_produkt  join dbo.t_vyrobce on dbo.t_produkt.ID_vyrobce = dbo.T_Vyrobce.id_vyrobce where id_objcislo = '1613'</v>
      </c>
      <c r="R516" s="3" t="s">
        <v>3668</v>
      </c>
      <c r="S516" s="3" t="s">
        <v>21</v>
      </c>
      <c r="T516">
        <f t="shared" si="40"/>
        <v>1</v>
      </c>
    </row>
    <row r="517" spans="1:20" x14ac:dyDescent="0.2">
      <c r="A517">
        <v>1614</v>
      </c>
      <c r="B517" t="s">
        <v>524</v>
      </c>
      <c r="C517" t="s">
        <v>571</v>
      </c>
      <c r="D517">
        <v>198</v>
      </c>
      <c r="E517" t="s">
        <v>615</v>
      </c>
      <c r="F517">
        <v>13</v>
      </c>
      <c r="G517" s="1" t="s">
        <v>21</v>
      </c>
      <c r="K517" s="3">
        <f>A517</f>
        <v>1614</v>
      </c>
      <c r="L517" t="str">
        <f>CONCATENATE("select ID_objcislo, nazev from T_Produkt  join T_Vyrobce on T_Produkt.ID_vyrobce=T_Vyrobce.id_vyrobce where ID_objcislo='",K517,"'")</f>
        <v>select ID_objcislo, nazev from T_Produkt  join T_Vyrobce on T_Produkt.ID_vyrobce=T_Vyrobce.id_vyrobce where ID_objcislo='1614'</v>
      </c>
      <c r="M517" s="3" t="s">
        <v>3669</v>
      </c>
      <c r="N517" s="3" t="s">
        <v>21</v>
      </c>
      <c r="O517">
        <f>IF(G517=N517,1,0)</f>
        <v>1</v>
      </c>
      <c r="P517" t="str">
        <f t="shared" si="38"/>
        <v>select nazev from T_Produkt  join T_Vyrobce on T_Produkt.ID_vyrobce=T_Vyrobce.id_vyrobce where ID_objcislo='1614'</v>
      </c>
      <c r="Q517" t="str">
        <f t="shared" si="39"/>
        <v>select id_objcislo, nazev from dbo.t_produkt  join dbo.t_vyrobce on dbo.t_produkt.ID_vyrobce = dbo.T_Vyrobce.id_vyrobce where id_objcislo = '1614'</v>
      </c>
      <c r="R517" s="3" t="s">
        <v>3669</v>
      </c>
      <c r="S517" s="3" t="s">
        <v>21</v>
      </c>
      <c r="T517">
        <f t="shared" si="40"/>
        <v>1</v>
      </c>
    </row>
    <row r="518" spans="1:20" x14ac:dyDescent="0.2">
      <c r="A518">
        <v>1615</v>
      </c>
      <c r="B518" t="s">
        <v>524</v>
      </c>
      <c r="C518" t="s">
        <v>571</v>
      </c>
      <c r="D518">
        <v>198</v>
      </c>
      <c r="E518" t="s">
        <v>616</v>
      </c>
      <c r="F518">
        <v>13</v>
      </c>
      <c r="G518" s="1" t="s">
        <v>21</v>
      </c>
      <c r="K518" s="3">
        <f>A518</f>
        <v>1615</v>
      </c>
      <c r="L518" t="str">
        <f>CONCATENATE("select ID_objcislo, nazev from T_Produkt  join T_Vyrobce on T_Produkt.ID_vyrobce=T_Vyrobce.id_vyrobce where ID_objcislo='",K518,"'")</f>
        <v>select ID_objcislo, nazev from T_Produkt  join T_Vyrobce on T_Produkt.ID_vyrobce=T_Vyrobce.id_vyrobce where ID_objcislo='1615'</v>
      </c>
      <c r="M518" s="3" t="s">
        <v>3670</v>
      </c>
      <c r="N518" s="3" t="s">
        <v>21</v>
      </c>
      <c r="O518">
        <f>IF(G518=N518,1,0)</f>
        <v>1</v>
      </c>
      <c r="P518" t="str">
        <f t="shared" si="38"/>
        <v>select nazev from T_Produkt  join T_Vyrobce on T_Produkt.ID_vyrobce=T_Vyrobce.id_vyrobce where ID_objcislo='1615'</v>
      </c>
      <c r="Q518" t="str">
        <f t="shared" si="39"/>
        <v>select id_objcislo, nazev from dbo.t_produkt  join dbo.t_vyrobce on dbo.t_produkt.ID_vyrobce = dbo.T_Vyrobce.id_vyrobce where id_objcislo = '1615'</v>
      </c>
      <c r="R518" s="3" t="s">
        <v>3670</v>
      </c>
      <c r="S518" s="3" t="s">
        <v>21</v>
      </c>
      <c r="T518">
        <f t="shared" si="40"/>
        <v>1</v>
      </c>
    </row>
    <row r="519" spans="1:20" x14ac:dyDescent="0.2">
      <c r="A519">
        <v>1637</v>
      </c>
      <c r="B519" t="s">
        <v>524</v>
      </c>
      <c r="C519" t="s">
        <v>571</v>
      </c>
      <c r="D519">
        <v>198</v>
      </c>
      <c r="E519" t="s">
        <v>617</v>
      </c>
      <c r="F519">
        <v>13</v>
      </c>
      <c r="G519" s="1" t="s">
        <v>21</v>
      </c>
      <c r="K519" s="3">
        <f>A519</f>
        <v>1637</v>
      </c>
      <c r="L519" t="str">
        <f>CONCATENATE("select ID_objcislo, nazev from T_Produkt  join T_Vyrobce on T_Produkt.ID_vyrobce=T_Vyrobce.id_vyrobce where ID_objcislo='",K519,"'")</f>
        <v>select ID_objcislo, nazev from T_Produkt  join T_Vyrobce on T_Produkt.ID_vyrobce=T_Vyrobce.id_vyrobce where ID_objcislo='1637'</v>
      </c>
      <c r="M519" s="3" t="s">
        <v>3671</v>
      </c>
      <c r="N519" s="3" t="s">
        <v>21</v>
      </c>
      <c r="O519">
        <f>IF(G519=N519,1,0)</f>
        <v>1</v>
      </c>
      <c r="P519" t="str">
        <f t="shared" si="38"/>
        <v>select nazev from T_Produkt  join T_Vyrobce on T_Produkt.ID_vyrobce=T_Vyrobce.id_vyrobce where ID_objcislo='1637'</v>
      </c>
      <c r="Q519" t="str">
        <f t="shared" si="39"/>
        <v>select id_objcislo, nazev from dbo.t_produkt  join dbo.t_vyrobce on dbo.t_produkt.ID_vyrobce = dbo.T_Vyrobce.id_vyrobce where id_objcislo = '1637'</v>
      </c>
      <c r="R519" s="3" t="s">
        <v>3671</v>
      </c>
      <c r="S519" s="3" t="s">
        <v>21</v>
      </c>
      <c r="T519">
        <f t="shared" si="40"/>
        <v>1</v>
      </c>
    </row>
    <row r="520" spans="1:20" x14ac:dyDescent="0.2">
      <c r="A520">
        <v>1638</v>
      </c>
      <c r="B520" t="s">
        <v>524</v>
      </c>
      <c r="C520" t="s">
        <v>571</v>
      </c>
      <c r="D520">
        <v>198</v>
      </c>
      <c r="E520" t="s">
        <v>618</v>
      </c>
      <c r="F520">
        <v>13</v>
      </c>
      <c r="G520" s="1" t="s">
        <v>21</v>
      </c>
      <c r="K520" s="3">
        <f>A520</f>
        <v>1638</v>
      </c>
      <c r="L520" t="str">
        <f>CONCATENATE("select ID_objcislo, nazev from T_Produkt  join T_Vyrobce on T_Produkt.ID_vyrobce=T_Vyrobce.id_vyrobce where ID_objcislo='",K520,"'")</f>
        <v>select ID_objcislo, nazev from T_Produkt  join T_Vyrobce on T_Produkt.ID_vyrobce=T_Vyrobce.id_vyrobce where ID_objcislo='1638'</v>
      </c>
      <c r="M520" s="3" t="s">
        <v>3672</v>
      </c>
      <c r="N520" s="3" t="s">
        <v>21</v>
      </c>
      <c r="O520">
        <f>IF(G520=N520,1,0)</f>
        <v>1</v>
      </c>
      <c r="P520" t="str">
        <f t="shared" si="38"/>
        <v>select nazev from T_Produkt  join T_Vyrobce on T_Produkt.ID_vyrobce=T_Vyrobce.id_vyrobce where ID_objcislo='1638'</v>
      </c>
      <c r="Q520" t="str">
        <f t="shared" si="39"/>
        <v>select id_objcislo, nazev from dbo.t_produkt  join dbo.t_vyrobce on dbo.t_produkt.ID_vyrobce = dbo.T_Vyrobce.id_vyrobce where id_objcislo = '1638'</v>
      </c>
      <c r="R520" s="3" t="s">
        <v>3672</v>
      </c>
      <c r="S520" s="3" t="s">
        <v>21</v>
      </c>
      <c r="T520">
        <f t="shared" si="40"/>
        <v>1</v>
      </c>
    </row>
    <row r="521" spans="1:20" x14ac:dyDescent="0.2">
      <c r="A521">
        <v>1639</v>
      </c>
      <c r="B521" t="s">
        <v>524</v>
      </c>
      <c r="C521" t="s">
        <v>571</v>
      </c>
      <c r="D521">
        <v>198</v>
      </c>
      <c r="E521" t="s">
        <v>619</v>
      </c>
      <c r="F521">
        <v>13</v>
      </c>
      <c r="G521" s="1" t="s">
        <v>21</v>
      </c>
      <c r="K521" s="3">
        <f>A521</f>
        <v>1639</v>
      </c>
      <c r="L521" t="str">
        <f>CONCATENATE("select ID_objcislo, nazev from T_Produkt  join T_Vyrobce on T_Produkt.ID_vyrobce=T_Vyrobce.id_vyrobce where ID_objcislo='",K521,"'")</f>
        <v>select ID_objcislo, nazev from T_Produkt  join T_Vyrobce on T_Produkt.ID_vyrobce=T_Vyrobce.id_vyrobce where ID_objcislo='1639'</v>
      </c>
      <c r="M521" s="3" t="s">
        <v>3673</v>
      </c>
      <c r="N521" s="3" t="s">
        <v>21</v>
      </c>
      <c r="O521">
        <f>IF(G521=N521,1,0)</f>
        <v>1</v>
      </c>
      <c r="P521" t="str">
        <f t="shared" si="38"/>
        <v>select nazev from T_Produkt  join T_Vyrobce on T_Produkt.ID_vyrobce=T_Vyrobce.id_vyrobce where ID_objcislo='1639'</v>
      </c>
      <c r="Q521" t="str">
        <f t="shared" si="39"/>
        <v>select id_objcislo, nazev from dbo.t_produkt  join dbo.t_vyrobce on dbo.t_produkt.ID_vyrobce = dbo.T_Vyrobce.id_vyrobce where id_objcislo = '1639'</v>
      </c>
      <c r="R521" s="3" t="s">
        <v>3673</v>
      </c>
      <c r="S521" s="3" t="s">
        <v>21</v>
      </c>
      <c r="T521">
        <f t="shared" si="40"/>
        <v>1</v>
      </c>
    </row>
    <row r="522" spans="1:20" x14ac:dyDescent="0.2">
      <c r="A522">
        <v>1640</v>
      </c>
      <c r="B522" t="s">
        <v>524</v>
      </c>
      <c r="C522" t="s">
        <v>571</v>
      </c>
      <c r="D522">
        <v>198</v>
      </c>
      <c r="E522" t="s">
        <v>620</v>
      </c>
      <c r="F522">
        <v>13</v>
      </c>
      <c r="G522" s="1" t="s">
        <v>21</v>
      </c>
      <c r="K522" s="3">
        <f>A522</f>
        <v>1640</v>
      </c>
      <c r="L522" t="str">
        <f>CONCATENATE("select ID_objcislo, nazev from T_Produkt  join T_Vyrobce on T_Produkt.ID_vyrobce=T_Vyrobce.id_vyrobce where ID_objcislo='",K522,"'")</f>
        <v>select ID_objcislo, nazev from T_Produkt  join T_Vyrobce on T_Produkt.ID_vyrobce=T_Vyrobce.id_vyrobce where ID_objcislo='1640'</v>
      </c>
      <c r="M522" s="3" t="s">
        <v>3674</v>
      </c>
      <c r="N522" s="3" t="s">
        <v>21</v>
      </c>
      <c r="O522">
        <f>IF(G522=N522,1,0)</f>
        <v>1</v>
      </c>
      <c r="P522" t="str">
        <f t="shared" si="38"/>
        <v>select nazev from T_Produkt  join T_Vyrobce on T_Produkt.ID_vyrobce=T_Vyrobce.id_vyrobce where ID_objcislo='1640'</v>
      </c>
      <c r="Q522" t="str">
        <f t="shared" si="39"/>
        <v>select id_objcislo, nazev from dbo.t_produkt  join dbo.t_vyrobce on dbo.t_produkt.ID_vyrobce = dbo.T_Vyrobce.id_vyrobce where id_objcislo = '1640'</v>
      </c>
      <c r="R522" s="3" t="s">
        <v>3674</v>
      </c>
      <c r="S522" s="3" t="s">
        <v>21</v>
      </c>
      <c r="T522">
        <f t="shared" si="40"/>
        <v>1</v>
      </c>
    </row>
    <row r="523" spans="1:20" x14ac:dyDescent="0.2">
      <c r="A523">
        <v>1641</v>
      </c>
      <c r="B523" t="s">
        <v>524</v>
      </c>
      <c r="C523" t="s">
        <v>571</v>
      </c>
      <c r="D523">
        <v>198</v>
      </c>
      <c r="E523" t="s">
        <v>621</v>
      </c>
      <c r="F523">
        <v>13</v>
      </c>
      <c r="G523" s="1" t="s">
        <v>21</v>
      </c>
      <c r="K523" s="3">
        <f>A523</f>
        <v>1641</v>
      </c>
      <c r="L523" t="str">
        <f>CONCATENATE("select ID_objcislo, nazev from T_Produkt  join T_Vyrobce on T_Produkt.ID_vyrobce=T_Vyrobce.id_vyrobce where ID_objcislo='",K523,"'")</f>
        <v>select ID_objcislo, nazev from T_Produkt  join T_Vyrobce on T_Produkt.ID_vyrobce=T_Vyrobce.id_vyrobce where ID_objcislo='1641'</v>
      </c>
      <c r="M523" s="3" t="s">
        <v>3675</v>
      </c>
      <c r="N523" s="3" t="s">
        <v>21</v>
      </c>
      <c r="O523">
        <f>IF(G523=N523,1,0)</f>
        <v>1</v>
      </c>
      <c r="P523" t="str">
        <f t="shared" si="38"/>
        <v>select nazev from T_Produkt  join T_Vyrobce on T_Produkt.ID_vyrobce=T_Vyrobce.id_vyrobce where ID_objcislo='1641'</v>
      </c>
      <c r="Q523" t="str">
        <f t="shared" si="39"/>
        <v>select id_objcislo, nazev from dbo.t_produkt  join dbo.t_vyrobce on dbo.t_produkt.ID_vyrobce = dbo.T_Vyrobce.id_vyrobce where id_objcislo = '1641'</v>
      </c>
      <c r="R523" s="3" t="s">
        <v>3675</v>
      </c>
      <c r="S523" s="3" t="s">
        <v>21</v>
      </c>
      <c r="T523">
        <f t="shared" si="40"/>
        <v>1</v>
      </c>
    </row>
    <row r="524" spans="1:20" x14ac:dyDescent="0.2">
      <c r="A524">
        <v>1642</v>
      </c>
      <c r="B524" t="s">
        <v>524</v>
      </c>
      <c r="C524" t="s">
        <v>571</v>
      </c>
      <c r="D524">
        <v>198</v>
      </c>
      <c r="E524" t="s">
        <v>622</v>
      </c>
      <c r="F524">
        <v>13</v>
      </c>
      <c r="G524" s="1" t="s">
        <v>21</v>
      </c>
      <c r="K524" s="3">
        <f>A524</f>
        <v>1642</v>
      </c>
      <c r="L524" t="str">
        <f>CONCATENATE("select ID_objcislo, nazev from T_Produkt  join T_Vyrobce on T_Produkt.ID_vyrobce=T_Vyrobce.id_vyrobce where ID_objcislo='",K524,"'")</f>
        <v>select ID_objcislo, nazev from T_Produkt  join T_Vyrobce on T_Produkt.ID_vyrobce=T_Vyrobce.id_vyrobce where ID_objcislo='1642'</v>
      </c>
      <c r="M524" s="3" t="s">
        <v>3676</v>
      </c>
      <c r="N524" s="3" t="s">
        <v>21</v>
      </c>
      <c r="O524">
        <f>IF(G524=N524,1,0)</f>
        <v>1</v>
      </c>
      <c r="P524" t="str">
        <f t="shared" si="38"/>
        <v>select nazev from T_Produkt  join T_Vyrobce on T_Produkt.ID_vyrobce=T_Vyrobce.id_vyrobce where ID_objcislo='1642'</v>
      </c>
      <c r="Q524" t="str">
        <f t="shared" si="39"/>
        <v>select id_objcislo, nazev from dbo.t_produkt  join dbo.t_vyrobce on dbo.t_produkt.ID_vyrobce = dbo.T_Vyrobce.id_vyrobce where id_objcislo = '1642'</v>
      </c>
      <c r="R524" s="3" t="s">
        <v>3676</v>
      </c>
      <c r="S524" s="3" t="s">
        <v>21</v>
      </c>
      <c r="T524">
        <f t="shared" si="40"/>
        <v>1</v>
      </c>
    </row>
    <row r="525" spans="1:20" x14ac:dyDescent="0.2">
      <c r="A525">
        <v>1643</v>
      </c>
      <c r="B525" t="s">
        <v>524</v>
      </c>
      <c r="C525" t="s">
        <v>571</v>
      </c>
      <c r="D525">
        <v>198</v>
      </c>
      <c r="E525" t="s">
        <v>623</v>
      </c>
      <c r="F525">
        <v>13</v>
      </c>
      <c r="G525" s="1" t="s">
        <v>21</v>
      </c>
      <c r="K525" s="3">
        <f>A525</f>
        <v>1643</v>
      </c>
      <c r="L525" t="str">
        <f>CONCATENATE("select ID_objcislo, nazev from T_Produkt  join T_Vyrobce on T_Produkt.ID_vyrobce=T_Vyrobce.id_vyrobce where ID_objcislo='",K525,"'")</f>
        <v>select ID_objcislo, nazev from T_Produkt  join T_Vyrobce on T_Produkt.ID_vyrobce=T_Vyrobce.id_vyrobce where ID_objcislo='1643'</v>
      </c>
      <c r="M525" s="3" t="s">
        <v>3677</v>
      </c>
      <c r="N525" s="3" t="s">
        <v>21</v>
      </c>
      <c r="O525">
        <f>IF(G525=N525,1,0)</f>
        <v>1</v>
      </c>
      <c r="P525" t="str">
        <f t="shared" si="38"/>
        <v>select nazev from T_Produkt  join T_Vyrobce on T_Produkt.ID_vyrobce=T_Vyrobce.id_vyrobce where ID_objcislo='1643'</v>
      </c>
      <c r="Q525" t="str">
        <f t="shared" si="39"/>
        <v>select id_objcislo, nazev from dbo.t_produkt  join dbo.t_vyrobce on dbo.t_produkt.ID_vyrobce = dbo.T_Vyrobce.id_vyrobce where id_objcislo = '1643'</v>
      </c>
      <c r="R525" s="3" t="s">
        <v>3677</v>
      </c>
      <c r="S525" s="3" t="s">
        <v>21</v>
      </c>
      <c r="T525">
        <f t="shared" si="40"/>
        <v>1</v>
      </c>
    </row>
    <row r="526" spans="1:20" x14ac:dyDescent="0.2">
      <c r="A526">
        <v>1644</v>
      </c>
      <c r="B526" t="s">
        <v>524</v>
      </c>
      <c r="C526" t="s">
        <v>571</v>
      </c>
      <c r="D526">
        <v>198</v>
      </c>
      <c r="E526" t="s">
        <v>624</v>
      </c>
      <c r="F526">
        <v>13</v>
      </c>
      <c r="G526" s="1" t="s">
        <v>21</v>
      </c>
      <c r="K526" s="3">
        <f>A526</f>
        <v>1644</v>
      </c>
      <c r="L526" t="str">
        <f>CONCATENATE("select ID_objcislo, nazev from T_Produkt  join T_Vyrobce on T_Produkt.ID_vyrobce=T_Vyrobce.id_vyrobce where ID_objcislo='",K526,"'")</f>
        <v>select ID_objcislo, nazev from T_Produkt  join T_Vyrobce on T_Produkt.ID_vyrobce=T_Vyrobce.id_vyrobce where ID_objcislo='1644'</v>
      </c>
      <c r="M526" s="3" t="s">
        <v>3678</v>
      </c>
      <c r="N526" s="3" t="s">
        <v>21</v>
      </c>
      <c r="O526">
        <f>IF(G526=N526,1,0)</f>
        <v>1</v>
      </c>
      <c r="P526" t="str">
        <f t="shared" si="38"/>
        <v>select nazev from T_Produkt  join T_Vyrobce on T_Produkt.ID_vyrobce=T_Vyrobce.id_vyrobce where ID_objcislo='1644'</v>
      </c>
      <c r="Q526" t="str">
        <f t="shared" si="39"/>
        <v>select id_objcislo, nazev from dbo.t_produkt  join dbo.t_vyrobce on dbo.t_produkt.ID_vyrobce = dbo.T_Vyrobce.id_vyrobce where id_objcislo = '1644'</v>
      </c>
      <c r="R526" s="3" t="s">
        <v>3678</v>
      </c>
      <c r="S526" s="3" t="s">
        <v>21</v>
      </c>
      <c r="T526">
        <f t="shared" si="40"/>
        <v>1</v>
      </c>
    </row>
    <row r="527" spans="1:20" x14ac:dyDescent="0.2">
      <c r="A527">
        <v>1645</v>
      </c>
      <c r="B527" t="s">
        <v>524</v>
      </c>
      <c r="C527" t="s">
        <v>571</v>
      </c>
      <c r="D527">
        <v>198</v>
      </c>
      <c r="E527" t="s">
        <v>625</v>
      </c>
      <c r="F527">
        <v>13</v>
      </c>
      <c r="G527" s="1" t="s">
        <v>21</v>
      </c>
      <c r="K527" s="3">
        <f>A527</f>
        <v>1645</v>
      </c>
      <c r="L527" t="str">
        <f>CONCATENATE("select ID_objcislo, nazev from T_Produkt  join T_Vyrobce on T_Produkt.ID_vyrobce=T_Vyrobce.id_vyrobce where ID_objcislo='",K527,"'")</f>
        <v>select ID_objcislo, nazev from T_Produkt  join T_Vyrobce on T_Produkt.ID_vyrobce=T_Vyrobce.id_vyrobce where ID_objcislo='1645'</v>
      </c>
      <c r="M527" s="3" t="s">
        <v>3679</v>
      </c>
      <c r="N527" s="3" t="s">
        <v>21</v>
      </c>
      <c r="O527">
        <f>IF(G527=N527,1,0)</f>
        <v>1</v>
      </c>
      <c r="P527" t="str">
        <f t="shared" si="38"/>
        <v>select nazev from T_Produkt  join T_Vyrobce on T_Produkt.ID_vyrobce=T_Vyrobce.id_vyrobce where ID_objcislo='1645'</v>
      </c>
      <c r="Q527" t="str">
        <f t="shared" si="39"/>
        <v>select id_objcislo, nazev from dbo.t_produkt  join dbo.t_vyrobce on dbo.t_produkt.ID_vyrobce = dbo.T_Vyrobce.id_vyrobce where id_objcislo = '1645'</v>
      </c>
      <c r="R527" s="3" t="s">
        <v>3679</v>
      </c>
      <c r="S527" s="3" t="s">
        <v>21</v>
      </c>
      <c r="T527">
        <f t="shared" si="40"/>
        <v>1</v>
      </c>
    </row>
    <row r="528" spans="1:20" x14ac:dyDescent="0.2">
      <c r="A528">
        <v>1646</v>
      </c>
      <c r="B528" t="s">
        <v>524</v>
      </c>
      <c r="C528" t="s">
        <v>571</v>
      </c>
      <c r="D528">
        <v>198</v>
      </c>
      <c r="E528" t="s">
        <v>626</v>
      </c>
      <c r="F528">
        <v>13</v>
      </c>
      <c r="G528" s="1" t="s">
        <v>21</v>
      </c>
      <c r="K528" s="3">
        <f>A528</f>
        <v>1646</v>
      </c>
      <c r="L528" t="str">
        <f>CONCATENATE("select ID_objcislo, nazev from T_Produkt  join T_Vyrobce on T_Produkt.ID_vyrobce=T_Vyrobce.id_vyrobce where ID_objcislo='",K528,"'")</f>
        <v>select ID_objcislo, nazev from T_Produkt  join T_Vyrobce on T_Produkt.ID_vyrobce=T_Vyrobce.id_vyrobce where ID_objcislo='1646'</v>
      </c>
      <c r="M528" s="3" t="s">
        <v>3680</v>
      </c>
      <c r="N528" s="3" t="s">
        <v>21</v>
      </c>
      <c r="O528">
        <f>IF(G528=N528,1,0)</f>
        <v>1</v>
      </c>
      <c r="P528" t="str">
        <f t="shared" si="38"/>
        <v>select nazev from T_Produkt  join T_Vyrobce on T_Produkt.ID_vyrobce=T_Vyrobce.id_vyrobce where ID_objcislo='1646'</v>
      </c>
      <c r="Q528" t="str">
        <f t="shared" si="39"/>
        <v>select id_objcislo, nazev from dbo.t_produkt  join dbo.t_vyrobce on dbo.t_produkt.ID_vyrobce = dbo.T_Vyrobce.id_vyrobce where id_objcislo = '1646'</v>
      </c>
      <c r="R528" s="3" t="s">
        <v>3680</v>
      </c>
      <c r="S528" s="3" t="s">
        <v>21</v>
      </c>
      <c r="T528">
        <f t="shared" si="40"/>
        <v>1</v>
      </c>
    </row>
    <row r="529" spans="1:20" x14ac:dyDescent="0.2">
      <c r="A529">
        <v>1647</v>
      </c>
      <c r="B529" t="s">
        <v>524</v>
      </c>
      <c r="C529" t="s">
        <v>571</v>
      </c>
      <c r="D529">
        <v>198</v>
      </c>
      <c r="E529" t="s">
        <v>627</v>
      </c>
      <c r="F529">
        <v>13</v>
      </c>
      <c r="G529" s="1" t="s">
        <v>21</v>
      </c>
      <c r="K529" s="3">
        <f>A529</f>
        <v>1647</v>
      </c>
      <c r="L529" t="str">
        <f>CONCATENATE("select ID_objcislo, nazev from T_Produkt  join T_Vyrobce on T_Produkt.ID_vyrobce=T_Vyrobce.id_vyrobce where ID_objcislo='",K529,"'")</f>
        <v>select ID_objcislo, nazev from T_Produkt  join T_Vyrobce on T_Produkt.ID_vyrobce=T_Vyrobce.id_vyrobce where ID_objcislo='1647'</v>
      </c>
      <c r="M529" s="3" t="s">
        <v>3681</v>
      </c>
      <c r="N529" s="3" t="s">
        <v>21</v>
      </c>
      <c r="O529">
        <f>IF(G529=N529,1,0)</f>
        <v>1</v>
      </c>
      <c r="P529" t="str">
        <f t="shared" si="38"/>
        <v>select nazev from T_Produkt  join T_Vyrobce on T_Produkt.ID_vyrobce=T_Vyrobce.id_vyrobce where ID_objcislo='1647'</v>
      </c>
      <c r="Q529" t="str">
        <f t="shared" si="39"/>
        <v>select id_objcislo, nazev from dbo.t_produkt  join dbo.t_vyrobce on dbo.t_produkt.ID_vyrobce = dbo.T_Vyrobce.id_vyrobce where id_objcislo = '1647'</v>
      </c>
      <c r="R529" s="3" t="s">
        <v>3681</v>
      </c>
      <c r="S529" s="3" t="s">
        <v>21</v>
      </c>
      <c r="T529">
        <f t="shared" si="40"/>
        <v>1</v>
      </c>
    </row>
    <row r="530" spans="1:20" x14ac:dyDescent="0.2">
      <c r="A530">
        <v>1648</v>
      </c>
      <c r="B530" t="s">
        <v>524</v>
      </c>
      <c r="C530" t="s">
        <v>571</v>
      </c>
      <c r="D530">
        <v>198</v>
      </c>
      <c r="E530" t="s">
        <v>628</v>
      </c>
      <c r="F530">
        <v>13</v>
      </c>
      <c r="G530" s="1" t="s">
        <v>21</v>
      </c>
      <c r="K530" s="3">
        <f>A530</f>
        <v>1648</v>
      </c>
      <c r="L530" t="str">
        <f>CONCATENATE("select ID_objcislo, nazev from T_Produkt  join T_Vyrobce on T_Produkt.ID_vyrobce=T_Vyrobce.id_vyrobce where ID_objcislo='",K530,"'")</f>
        <v>select ID_objcislo, nazev from T_Produkt  join T_Vyrobce on T_Produkt.ID_vyrobce=T_Vyrobce.id_vyrobce where ID_objcislo='1648'</v>
      </c>
      <c r="M530" s="3" t="s">
        <v>3682</v>
      </c>
      <c r="N530" s="3" t="s">
        <v>21</v>
      </c>
      <c r="O530">
        <f>IF(G530=N530,1,0)</f>
        <v>1</v>
      </c>
      <c r="P530" t="str">
        <f t="shared" si="38"/>
        <v>select nazev from T_Produkt  join T_Vyrobce on T_Produkt.ID_vyrobce=T_Vyrobce.id_vyrobce where ID_objcislo='1648'</v>
      </c>
      <c r="Q530" t="str">
        <f t="shared" si="39"/>
        <v>select id_objcislo, nazev from dbo.t_produkt  join dbo.t_vyrobce on dbo.t_produkt.ID_vyrobce = dbo.T_Vyrobce.id_vyrobce where id_objcislo = '1648'</v>
      </c>
      <c r="R530" s="3" t="s">
        <v>3682</v>
      </c>
      <c r="S530" s="3" t="s">
        <v>21</v>
      </c>
      <c r="T530">
        <f t="shared" si="40"/>
        <v>1</v>
      </c>
    </row>
    <row r="531" spans="1:20" x14ac:dyDescent="0.2">
      <c r="A531">
        <v>1681</v>
      </c>
      <c r="B531" t="s">
        <v>524</v>
      </c>
      <c r="C531" t="s">
        <v>571</v>
      </c>
      <c r="D531">
        <v>198</v>
      </c>
      <c r="E531" t="s">
        <v>629</v>
      </c>
      <c r="F531">
        <v>13</v>
      </c>
      <c r="G531" s="1" t="s">
        <v>21</v>
      </c>
      <c r="K531" s="3">
        <f>A531</f>
        <v>1681</v>
      </c>
      <c r="L531" t="str">
        <f>CONCATENATE("select ID_objcislo, nazev from T_Produkt  join T_Vyrobce on T_Produkt.ID_vyrobce=T_Vyrobce.id_vyrobce where ID_objcislo='",K531,"'")</f>
        <v>select ID_objcislo, nazev from T_Produkt  join T_Vyrobce on T_Produkt.ID_vyrobce=T_Vyrobce.id_vyrobce where ID_objcislo='1681'</v>
      </c>
      <c r="M531" s="3" t="s">
        <v>3683</v>
      </c>
      <c r="N531" s="3" t="s">
        <v>21</v>
      </c>
      <c r="O531">
        <f>IF(G531=N531,1,0)</f>
        <v>1</v>
      </c>
      <c r="P531" t="str">
        <f t="shared" si="38"/>
        <v>select nazev from T_Produkt  join T_Vyrobce on T_Produkt.ID_vyrobce=T_Vyrobce.id_vyrobce where ID_objcislo='1681'</v>
      </c>
      <c r="Q531" t="str">
        <f t="shared" si="39"/>
        <v>select id_objcislo, nazev from dbo.t_produkt  join dbo.t_vyrobce on dbo.t_produkt.ID_vyrobce = dbo.T_Vyrobce.id_vyrobce where id_objcislo = '1681'</v>
      </c>
      <c r="R531" s="3" t="s">
        <v>3683</v>
      </c>
      <c r="S531" s="3" t="s">
        <v>21</v>
      </c>
      <c r="T531">
        <f t="shared" si="40"/>
        <v>1</v>
      </c>
    </row>
    <row r="532" spans="1:20" x14ac:dyDescent="0.2">
      <c r="A532">
        <v>1682</v>
      </c>
      <c r="B532" t="s">
        <v>524</v>
      </c>
      <c r="C532" t="s">
        <v>571</v>
      </c>
      <c r="D532">
        <v>198</v>
      </c>
      <c r="E532" t="s">
        <v>630</v>
      </c>
      <c r="F532">
        <v>13</v>
      </c>
      <c r="G532" s="1" t="s">
        <v>21</v>
      </c>
      <c r="K532" s="3">
        <f>A532</f>
        <v>1682</v>
      </c>
      <c r="L532" t="str">
        <f>CONCATENATE("select ID_objcislo, nazev from T_Produkt  join T_Vyrobce on T_Produkt.ID_vyrobce=T_Vyrobce.id_vyrobce where ID_objcislo='",K532,"'")</f>
        <v>select ID_objcislo, nazev from T_Produkt  join T_Vyrobce on T_Produkt.ID_vyrobce=T_Vyrobce.id_vyrobce where ID_objcislo='1682'</v>
      </c>
      <c r="M532" s="3" t="s">
        <v>3684</v>
      </c>
      <c r="N532" s="3" t="s">
        <v>21</v>
      </c>
      <c r="O532">
        <f>IF(G532=N532,1,0)</f>
        <v>1</v>
      </c>
      <c r="P532" t="str">
        <f t="shared" si="38"/>
        <v>select nazev from T_Produkt  join T_Vyrobce on T_Produkt.ID_vyrobce=T_Vyrobce.id_vyrobce where ID_objcislo='1682'</v>
      </c>
      <c r="Q532" t="str">
        <f t="shared" si="39"/>
        <v>select id_objcislo, nazev from dbo.t_produkt  join dbo.t_vyrobce on dbo.t_produkt.ID_vyrobce = dbo.T_Vyrobce.id_vyrobce where id_objcislo = '1682'</v>
      </c>
      <c r="R532" s="3" t="s">
        <v>3684</v>
      </c>
      <c r="S532" s="3" t="s">
        <v>21</v>
      </c>
      <c r="T532">
        <f t="shared" si="40"/>
        <v>1</v>
      </c>
    </row>
    <row r="533" spans="1:20" x14ac:dyDescent="0.2">
      <c r="A533">
        <v>1683</v>
      </c>
      <c r="B533" t="s">
        <v>524</v>
      </c>
      <c r="C533" t="s">
        <v>571</v>
      </c>
      <c r="D533">
        <v>198</v>
      </c>
      <c r="E533" t="s">
        <v>631</v>
      </c>
      <c r="F533">
        <v>13</v>
      </c>
      <c r="G533" s="1" t="s">
        <v>21</v>
      </c>
      <c r="K533" s="3">
        <f>A533</f>
        <v>1683</v>
      </c>
      <c r="L533" t="str">
        <f>CONCATENATE("select ID_objcislo, nazev from T_Produkt  join T_Vyrobce on T_Produkt.ID_vyrobce=T_Vyrobce.id_vyrobce where ID_objcislo='",K533,"'")</f>
        <v>select ID_objcislo, nazev from T_Produkt  join T_Vyrobce on T_Produkt.ID_vyrobce=T_Vyrobce.id_vyrobce where ID_objcislo='1683'</v>
      </c>
      <c r="M533" s="3" t="s">
        <v>3685</v>
      </c>
      <c r="N533" s="3" t="s">
        <v>21</v>
      </c>
      <c r="O533">
        <f>IF(G533=N533,1,0)</f>
        <v>1</v>
      </c>
      <c r="P533" t="str">
        <f t="shared" si="38"/>
        <v>select nazev from T_Produkt  join T_Vyrobce on T_Produkt.ID_vyrobce=T_Vyrobce.id_vyrobce where ID_objcislo='1683'</v>
      </c>
      <c r="Q533" t="str">
        <f t="shared" si="39"/>
        <v>select id_objcislo, nazev from dbo.t_produkt  join dbo.t_vyrobce on dbo.t_produkt.ID_vyrobce = dbo.T_Vyrobce.id_vyrobce where id_objcislo = '1683'</v>
      </c>
      <c r="R533" s="3" t="s">
        <v>3685</v>
      </c>
      <c r="S533" s="3" t="s">
        <v>21</v>
      </c>
      <c r="T533">
        <f t="shared" si="40"/>
        <v>1</v>
      </c>
    </row>
    <row r="534" spans="1:20" x14ac:dyDescent="0.2">
      <c r="A534">
        <v>1684</v>
      </c>
      <c r="B534" t="s">
        <v>524</v>
      </c>
      <c r="C534" t="s">
        <v>571</v>
      </c>
      <c r="D534">
        <v>198</v>
      </c>
      <c r="E534" t="s">
        <v>632</v>
      </c>
      <c r="F534">
        <v>13</v>
      </c>
      <c r="G534" s="1" t="s">
        <v>21</v>
      </c>
      <c r="K534" s="3">
        <f>A534</f>
        <v>1684</v>
      </c>
      <c r="L534" t="str">
        <f>CONCATENATE("select ID_objcislo, nazev from T_Produkt  join T_Vyrobce on T_Produkt.ID_vyrobce=T_Vyrobce.id_vyrobce where ID_objcislo='",K534,"'")</f>
        <v>select ID_objcislo, nazev from T_Produkt  join T_Vyrobce on T_Produkt.ID_vyrobce=T_Vyrobce.id_vyrobce where ID_objcislo='1684'</v>
      </c>
      <c r="M534" s="3" t="s">
        <v>3686</v>
      </c>
      <c r="N534" s="3" t="s">
        <v>21</v>
      </c>
      <c r="O534">
        <f>IF(G534=N534,1,0)</f>
        <v>1</v>
      </c>
      <c r="P534" t="str">
        <f t="shared" si="38"/>
        <v>select nazev from T_Produkt  join T_Vyrobce on T_Produkt.ID_vyrobce=T_Vyrobce.id_vyrobce where ID_objcislo='1684'</v>
      </c>
      <c r="Q534" t="str">
        <f t="shared" si="39"/>
        <v>select id_objcislo, nazev from dbo.t_produkt  join dbo.t_vyrobce on dbo.t_produkt.ID_vyrobce = dbo.T_Vyrobce.id_vyrobce where id_objcislo = '1684'</v>
      </c>
      <c r="R534" s="3" t="s">
        <v>3686</v>
      </c>
      <c r="S534" s="3" t="s">
        <v>21</v>
      </c>
      <c r="T534">
        <f t="shared" si="40"/>
        <v>1</v>
      </c>
    </row>
    <row r="535" spans="1:20" x14ac:dyDescent="0.2">
      <c r="A535">
        <v>1685</v>
      </c>
      <c r="B535" t="s">
        <v>524</v>
      </c>
      <c r="C535" t="s">
        <v>571</v>
      </c>
      <c r="D535">
        <v>198</v>
      </c>
      <c r="E535" t="s">
        <v>633</v>
      </c>
      <c r="F535">
        <v>13</v>
      </c>
      <c r="G535" s="1" t="s">
        <v>21</v>
      </c>
      <c r="K535" s="3">
        <f>A535</f>
        <v>1685</v>
      </c>
      <c r="L535" t="str">
        <f>CONCATENATE("select ID_objcislo, nazev from T_Produkt  join T_Vyrobce on T_Produkt.ID_vyrobce=T_Vyrobce.id_vyrobce where ID_objcislo='",K535,"'")</f>
        <v>select ID_objcislo, nazev from T_Produkt  join T_Vyrobce on T_Produkt.ID_vyrobce=T_Vyrobce.id_vyrobce where ID_objcislo='1685'</v>
      </c>
      <c r="M535" s="3" t="s">
        <v>3687</v>
      </c>
      <c r="N535" s="3" t="s">
        <v>21</v>
      </c>
      <c r="O535">
        <f>IF(G535=N535,1,0)</f>
        <v>1</v>
      </c>
      <c r="P535" t="str">
        <f t="shared" si="38"/>
        <v>select nazev from T_Produkt  join T_Vyrobce on T_Produkt.ID_vyrobce=T_Vyrobce.id_vyrobce where ID_objcislo='1685'</v>
      </c>
      <c r="Q535" t="str">
        <f t="shared" si="39"/>
        <v>select id_objcislo, nazev from dbo.t_produkt  join dbo.t_vyrobce on dbo.t_produkt.ID_vyrobce = dbo.T_Vyrobce.id_vyrobce where id_objcislo = '1685'</v>
      </c>
      <c r="R535" s="3" t="s">
        <v>3687</v>
      </c>
      <c r="S535" s="3" t="s">
        <v>21</v>
      </c>
      <c r="T535">
        <f t="shared" si="40"/>
        <v>1</v>
      </c>
    </row>
    <row r="536" spans="1:20" x14ac:dyDescent="0.2">
      <c r="A536">
        <v>1686</v>
      </c>
      <c r="B536" t="s">
        <v>524</v>
      </c>
      <c r="C536" t="s">
        <v>571</v>
      </c>
      <c r="D536">
        <v>198</v>
      </c>
      <c r="E536" t="s">
        <v>634</v>
      </c>
      <c r="F536">
        <v>13</v>
      </c>
      <c r="G536" s="1" t="s">
        <v>21</v>
      </c>
      <c r="K536" s="3">
        <f>A536</f>
        <v>1686</v>
      </c>
      <c r="L536" t="str">
        <f>CONCATENATE("select ID_objcislo, nazev from T_Produkt  join T_Vyrobce on T_Produkt.ID_vyrobce=T_Vyrobce.id_vyrobce where ID_objcislo='",K536,"'")</f>
        <v>select ID_objcislo, nazev from T_Produkt  join T_Vyrobce on T_Produkt.ID_vyrobce=T_Vyrobce.id_vyrobce where ID_objcislo='1686'</v>
      </c>
      <c r="M536" s="3" t="s">
        <v>3688</v>
      </c>
      <c r="N536" s="3" t="s">
        <v>21</v>
      </c>
      <c r="O536">
        <f>IF(G536=N536,1,0)</f>
        <v>1</v>
      </c>
      <c r="P536" t="str">
        <f t="shared" si="38"/>
        <v>select nazev from T_Produkt  join T_Vyrobce on T_Produkt.ID_vyrobce=T_Vyrobce.id_vyrobce where ID_objcislo='1686'</v>
      </c>
      <c r="Q536" t="str">
        <f t="shared" si="39"/>
        <v>select id_objcislo, nazev from dbo.t_produkt  join dbo.t_vyrobce on dbo.t_produkt.ID_vyrobce = dbo.T_Vyrobce.id_vyrobce where id_objcislo = '1686'</v>
      </c>
      <c r="R536" s="3" t="s">
        <v>3688</v>
      </c>
      <c r="S536" s="3" t="s">
        <v>21</v>
      </c>
      <c r="T536">
        <f t="shared" si="40"/>
        <v>1</v>
      </c>
    </row>
    <row r="537" spans="1:20" x14ac:dyDescent="0.2">
      <c r="A537">
        <v>2230</v>
      </c>
      <c r="B537" t="s">
        <v>524</v>
      </c>
      <c r="C537" t="s">
        <v>571</v>
      </c>
      <c r="D537">
        <v>198</v>
      </c>
      <c r="E537" t="s">
        <v>635</v>
      </c>
      <c r="F537">
        <v>13</v>
      </c>
      <c r="G537" s="1" t="s">
        <v>21</v>
      </c>
      <c r="K537" s="3">
        <f>A537</f>
        <v>2230</v>
      </c>
      <c r="L537" t="str">
        <f>CONCATENATE("select ID_objcislo, nazev from T_Produkt  join T_Vyrobce on T_Produkt.ID_vyrobce=T_Vyrobce.id_vyrobce where ID_objcislo='",K537,"'")</f>
        <v>select ID_objcislo, nazev from T_Produkt  join T_Vyrobce on T_Produkt.ID_vyrobce=T_Vyrobce.id_vyrobce where ID_objcislo='2230'</v>
      </c>
      <c r="M537" s="3" t="s">
        <v>3689</v>
      </c>
      <c r="N537" s="3" t="s">
        <v>21</v>
      </c>
      <c r="O537">
        <f>IF(G537=N537,1,0)</f>
        <v>1</v>
      </c>
      <c r="P537" t="str">
        <f t="shared" si="38"/>
        <v>select nazev from T_Produkt  join T_Vyrobce on T_Produkt.ID_vyrobce=T_Vyrobce.id_vyrobce where ID_objcislo='2230'</v>
      </c>
      <c r="Q537" t="str">
        <f t="shared" si="39"/>
        <v>select id_objcislo, nazev from dbo.t_produkt  join dbo.t_vyrobce on dbo.t_produkt.ID_vyrobce = dbo.T_Vyrobce.id_vyrobce where id_objcislo = '2230'</v>
      </c>
      <c r="R537" s="3" t="s">
        <v>3689</v>
      </c>
      <c r="S537" s="3" t="s">
        <v>21</v>
      </c>
      <c r="T537">
        <f t="shared" si="40"/>
        <v>1</v>
      </c>
    </row>
    <row r="538" spans="1:20" x14ac:dyDescent="0.2">
      <c r="A538">
        <v>744</v>
      </c>
      <c r="B538" t="s">
        <v>524</v>
      </c>
      <c r="C538" t="s">
        <v>636</v>
      </c>
      <c r="D538">
        <v>10</v>
      </c>
      <c r="E538" t="s">
        <v>637</v>
      </c>
      <c r="F538">
        <v>13</v>
      </c>
      <c r="G538" s="1" t="s">
        <v>21</v>
      </c>
      <c r="K538" s="3" t="str">
        <f>CONCATENATE(0,A538)</f>
        <v>0744</v>
      </c>
      <c r="L538" t="str">
        <f>CONCATENATE("select ID_objcislo, nazev from T_Produkt  join T_Vyrobce on T_Produkt.ID_vyrobce=T_Vyrobce.id_vyrobce where ID_objcislo='",K538,"'")</f>
        <v>select ID_objcislo, nazev from T_Produkt  join T_Vyrobce on T_Produkt.ID_vyrobce=T_Vyrobce.id_vyrobce where ID_objcislo='0744'</v>
      </c>
      <c r="M538" s="3" t="s">
        <v>3690</v>
      </c>
      <c r="N538" s="3" t="s">
        <v>21</v>
      </c>
      <c r="O538">
        <f>IF(G538=N538,1,0)</f>
        <v>1</v>
      </c>
      <c r="P538" t="str">
        <f t="shared" si="38"/>
        <v>select nazev from T_Produkt  join T_Vyrobce on T_Produkt.ID_vyrobce=T_Vyrobce.id_vyrobce where ID_objcislo='0744'</v>
      </c>
      <c r="Q538" t="str">
        <f t="shared" si="39"/>
        <v>select id_objcislo, nazev from dbo.t_produkt  join dbo.t_vyrobce on dbo.t_produkt.ID_vyrobce = dbo.T_Vyrobce.id_vyrobce where id_objcislo = '0744'</v>
      </c>
      <c r="R538" s="3" t="s">
        <v>3690</v>
      </c>
      <c r="S538" s="3" t="s">
        <v>21</v>
      </c>
      <c r="T538">
        <f t="shared" si="40"/>
        <v>1</v>
      </c>
    </row>
    <row r="539" spans="1:20" x14ac:dyDescent="0.2">
      <c r="A539">
        <v>797</v>
      </c>
      <c r="B539" t="s">
        <v>524</v>
      </c>
      <c r="C539" t="s">
        <v>636</v>
      </c>
      <c r="D539">
        <v>10</v>
      </c>
      <c r="E539" t="s">
        <v>638</v>
      </c>
      <c r="F539">
        <v>13</v>
      </c>
      <c r="G539" s="1" t="s">
        <v>21</v>
      </c>
      <c r="K539" s="3" t="str">
        <f>CONCATENATE(0,A539)</f>
        <v>0797</v>
      </c>
      <c r="L539" t="str">
        <f>CONCATENATE("select ID_objcislo, nazev from T_Produkt  join T_Vyrobce on T_Produkt.ID_vyrobce=T_Vyrobce.id_vyrobce where ID_objcislo='",K539,"'")</f>
        <v>select ID_objcislo, nazev from T_Produkt  join T_Vyrobce on T_Produkt.ID_vyrobce=T_Vyrobce.id_vyrobce where ID_objcislo='0797'</v>
      </c>
      <c r="M539" s="3" t="s">
        <v>3691</v>
      </c>
      <c r="N539" s="3" t="s">
        <v>21</v>
      </c>
      <c r="O539">
        <f>IF(G539=N539,1,0)</f>
        <v>1</v>
      </c>
      <c r="P539" t="str">
        <f t="shared" si="38"/>
        <v>select nazev from T_Produkt  join T_Vyrobce on T_Produkt.ID_vyrobce=T_Vyrobce.id_vyrobce where ID_objcislo='0797'</v>
      </c>
      <c r="Q539" t="str">
        <f t="shared" si="39"/>
        <v>select id_objcislo, nazev from dbo.t_produkt  join dbo.t_vyrobce on dbo.t_produkt.ID_vyrobce = dbo.T_Vyrobce.id_vyrobce where id_objcislo = '0797'</v>
      </c>
      <c r="R539" s="3" t="s">
        <v>3691</v>
      </c>
      <c r="S539" s="3" t="s">
        <v>21</v>
      </c>
      <c r="T539">
        <f t="shared" si="40"/>
        <v>1</v>
      </c>
    </row>
    <row r="540" spans="1:20" x14ac:dyDescent="0.2">
      <c r="A540">
        <v>1098</v>
      </c>
      <c r="B540" t="s">
        <v>524</v>
      </c>
      <c r="C540" t="s">
        <v>636</v>
      </c>
      <c r="D540">
        <v>10</v>
      </c>
      <c r="E540" t="s">
        <v>639</v>
      </c>
      <c r="F540">
        <v>13</v>
      </c>
      <c r="G540" s="1" t="s">
        <v>21</v>
      </c>
      <c r="K540" s="3">
        <f>A540</f>
        <v>1098</v>
      </c>
      <c r="L540" t="str">
        <f>CONCATENATE("select ID_objcislo, nazev from T_Produkt  join T_Vyrobce on T_Produkt.ID_vyrobce=T_Vyrobce.id_vyrobce where ID_objcislo='",K540,"'")</f>
        <v>select ID_objcislo, nazev from T_Produkt  join T_Vyrobce on T_Produkt.ID_vyrobce=T_Vyrobce.id_vyrobce where ID_objcislo='1098'</v>
      </c>
      <c r="M540" s="3" t="s">
        <v>3692</v>
      </c>
      <c r="N540" s="3" t="s">
        <v>21</v>
      </c>
      <c r="O540">
        <f>IF(G540=N540,1,0)</f>
        <v>1</v>
      </c>
      <c r="P540" t="str">
        <f t="shared" si="38"/>
        <v>select nazev from T_Produkt  join T_Vyrobce on T_Produkt.ID_vyrobce=T_Vyrobce.id_vyrobce where ID_objcislo='1098'</v>
      </c>
      <c r="Q540" t="str">
        <f t="shared" si="39"/>
        <v>select id_objcislo, nazev from dbo.t_produkt  join dbo.t_vyrobce on dbo.t_produkt.ID_vyrobce = dbo.T_Vyrobce.id_vyrobce where id_objcislo = '1098'</v>
      </c>
      <c r="R540" s="3" t="s">
        <v>3692</v>
      </c>
      <c r="S540" s="3" t="s">
        <v>21</v>
      </c>
      <c r="T540">
        <f t="shared" si="40"/>
        <v>1</v>
      </c>
    </row>
    <row r="541" spans="1:20" x14ac:dyDescent="0.2">
      <c r="A541">
        <v>1441</v>
      </c>
      <c r="B541" t="s">
        <v>524</v>
      </c>
      <c r="C541" t="s">
        <v>636</v>
      </c>
      <c r="D541">
        <v>10</v>
      </c>
      <c r="E541" t="s">
        <v>640</v>
      </c>
      <c r="F541">
        <v>13</v>
      </c>
      <c r="G541" s="1" t="s">
        <v>21</v>
      </c>
      <c r="K541" s="3">
        <f>A541</f>
        <v>1441</v>
      </c>
      <c r="L541" t="str">
        <f>CONCATENATE("select ID_objcislo, nazev from T_Produkt  join T_Vyrobce on T_Produkt.ID_vyrobce=T_Vyrobce.id_vyrobce where ID_objcislo='",K541,"'")</f>
        <v>select ID_objcislo, nazev from T_Produkt  join T_Vyrobce on T_Produkt.ID_vyrobce=T_Vyrobce.id_vyrobce where ID_objcislo='1441'</v>
      </c>
      <c r="M541" s="3" t="s">
        <v>3693</v>
      </c>
      <c r="N541" s="3" t="s">
        <v>21</v>
      </c>
      <c r="O541">
        <f>IF(G541=N541,1,0)</f>
        <v>1</v>
      </c>
      <c r="P541" t="str">
        <f t="shared" si="38"/>
        <v>select nazev from T_Produkt  join T_Vyrobce on T_Produkt.ID_vyrobce=T_Vyrobce.id_vyrobce where ID_objcislo='1441'</v>
      </c>
      <c r="Q541" t="str">
        <f t="shared" si="39"/>
        <v>select id_objcislo, nazev from dbo.t_produkt  join dbo.t_vyrobce on dbo.t_produkt.ID_vyrobce = dbo.T_Vyrobce.id_vyrobce where id_objcislo = '1441'</v>
      </c>
      <c r="R541" s="3" t="s">
        <v>3693</v>
      </c>
      <c r="S541" s="3" t="s">
        <v>21</v>
      </c>
      <c r="T541">
        <f t="shared" si="40"/>
        <v>1</v>
      </c>
    </row>
    <row r="542" spans="1:20" x14ac:dyDescent="0.2">
      <c r="A542">
        <v>1442</v>
      </c>
      <c r="B542" t="s">
        <v>524</v>
      </c>
      <c r="C542" t="s">
        <v>636</v>
      </c>
      <c r="D542">
        <v>10</v>
      </c>
      <c r="E542" t="s">
        <v>641</v>
      </c>
      <c r="F542">
        <v>13</v>
      </c>
      <c r="G542" s="1" t="s">
        <v>21</v>
      </c>
      <c r="K542" s="3">
        <f>A542</f>
        <v>1442</v>
      </c>
      <c r="L542" t="str">
        <f>CONCATENATE("select ID_objcislo, nazev from T_Produkt  join T_Vyrobce on T_Produkt.ID_vyrobce=T_Vyrobce.id_vyrobce where ID_objcislo='",K542,"'")</f>
        <v>select ID_objcislo, nazev from T_Produkt  join T_Vyrobce on T_Produkt.ID_vyrobce=T_Vyrobce.id_vyrobce where ID_objcislo='1442'</v>
      </c>
      <c r="M542" s="3" t="s">
        <v>3694</v>
      </c>
      <c r="N542" s="3" t="s">
        <v>21</v>
      </c>
      <c r="O542">
        <f>IF(G542=N542,1,0)</f>
        <v>1</v>
      </c>
      <c r="P542" t="str">
        <f t="shared" si="38"/>
        <v>select nazev from T_Produkt  join T_Vyrobce on T_Produkt.ID_vyrobce=T_Vyrobce.id_vyrobce where ID_objcislo='1442'</v>
      </c>
      <c r="Q542" t="str">
        <f t="shared" si="39"/>
        <v>select id_objcislo, nazev from dbo.t_produkt  join dbo.t_vyrobce on dbo.t_produkt.ID_vyrobce = dbo.T_Vyrobce.id_vyrobce where id_objcislo = '1442'</v>
      </c>
      <c r="R542" s="3" t="s">
        <v>3694</v>
      </c>
      <c r="S542" s="3" t="s">
        <v>21</v>
      </c>
      <c r="T542">
        <f t="shared" si="40"/>
        <v>1</v>
      </c>
    </row>
    <row r="543" spans="1:20" x14ac:dyDescent="0.2">
      <c r="A543">
        <v>1806</v>
      </c>
      <c r="B543" t="s">
        <v>524</v>
      </c>
      <c r="C543" t="s">
        <v>636</v>
      </c>
      <c r="D543">
        <v>10</v>
      </c>
      <c r="E543" t="s">
        <v>642</v>
      </c>
      <c r="F543">
        <v>13</v>
      </c>
      <c r="G543" s="1" t="s">
        <v>21</v>
      </c>
      <c r="K543" s="3">
        <f>A543</f>
        <v>1806</v>
      </c>
      <c r="L543" t="str">
        <f>CONCATENATE("select ID_objcislo, nazev from T_Produkt  join T_Vyrobce on T_Produkt.ID_vyrobce=T_Vyrobce.id_vyrobce where ID_objcislo='",K543,"'")</f>
        <v>select ID_objcislo, nazev from T_Produkt  join T_Vyrobce on T_Produkt.ID_vyrobce=T_Vyrobce.id_vyrobce where ID_objcislo='1806'</v>
      </c>
      <c r="M543" s="3" t="s">
        <v>3695</v>
      </c>
      <c r="N543" s="3" t="s">
        <v>21</v>
      </c>
      <c r="O543">
        <f>IF(G543=N543,1,0)</f>
        <v>1</v>
      </c>
      <c r="P543" t="str">
        <f t="shared" si="38"/>
        <v>select nazev from T_Produkt  join T_Vyrobce on T_Produkt.ID_vyrobce=T_Vyrobce.id_vyrobce where ID_objcislo='1806'</v>
      </c>
      <c r="Q543" t="str">
        <f t="shared" si="39"/>
        <v>select id_objcislo, nazev from dbo.t_produkt  join dbo.t_vyrobce on dbo.t_produkt.ID_vyrobce = dbo.T_Vyrobce.id_vyrobce where id_objcislo = '1806'</v>
      </c>
      <c r="R543" s="3" t="s">
        <v>3695</v>
      </c>
      <c r="S543" s="3" t="s">
        <v>21</v>
      </c>
      <c r="T543">
        <f t="shared" si="40"/>
        <v>1</v>
      </c>
    </row>
    <row r="544" spans="1:20" x14ac:dyDescent="0.2">
      <c r="A544">
        <v>1807</v>
      </c>
      <c r="B544" t="s">
        <v>524</v>
      </c>
      <c r="C544" t="s">
        <v>636</v>
      </c>
      <c r="D544">
        <v>10</v>
      </c>
      <c r="E544" t="s">
        <v>643</v>
      </c>
      <c r="F544">
        <v>13</v>
      </c>
      <c r="G544" s="1" t="s">
        <v>21</v>
      </c>
      <c r="K544" s="3">
        <f>A544</f>
        <v>1807</v>
      </c>
      <c r="L544" t="str">
        <f>CONCATENATE("select ID_objcislo, nazev from T_Produkt  join T_Vyrobce on T_Produkt.ID_vyrobce=T_Vyrobce.id_vyrobce where ID_objcislo='",K544,"'")</f>
        <v>select ID_objcislo, nazev from T_Produkt  join T_Vyrobce on T_Produkt.ID_vyrobce=T_Vyrobce.id_vyrobce where ID_objcislo='1807'</v>
      </c>
      <c r="M544" s="3" t="s">
        <v>3696</v>
      </c>
      <c r="N544" s="3" t="s">
        <v>21</v>
      </c>
      <c r="O544">
        <f>IF(G544=N544,1,0)</f>
        <v>1</v>
      </c>
      <c r="P544" t="str">
        <f t="shared" si="38"/>
        <v>select nazev from T_Produkt  join T_Vyrobce on T_Produkt.ID_vyrobce=T_Vyrobce.id_vyrobce where ID_objcislo='1807'</v>
      </c>
      <c r="Q544" t="str">
        <f t="shared" si="39"/>
        <v>select id_objcislo, nazev from dbo.t_produkt  join dbo.t_vyrobce on dbo.t_produkt.ID_vyrobce = dbo.T_Vyrobce.id_vyrobce where id_objcislo = '1807'</v>
      </c>
      <c r="R544" s="3" t="s">
        <v>3696</v>
      </c>
      <c r="S544" s="3" t="s">
        <v>21</v>
      </c>
      <c r="T544">
        <f t="shared" si="40"/>
        <v>1</v>
      </c>
    </row>
    <row r="545" spans="1:20" x14ac:dyDescent="0.2">
      <c r="A545">
        <v>1808</v>
      </c>
      <c r="B545" t="s">
        <v>524</v>
      </c>
      <c r="C545" t="s">
        <v>636</v>
      </c>
      <c r="D545">
        <v>10</v>
      </c>
      <c r="E545" t="s">
        <v>644</v>
      </c>
      <c r="F545">
        <v>13</v>
      </c>
      <c r="G545" s="1" t="s">
        <v>21</v>
      </c>
      <c r="K545" s="3">
        <f>A545</f>
        <v>1808</v>
      </c>
      <c r="L545" t="str">
        <f>CONCATENATE("select ID_objcislo, nazev from T_Produkt  join T_Vyrobce on T_Produkt.ID_vyrobce=T_Vyrobce.id_vyrobce where ID_objcislo='",K545,"'")</f>
        <v>select ID_objcislo, nazev from T_Produkt  join T_Vyrobce on T_Produkt.ID_vyrobce=T_Vyrobce.id_vyrobce where ID_objcislo='1808'</v>
      </c>
      <c r="M545" s="3" t="s">
        <v>3697</v>
      </c>
      <c r="N545" s="3" t="s">
        <v>21</v>
      </c>
      <c r="O545">
        <f>IF(G545=N545,1,0)</f>
        <v>1</v>
      </c>
      <c r="P545" t="str">
        <f t="shared" si="38"/>
        <v>select nazev from T_Produkt  join T_Vyrobce on T_Produkt.ID_vyrobce=T_Vyrobce.id_vyrobce where ID_objcislo='1808'</v>
      </c>
      <c r="Q545" t="str">
        <f t="shared" si="39"/>
        <v>select id_objcislo, nazev from dbo.t_produkt  join dbo.t_vyrobce on dbo.t_produkt.ID_vyrobce = dbo.T_Vyrobce.id_vyrobce where id_objcislo = '1808'</v>
      </c>
      <c r="R545" s="3" t="s">
        <v>3697</v>
      </c>
      <c r="S545" s="3" t="s">
        <v>21</v>
      </c>
      <c r="T545">
        <f t="shared" si="40"/>
        <v>1</v>
      </c>
    </row>
    <row r="546" spans="1:20" x14ac:dyDescent="0.2">
      <c r="A546">
        <v>1941</v>
      </c>
      <c r="B546" t="s">
        <v>524</v>
      </c>
      <c r="C546" t="s">
        <v>645</v>
      </c>
      <c r="D546">
        <v>211</v>
      </c>
      <c r="E546" t="s">
        <v>646</v>
      </c>
      <c r="F546">
        <v>61</v>
      </c>
      <c r="G546" s="1" t="s">
        <v>535</v>
      </c>
      <c r="K546" s="3">
        <f>A546</f>
        <v>1941</v>
      </c>
      <c r="L546" t="str">
        <f>CONCATENATE("select ID_objcislo, nazev from T_Produkt  join T_Vyrobce on T_Produkt.ID_vyrobce=T_Vyrobce.id_vyrobce where ID_objcislo='",K546,"'")</f>
        <v>select ID_objcislo, nazev from T_Produkt  join T_Vyrobce on T_Produkt.ID_vyrobce=T_Vyrobce.id_vyrobce where ID_objcislo='1941'</v>
      </c>
      <c r="M546" s="3" t="s">
        <v>3698</v>
      </c>
      <c r="N546" s="3" t="s">
        <v>535</v>
      </c>
      <c r="O546">
        <f>IF(G546=N546,1,0)</f>
        <v>1</v>
      </c>
      <c r="P546" t="str">
        <f t="shared" si="38"/>
        <v>select nazev from T_Produkt  join T_Vyrobce on T_Produkt.ID_vyrobce=T_Vyrobce.id_vyrobce where ID_objcislo='1941'</v>
      </c>
      <c r="Q546" t="str">
        <f t="shared" si="39"/>
        <v>select id_objcislo, nazev from dbo.t_produkt  join dbo.t_vyrobce on dbo.t_produkt.ID_vyrobce = dbo.T_Vyrobce.id_vyrobce where id_objcislo = '1941'</v>
      </c>
      <c r="R546" s="3" t="s">
        <v>3698</v>
      </c>
      <c r="S546" s="3" t="s">
        <v>535</v>
      </c>
      <c r="T546">
        <f t="shared" si="40"/>
        <v>1</v>
      </c>
    </row>
    <row r="547" spans="1:20" x14ac:dyDescent="0.2">
      <c r="A547">
        <v>1942</v>
      </c>
      <c r="B547" t="s">
        <v>524</v>
      </c>
      <c r="C547" t="s">
        <v>645</v>
      </c>
      <c r="D547">
        <v>211</v>
      </c>
      <c r="E547" t="s">
        <v>647</v>
      </c>
      <c r="F547">
        <v>61</v>
      </c>
      <c r="G547" s="1" t="s">
        <v>535</v>
      </c>
      <c r="K547" s="3">
        <f>A547</f>
        <v>1942</v>
      </c>
      <c r="L547" t="str">
        <f>CONCATENATE("select ID_objcislo, nazev from T_Produkt  join T_Vyrobce on T_Produkt.ID_vyrobce=T_Vyrobce.id_vyrobce where ID_objcislo='",K547,"'")</f>
        <v>select ID_objcislo, nazev from T_Produkt  join T_Vyrobce on T_Produkt.ID_vyrobce=T_Vyrobce.id_vyrobce where ID_objcislo='1942'</v>
      </c>
      <c r="M547" s="3" t="s">
        <v>3699</v>
      </c>
      <c r="N547" s="3" t="s">
        <v>535</v>
      </c>
      <c r="O547">
        <f>IF(G547=N547,1,0)</f>
        <v>1</v>
      </c>
      <c r="P547" t="str">
        <f t="shared" si="38"/>
        <v>select nazev from T_Produkt  join T_Vyrobce on T_Produkt.ID_vyrobce=T_Vyrobce.id_vyrobce where ID_objcislo='1942'</v>
      </c>
      <c r="Q547" t="str">
        <f t="shared" si="39"/>
        <v>select id_objcislo, nazev from dbo.t_produkt  join dbo.t_vyrobce on dbo.t_produkt.ID_vyrobce = dbo.T_Vyrobce.id_vyrobce where id_objcislo = '1942'</v>
      </c>
      <c r="R547" s="3" t="s">
        <v>3699</v>
      </c>
      <c r="S547" s="3" t="s">
        <v>535</v>
      </c>
      <c r="T547">
        <f t="shared" si="40"/>
        <v>1</v>
      </c>
    </row>
    <row r="548" spans="1:20" x14ac:dyDescent="0.2">
      <c r="A548">
        <v>1818</v>
      </c>
      <c r="B548" t="s">
        <v>524</v>
      </c>
      <c r="C548" t="s">
        <v>645</v>
      </c>
      <c r="D548">
        <v>211</v>
      </c>
      <c r="E548" t="s">
        <v>648</v>
      </c>
      <c r="F548">
        <v>61</v>
      </c>
      <c r="G548" s="1" t="s">
        <v>535</v>
      </c>
      <c r="K548" s="3">
        <f>A548</f>
        <v>1818</v>
      </c>
      <c r="L548" t="str">
        <f>CONCATENATE("select ID_objcislo, nazev from T_Produkt  join T_Vyrobce on T_Produkt.ID_vyrobce=T_Vyrobce.id_vyrobce where ID_objcislo='",K548,"'")</f>
        <v>select ID_objcislo, nazev from T_Produkt  join T_Vyrobce on T_Produkt.ID_vyrobce=T_Vyrobce.id_vyrobce where ID_objcislo='1818'</v>
      </c>
      <c r="M548" s="3" t="s">
        <v>3700</v>
      </c>
      <c r="N548" s="3" t="s">
        <v>535</v>
      </c>
      <c r="O548">
        <f>IF(G548=N548,1,0)</f>
        <v>1</v>
      </c>
      <c r="P548" t="str">
        <f t="shared" si="38"/>
        <v>select nazev from T_Produkt  join T_Vyrobce on T_Produkt.ID_vyrobce=T_Vyrobce.id_vyrobce where ID_objcislo='1818'</v>
      </c>
      <c r="Q548" t="str">
        <f t="shared" si="39"/>
        <v>select id_objcislo, nazev from dbo.t_produkt  join dbo.t_vyrobce on dbo.t_produkt.ID_vyrobce = dbo.T_Vyrobce.id_vyrobce where id_objcislo = '1818'</v>
      </c>
      <c r="R548" s="3" t="s">
        <v>3700</v>
      </c>
      <c r="S548" s="3" t="s">
        <v>535</v>
      </c>
      <c r="T548">
        <f t="shared" si="40"/>
        <v>1</v>
      </c>
    </row>
    <row r="549" spans="1:20" x14ac:dyDescent="0.2">
      <c r="A549">
        <v>1819</v>
      </c>
      <c r="B549" t="s">
        <v>524</v>
      </c>
      <c r="C549" t="s">
        <v>645</v>
      </c>
      <c r="D549">
        <v>211</v>
      </c>
      <c r="E549" t="s">
        <v>649</v>
      </c>
      <c r="F549">
        <v>61</v>
      </c>
      <c r="G549" s="1" t="s">
        <v>535</v>
      </c>
      <c r="K549" s="3">
        <f>A549</f>
        <v>1819</v>
      </c>
      <c r="L549" t="str">
        <f>CONCATENATE("select ID_objcislo, nazev from T_Produkt  join T_Vyrobce on T_Produkt.ID_vyrobce=T_Vyrobce.id_vyrobce where ID_objcislo='",K549,"'")</f>
        <v>select ID_objcislo, nazev from T_Produkt  join T_Vyrobce on T_Produkt.ID_vyrobce=T_Vyrobce.id_vyrobce where ID_objcislo='1819'</v>
      </c>
      <c r="M549" s="3" t="s">
        <v>3701</v>
      </c>
      <c r="N549" s="3" t="s">
        <v>535</v>
      </c>
      <c r="O549">
        <f>IF(G549=N549,1,0)</f>
        <v>1</v>
      </c>
      <c r="P549" t="str">
        <f t="shared" si="38"/>
        <v>select nazev from T_Produkt  join T_Vyrobce on T_Produkt.ID_vyrobce=T_Vyrobce.id_vyrobce where ID_objcislo='1819'</v>
      </c>
      <c r="Q549" t="str">
        <f t="shared" si="39"/>
        <v>select id_objcislo, nazev from dbo.t_produkt  join dbo.t_vyrobce on dbo.t_produkt.ID_vyrobce = dbo.T_Vyrobce.id_vyrobce where id_objcislo = '1819'</v>
      </c>
      <c r="R549" s="3" t="s">
        <v>3701</v>
      </c>
      <c r="S549" s="3" t="s">
        <v>535</v>
      </c>
      <c r="T549">
        <f t="shared" si="40"/>
        <v>1</v>
      </c>
    </row>
    <row r="550" spans="1:20" x14ac:dyDescent="0.2">
      <c r="A550">
        <v>1778</v>
      </c>
      <c r="B550" t="s">
        <v>524</v>
      </c>
      <c r="C550" t="s">
        <v>645</v>
      </c>
      <c r="D550">
        <v>211</v>
      </c>
      <c r="E550" t="s">
        <v>650</v>
      </c>
      <c r="F550">
        <v>61</v>
      </c>
      <c r="G550" s="1" t="s">
        <v>535</v>
      </c>
      <c r="K550" s="3">
        <f>A550</f>
        <v>1778</v>
      </c>
      <c r="L550" t="str">
        <f>CONCATENATE("select ID_objcislo, nazev from T_Produkt  join T_Vyrobce on T_Produkt.ID_vyrobce=T_Vyrobce.id_vyrobce where ID_objcislo='",K550,"'")</f>
        <v>select ID_objcislo, nazev from T_Produkt  join T_Vyrobce on T_Produkt.ID_vyrobce=T_Vyrobce.id_vyrobce where ID_objcislo='1778'</v>
      </c>
      <c r="M550" s="3" t="s">
        <v>3702</v>
      </c>
      <c r="N550" s="3" t="s">
        <v>535</v>
      </c>
      <c r="O550">
        <f>IF(G550=N550,1,0)</f>
        <v>1</v>
      </c>
      <c r="P550" t="str">
        <f t="shared" si="38"/>
        <v>select nazev from T_Produkt  join T_Vyrobce on T_Produkt.ID_vyrobce=T_Vyrobce.id_vyrobce where ID_objcislo='1778'</v>
      </c>
      <c r="Q550" t="str">
        <f t="shared" si="39"/>
        <v>select id_objcislo, nazev from dbo.t_produkt  join dbo.t_vyrobce on dbo.t_produkt.ID_vyrobce = dbo.T_Vyrobce.id_vyrobce where id_objcislo = '1778'</v>
      </c>
      <c r="R550" s="3" t="s">
        <v>3702</v>
      </c>
      <c r="S550" s="3" t="s">
        <v>535</v>
      </c>
      <c r="T550">
        <f t="shared" si="40"/>
        <v>1</v>
      </c>
    </row>
    <row r="551" spans="1:20" x14ac:dyDescent="0.2">
      <c r="A551">
        <v>1779</v>
      </c>
      <c r="B551" t="s">
        <v>524</v>
      </c>
      <c r="C551" t="s">
        <v>645</v>
      </c>
      <c r="D551">
        <v>211</v>
      </c>
      <c r="E551" t="s">
        <v>651</v>
      </c>
      <c r="F551">
        <v>61</v>
      </c>
      <c r="G551" s="1" t="s">
        <v>535</v>
      </c>
      <c r="K551" s="3">
        <f>A551</f>
        <v>1779</v>
      </c>
      <c r="L551" t="str">
        <f>CONCATENATE("select ID_objcislo, nazev from T_Produkt  join T_Vyrobce on T_Produkt.ID_vyrobce=T_Vyrobce.id_vyrobce where ID_objcislo='",K551,"'")</f>
        <v>select ID_objcislo, nazev from T_Produkt  join T_Vyrobce on T_Produkt.ID_vyrobce=T_Vyrobce.id_vyrobce where ID_objcislo='1779'</v>
      </c>
      <c r="M551" s="3" t="s">
        <v>3703</v>
      </c>
      <c r="N551" s="3" t="s">
        <v>535</v>
      </c>
      <c r="O551">
        <f>IF(G551=N551,1,0)</f>
        <v>1</v>
      </c>
      <c r="P551" t="str">
        <f t="shared" si="38"/>
        <v>select nazev from T_Produkt  join T_Vyrobce on T_Produkt.ID_vyrobce=T_Vyrobce.id_vyrobce where ID_objcislo='1779'</v>
      </c>
      <c r="Q551" t="str">
        <f t="shared" si="39"/>
        <v>select id_objcislo, nazev from dbo.t_produkt  join dbo.t_vyrobce on dbo.t_produkt.ID_vyrobce = dbo.T_Vyrobce.id_vyrobce where id_objcislo = '1779'</v>
      </c>
      <c r="R551" s="3" t="s">
        <v>3703</v>
      </c>
      <c r="S551" s="3" t="s">
        <v>535</v>
      </c>
      <c r="T551">
        <f t="shared" si="40"/>
        <v>1</v>
      </c>
    </row>
    <row r="552" spans="1:20" x14ac:dyDescent="0.2">
      <c r="A552">
        <v>1780</v>
      </c>
      <c r="B552" t="s">
        <v>524</v>
      </c>
      <c r="C552" t="s">
        <v>645</v>
      </c>
      <c r="D552">
        <v>211</v>
      </c>
      <c r="E552" t="s">
        <v>652</v>
      </c>
      <c r="F552">
        <v>61</v>
      </c>
      <c r="G552" s="1" t="s">
        <v>535</v>
      </c>
      <c r="K552" s="3">
        <f>A552</f>
        <v>1780</v>
      </c>
      <c r="L552" t="str">
        <f>CONCATENATE("select ID_objcislo, nazev from T_Produkt  join T_Vyrobce on T_Produkt.ID_vyrobce=T_Vyrobce.id_vyrobce where ID_objcislo='",K552,"'")</f>
        <v>select ID_objcislo, nazev from T_Produkt  join T_Vyrobce on T_Produkt.ID_vyrobce=T_Vyrobce.id_vyrobce where ID_objcislo='1780'</v>
      </c>
      <c r="M552" s="3" t="s">
        <v>3704</v>
      </c>
      <c r="N552" s="3" t="s">
        <v>535</v>
      </c>
      <c r="O552">
        <f>IF(G552=N552,1,0)</f>
        <v>1</v>
      </c>
      <c r="P552" t="str">
        <f t="shared" si="38"/>
        <v>select nazev from T_Produkt  join T_Vyrobce on T_Produkt.ID_vyrobce=T_Vyrobce.id_vyrobce where ID_objcislo='1780'</v>
      </c>
      <c r="Q552" t="str">
        <f t="shared" si="39"/>
        <v>select id_objcislo, nazev from dbo.t_produkt  join dbo.t_vyrobce on dbo.t_produkt.ID_vyrobce = dbo.T_Vyrobce.id_vyrobce where id_objcislo = '1780'</v>
      </c>
      <c r="R552" s="3" t="s">
        <v>3704</v>
      </c>
      <c r="S552" s="3" t="s">
        <v>535</v>
      </c>
      <c r="T552">
        <f t="shared" si="40"/>
        <v>1</v>
      </c>
    </row>
    <row r="553" spans="1:20" x14ac:dyDescent="0.2">
      <c r="A553">
        <v>1781</v>
      </c>
      <c r="B553" t="s">
        <v>524</v>
      </c>
      <c r="C553" t="s">
        <v>645</v>
      </c>
      <c r="D553">
        <v>211</v>
      </c>
      <c r="E553" t="s">
        <v>653</v>
      </c>
      <c r="F553">
        <v>61</v>
      </c>
      <c r="G553" s="1" t="s">
        <v>535</v>
      </c>
      <c r="K553" s="3">
        <f>A553</f>
        <v>1781</v>
      </c>
      <c r="L553" t="str">
        <f>CONCATENATE("select ID_objcislo, nazev from T_Produkt  join T_Vyrobce on T_Produkt.ID_vyrobce=T_Vyrobce.id_vyrobce where ID_objcislo='",K553,"'")</f>
        <v>select ID_objcislo, nazev from T_Produkt  join T_Vyrobce on T_Produkt.ID_vyrobce=T_Vyrobce.id_vyrobce where ID_objcislo='1781'</v>
      </c>
      <c r="M553" s="3" t="s">
        <v>3705</v>
      </c>
      <c r="N553" s="3" t="s">
        <v>535</v>
      </c>
      <c r="O553">
        <f>IF(G553=N553,1,0)</f>
        <v>1</v>
      </c>
      <c r="P553" t="str">
        <f t="shared" si="38"/>
        <v>select nazev from T_Produkt  join T_Vyrobce on T_Produkt.ID_vyrobce=T_Vyrobce.id_vyrobce where ID_objcislo='1781'</v>
      </c>
      <c r="Q553" t="str">
        <f t="shared" si="39"/>
        <v>select id_objcislo, nazev from dbo.t_produkt  join dbo.t_vyrobce on dbo.t_produkt.ID_vyrobce = dbo.T_Vyrobce.id_vyrobce where id_objcislo = '1781'</v>
      </c>
      <c r="R553" s="3" t="s">
        <v>3705</v>
      </c>
      <c r="S553" s="3" t="s">
        <v>535</v>
      </c>
      <c r="T553">
        <f t="shared" si="40"/>
        <v>1</v>
      </c>
    </row>
    <row r="554" spans="1:20" x14ac:dyDescent="0.2">
      <c r="A554">
        <v>2206</v>
      </c>
      <c r="B554" t="s">
        <v>524</v>
      </c>
      <c r="C554" t="s">
        <v>645</v>
      </c>
      <c r="D554">
        <v>211</v>
      </c>
      <c r="E554" t="s">
        <v>654</v>
      </c>
      <c r="F554">
        <v>61</v>
      </c>
      <c r="G554" s="1" t="s">
        <v>535</v>
      </c>
      <c r="K554" s="3">
        <f>A554</f>
        <v>2206</v>
      </c>
      <c r="L554" t="str">
        <f>CONCATENATE("select ID_objcislo, nazev from T_Produkt  join T_Vyrobce on T_Produkt.ID_vyrobce=T_Vyrobce.id_vyrobce where ID_objcislo='",K554,"'")</f>
        <v>select ID_objcislo, nazev from T_Produkt  join T_Vyrobce on T_Produkt.ID_vyrobce=T_Vyrobce.id_vyrobce where ID_objcislo='2206'</v>
      </c>
      <c r="M554" s="3" t="s">
        <v>3706</v>
      </c>
      <c r="N554" s="3" t="s">
        <v>535</v>
      </c>
      <c r="O554">
        <f>IF(G554=N554,1,0)</f>
        <v>1</v>
      </c>
      <c r="P554" t="str">
        <f t="shared" si="38"/>
        <v>select nazev from T_Produkt  join T_Vyrobce on T_Produkt.ID_vyrobce=T_Vyrobce.id_vyrobce where ID_objcislo='2206'</v>
      </c>
      <c r="Q554" t="str">
        <f t="shared" si="39"/>
        <v>select id_objcislo, nazev from dbo.t_produkt  join dbo.t_vyrobce on dbo.t_produkt.ID_vyrobce = dbo.T_Vyrobce.id_vyrobce where id_objcislo = '2206'</v>
      </c>
      <c r="R554" s="3" t="s">
        <v>3706</v>
      </c>
      <c r="S554" s="3" t="s">
        <v>535</v>
      </c>
      <c r="T554">
        <f t="shared" si="40"/>
        <v>1</v>
      </c>
    </row>
    <row r="555" spans="1:20" x14ac:dyDescent="0.2">
      <c r="A555">
        <v>2207</v>
      </c>
      <c r="B555" t="s">
        <v>524</v>
      </c>
      <c r="C555" t="s">
        <v>645</v>
      </c>
      <c r="D555">
        <v>211</v>
      </c>
      <c r="E555" t="s">
        <v>655</v>
      </c>
      <c r="F555">
        <v>61</v>
      </c>
      <c r="G555" s="1" t="s">
        <v>535</v>
      </c>
      <c r="K555" s="3">
        <f>A555</f>
        <v>2207</v>
      </c>
      <c r="L555" t="str">
        <f>CONCATENATE("select ID_objcislo, nazev from T_Produkt  join T_Vyrobce on T_Produkt.ID_vyrobce=T_Vyrobce.id_vyrobce where ID_objcislo='",K555,"'")</f>
        <v>select ID_objcislo, nazev from T_Produkt  join T_Vyrobce on T_Produkt.ID_vyrobce=T_Vyrobce.id_vyrobce where ID_objcislo='2207'</v>
      </c>
      <c r="M555" s="3" t="s">
        <v>3707</v>
      </c>
      <c r="N555" s="3" t="s">
        <v>535</v>
      </c>
      <c r="O555">
        <f>IF(G555=N555,1,0)</f>
        <v>1</v>
      </c>
      <c r="P555" t="str">
        <f t="shared" si="38"/>
        <v>select nazev from T_Produkt  join T_Vyrobce on T_Produkt.ID_vyrobce=T_Vyrobce.id_vyrobce where ID_objcislo='2207'</v>
      </c>
      <c r="Q555" t="str">
        <f t="shared" si="39"/>
        <v>select id_objcislo, nazev from dbo.t_produkt  join dbo.t_vyrobce on dbo.t_produkt.ID_vyrobce = dbo.T_Vyrobce.id_vyrobce where id_objcislo = '2207'</v>
      </c>
      <c r="R555" s="3" t="s">
        <v>3707</v>
      </c>
      <c r="S555" s="3" t="s">
        <v>535</v>
      </c>
      <c r="T555">
        <f t="shared" si="40"/>
        <v>1</v>
      </c>
    </row>
    <row r="556" spans="1:20" x14ac:dyDescent="0.2">
      <c r="A556">
        <v>2208</v>
      </c>
      <c r="B556" t="s">
        <v>524</v>
      </c>
      <c r="C556" t="s">
        <v>645</v>
      </c>
      <c r="D556">
        <v>211</v>
      </c>
      <c r="E556" t="s">
        <v>656</v>
      </c>
      <c r="F556">
        <v>61</v>
      </c>
      <c r="G556" s="1" t="s">
        <v>535</v>
      </c>
      <c r="K556" s="3">
        <f>A556</f>
        <v>2208</v>
      </c>
      <c r="L556" t="str">
        <f>CONCATENATE("select ID_objcislo, nazev from T_Produkt  join T_Vyrobce on T_Produkt.ID_vyrobce=T_Vyrobce.id_vyrobce where ID_objcislo='",K556,"'")</f>
        <v>select ID_objcislo, nazev from T_Produkt  join T_Vyrobce on T_Produkt.ID_vyrobce=T_Vyrobce.id_vyrobce where ID_objcislo='2208'</v>
      </c>
      <c r="M556" s="3" t="s">
        <v>3708</v>
      </c>
      <c r="N556" s="3" t="s">
        <v>535</v>
      </c>
      <c r="O556">
        <f>IF(G556=N556,1,0)</f>
        <v>1</v>
      </c>
      <c r="P556" t="str">
        <f t="shared" si="38"/>
        <v>select nazev from T_Produkt  join T_Vyrobce on T_Produkt.ID_vyrobce=T_Vyrobce.id_vyrobce where ID_objcislo='2208'</v>
      </c>
      <c r="Q556" t="str">
        <f t="shared" si="39"/>
        <v>select id_objcislo, nazev from dbo.t_produkt  join dbo.t_vyrobce on dbo.t_produkt.ID_vyrobce = dbo.T_Vyrobce.id_vyrobce where id_objcislo = '2208'</v>
      </c>
      <c r="R556" s="3" t="s">
        <v>3708</v>
      </c>
      <c r="S556" s="3" t="s">
        <v>535</v>
      </c>
      <c r="T556">
        <f t="shared" si="40"/>
        <v>1</v>
      </c>
    </row>
    <row r="557" spans="1:20" x14ac:dyDescent="0.2">
      <c r="A557">
        <v>2209</v>
      </c>
      <c r="B557" t="s">
        <v>524</v>
      </c>
      <c r="C557" t="s">
        <v>645</v>
      </c>
      <c r="D557">
        <v>211</v>
      </c>
      <c r="E557" t="s">
        <v>657</v>
      </c>
      <c r="F557">
        <v>61</v>
      </c>
      <c r="G557" s="1" t="s">
        <v>535</v>
      </c>
      <c r="K557" s="3">
        <f>A557</f>
        <v>2209</v>
      </c>
      <c r="L557" t="str">
        <f>CONCATENATE("select ID_objcislo, nazev from T_Produkt  join T_Vyrobce on T_Produkt.ID_vyrobce=T_Vyrobce.id_vyrobce where ID_objcislo='",K557,"'")</f>
        <v>select ID_objcislo, nazev from T_Produkt  join T_Vyrobce on T_Produkt.ID_vyrobce=T_Vyrobce.id_vyrobce where ID_objcislo='2209'</v>
      </c>
      <c r="M557" s="3" t="s">
        <v>3709</v>
      </c>
      <c r="N557" s="3" t="s">
        <v>535</v>
      </c>
      <c r="O557">
        <f>IF(G557=N557,1,0)</f>
        <v>1</v>
      </c>
      <c r="P557" t="str">
        <f t="shared" si="38"/>
        <v>select nazev from T_Produkt  join T_Vyrobce on T_Produkt.ID_vyrobce=T_Vyrobce.id_vyrobce where ID_objcislo='2209'</v>
      </c>
      <c r="Q557" t="str">
        <f t="shared" si="39"/>
        <v>select id_objcislo, nazev from dbo.t_produkt  join dbo.t_vyrobce on dbo.t_produkt.ID_vyrobce = dbo.T_Vyrobce.id_vyrobce where id_objcislo = '2209'</v>
      </c>
      <c r="R557" s="3" t="s">
        <v>3709</v>
      </c>
      <c r="S557" s="3" t="s">
        <v>535</v>
      </c>
      <c r="T557">
        <f t="shared" si="40"/>
        <v>1</v>
      </c>
    </row>
    <row r="558" spans="1:20" x14ac:dyDescent="0.2">
      <c r="A558">
        <v>1480</v>
      </c>
      <c r="B558" t="s">
        <v>524</v>
      </c>
      <c r="C558" t="s">
        <v>658</v>
      </c>
      <c r="D558">
        <v>186</v>
      </c>
      <c r="E558" t="s">
        <v>659</v>
      </c>
      <c r="F558">
        <v>32</v>
      </c>
      <c r="G558" s="1" t="s">
        <v>660</v>
      </c>
      <c r="K558" s="3">
        <f>A558</f>
        <v>1480</v>
      </c>
      <c r="L558" t="str">
        <f>CONCATENATE("select ID_objcislo, nazev from T_Produkt  join T_Vyrobce on T_Produkt.ID_vyrobce=T_Vyrobce.id_vyrobce where ID_objcislo='",K558,"'")</f>
        <v>select ID_objcislo, nazev from T_Produkt  join T_Vyrobce on T_Produkt.ID_vyrobce=T_Vyrobce.id_vyrobce where ID_objcislo='1480'</v>
      </c>
      <c r="M558" s="3" t="s">
        <v>3710</v>
      </c>
      <c r="N558" s="3" t="s">
        <v>660</v>
      </c>
      <c r="O558">
        <f>IF(G558=N558,1,0)</f>
        <v>1</v>
      </c>
      <c r="P558" t="str">
        <f t="shared" si="38"/>
        <v>select nazev from T_Produkt  join T_Vyrobce on T_Produkt.ID_vyrobce=T_Vyrobce.id_vyrobce where ID_objcislo='1480'</v>
      </c>
      <c r="Q558" t="str">
        <f t="shared" si="39"/>
        <v>select id_objcislo, nazev from dbo.t_produkt  join dbo.t_vyrobce on dbo.t_produkt.ID_vyrobce = dbo.T_Vyrobce.id_vyrobce where id_objcislo = '1480'</v>
      </c>
      <c r="R558" s="3" t="s">
        <v>3710</v>
      </c>
      <c r="S558" s="3" t="s">
        <v>660</v>
      </c>
      <c r="T558">
        <f t="shared" si="40"/>
        <v>1</v>
      </c>
    </row>
    <row r="559" spans="1:20" x14ac:dyDescent="0.2">
      <c r="A559">
        <v>1481</v>
      </c>
      <c r="B559" t="s">
        <v>524</v>
      </c>
      <c r="C559" t="s">
        <v>658</v>
      </c>
      <c r="D559">
        <v>186</v>
      </c>
      <c r="E559" t="s">
        <v>661</v>
      </c>
      <c r="F559">
        <v>32</v>
      </c>
      <c r="G559" s="1" t="s">
        <v>660</v>
      </c>
      <c r="K559" s="3">
        <f>A559</f>
        <v>1481</v>
      </c>
      <c r="L559" t="str">
        <f>CONCATENATE("select ID_objcislo, nazev from T_Produkt  join T_Vyrobce on T_Produkt.ID_vyrobce=T_Vyrobce.id_vyrobce where ID_objcislo='",K559,"'")</f>
        <v>select ID_objcislo, nazev from T_Produkt  join T_Vyrobce on T_Produkt.ID_vyrobce=T_Vyrobce.id_vyrobce where ID_objcislo='1481'</v>
      </c>
      <c r="M559" s="3" t="s">
        <v>3711</v>
      </c>
      <c r="N559" s="3" t="s">
        <v>660</v>
      </c>
      <c r="O559">
        <f>IF(G559=N559,1,0)</f>
        <v>1</v>
      </c>
      <c r="P559" t="str">
        <f t="shared" si="38"/>
        <v>select nazev from T_Produkt  join T_Vyrobce on T_Produkt.ID_vyrobce=T_Vyrobce.id_vyrobce where ID_objcislo='1481'</v>
      </c>
      <c r="Q559" t="str">
        <f t="shared" si="39"/>
        <v>select id_objcislo, nazev from dbo.t_produkt  join dbo.t_vyrobce on dbo.t_produkt.ID_vyrobce = dbo.T_Vyrobce.id_vyrobce where id_objcislo = '1481'</v>
      </c>
      <c r="R559" s="3" t="s">
        <v>3711</v>
      </c>
      <c r="S559" s="3" t="s">
        <v>660</v>
      </c>
      <c r="T559">
        <f t="shared" si="40"/>
        <v>1</v>
      </c>
    </row>
    <row r="560" spans="1:20" x14ac:dyDescent="0.2">
      <c r="A560">
        <v>1611</v>
      </c>
      <c r="B560" t="s">
        <v>524</v>
      </c>
      <c r="C560" t="s">
        <v>658</v>
      </c>
      <c r="D560">
        <v>186</v>
      </c>
      <c r="E560" t="s">
        <v>662</v>
      </c>
      <c r="F560">
        <v>32</v>
      </c>
      <c r="G560" s="1" t="s">
        <v>660</v>
      </c>
      <c r="K560" s="3">
        <f>A560</f>
        <v>1611</v>
      </c>
      <c r="L560" t="str">
        <f>CONCATENATE("select ID_objcislo, nazev from T_Produkt  join T_Vyrobce on T_Produkt.ID_vyrobce=T_Vyrobce.id_vyrobce where ID_objcislo='",K560,"'")</f>
        <v>select ID_objcislo, nazev from T_Produkt  join T_Vyrobce on T_Produkt.ID_vyrobce=T_Vyrobce.id_vyrobce where ID_objcislo='1611'</v>
      </c>
      <c r="M560" s="3" t="s">
        <v>3712</v>
      </c>
      <c r="N560" s="3" t="s">
        <v>660</v>
      </c>
      <c r="O560">
        <f>IF(G560=N560,1,0)</f>
        <v>1</v>
      </c>
      <c r="P560" t="str">
        <f t="shared" si="38"/>
        <v>select nazev from T_Produkt  join T_Vyrobce on T_Produkt.ID_vyrobce=T_Vyrobce.id_vyrobce where ID_objcislo='1611'</v>
      </c>
      <c r="Q560" t="str">
        <f t="shared" si="39"/>
        <v>select id_objcislo, nazev from dbo.t_produkt  join dbo.t_vyrobce on dbo.t_produkt.ID_vyrobce = dbo.T_Vyrobce.id_vyrobce where id_objcislo = '1611'</v>
      </c>
      <c r="R560" s="3" t="s">
        <v>3712</v>
      </c>
      <c r="S560" s="3" t="s">
        <v>660</v>
      </c>
      <c r="T560">
        <f t="shared" si="40"/>
        <v>1</v>
      </c>
    </row>
    <row r="561" spans="1:20" x14ac:dyDescent="0.2">
      <c r="A561">
        <v>1563</v>
      </c>
      <c r="B561" t="s">
        <v>524</v>
      </c>
      <c r="C561" t="s">
        <v>658</v>
      </c>
      <c r="D561">
        <v>186</v>
      </c>
      <c r="E561" t="s">
        <v>663</v>
      </c>
      <c r="F561">
        <v>32</v>
      </c>
      <c r="G561" s="1" t="s">
        <v>660</v>
      </c>
      <c r="K561" s="3">
        <f>A561</f>
        <v>1563</v>
      </c>
      <c r="L561" t="str">
        <f>CONCATENATE("select ID_objcislo, nazev from T_Produkt  join T_Vyrobce on T_Produkt.ID_vyrobce=T_Vyrobce.id_vyrobce where ID_objcislo='",K561,"'")</f>
        <v>select ID_objcislo, nazev from T_Produkt  join T_Vyrobce on T_Produkt.ID_vyrobce=T_Vyrobce.id_vyrobce where ID_objcislo='1563'</v>
      </c>
      <c r="M561" s="3" t="s">
        <v>3713</v>
      </c>
      <c r="N561" s="3" t="s">
        <v>660</v>
      </c>
      <c r="O561">
        <f>IF(G561=N561,1,0)</f>
        <v>1</v>
      </c>
      <c r="P561" t="str">
        <f t="shared" si="38"/>
        <v>select nazev from T_Produkt  join T_Vyrobce on T_Produkt.ID_vyrobce=T_Vyrobce.id_vyrobce where ID_objcislo='1563'</v>
      </c>
      <c r="Q561" t="str">
        <f t="shared" si="39"/>
        <v>select id_objcislo, nazev from dbo.t_produkt  join dbo.t_vyrobce on dbo.t_produkt.ID_vyrobce = dbo.T_Vyrobce.id_vyrobce where id_objcislo = '1563'</v>
      </c>
      <c r="R561" s="3" t="s">
        <v>3713</v>
      </c>
      <c r="S561" s="3" t="s">
        <v>660</v>
      </c>
      <c r="T561">
        <f t="shared" si="40"/>
        <v>1</v>
      </c>
    </row>
    <row r="562" spans="1:20" x14ac:dyDescent="0.2">
      <c r="A562">
        <v>1823</v>
      </c>
      <c r="B562" t="s">
        <v>524</v>
      </c>
      <c r="C562" t="s">
        <v>658</v>
      </c>
      <c r="D562">
        <v>186</v>
      </c>
      <c r="E562" t="s">
        <v>664</v>
      </c>
      <c r="F562">
        <v>32</v>
      </c>
      <c r="G562" s="1" t="s">
        <v>660</v>
      </c>
      <c r="K562" s="3">
        <f>A562</f>
        <v>1823</v>
      </c>
      <c r="L562" t="str">
        <f>CONCATENATE("select ID_objcislo, nazev from T_Produkt  join T_Vyrobce on T_Produkt.ID_vyrobce=T_Vyrobce.id_vyrobce where ID_objcislo='",K562,"'")</f>
        <v>select ID_objcislo, nazev from T_Produkt  join T_Vyrobce on T_Produkt.ID_vyrobce=T_Vyrobce.id_vyrobce where ID_objcislo='1823'</v>
      </c>
      <c r="M562" s="3" t="s">
        <v>3714</v>
      </c>
      <c r="N562" s="3" t="s">
        <v>660</v>
      </c>
      <c r="O562">
        <f>IF(G562=N562,1,0)</f>
        <v>1</v>
      </c>
      <c r="P562" t="str">
        <f t="shared" si="38"/>
        <v>select nazev from T_Produkt  join T_Vyrobce on T_Produkt.ID_vyrobce=T_Vyrobce.id_vyrobce where ID_objcislo='1823'</v>
      </c>
      <c r="Q562" t="str">
        <f t="shared" si="39"/>
        <v>select id_objcislo, nazev from dbo.t_produkt  join dbo.t_vyrobce on dbo.t_produkt.ID_vyrobce = dbo.T_Vyrobce.id_vyrobce where id_objcislo = '1823'</v>
      </c>
      <c r="R562" s="3" t="s">
        <v>3714</v>
      </c>
      <c r="S562" s="3" t="s">
        <v>660</v>
      </c>
      <c r="T562">
        <f t="shared" si="40"/>
        <v>1</v>
      </c>
    </row>
    <row r="563" spans="1:20" x14ac:dyDescent="0.2">
      <c r="A563">
        <v>2286</v>
      </c>
      <c r="B563" t="s">
        <v>524</v>
      </c>
      <c r="C563" t="s">
        <v>658</v>
      </c>
      <c r="D563">
        <v>186</v>
      </c>
      <c r="E563" t="s">
        <v>665</v>
      </c>
      <c r="F563">
        <v>32</v>
      </c>
      <c r="G563" s="1" t="s">
        <v>660</v>
      </c>
      <c r="K563" s="3">
        <f>A563</f>
        <v>2286</v>
      </c>
      <c r="L563" t="str">
        <f>CONCATENATE("select ID_objcislo, nazev from T_Produkt  join T_Vyrobce on T_Produkt.ID_vyrobce=T_Vyrobce.id_vyrobce where ID_objcislo='",K563,"'")</f>
        <v>select ID_objcislo, nazev from T_Produkt  join T_Vyrobce on T_Produkt.ID_vyrobce=T_Vyrobce.id_vyrobce where ID_objcislo='2286'</v>
      </c>
      <c r="M563" s="3" t="s">
        <v>3715</v>
      </c>
      <c r="N563" s="3" t="s">
        <v>660</v>
      </c>
      <c r="O563">
        <f>IF(G563=N563,1,0)</f>
        <v>1</v>
      </c>
      <c r="P563" t="str">
        <f t="shared" si="38"/>
        <v>select nazev from T_Produkt  join T_Vyrobce on T_Produkt.ID_vyrobce=T_Vyrobce.id_vyrobce where ID_objcislo='2286'</v>
      </c>
      <c r="Q563" t="str">
        <f t="shared" si="39"/>
        <v>select id_objcislo, nazev from dbo.t_produkt  join dbo.t_vyrobce on dbo.t_produkt.ID_vyrobce = dbo.T_Vyrobce.id_vyrobce where id_objcislo = '2286'</v>
      </c>
      <c r="R563" s="3" t="s">
        <v>3715</v>
      </c>
      <c r="S563" s="3" t="s">
        <v>660</v>
      </c>
      <c r="T563">
        <f t="shared" si="40"/>
        <v>1</v>
      </c>
    </row>
    <row r="564" spans="1:20" x14ac:dyDescent="0.2">
      <c r="A564">
        <v>2050</v>
      </c>
      <c r="B564" t="s">
        <v>524</v>
      </c>
      <c r="C564" t="s">
        <v>658</v>
      </c>
      <c r="D564">
        <v>186</v>
      </c>
      <c r="E564" t="s">
        <v>666</v>
      </c>
      <c r="F564">
        <v>32</v>
      </c>
      <c r="G564" s="1" t="s">
        <v>660</v>
      </c>
      <c r="K564" s="3">
        <f>A564</f>
        <v>2050</v>
      </c>
      <c r="L564" t="str">
        <f>CONCATENATE("select ID_objcislo, nazev from T_Produkt  join T_Vyrobce on T_Produkt.ID_vyrobce=T_Vyrobce.id_vyrobce where ID_objcislo='",K564,"'")</f>
        <v>select ID_objcislo, nazev from T_Produkt  join T_Vyrobce on T_Produkt.ID_vyrobce=T_Vyrobce.id_vyrobce where ID_objcislo='2050'</v>
      </c>
      <c r="M564" s="3" t="s">
        <v>3716</v>
      </c>
      <c r="N564" s="3" t="s">
        <v>660</v>
      </c>
      <c r="O564">
        <f>IF(G564=N564,1,0)</f>
        <v>1</v>
      </c>
      <c r="P564" t="str">
        <f t="shared" si="38"/>
        <v>select nazev from T_Produkt  join T_Vyrobce on T_Produkt.ID_vyrobce=T_Vyrobce.id_vyrobce where ID_objcislo='2050'</v>
      </c>
      <c r="Q564" t="str">
        <f t="shared" si="39"/>
        <v>select id_objcislo, nazev from dbo.t_produkt  join dbo.t_vyrobce on dbo.t_produkt.ID_vyrobce = dbo.T_Vyrobce.id_vyrobce where id_objcislo = '2050'</v>
      </c>
      <c r="R564" s="3" t="s">
        <v>3716</v>
      </c>
      <c r="S564" s="3" t="s">
        <v>660</v>
      </c>
      <c r="T564">
        <f t="shared" si="40"/>
        <v>1</v>
      </c>
    </row>
    <row r="565" spans="1:20" x14ac:dyDescent="0.2">
      <c r="A565">
        <v>1517</v>
      </c>
      <c r="B565" t="s">
        <v>524</v>
      </c>
      <c r="C565" t="s">
        <v>667</v>
      </c>
      <c r="D565">
        <v>8</v>
      </c>
      <c r="E565" t="s">
        <v>668</v>
      </c>
      <c r="F565">
        <v>1</v>
      </c>
      <c r="G565" s="1" t="s">
        <v>670</v>
      </c>
      <c r="H565" s="1" t="str">
        <f>CONCATENATE("select id_vyrobce from t_vyrobce where nazev='",G565,"'")</f>
        <v>select id_vyrobce from t_vyrobce where nazev='LCD'</v>
      </c>
      <c r="I565" s="1">
        <v>33</v>
      </c>
      <c r="J565" s="1" t="str">
        <f>CONCATENATE("update t_produkt set id_vyrobce=",I565," where id_objcislo='",K565,"'")</f>
        <v>update t_produkt set id_vyrobce=33 where id_objcislo='1517'</v>
      </c>
      <c r="K565" s="3">
        <f>A565</f>
        <v>1517</v>
      </c>
      <c r="L565" t="str">
        <f>CONCATENATE("select ID_objcislo, nazev from T_Produkt  join T_Vyrobce on T_Produkt.ID_vyrobce=T_Vyrobce.id_vyrobce where ID_objcislo='",K565,"'")</f>
        <v>select ID_objcislo, nazev from T_Produkt  join T_Vyrobce on T_Produkt.ID_vyrobce=T_Vyrobce.id_vyrobce where ID_objcislo='1517'</v>
      </c>
      <c r="M565" s="3" t="s">
        <v>3717</v>
      </c>
      <c r="N565" s="3" t="s">
        <v>7</v>
      </c>
      <c r="O565">
        <f>IF(G565=N565,1,0)</f>
        <v>0</v>
      </c>
      <c r="P565" t="str">
        <f t="shared" si="38"/>
        <v>select nazev from T_Produkt  join T_Vyrobce on T_Produkt.ID_vyrobce=T_Vyrobce.id_vyrobce where ID_objcislo='1517'</v>
      </c>
      <c r="Q565" t="str">
        <f t="shared" si="39"/>
        <v>select id_objcislo, nazev from dbo.t_produkt  join dbo.t_vyrobce on dbo.t_produkt.ID_vyrobce = dbo.T_Vyrobce.id_vyrobce where id_objcislo = '1517'</v>
      </c>
      <c r="R565" s="3" t="s">
        <v>3717</v>
      </c>
      <c r="S565" s="3" t="s">
        <v>670</v>
      </c>
      <c r="T565">
        <f t="shared" si="40"/>
        <v>1</v>
      </c>
    </row>
    <row r="566" spans="1:20" x14ac:dyDescent="0.2">
      <c r="A566">
        <v>1056</v>
      </c>
      <c r="B566" t="s">
        <v>524</v>
      </c>
      <c r="C566" t="s">
        <v>667</v>
      </c>
      <c r="D566">
        <v>8</v>
      </c>
      <c r="E566" t="s">
        <v>669</v>
      </c>
      <c r="F566">
        <v>33</v>
      </c>
      <c r="G566" s="1" t="s">
        <v>670</v>
      </c>
      <c r="K566" s="3">
        <f>A566</f>
        <v>1056</v>
      </c>
      <c r="L566" t="str">
        <f>CONCATENATE("select ID_objcislo, nazev from T_Produkt  join T_Vyrobce on T_Produkt.ID_vyrobce=T_Vyrobce.id_vyrobce where ID_objcislo='",K566,"'")</f>
        <v>select ID_objcislo, nazev from T_Produkt  join T_Vyrobce on T_Produkt.ID_vyrobce=T_Vyrobce.id_vyrobce where ID_objcislo='1056'</v>
      </c>
      <c r="M566" s="3" t="s">
        <v>3718</v>
      </c>
      <c r="N566" s="3" t="s">
        <v>670</v>
      </c>
      <c r="O566">
        <f>IF(G566=N566,1,0)</f>
        <v>1</v>
      </c>
      <c r="P566" t="str">
        <f t="shared" si="38"/>
        <v>select nazev from T_Produkt  join T_Vyrobce on T_Produkt.ID_vyrobce=T_Vyrobce.id_vyrobce where ID_objcislo='1056'</v>
      </c>
      <c r="Q566" t="str">
        <f t="shared" si="39"/>
        <v>select id_objcislo, nazev from dbo.t_produkt  join dbo.t_vyrobce on dbo.t_produkt.ID_vyrobce = dbo.T_Vyrobce.id_vyrobce where id_objcislo = '1056'</v>
      </c>
      <c r="R566" s="3" t="s">
        <v>3718</v>
      </c>
      <c r="S566" s="3" t="s">
        <v>670</v>
      </c>
      <c r="T566">
        <f t="shared" si="40"/>
        <v>1</v>
      </c>
    </row>
    <row r="567" spans="1:20" x14ac:dyDescent="0.2">
      <c r="A567">
        <v>953</v>
      </c>
      <c r="B567" t="s">
        <v>524</v>
      </c>
      <c r="C567" t="s">
        <v>667</v>
      </c>
      <c r="D567">
        <v>8</v>
      </c>
      <c r="E567" t="s">
        <v>671</v>
      </c>
      <c r="F567">
        <v>33</v>
      </c>
      <c r="G567" s="1" t="s">
        <v>670</v>
      </c>
      <c r="K567" s="3" t="str">
        <f>CONCATENATE(0,A567)</f>
        <v>0953</v>
      </c>
      <c r="L567" t="str">
        <f>CONCATENATE("select ID_objcislo, nazev from T_Produkt  join T_Vyrobce on T_Produkt.ID_vyrobce=T_Vyrobce.id_vyrobce where ID_objcislo='",K567,"'")</f>
        <v>select ID_objcislo, nazev from T_Produkt  join T_Vyrobce on T_Produkt.ID_vyrobce=T_Vyrobce.id_vyrobce where ID_objcislo='0953'</v>
      </c>
      <c r="M567" s="3" t="s">
        <v>3719</v>
      </c>
      <c r="N567" s="3" t="s">
        <v>670</v>
      </c>
      <c r="O567">
        <f>IF(G567=N567,1,0)</f>
        <v>1</v>
      </c>
      <c r="P567" t="str">
        <f t="shared" si="38"/>
        <v>select nazev from T_Produkt  join T_Vyrobce on T_Produkt.ID_vyrobce=T_Vyrobce.id_vyrobce where ID_objcislo='0953'</v>
      </c>
      <c r="Q567" t="str">
        <f t="shared" si="39"/>
        <v>select id_objcislo, nazev from dbo.t_produkt  join dbo.t_vyrobce on dbo.t_produkt.ID_vyrobce = dbo.T_Vyrobce.id_vyrobce where id_objcislo = '0953'</v>
      </c>
      <c r="R567" s="3" t="s">
        <v>3719</v>
      </c>
      <c r="S567" s="3" t="s">
        <v>670</v>
      </c>
      <c r="T567">
        <f t="shared" si="40"/>
        <v>1</v>
      </c>
    </row>
    <row r="568" spans="1:20" x14ac:dyDescent="0.2">
      <c r="A568">
        <v>954</v>
      </c>
      <c r="B568" t="s">
        <v>524</v>
      </c>
      <c r="C568" t="s">
        <v>667</v>
      </c>
      <c r="D568">
        <v>8</v>
      </c>
      <c r="E568" t="s">
        <v>672</v>
      </c>
      <c r="F568">
        <v>33</v>
      </c>
      <c r="G568" s="1" t="s">
        <v>670</v>
      </c>
      <c r="K568" s="3" t="str">
        <f>CONCATENATE(0,A568)</f>
        <v>0954</v>
      </c>
      <c r="L568" t="str">
        <f>CONCATENATE("select ID_objcislo, nazev from T_Produkt  join T_Vyrobce on T_Produkt.ID_vyrobce=T_Vyrobce.id_vyrobce where ID_objcislo='",K568,"'")</f>
        <v>select ID_objcislo, nazev from T_Produkt  join T_Vyrobce on T_Produkt.ID_vyrobce=T_Vyrobce.id_vyrobce where ID_objcislo='0954'</v>
      </c>
      <c r="M568" s="3" t="s">
        <v>3720</v>
      </c>
      <c r="N568" s="3" t="s">
        <v>670</v>
      </c>
      <c r="O568">
        <f>IF(G568=N568,1,0)</f>
        <v>1</v>
      </c>
      <c r="P568" t="str">
        <f t="shared" si="38"/>
        <v>select nazev from T_Produkt  join T_Vyrobce on T_Produkt.ID_vyrobce=T_Vyrobce.id_vyrobce where ID_objcislo='0954'</v>
      </c>
      <c r="Q568" t="str">
        <f t="shared" si="39"/>
        <v>select id_objcislo, nazev from dbo.t_produkt  join dbo.t_vyrobce on dbo.t_produkt.ID_vyrobce = dbo.T_Vyrobce.id_vyrobce where id_objcislo = '0954'</v>
      </c>
      <c r="R568" s="3" t="s">
        <v>3720</v>
      </c>
      <c r="S568" s="3" t="s">
        <v>670</v>
      </c>
      <c r="T568">
        <f t="shared" si="40"/>
        <v>1</v>
      </c>
    </row>
    <row r="569" spans="1:20" x14ac:dyDescent="0.2">
      <c r="A569">
        <v>1500</v>
      </c>
      <c r="B569" t="s">
        <v>524</v>
      </c>
      <c r="C569" t="s">
        <v>673</v>
      </c>
      <c r="D569">
        <v>12</v>
      </c>
      <c r="E569" t="s">
        <v>674</v>
      </c>
      <c r="F569">
        <v>1</v>
      </c>
      <c r="G569" s="1" t="s">
        <v>165</v>
      </c>
      <c r="H569" s="1" t="str">
        <f t="shared" ref="H569:H572" si="41">CONCATENATE("select id_vyrobce from t_vyrobce where nazev='",G569,"'")</f>
        <v>select id_vyrobce from t_vyrobce where nazev='Horejsi'</v>
      </c>
      <c r="I569" s="1">
        <v>25</v>
      </c>
      <c r="J569" s="1" t="str">
        <f t="shared" ref="J569:J572" si="42">CONCATENATE("update t_produkt set id_vyrobce=",I569," where id_objcislo='",K569,"'")</f>
        <v>update t_produkt set id_vyrobce=25 where id_objcislo='1500'</v>
      </c>
      <c r="K569" s="3">
        <f>A569</f>
        <v>1500</v>
      </c>
      <c r="L569" t="str">
        <f>CONCATENATE("select ID_objcislo, nazev from T_Produkt  join T_Vyrobce on T_Produkt.ID_vyrobce=T_Vyrobce.id_vyrobce where ID_objcislo='",K569,"'")</f>
        <v>select ID_objcislo, nazev from T_Produkt  join T_Vyrobce on T_Produkt.ID_vyrobce=T_Vyrobce.id_vyrobce where ID_objcislo='1500'</v>
      </c>
      <c r="M569" s="3" t="s">
        <v>3721</v>
      </c>
      <c r="N569" s="3" t="s">
        <v>7</v>
      </c>
      <c r="O569">
        <f>IF(G569=N569,1,0)</f>
        <v>0</v>
      </c>
      <c r="P569" t="str">
        <f t="shared" si="38"/>
        <v>select nazev from T_Produkt  join T_Vyrobce on T_Produkt.ID_vyrobce=T_Vyrobce.id_vyrobce where ID_objcislo='1500'</v>
      </c>
      <c r="Q569" t="str">
        <f t="shared" si="39"/>
        <v>select id_objcislo, nazev from dbo.t_produkt  join dbo.t_vyrobce on dbo.t_produkt.ID_vyrobce = dbo.T_Vyrobce.id_vyrobce where id_objcislo = '1500'</v>
      </c>
      <c r="R569" s="3" t="s">
        <v>3721</v>
      </c>
      <c r="S569" s="3" t="s">
        <v>165</v>
      </c>
      <c r="T569">
        <f t="shared" si="40"/>
        <v>1</v>
      </c>
    </row>
    <row r="570" spans="1:20" x14ac:dyDescent="0.2">
      <c r="A570">
        <v>1495</v>
      </c>
      <c r="B570" t="s">
        <v>524</v>
      </c>
      <c r="C570" t="s">
        <v>673</v>
      </c>
      <c r="D570">
        <v>12</v>
      </c>
      <c r="E570" t="s">
        <v>675</v>
      </c>
      <c r="F570">
        <v>1</v>
      </c>
      <c r="G570" s="1" t="s">
        <v>165</v>
      </c>
      <c r="H570" s="1" t="str">
        <f t="shared" si="41"/>
        <v>select id_vyrobce from t_vyrobce where nazev='Horejsi'</v>
      </c>
      <c r="I570" s="1">
        <v>25</v>
      </c>
      <c r="J570" s="1" t="str">
        <f t="shared" si="42"/>
        <v>update t_produkt set id_vyrobce=25 where id_objcislo='1495'</v>
      </c>
      <c r="K570" s="3">
        <f>A570</f>
        <v>1495</v>
      </c>
      <c r="L570" t="str">
        <f>CONCATENATE("select ID_objcislo, nazev from T_Produkt  join T_Vyrobce on T_Produkt.ID_vyrobce=T_Vyrobce.id_vyrobce where ID_objcislo='",K570,"'")</f>
        <v>select ID_objcislo, nazev from T_Produkt  join T_Vyrobce on T_Produkt.ID_vyrobce=T_Vyrobce.id_vyrobce where ID_objcislo='1495'</v>
      </c>
      <c r="M570" s="3" t="s">
        <v>3722</v>
      </c>
      <c r="N570" s="3" t="s">
        <v>7</v>
      </c>
      <c r="O570">
        <f>IF(G570=N570,1,0)</f>
        <v>0</v>
      </c>
      <c r="P570" t="str">
        <f t="shared" si="38"/>
        <v>select nazev from T_Produkt  join T_Vyrobce on T_Produkt.ID_vyrobce=T_Vyrobce.id_vyrobce where ID_objcislo='1495'</v>
      </c>
      <c r="Q570" t="str">
        <f t="shared" si="39"/>
        <v>select id_objcislo, nazev from dbo.t_produkt  join dbo.t_vyrobce on dbo.t_produkt.ID_vyrobce = dbo.T_Vyrobce.id_vyrobce where id_objcislo = '1495'</v>
      </c>
      <c r="R570" s="3" t="s">
        <v>3722</v>
      </c>
      <c r="S570" s="3" t="s">
        <v>165</v>
      </c>
      <c r="T570">
        <f t="shared" si="40"/>
        <v>1</v>
      </c>
    </row>
    <row r="571" spans="1:20" x14ac:dyDescent="0.2">
      <c r="A571">
        <v>1496</v>
      </c>
      <c r="B571" t="s">
        <v>524</v>
      </c>
      <c r="C571" t="s">
        <v>673</v>
      </c>
      <c r="D571">
        <v>12</v>
      </c>
      <c r="E571" t="s">
        <v>676</v>
      </c>
      <c r="F571">
        <v>1</v>
      </c>
      <c r="G571" s="1" t="s">
        <v>165</v>
      </c>
      <c r="H571" s="1" t="str">
        <f t="shared" si="41"/>
        <v>select id_vyrobce from t_vyrobce where nazev='Horejsi'</v>
      </c>
      <c r="I571" s="1">
        <v>25</v>
      </c>
      <c r="J571" s="1" t="str">
        <f t="shared" si="42"/>
        <v>update t_produkt set id_vyrobce=25 where id_objcislo='1496'</v>
      </c>
      <c r="K571" s="3">
        <f>A571</f>
        <v>1496</v>
      </c>
      <c r="L571" t="str">
        <f>CONCATENATE("select ID_objcislo, nazev from T_Produkt  join T_Vyrobce on T_Produkt.ID_vyrobce=T_Vyrobce.id_vyrobce where ID_objcislo='",K571,"'")</f>
        <v>select ID_objcislo, nazev from T_Produkt  join T_Vyrobce on T_Produkt.ID_vyrobce=T_Vyrobce.id_vyrobce where ID_objcislo='1496'</v>
      </c>
      <c r="M571" s="3" t="s">
        <v>3723</v>
      </c>
      <c r="N571" s="3" t="s">
        <v>7</v>
      </c>
      <c r="O571">
        <f>IF(G571=N571,1,0)</f>
        <v>0</v>
      </c>
      <c r="P571" t="str">
        <f t="shared" si="38"/>
        <v>select nazev from T_Produkt  join T_Vyrobce on T_Produkt.ID_vyrobce=T_Vyrobce.id_vyrobce where ID_objcislo='1496'</v>
      </c>
      <c r="Q571" t="str">
        <f t="shared" si="39"/>
        <v>select id_objcislo, nazev from dbo.t_produkt  join dbo.t_vyrobce on dbo.t_produkt.ID_vyrobce = dbo.T_Vyrobce.id_vyrobce where id_objcislo = '1496'</v>
      </c>
      <c r="R571" s="3" t="s">
        <v>3723</v>
      </c>
      <c r="S571" s="3" t="s">
        <v>165</v>
      </c>
      <c r="T571">
        <f t="shared" si="40"/>
        <v>1</v>
      </c>
    </row>
    <row r="572" spans="1:20" x14ac:dyDescent="0.2">
      <c r="A572">
        <v>1497</v>
      </c>
      <c r="B572" t="s">
        <v>524</v>
      </c>
      <c r="C572" t="s">
        <v>673</v>
      </c>
      <c r="D572">
        <v>12</v>
      </c>
      <c r="E572" t="s">
        <v>677</v>
      </c>
      <c r="F572">
        <v>1</v>
      </c>
      <c r="G572" s="1" t="s">
        <v>165</v>
      </c>
      <c r="H572" s="1" t="str">
        <f t="shared" si="41"/>
        <v>select id_vyrobce from t_vyrobce where nazev='Horejsi'</v>
      </c>
      <c r="I572" s="1">
        <v>25</v>
      </c>
      <c r="J572" s="1" t="str">
        <f t="shared" si="42"/>
        <v>update t_produkt set id_vyrobce=25 where id_objcislo='1497'</v>
      </c>
      <c r="K572" s="3">
        <f>A572</f>
        <v>1497</v>
      </c>
      <c r="L572" t="str">
        <f>CONCATENATE("select ID_objcislo, nazev from T_Produkt  join T_Vyrobce on T_Produkt.ID_vyrobce=T_Vyrobce.id_vyrobce where ID_objcislo='",K572,"'")</f>
        <v>select ID_objcislo, nazev from T_Produkt  join T_Vyrobce on T_Produkt.ID_vyrobce=T_Vyrobce.id_vyrobce where ID_objcislo='1497'</v>
      </c>
      <c r="M572" s="3" t="s">
        <v>3724</v>
      </c>
      <c r="N572" s="3" t="s">
        <v>7</v>
      </c>
      <c r="O572">
        <f>IF(G572=N572,1,0)</f>
        <v>0</v>
      </c>
      <c r="P572" t="str">
        <f t="shared" si="38"/>
        <v>select nazev from T_Produkt  join T_Vyrobce on T_Produkt.ID_vyrobce=T_Vyrobce.id_vyrobce where ID_objcislo='1497'</v>
      </c>
      <c r="Q572" t="str">
        <f t="shared" si="39"/>
        <v>select id_objcislo, nazev from dbo.t_produkt  join dbo.t_vyrobce on dbo.t_produkt.ID_vyrobce = dbo.T_Vyrobce.id_vyrobce where id_objcislo = '1497'</v>
      </c>
      <c r="R572" s="3" t="s">
        <v>3724</v>
      </c>
      <c r="S572" s="3" t="s">
        <v>165</v>
      </c>
      <c r="T572">
        <f t="shared" si="40"/>
        <v>1</v>
      </c>
    </row>
    <row r="573" spans="1:20" x14ac:dyDescent="0.2">
      <c r="A573">
        <v>253</v>
      </c>
      <c r="B573" t="s">
        <v>524</v>
      </c>
      <c r="C573" t="s">
        <v>673</v>
      </c>
      <c r="D573">
        <v>12</v>
      </c>
      <c r="E573" t="s">
        <v>678</v>
      </c>
      <c r="F573">
        <v>23</v>
      </c>
      <c r="G573" s="1" t="s">
        <v>359</v>
      </c>
      <c r="K573" s="3" t="str">
        <f>CONCATENATE(0,A573)</f>
        <v>0253</v>
      </c>
      <c r="L573" t="str">
        <f>CONCATENATE("select ID_objcislo, nazev from T_Produkt  join T_Vyrobce on T_Produkt.ID_vyrobce=T_Vyrobce.id_vyrobce where ID_objcislo='",K573,"'")</f>
        <v>select ID_objcislo, nazev from T_Produkt  join T_Vyrobce on T_Produkt.ID_vyrobce=T_Vyrobce.id_vyrobce where ID_objcislo='0253'</v>
      </c>
      <c r="M573" s="3" t="s">
        <v>3725</v>
      </c>
      <c r="N573" s="3" t="s">
        <v>359</v>
      </c>
      <c r="O573">
        <f>IF(G573=N573,1,0)</f>
        <v>1</v>
      </c>
      <c r="P573" t="str">
        <f t="shared" si="38"/>
        <v>select nazev from T_Produkt  join T_Vyrobce on T_Produkt.ID_vyrobce=T_Vyrobce.id_vyrobce where ID_objcislo='0253'</v>
      </c>
      <c r="Q573" t="str">
        <f t="shared" si="39"/>
        <v>select id_objcislo, nazev from dbo.t_produkt  join dbo.t_vyrobce on dbo.t_produkt.ID_vyrobce = dbo.T_Vyrobce.id_vyrobce where id_objcislo = '0253'</v>
      </c>
      <c r="R573" s="3" t="s">
        <v>3725</v>
      </c>
      <c r="S573" s="3" t="s">
        <v>359</v>
      </c>
      <c r="T573">
        <f t="shared" si="40"/>
        <v>1</v>
      </c>
    </row>
    <row r="574" spans="1:20" x14ac:dyDescent="0.2">
      <c r="A574">
        <v>281</v>
      </c>
      <c r="B574" t="s">
        <v>524</v>
      </c>
      <c r="C574" t="s">
        <v>673</v>
      </c>
      <c r="D574">
        <v>12</v>
      </c>
      <c r="E574" t="s">
        <v>679</v>
      </c>
      <c r="F574">
        <v>25</v>
      </c>
      <c r="G574" s="1" t="s">
        <v>165</v>
      </c>
      <c r="K574" s="3" t="str">
        <f>CONCATENATE(0,A574)</f>
        <v>0281</v>
      </c>
      <c r="L574" t="str">
        <f>CONCATENATE("select ID_objcislo, nazev from T_Produkt  join T_Vyrobce on T_Produkt.ID_vyrobce=T_Vyrobce.id_vyrobce where ID_objcislo='",K574,"'")</f>
        <v>select ID_objcislo, nazev from T_Produkt  join T_Vyrobce on T_Produkt.ID_vyrobce=T_Vyrobce.id_vyrobce where ID_objcislo='0281'</v>
      </c>
      <c r="M574" s="3" t="s">
        <v>3726</v>
      </c>
      <c r="N574" s="3" t="s">
        <v>165</v>
      </c>
      <c r="O574">
        <f>IF(G574=N574,1,0)</f>
        <v>1</v>
      </c>
      <c r="P574" t="str">
        <f t="shared" si="38"/>
        <v>select nazev from T_Produkt  join T_Vyrobce on T_Produkt.ID_vyrobce=T_Vyrobce.id_vyrobce where ID_objcislo='0281'</v>
      </c>
      <c r="Q574" t="str">
        <f t="shared" si="39"/>
        <v>select id_objcislo, nazev from dbo.t_produkt  join dbo.t_vyrobce on dbo.t_produkt.ID_vyrobce = dbo.T_Vyrobce.id_vyrobce where id_objcislo = '0281'</v>
      </c>
      <c r="R574" s="3" t="s">
        <v>3726</v>
      </c>
      <c r="S574" s="3" t="s">
        <v>165</v>
      </c>
      <c r="T574">
        <f t="shared" si="40"/>
        <v>1</v>
      </c>
    </row>
    <row r="575" spans="1:20" x14ac:dyDescent="0.2">
      <c r="A575">
        <v>282</v>
      </c>
      <c r="B575" t="s">
        <v>524</v>
      </c>
      <c r="C575" t="s">
        <v>673</v>
      </c>
      <c r="D575">
        <v>12</v>
      </c>
      <c r="E575" t="s">
        <v>680</v>
      </c>
      <c r="F575">
        <v>25</v>
      </c>
      <c r="G575" s="1" t="s">
        <v>165</v>
      </c>
      <c r="K575" s="3" t="str">
        <f>CONCATENATE(0,A575)</f>
        <v>0282</v>
      </c>
      <c r="L575" t="str">
        <f>CONCATENATE("select ID_objcislo, nazev from T_Produkt  join T_Vyrobce on T_Produkt.ID_vyrobce=T_Vyrobce.id_vyrobce where ID_objcislo='",K575,"'")</f>
        <v>select ID_objcislo, nazev from T_Produkt  join T_Vyrobce on T_Produkt.ID_vyrobce=T_Vyrobce.id_vyrobce where ID_objcislo='0282'</v>
      </c>
      <c r="M575" s="3" t="s">
        <v>3727</v>
      </c>
      <c r="N575" s="3" t="s">
        <v>165</v>
      </c>
      <c r="O575">
        <f>IF(G575=N575,1,0)</f>
        <v>1</v>
      </c>
      <c r="P575" t="str">
        <f t="shared" si="38"/>
        <v>select nazev from T_Produkt  join T_Vyrobce on T_Produkt.ID_vyrobce=T_Vyrobce.id_vyrobce where ID_objcislo='0282'</v>
      </c>
      <c r="Q575" t="str">
        <f t="shared" si="39"/>
        <v>select id_objcislo, nazev from dbo.t_produkt  join dbo.t_vyrobce on dbo.t_produkt.ID_vyrobce = dbo.T_Vyrobce.id_vyrobce where id_objcislo = '0282'</v>
      </c>
      <c r="R575" s="3" t="s">
        <v>3727</v>
      </c>
      <c r="S575" s="3" t="s">
        <v>165</v>
      </c>
      <c r="T575">
        <f t="shared" si="40"/>
        <v>1</v>
      </c>
    </row>
    <row r="576" spans="1:20" x14ac:dyDescent="0.2">
      <c r="A576">
        <v>283</v>
      </c>
      <c r="B576" t="s">
        <v>524</v>
      </c>
      <c r="C576" t="s">
        <v>673</v>
      </c>
      <c r="D576">
        <v>12</v>
      </c>
      <c r="E576" t="s">
        <v>681</v>
      </c>
      <c r="F576">
        <v>25</v>
      </c>
      <c r="G576" s="1" t="s">
        <v>165</v>
      </c>
      <c r="K576" s="3" t="str">
        <f>CONCATENATE(0,A576)</f>
        <v>0283</v>
      </c>
      <c r="L576" t="str">
        <f>CONCATENATE("select ID_objcislo, nazev from T_Produkt  join T_Vyrobce on T_Produkt.ID_vyrobce=T_Vyrobce.id_vyrobce where ID_objcislo='",K576,"'")</f>
        <v>select ID_objcislo, nazev from T_Produkt  join T_Vyrobce on T_Produkt.ID_vyrobce=T_Vyrobce.id_vyrobce where ID_objcislo='0283'</v>
      </c>
      <c r="M576" s="3" t="s">
        <v>3728</v>
      </c>
      <c r="N576" s="3" t="s">
        <v>165</v>
      </c>
      <c r="O576">
        <f>IF(G576=N576,1,0)</f>
        <v>1</v>
      </c>
      <c r="P576" t="str">
        <f t="shared" si="38"/>
        <v>select nazev from T_Produkt  join T_Vyrobce on T_Produkt.ID_vyrobce=T_Vyrobce.id_vyrobce where ID_objcislo='0283'</v>
      </c>
      <c r="Q576" t="str">
        <f t="shared" si="39"/>
        <v>select id_objcislo, nazev from dbo.t_produkt  join dbo.t_vyrobce on dbo.t_produkt.ID_vyrobce = dbo.T_Vyrobce.id_vyrobce where id_objcislo = '0283'</v>
      </c>
      <c r="R576" s="3" t="s">
        <v>3728</v>
      </c>
      <c r="S576" s="3" t="s">
        <v>165</v>
      </c>
      <c r="T576">
        <f t="shared" si="40"/>
        <v>1</v>
      </c>
    </row>
    <row r="577" spans="1:20" x14ac:dyDescent="0.2">
      <c r="A577">
        <v>285</v>
      </c>
      <c r="B577" t="s">
        <v>524</v>
      </c>
      <c r="C577" t="s">
        <v>673</v>
      </c>
      <c r="D577">
        <v>12</v>
      </c>
      <c r="E577" t="s">
        <v>682</v>
      </c>
      <c r="F577">
        <v>25</v>
      </c>
      <c r="G577" s="1" t="s">
        <v>165</v>
      </c>
      <c r="K577" s="3" t="str">
        <f>CONCATENATE(0,A577)</f>
        <v>0285</v>
      </c>
      <c r="L577" t="str">
        <f>CONCATENATE("select ID_objcislo, nazev from T_Produkt  join T_Vyrobce on T_Produkt.ID_vyrobce=T_Vyrobce.id_vyrobce where ID_objcislo='",K577,"'")</f>
        <v>select ID_objcislo, nazev from T_Produkt  join T_Vyrobce on T_Produkt.ID_vyrobce=T_Vyrobce.id_vyrobce where ID_objcislo='0285'</v>
      </c>
      <c r="M577" s="3" t="s">
        <v>3729</v>
      </c>
      <c r="N577" s="3" t="s">
        <v>165</v>
      </c>
      <c r="O577">
        <f>IF(G577=N577,1,0)</f>
        <v>1</v>
      </c>
      <c r="P577" t="str">
        <f t="shared" si="38"/>
        <v>select nazev from T_Produkt  join T_Vyrobce on T_Produkt.ID_vyrobce=T_Vyrobce.id_vyrobce where ID_objcislo='0285'</v>
      </c>
      <c r="Q577" t="str">
        <f t="shared" si="39"/>
        <v>select id_objcislo, nazev from dbo.t_produkt  join dbo.t_vyrobce on dbo.t_produkt.ID_vyrobce = dbo.T_Vyrobce.id_vyrobce where id_objcislo = '0285'</v>
      </c>
      <c r="R577" s="3" t="s">
        <v>3729</v>
      </c>
      <c r="S577" s="3" t="s">
        <v>165</v>
      </c>
      <c r="T577">
        <f t="shared" si="40"/>
        <v>1</v>
      </c>
    </row>
    <row r="578" spans="1:20" x14ac:dyDescent="0.2">
      <c r="A578">
        <v>144</v>
      </c>
      <c r="B578" t="s">
        <v>524</v>
      </c>
      <c r="C578" t="s">
        <v>673</v>
      </c>
      <c r="D578">
        <v>12</v>
      </c>
      <c r="E578" t="s">
        <v>683</v>
      </c>
      <c r="F578">
        <v>25</v>
      </c>
      <c r="G578" s="1" t="s">
        <v>165</v>
      </c>
      <c r="K578" s="3" t="str">
        <f>CONCATENATE(0,A578)</f>
        <v>0144</v>
      </c>
      <c r="L578" t="str">
        <f>CONCATENATE("select ID_objcislo, nazev from T_Produkt  join T_Vyrobce on T_Produkt.ID_vyrobce=T_Vyrobce.id_vyrobce where ID_objcislo='",K578,"'")</f>
        <v>select ID_objcislo, nazev from T_Produkt  join T_Vyrobce on T_Produkt.ID_vyrobce=T_Vyrobce.id_vyrobce where ID_objcislo='0144'</v>
      </c>
      <c r="M578" s="3" t="s">
        <v>3730</v>
      </c>
      <c r="N578" s="3" t="s">
        <v>165</v>
      </c>
      <c r="O578">
        <f>IF(G578=N578,1,0)</f>
        <v>1</v>
      </c>
      <c r="P578" t="str">
        <f t="shared" ref="P578:P641" si="43">CONCATENATE("select nazev from T_Produkt  join T_Vyrobce on T_Produkt.ID_vyrobce=T_Vyrobce.id_vyrobce where ID_objcislo='",K578,"'")</f>
        <v>select nazev from T_Produkt  join T_Vyrobce on T_Produkt.ID_vyrobce=T_Vyrobce.id_vyrobce where ID_objcislo='0144'</v>
      </c>
      <c r="Q578" t="str">
        <f t="shared" si="39"/>
        <v>select id_objcislo, nazev from dbo.t_produkt  join dbo.t_vyrobce on dbo.t_produkt.ID_vyrobce = dbo.T_Vyrobce.id_vyrobce where id_objcislo = '0144'</v>
      </c>
      <c r="R578" s="3" t="s">
        <v>3730</v>
      </c>
      <c r="S578" s="3" t="s">
        <v>165</v>
      </c>
      <c r="T578">
        <f t="shared" si="40"/>
        <v>1</v>
      </c>
    </row>
    <row r="579" spans="1:20" x14ac:dyDescent="0.2">
      <c r="A579">
        <v>134</v>
      </c>
      <c r="B579" t="s">
        <v>524</v>
      </c>
      <c r="C579" t="s">
        <v>673</v>
      </c>
      <c r="D579">
        <v>12</v>
      </c>
      <c r="E579" t="s">
        <v>684</v>
      </c>
      <c r="F579">
        <v>25</v>
      </c>
      <c r="G579" s="1" t="s">
        <v>165</v>
      </c>
      <c r="K579" s="3" t="str">
        <f>CONCATENATE(0,A579)</f>
        <v>0134</v>
      </c>
      <c r="L579" t="str">
        <f>CONCATENATE("select ID_objcislo, nazev from T_Produkt  join T_Vyrobce on T_Produkt.ID_vyrobce=T_Vyrobce.id_vyrobce where ID_objcislo='",K579,"'")</f>
        <v>select ID_objcislo, nazev from T_Produkt  join T_Vyrobce on T_Produkt.ID_vyrobce=T_Vyrobce.id_vyrobce where ID_objcislo='0134'</v>
      </c>
      <c r="M579" s="3" t="s">
        <v>3731</v>
      </c>
      <c r="N579" s="3" t="s">
        <v>165</v>
      </c>
      <c r="O579">
        <f>IF(G579=N579,1,0)</f>
        <v>1</v>
      </c>
      <c r="P579" t="str">
        <f t="shared" si="43"/>
        <v>select nazev from T_Produkt  join T_Vyrobce on T_Produkt.ID_vyrobce=T_Vyrobce.id_vyrobce where ID_objcislo='0134'</v>
      </c>
      <c r="Q579" t="str">
        <f t="shared" ref="Q579:Q642" si="44">CONCATENATE("select id_objcislo, nazev from dbo.t_produkt  join dbo.t_vyrobce on dbo.t_produkt.ID_vyrobce = dbo.T_Vyrobce.id_vyrobce where id_objcislo = '",K579,"'")</f>
        <v>select id_objcislo, nazev from dbo.t_produkt  join dbo.t_vyrobce on dbo.t_produkt.ID_vyrobce = dbo.T_Vyrobce.id_vyrobce where id_objcislo = '0134'</v>
      </c>
      <c r="R579" s="3" t="s">
        <v>3731</v>
      </c>
      <c r="S579" s="3" t="s">
        <v>165</v>
      </c>
      <c r="T579">
        <f t="shared" ref="T579:T642" si="45">IF(G579=S579,1,0)</f>
        <v>1</v>
      </c>
    </row>
    <row r="580" spans="1:20" x14ac:dyDescent="0.2">
      <c r="A580">
        <v>135</v>
      </c>
      <c r="B580" t="s">
        <v>524</v>
      </c>
      <c r="C580" t="s">
        <v>673</v>
      </c>
      <c r="D580">
        <v>12</v>
      </c>
      <c r="E580" t="s">
        <v>685</v>
      </c>
      <c r="F580">
        <v>25</v>
      </c>
      <c r="G580" s="1" t="s">
        <v>165</v>
      </c>
      <c r="K580" s="3" t="str">
        <f>CONCATENATE(0,A580)</f>
        <v>0135</v>
      </c>
      <c r="L580" t="str">
        <f>CONCATENATE("select ID_objcislo, nazev from T_Produkt  join T_Vyrobce on T_Produkt.ID_vyrobce=T_Vyrobce.id_vyrobce where ID_objcislo='",K580,"'")</f>
        <v>select ID_objcislo, nazev from T_Produkt  join T_Vyrobce on T_Produkt.ID_vyrobce=T_Vyrobce.id_vyrobce where ID_objcislo='0135'</v>
      </c>
      <c r="M580" s="3" t="s">
        <v>3732</v>
      </c>
      <c r="N580" s="3" t="s">
        <v>165</v>
      </c>
      <c r="O580">
        <f>IF(G580=N580,1,0)</f>
        <v>1</v>
      </c>
      <c r="P580" t="str">
        <f t="shared" si="43"/>
        <v>select nazev from T_Produkt  join T_Vyrobce on T_Produkt.ID_vyrobce=T_Vyrobce.id_vyrobce where ID_objcislo='0135'</v>
      </c>
      <c r="Q580" t="str">
        <f t="shared" si="44"/>
        <v>select id_objcislo, nazev from dbo.t_produkt  join dbo.t_vyrobce on dbo.t_produkt.ID_vyrobce = dbo.T_Vyrobce.id_vyrobce where id_objcislo = '0135'</v>
      </c>
      <c r="R580" s="3" t="s">
        <v>3732</v>
      </c>
      <c r="S580" s="3" t="s">
        <v>165</v>
      </c>
      <c r="T580">
        <f t="shared" si="45"/>
        <v>1</v>
      </c>
    </row>
    <row r="581" spans="1:20" x14ac:dyDescent="0.2">
      <c r="A581">
        <v>182</v>
      </c>
      <c r="B581" t="s">
        <v>524</v>
      </c>
      <c r="C581" t="s">
        <v>673</v>
      </c>
      <c r="D581">
        <v>12</v>
      </c>
      <c r="E581" t="s">
        <v>686</v>
      </c>
      <c r="F581">
        <v>18</v>
      </c>
      <c r="G581" s="1" t="s">
        <v>687</v>
      </c>
      <c r="K581" s="3" t="str">
        <f>CONCATENATE(0,A581)</f>
        <v>0182</v>
      </c>
      <c r="L581" t="str">
        <f>CONCATENATE("select ID_objcislo, nazev from T_Produkt  join T_Vyrobce on T_Produkt.ID_vyrobce=T_Vyrobce.id_vyrobce where ID_objcislo='",K581,"'")</f>
        <v>select ID_objcislo, nazev from T_Produkt  join T_Vyrobce on T_Produkt.ID_vyrobce=T_Vyrobce.id_vyrobce where ID_objcislo='0182'</v>
      </c>
      <c r="M581" s="3" t="s">
        <v>3733</v>
      </c>
      <c r="N581" s="3" t="s">
        <v>687</v>
      </c>
      <c r="O581">
        <f>IF(G581=N581,1,0)</f>
        <v>1</v>
      </c>
      <c r="P581" t="str">
        <f t="shared" si="43"/>
        <v>select nazev from T_Produkt  join T_Vyrobce on T_Produkt.ID_vyrobce=T_Vyrobce.id_vyrobce where ID_objcislo='0182'</v>
      </c>
      <c r="Q581" t="str">
        <f t="shared" si="44"/>
        <v>select id_objcislo, nazev from dbo.t_produkt  join dbo.t_vyrobce on dbo.t_produkt.ID_vyrobce = dbo.T_Vyrobce.id_vyrobce where id_objcislo = '0182'</v>
      </c>
      <c r="R581" s="3" t="s">
        <v>3733</v>
      </c>
      <c r="S581" s="3" t="s">
        <v>687</v>
      </c>
      <c r="T581">
        <f t="shared" si="45"/>
        <v>1</v>
      </c>
    </row>
    <row r="582" spans="1:20" x14ac:dyDescent="0.2">
      <c r="A582">
        <v>185</v>
      </c>
      <c r="B582" t="s">
        <v>524</v>
      </c>
      <c r="C582" t="s">
        <v>673</v>
      </c>
      <c r="D582">
        <v>12</v>
      </c>
      <c r="E582" t="s">
        <v>688</v>
      </c>
      <c r="F582">
        <v>25</v>
      </c>
      <c r="G582" s="1" t="s">
        <v>165</v>
      </c>
      <c r="K582" s="3" t="str">
        <f>CONCATENATE(0,A582)</f>
        <v>0185</v>
      </c>
      <c r="L582" t="str">
        <f>CONCATENATE("select ID_objcislo, nazev from T_Produkt  join T_Vyrobce on T_Produkt.ID_vyrobce=T_Vyrobce.id_vyrobce where ID_objcislo='",K582,"'")</f>
        <v>select ID_objcislo, nazev from T_Produkt  join T_Vyrobce on T_Produkt.ID_vyrobce=T_Vyrobce.id_vyrobce where ID_objcislo='0185'</v>
      </c>
      <c r="M582" s="3" t="s">
        <v>3734</v>
      </c>
      <c r="N582" s="3" t="s">
        <v>165</v>
      </c>
      <c r="O582">
        <f>IF(G582=N582,1,0)</f>
        <v>1</v>
      </c>
      <c r="P582" t="str">
        <f t="shared" si="43"/>
        <v>select nazev from T_Produkt  join T_Vyrobce on T_Produkt.ID_vyrobce=T_Vyrobce.id_vyrobce where ID_objcislo='0185'</v>
      </c>
      <c r="Q582" t="str">
        <f t="shared" si="44"/>
        <v>select id_objcislo, nazev from dbo.t_produkt  join dbo.t_vyrobce on dbo.t_produkt.ID_vyrobce = dbo.T_Vyrobce.id_vyrobce where id_objcislo = '0185'</v>
      </c>
      <c r="R582" s="3" t="s">
        <v>3734</v>
      </c>
      <c r="S582" s="3" t="s">
        <v>165</v>
      </c>
      <c r="T582">
        <f t="shared" si="45"/>
        <v>1</v>
      </c>
    </row>
    <row r="583" spans="1:20" x14ac:dyDescent="0.2">
      <c r="A583">
        <v>186</v>
      </c>
      <c r="B583" t="s">
        <v>524</v>
      </c>
      <c r="C583" t="s">
        <v>673</v>
      </c>
      <c r="D583">
        <v>12</v>
      </c>
      <c r="E583" t="s">
        <v>689</v>
      </c>
      <c r="F583">
        <v>25</v>
      </c>
      <c r="G583" s="1" t="s">
        <v>165</v>
      </c>
      <c r="K583" s="3" t="str">
        <f>CONCATENATE(0,A583)</f>
        <v>0186</v>
      </c>
      <c r="L583" t="str">
        <f>CONCATENATE("select ID_objcislo, nazev from T_Produkt  join T_Vyrobce on T_Produkt.ID_vyrobce=T_Vyrobce.id_vyrobce where ID_objcislo='",K583,"'")</f>
        <v>select ID_objcislo, nazev from T_Produkt  join T_Vyrobce on T_Produkt.ID_vyrobce=T_Vyrobce.id_vyrobce where ID_objcislo='0186'</v>
      </c>
      <c r="M583" s="3" t="s">
        <v>3735</v>
      </c>
      <c r="N583" s="3" t="s">
        <v>165</v>
      </c>
      <c r="O583">
        <f>IF(G583=N583,1,0)</f>
        <v>1</v>
      </c>
      <c r="P583" t="str">
        <f t="shared" si="43"/>
        <v>select nazev from T_Produkt  join T_Vyrobce on T_Produkt.ID_vyrobce=T_Vyrobce.id_vyrobce where ID_objcislo='0186'</v>
      </c>
      <c r="Q583" t="str">
        <f t="shared" si="44"/>
        <v>select id_objcislo, nazev from dbo.t_produkt  join dbo.t_vyrobce on dbo.t_produkt.ID_vyrobce = dbo.T_Vyrobce.id_vyrobce where id_objcislo = '0186'</v>
      </c>
      <c r="R583" s="3" t="s">
        <v>3735</v>
      </c>
      <c r="S583" s="3" t="s">
        <v>165</v>
      </c>
      <c r="T583">
        <f t="shared" si="45"/>
        <v>1</v>
      </c>
    </row>
    <row r="584" spans="1:20" x14ac:dyDescent="0.2">
      <c r="A584">
        <v>187</v>
      </c>
      <c r="B584" t="s">
        <v>524</v>
      </c>
      <c r="C584" t="s">
        <v>673</v>
      </c>
      <c r="D584">
        <v>12</v>
      </c>
      <c r="E584" t="s">
        <v>690</v>
      </c>
      <c r="F584">
        <v>25</v>
      </c>
      <c r="G584" s="1" t="s">
        <v>165</v>
      </c>
      <c r="K584" s="3" t="str">
        <f>CONCATENATE(0,A584)</f>
        <v>0187</v>
      </c>
      <c r="L584" t="str">
        <f>CONCATENATE("select ID_objcislo, nazev from T_Produkt  join T_Vyrobce on T_Produkt.ID_vyrobce=T_Vyrobce.id_vyrobce where ID_objcislo='",K584,"'")</f>
        <v>select ID_objcislo, nazev from T_Produkt  join T_Vyrobce on T_Produkt.ID_vyrobce=T_Vyrobce.id_vyrobce where ID_objcislo='0187'</v>
      </c>
      <c r="M584" s="3" t="s">
        <v>3736</v>
      </c>
      <c r="N584" s="3" t="s">
        <v>165</v>
      </c>
      <c r="O584">
        <f>IF(G584=N584,1,0)</f>
        <v>1</v>
      </c>
      <c r="P584" t="str">
        <f t="shared" si="43"/>
        <v>select nazev from T_Produkt  join T_Vyrobce on T_Produkt.ID_vyrobce=T_Vyrobce.id_vyrobce where ID_objcislo='0187'</v>
      </c>
      <c r="Q584" t="str">
        <f t="shared" si="44"/>
        <v>select id_objcislo, nazev from dbo.t_produkt  join dbo.t_vyrobce on dbo.t_produkt.ID_vyrobce = dbo.T_Vyrobce.id_vyrobce where id_objcislo = '0187'</v>
      </c>
      <c r="R584" s="3" t="s">
        <v>3736</v>
      </c>
      <c r="S584" s="3" t="s">
        <v>165</v>
      </c>
      <c r="T584">
        <f t="shared" si="45"/>
        <v>1</v>
      </c>
    </row>
    <row r="585" spans="1:20" x14ac:dyDescent="0.2">
      <c r="A585">
        <v>225</v>
      </c>
      <c r="B585" t="s">
        <v>524</v>
      </c>
      <c r="C585" t="s">
        <v>673</v>
      </c>
      <c r="D585">
        <v>12</v>
      </c>
      <c r="E585" t="s">
        <v>691</v>
      </c>
      <c r="F585">
        <v>25</v>
      </c>
      <c r="G585" s="1" t="s">
        <v>165</v>
      </c>
      <c r="K585" s="3" t="str">
        <f>CONCATENATE(0,A585)</f>
        <v>0225</v>
      </c>
      <c r="L585" t="str">
        <f>CONCATENATE("select ID_objcislo, nazev from T_Produkt  join T_Vyrobce on T_Produkt.ID_vyrobce=T_Vyrobce.id_vyrobce where ID_objcislo='",K585,"'")</f>
        <v>select ID_objcislo, nazev from T_Produkt  join T_Vyrobce on T_Produkt.ID_vyrobce=T_Vyrobce.id_vyrobce where ID_objcislo='0225'</v>
      </c>
      <c r="M585" s="3" t="s">
        <v>3737</v>
      </c>
      <c r="N585" s="3" t="s">
        <v>165</v>
      </c>
      <c r="O585">
        <f>IF(G585=N585,1,0)</f>
        <v>1</v>
      </c>
      <c r="P585" t="str">
        <f t="shared" si="43"/>
        <v>select nazev from T_Produkt  join T_Vyrobce on T_Produkt.ID_vyrobce=T_Vyrobce.id_vyrobce where ID_objcislo='0225'</v>
      </c>
      <c r="Q585" t="str">
        <f t="shared" si="44"/>
        <v>select id_objcislo, nazev from dbo.t_produkt  join dbo.t_vyrobce on dbo.t_produkt.ID_vyrobce = dbo.T_Vyrobce.id_vyrobce where id_objcislo = '0225'</v>
      </c>
      <c r="R585" s="3" t="s">
        <v>3737</v>
      </c>
      <c r="S585" s="3" t="s">
        <v>165</v>
      </c>
      <c r="T585">
        <f t="shared" si="45"/>
        <v>1</v>
      </c>
    </row>
    <row r="586" spans="1:20" x14ac:dyDescent="0.2">
      <c r="A586">
        <v>226</v>
      </c>
      <c r="B586" t="s">
        <v>524</v>
      </c>
      <c r="C586" t="s">
        <v>673</v>
      </c>
      <c r="D586">
        <v>12</v>
      </c>
      <c r="E586" t="s">
        <v>692</v>
      </c>
      <c r="F586">
        <v>25</v>
      </c>
      <c r="G586" s="1" t="s">
        <v>165</v>
      </c>
      <c r="K586" s="3" t="str">
        <f>CONCATENATE(0,A586)</f>
        <v>0226</v>
      </c>
      <c r="L586" t="str">
        <f>CONCATENATE("select ID_objcislo, nazev from T_Produkt  join T_Vyrobce on T_Produkt.ID_vyrobce=T_Vyrobce.id_vyrobce where ID_objcislo='",K586,"'")</f>
        <v>select ID_objcislo, nazev from T_Produkt  join T_Vyrobce on T_Produkt.ID_vyrobce=T_Vyrobce.id_vyrobce where ID_objcislo='0226'</v>
      </c>
      <c r="M586" s="3" t="s">
        <v>3738</v>
      </c>
      <c r="N586" s="3" t="s">
        <v>165</v>
      </c>
      <c r="O586">
        <f>IF(G586=N586,1,0)</f>
        <v>1</v>
      </c>
      <c r="P586" t="str">
        <f t="shared" si="43"/>
        <v>select nazev from T_Produkt  join T_Vyrobce on T_Produkt.ID_vyrobce=T_Vyrobce.id_vyrobce where ID_objcislo='0226'</v>
      </c>
      <c r="Q586" t="str">
        <f t="shared" si="44"/>
        <v>select id_objcislo, nazev from dbo.t_produkt  join dbo.t_vyrobce on dbo.t_produkt.ID_vyrobce = dbo.T_Vyrobce.id_vyrobce where id_objcislo = '0226'</v>
      </c>
      <c r="R586" s="3" t="s">
        <v>3738</v>
      </c>
      <c r="S586" s="3" t="s">
        <v>165</v>
      </c>
      <c r="T586">
        <f t="shared" si="45"/>
        <v>1</v>
      </c>
    </row>
    <row r="587" spans="1:20" x14ac:dyDescent="0.2">
      <c r="A587">
        <v>228</v>
      </c>
      <c r="B587" t="s">
        <v>524</v>
      </c>
      <c r="C587" t="s">
        <v>673</v>
      </c>
      <c r="D587">
        <v>12</v>
      </c>
      <c r="E587" t="s">
        <v>693</v>
      </c>
      <c r="F587">
        <v>25</v>
      </c>
      <c r="G587" s="1" t="s">
        <v>165</v>
      </c>
      <c r="K587" s="3" t="str">
        <f>CONCATENATE(0,A587)</f>
        <v>0228</v>
      </c>
      <c r="L587" t="str">
        <f>CONCATENATE("select ID_objcislo, nazev from T_Produkt  join T_Vyrobce on T_Produkt.ID_vyrobce=T_Vyrobce.id_vyrobce where ID_objcislo='",K587,"'")</f>
        <v>select ID_objcislo, nazev from T_Produkt  join T_Vyrobce on T_Produkt.ID_vyrobce=T_Vyrobce.id_vyrobce where ID_objcislo='0228'</v>
      </c>
      <c r="M587" s="3" t="s">
        <v>3739</v>
      </c>
      <c r="N587" s="3" t="s">
        <v>165</v>
      </c>
      <c r="O587">
        <f>IF(G587=N587,1,0)</f>
        <v>1</v>
      </c>
      <c r="P587" t="str">
        <f t="shared" si="43"/>
        <v>select nazev from T_Produkt  join T_Vyrobce on T_Produkt.ID_vyrobce=T_Vyrobce.id_vyrobce where ID_objcislo='0228'</v>
      </c>
      <c r="Q587" t="str">
        <f t="shared" si="44"/>
        <v>select id_objcislo, nazev from dbo.t_produkt  join dbo.t_vyrobce on dbo.t_produkt.ID_vyrobce = dbo.T_Vyrobce.id_vyrobce where id_objcislo = '0228'</v>
      </c>
      <c r="R587" s="3" t="s">
        <v>3739</v>
      </c>
      <c r="S587" s="3" t="s">
        <v>165</v>
      </c>
      <c r="T587">
        <f t="shared" si="45"/>
        <v>1</v>
      </c>
    </row>
    <row r="588" spans="1:20" x14ac:dyDescent="0.2">
      <c r="A588">
        <v>233</v>
      </c>
      <c r="B588" t="s">
        <v>524</v>
      </c>
      <c r="C588" t="s">
        <v>673</v>
      </c>
      <c r="D588">
        <v>12</v>
      </c>
      <c r="E588" t="s">
        <v>694</v>
      </c>
      <c r="F588">
        <v>25</v>
      </c>
      <c r="G588" s="1" t="s">
        <v>165</v>
      </c>
      <c r="K588" s="3" t="str">
        <f>CONCATENATE(0,A588)</f>
        <v>0233</v>
      </c>
      <c r="L588" t="str">
        <f>CONCATENATE("select ID_objcislo, nazev from T_Produkt  join T_Vyrobce on T_Produkt.ID_vyrobce=T_Vyrobce.id_vyrobce where ID_objcislo='",K588,"'")</f>
        <v>select ID_objcislo, nazev from T_Produkt  join T_Vyrobce on T_Produkt.ID_vyrobce=T_Vyrobce.id_vyrobce where ID_objcislo='0233'</v>
      </c>
      <c r="M588" s="3" t="s">
        <v>3740</v>
      </c>
      <c r="N588" s="3" t="s">
        <v>165</v>
      </c>
      <c r="O588">
        <f>IF(G588=N588,1,0)</f>
        <v>1</v>
      </c>
      <c r="P588" t="str">
        <f t="shared" si="43"/>
        <v>select nazev from T_Produkt  join T_Vyrobce on T_Produkt.ID_vyrobce=T_Vyrobce.id_vyrobce where ID_objcislo='0233'</v>
      </c>
      <c r="Q588" t="str">
        <f t="shared" si="44"/>
        <v>select id_objcislo, nazev from dbo.t_produkt  join dbo.t_vyrobce on dbo.t_produkt.ID_vyrobce = dbo.T_Vyrobce.id_vyrobce where id_objcislo = '0233'</v>
      </c>
      <c r="R588" s="3" t="s">
        <v>3740</v>
      </c>
      <c r="S588" s="3" t="s">
        <v>165</v>
      </c>
      <c r="T588">
        <f t="shared" si="45"/>
        <v>1</v>
      </c>
    </row>
    <row r="589" spans="1:20" x14ac:dyDescent="0.2">
      <c r="A589">
        <v>234</v>
      </c>
      <c r="B589" t="s">
        <v>524</v>
      </c>
      <c r="C589" t="s">
        <v>673</v>
      </c>
      <c r="D589">
        <v>12</v>
      </c>
      <c r="E589" t="s">
        <v>695</v>
      </c>
      <c r="F589">
        <v>25</v>
      </c>
      <c r="G589" s="1" t="s">
        <v>165</v>
      </c>
      <c r="K589" s="3" t="str">
        <f>CONCATENATE(0,A589)</f>
        <v>0234</v>
      </c>
      <c r="L589" t="str">
        <f>CONCATENATE("select ID_objcislo, nazev from T_Produkt  join T_Vyrobce on T_Produkt.ID_vyrobce=T_Vyrobce.id_vyrobce where ID_objcislo='",K589,"'")</f>
        <v>select ID_objcislo, nazev from T_Produkt  join T_Vyrobce on T_Produkt.ID_vyrobce=T_Vyrobce.id_vyrobce where ID_objcislo='0234'</v>
      </c>
      <c r="M589" s="3" t="s">
        <v>3741</v>
      </c>
      <c r="N589" s="3" t="s">
        <v>165</v>
      </c>
      <c r="O589">
        <f>IF(G589=N589,1,0)</f>
        <v>1</v>
      </c>
      <c r="P589" t="str">
        <f t="shared" si="43"/>
        <v>select nazev from T_Produkt  join T_Vyrobce on T_Produkt.ID_vyrobce=T_Vyrobce.id_vyrobce where ID_objcislo='0234'</v>
      </c>
      <c r="Q589" t="str">
        <f t="shared" si="44"/>
        <v>select id_objcislo, nazev from dbo.t_produkt  join dbo.t_vyrobce on dbo.t_produkt.ID_vyrobce = dbo.T_Vyrobce.id_vyrobce where id_objcislo = '0234'</v>
      </c>
      <c r="R589" s="3" t="s">
        <v>3741</v>
      </c>
      <c r="S589" s="3" t="s">
        <v>165</v>
      </c>
      <c r="T589">
        <f t="shared" si="45"/>
        <v>1</v>
      </c>
    </row>
    <row r="590" spans="1:20" x14ac:dyDescent="0.2">
      <c r="A590">
        <v>236</v>
      </c>
      <c r="B590" t="s">
        <v>524</v>
      </c>
      <c r="C590" t="s">
        <v>673</v>
      </c>
      <c r="D590">
        <v>12</v>
      </c>
      <c r="E590" t="s">
        <v>696</v>
      </c>
      <c r="F590">
        <v>25</v>
      </c>
      <c r="G590" s="1" t="s">
        <v>165</v>
      </c>
      <c r="K590" s="3" t="str">
        <f>CONCATENATE(0,A590)</f>
        <v>0236</v>
      </c>
      <c r="L590" t="str">
        <f>CONCATENATE("select ID_objcislo, nazev from T_Produkt  join T_Vyrobce on T_Produkt.ID_vyrobce=T_Vyrobce.id_vyrobce where ID_objcislo='",K590,"'")</f>
        <v>select ID_objcislo, nazev from T_Produkt  join T_Vyrobce on T_Produkt.ID_vyrobce=T_Vyrobce.id_vyrobce where ID_objcislo='0236'</v>
      </c>
      <c r="M590" s="3" t="s">
        <v>3742</v>
      </c>
      <c r="N590" s="3" t="s">
        <v>165</v>
      </c>
      <c r="O590">
        <f>IF(G590=N590,1,0)</f>
        <v>1</v>
      </c>
      <c r="P590" t="str">
        <f t="shared" si="43"/>
        <v>select nazev from T_Produkt  join T_Vyrobce on T_Produkt.ID_vyrobce=T_Vyrobce.id_vyrobce where ID_objcislo='0236'</v>
      </c>
      <c r="Q590" t="str">
        <f t="shared" si="44"/>
        <v>select id_objcislo, nazev from dbo.t_produkt  join dbo.t_vyrobce on dbo.t_produkt.ID_vyrobce = dbo.T_Vyrobce.id_vyrobce where id_objcislo = '0236'</v>
      </c>
      <c r="R590" s="3" t="s">
        <v>3742</v>
      </c>
      <c r="S590" s="3" t="s">
        <v>165</v>
      </c>
      <c r="T590">
        <f t="shared" si="45"/>
        <v>1</v>
      </c>
    </row>
    <row r="591" spans="1:20" x14ac:dyDescent="0.2">
      <c r="A591">
        <v>237</v>
      </c>
      <c r="B591" t="s">
        <v>524</v>
      </c>
      <c r="C591" t="s">
        <v>673</v>
      </c>
      <c r="D591">
        <v>12</v>
      </c>
      <c r="E591" t="s">
        <v>697</v>
      </c>
      <c r="F591">
        <v>25</v>
      </c>
      <c r="G591" s="1" t="s">
        <v>165</v>
      </c>
      <c r="K591" s="3" t="str">
        <f>CONCATENATE(0,A591)</f>
        <v>0237</v>
      </c>
      <c r="L591" t="str">
        <f>CONCATENATE("select ID_objcislo, nazev from T_Produkt  join T_Vyrobce on T_Produkt.ID_vyrobce=T_Vyrobce.id_vyrobce where ID_objcislo='",K591,"'")</f>
        <v>select ID_objcislo, nazev from T_Produkt  join T_Vyrobce on T_Produkt.ID_vyrobce=T_Vyrobce.id_vyrobce where ID_objcislo='0237'</v>
      </c>
      <c r="M591" s="3" t="s">
        <v>3743</v>
      </c>
      <c r="N591" s="3" t="s">
        <v>165</v>
      </c>
      <c r="O591">
        <f>IF(G591=N591,1,0)</f>
        <v>1</v>
      </c>
      <c r="P591" t="str">
        <f t="shared" si="43"/>
        <v>select nazev from T_Produkt  join T_Vyrobce on T_Produkt.ID_vyrobce=T_Vyrobce.id_vyrobce where ID_objcislo='0237'</v>
      </c>
      <c r="Q591" t="str">
        <f t="shared" si="44"/>
        <v>select id_objcislo, nazev from dbo.t_produkt  join dbo.t_vyrobce on dbo.t_produkt.ID_vyrobce = dbo.T_Vyrobce.id_vyrobce where id_objcislo = '0237'</v>
      </c>
      <c r="R591" s="3" t="s">
        <v>3743</v>
      </c>
      <c r="S591" s="3" t="s">
        <v>165</v>
      </c>
      <c r="T591">
        <f t="shared" si="45"/>
        <v>1</v>
      </c>
    </row>
    <row r="592" spans="1:20" x14ac:dyDescent="0.2">
      <c r="A592">
        <v>1906</v>
      </c>
      <c r="B592" t="s">
        <v>524</v>
      </c>
      <c r="C592" t="s">
        <v>698</v>
      </c>
      <c r="D592">
        <v>231</v>
      </c>
      <c r="E592" t="s">
        <v>699</v>
      </c>
      <c r="F592">
        <v>13</v>
      </c>
      <c r="G592" s="1" t="s">
        <v>21</v>
      </c>
      <c r="K592" s="3">
        <f>A592</f>
        <v>1906</v>
      </c>
      <c r="L592" t="str">
        <f>CONCATENATE("select ID_objcislo, nazev from T_Produkt  join T_Vyrobce on T_Produkt.ID_vyrobce=T_Vyrobce.id_vyrobce where ID_objcislo='",K592,"'")</f>
        <v>select ID_objcislo, nazev from T_Produkt  join T_Vyrobce on T_Produkt.ID_vyrobce=T_Vyrobce.id_vyrobce where ID_objcislo='1906'</v>
      </c>
      <c r="M592" s="3" t="s">
        <v>3744</v>
      </c>
      <c r="N592" s="3" t="s">
        <v>21</v>
      </c>
      <c r="O592">
        <f>IF(G592=N592,1,0)</f>
        <v>1</v>
      </c>
      <c r="P592" t="str">
        <f t="shared" si="43"/>
        <v>select nazev from T_Produkt  join T_Vyrobce on T_Produkt.ID_vyrobce=T_Vyrobce.id_vyrobce where ID_objcislo='1906'</v>
      </c>
      <c r="Q592" t="str">
        <f t="shared" si="44"/>
        <v>select id_objcislo, nazev from dbo.t_produkt  join dbo.t_vyrobce on dbo.t_produkt.ID_vyrobce = dbo.T_Vyrobce.id_vyrobce where id_objcislo = '1906'</v>
      </c>
      <c r="R592" s="3" t="s">
        <v>3744</v>
      </c>
      <c r="S592" s="3" t="s">
        <v>21</v>
      </c>
      <c r="T592">
        <f t="shared" si="45"/>
        <v>1</v>
      </c>
    </row>
    <row r="593" spans="1:20" x14ac:dyDescent="0.2">
      <c r="A593">
        <v>1907</v>
      </c>
      <c r="B593" t="s">
        <v>524</v>
      </c>
      <c r="C593" t="s">
        <v>698</v>
      </c>
      <c r="D593">
        <v>231</v>
      </c>
      <c r="E593" t="s">
        <v>700</v>
      </c>
      <c r="F593">
        <v>13</v>
      </c>
      <c r="G593" s="1" t="s">
        <v>21</v>
      </c>
      <c r="K593" s="3">
        <f>A593</f>
        <v>1907</v>
      </c>
      <c r="L593" t="str">
        <f>CONCATENATE("select ID_objcislo, nazev from T_Produkt  join T_Vyrobce on T_Produkt.ID_vyrobce=T_Vyrobce.id_vyrobce where ID_objcislo='",K593,"'")</f>
        <v>select ID_objcislo, nazev from T_Produkt  join T_Vyrobce on T_Produkt.ID_vyrobce=T_Vyrobce.id_vyrobce where ID_objcislo='1907'</v>
      </c>
      <c r="M593" s="3" t="s">
        <v>3745</v>
      </c>
      <c r="N593" s="3" t="s">
        <v>21</v>
      </c>
      <c r="O593">
        <f>IF(G593=N593,1,0)</f>
        <v>1</v>
      </c>
      <c r="P593" t="str">
        <f t="shared" si="43"/>
        <v>select nazev from T_Produkt  join T_Vyrobce on T_Produkt.ID_vyrobce=T_Vyrobce.id_vyrobce where ID_objcislo='1907'</v>
      </c>
      <c r="Q593" t="str">
        <f t="shared" si="44"/>
        <v>select id_objcislo, nazev from dbo.t_produkt  join dbo.t_vyrobce on dbo.t_produkt.ID_vyrobce = dbo.T_Vyrobce.id_vyrobce where id_objcislo = '1907'</v>
      </c>
      <c r="R593" s="3" t="s">
        <v>3745</v>
      </c>
      <c r="S593" s="3" t="s">
        <v>21</v>
      </c>
      <c r="T593">
        <f t="shared" si="45"/>
        <v>1</v>
      </c>
    </row>
    <row r="594" spans="1:20" x14ac:dyDescent="0.2">
      <c r="A594">
        <v>1908</v>
      </c>
      <c r="B594" t="s">
        <v>524</v>
      </c>
      <c r="C594" t="s">
        <v>698</v>
      </c>
      <c r="D594">
        <v>231</v>
      </c>
      <c r="E594" t="s">
        <v>701</v>
      </c>
      <c r="F594">
        <v>13</v>
      </c>
      <c r="G594" s="1" t="s">
        <v>21</v>
      </c>
      <c r="K594" s="3">
        <f>A594</f>
        <v>1908</v>
      </c>
      <c r="L594" t="str">
        <f>CONCATENATE("select ID_objcislo, nazev from T_Produkt  join T_Vyrobce on T_Produkt.ID_vyrobce=T_Vyrobce.id_vyrobce where ID_objcislo='",K594,"'")</f>
        <v>select ID_objcislo, nazev from T_Produkt  join T_Vyrobce on T_Produkt.ID_vyrobce=T_Vyrobce.id_vyrobce where ID_objcislo='1908'</v>
      </c>
      <c r="M594" s="3" t="s">
        <v>3746</v>
      </c>
      <c r="N594" s="3" t="s">
        <v>21</v>
      </c>
      <c r="O594">
        <f>IF(G594=N594,1,0)</f>
        <v>1</v>
      </c>
      <c r="P594" t="str">
        <f t="shared" si="43"/>
        <v>select nazev from T_Produkt  join T_Vyrobce on T_Produkt.ID_vyrobce=T_Vyrobce.id_vyrobce where ID_objcislo='1908'</v>
      </c>
      <c r="Q594" t="str">
        <f t="shared" si="44"/>
        <v>select id_objcislo, nazev from dbo.t_produkt  join dbo.t_vyrobce on dbo.t_produkt.ID_vyrobce = dbo.T_Vyrobce.id_vyrobce where id_objcislo = '1908'</v>
      </c>
      <c r="R594" s="3" t="s">
        <v>3746</v>
      </c>
      <c r="S594" s="3" t="s">
        <v>21</v>
      </c>
      <c r="T594">
        <f t="shared" si="45"/>
        <v>1</v>
      </c>
    </row>
    <row r="595" spans="1:20" x14ac:dyDescent="0.2">
      <c r="A595">
        <v>1909</v>
      </c>
      <c r="B595" t="s">
        <v>524</v>
      </c>
      <c r="C595" t="s">
        <v>698</v>
      </c>
      <c r="D595">
        <v>231</v>
      </c>
      <c r="E595" t="s">
        <v>702</v>
      </c>
      <c r="F595">
        <v>13</v>
      </c>
      <c r="G595" s="1" t="s">
        <v>21</v>
      </c>
      <c r="K595" s="3">
        <f>A595</f>
        <v>1909</v>
      </c>
      <c r="L595" t="str">
        <f>CONCATENATE("select ID_objcislo, nazev from T_Produkt  join T_Vyrobce on T_Produkt.ID_vyrobce=T_Vyrobce.id_vyrobce where ID_objcislo='",K595,"'")</f>
        <v>select ID_objcislo, nazev from T_Produkt  join T_Vyrobce on T_Produkt.ID_vyrobce=T_Vyrobce.id_vyrobce where ID_objcislo='1909'</v>
      </c>
      <c r="M595" s="3" t="s">
        <v>3747</v>
      </c>
      <c r="N595" s="3" t="s">
        <v>21</v>
      </c>
      <c r="O595">
        <f>IF(G595=N595,1,0)</f>
        <v>1</v>
      </c>
      <c r="P595" t="str">
        <f t="shared" si="43"/>
        <v>select nazev from T_Produkt  join T_Vyrobce on T_Produkt.ID_vyrobce=T_Vyrobce.id_vyrobce where ID_objcislo='1909'</v>
      </c>
      <c r="Q595" t="str">
        <f t="shared" si="44"/>
        <v>select id_objcislo, nazev from dbo.t_produkt  join dbo.t_vyrobce on dbo.t_produkt.ID_vyrobce = dbo.T_Vyrobce.id_vyrobce where id_objcislo = '1909'</v>
      </c>
      <c r="R595" s="3" t="s">
        <v>3747</v>
      </c>
      <c r="S595" s="3" t="s">
        <v>21</v>
      </c>
      <c r="T595">
        <f t="shared" si="45"/>
        <v>1</v>
      </c>
    </row>
    <row r="596" spans="1:20" x14ac:dyDescent="0.2">
      <c r="A596">
        <v>1910</v>
      </c>
      <c r="B596" t="s">
        <v>524</v>
      </c>
      <c r="C596" t="s">
        <v>698</v>
      </c>
      <c r="D596">
        <v>231</v>
      </c>
      <c r="E596" t="s">
        <v>703</v>
      </c>
      <c r="F596">
        <v>13</v>
      </c>
      <c r="G596" s="1" t="s">
        <v>21</v>
      </c>
      <c r="K596" s="3">
        <f>A596</f>
        <v>1910</v>
      </c>
      <c r="L596" t="str">
        <f>CONCATENATE("select ID_objcislo, nazev from T_Produkt  join T_Vyrobce on T_Produkt.ID_vyrobce=T_Vyrobce.id_vyrobce where ID_objcislo='",K596,"'")</f>
        <v>select ID_objcislo, nazev from T_Produkt  join T_Vyrobce on T_Produkt.ID_vyrobce=T_Vyrobce.id_vyrobce where ID_objcislo='1910'</v>
      </c>
      <c r="M596" s="3" t="s">
        <v>3748</v>
      </c>
      <c r="N596" s="3" t="s">
        <v>21</v>
      </c>
      <c r="O596">
        <f>IF(G596=N596,1,0)</f>
        <v>1</v>
      </c>
      <c r="P596" t="str">
        <f t="shared" si="43"/>
        <v>select nazev from T_Produkt  join T_Vyrobce on T_Produkt.ID_vyrobce=T_Vyrobce.id_vyrobce where ID_objcislo='1910'</v>
      </c>
      <c r="Q596" t="str">
        <f t="shared" si="44"/>
        <v>select id_objcislo, nazev from dbo.t_produkt  join dbo.t_vyrobce on dbo.t_produkt.ID_vyrobce = dbo.T_Vyrobce.id_vyrobce where id_objcislo = '1910'</v>
      </c>
      <c r="R596" s="3" t="s">
        <v>3748</v>
      </c>
      <c r="S596" s="3" t="s">
        <v>21</v>
      </c>
      <c r="T596">
        <f t="shared" si="45"/>
        <v>1</v>
      </c>
    </row>
    <row r="597" spans="1:20" x14ac:dyDescent="0.2">
      <c r="A597">
        <v>1911</v>
      </c>
      <c r="B597" t="s">
        <v>524</v>
      </c>
      <c r="C597" t="s">
        <v>698</v>
      </c>
      <c r="D597">
        <v>231</v>
      </c>
      <c r="E597" t="s">
        <v>704</v>
      </c>
      <c r="F597">
        <v>13</v>
      </c>
      <c r="G597" s="1" t="s">
        <v>21</v>
      </c>
      <c r="K597" s="3">
        <f>A597</f>
        <v>1911</v>
      </c>
      <c r="L597" t="str">
        <f>CONCATENATE("select ID_objcislo, nazev from T_Produkt  join T_Vyrobce on T_Produkt.ID_vyrobce=T_Vyrobce.id_vyrobce where ID_objcislo='",K597,"'")</f>
        <v>select ID_objcislo, nazev from T_Produkt  join T_Vyrobce on T_Produkt.ID_vyrobce=T_Vyrobce.id_vyrobce where ID_objcislo='1911'</v>
      </c>
      <c r="M597" s="3" t="s">
        <v>3749</v>
      </c>
      <c r="N597" s="3" t="s">
        <v>21</v>
      </c>
      <c r="O597">
        <f>IF(G597=N597,1,0)</f>
        <v>1</v>
      </c>
      <c r="P597" t="str">
        <f t="shared" si="43"/>
        <v>select nazev from T_Produkt  join T_Vyrobce on T_Produkt.ID_vyrobce=T_Vyrobce.id_vyrobce where ID_objcislo='1911'</v>
      </c>
      <c r="Q597" t="str">
        <f t="shared" si="44"/>
        <v>select id_objcislo, nazev from dbo.t_produkt  join dbo.t_vyrobce on dbo.t_produkt.ID_vyrobce = dbo.T_Vyrobce.id_vyrobce where id_objcislo = '1911'</v>
      </c>
      <c r="R597" s="3" t="s">
        <v>3749</v>
      </c>
      <c r="S597" s="3" t="s">
        <v>21</v>
      </c>
      <c r="T597">
        <f t="shared" si="45"/>
        <v>1</v>
      </c>
    </row>
    <row r="598" spans="1:20" x14ac:dyDescent="0.2">
      <c r="A598">
        <v>1935</v>
      </c>
      <c r="B598" t="s">
        <v>524</v>
      </c>
      <c r="C598" t="s">
        <v>698</v>
      </c>
      <c r="D598">
        <v>231</v>
      </c>
      <c r="E598" t="s">
        <v>705</v>
      </c>
      <c r="F598">
        <v>13</v>
      </c>
      <c r="G598" s="1" t="s">
        <v>21</v>
      </c>
      <c r="K598" s="3">
        <f>A598</f>
        <v>1935</v>
      </c>
      <c r="L598" t="str">
        <f>CONCATENATE("select ID_objcislo, nazev from T_Produkt  join T_Vyrobce on T_Produkt.ID_vyrobce=T_Vyrobce.id_vyrobce where ID_objcislo='",K598,"'")</f>
        <v>select ID_objcislo, nazev from T_Produkt  join T_Vyrobce on T_Produkt.ID_vyrobce=T_Vyrobce.id_vyrobce where ID_objcislo='1935'</v>
      </c>
      <c r="M598" s="3" t="s">
        <v>3750</v>
      </c>
      <c r="N598" s="3" t="s">
        <v>21</v>
      </c>
      <c r="O598">
        <f>IF(G598=N598,1,0)</f>
        <v>1</v>
      </c>
      <c r="P598" t="str">
        <f t="shared" si="43"/>
        <v>select nazev from T_Produkt  join T_Vyrobce on T_Produkt.ID_vyrobce=T_Vyrobce.id_vyrobce where ID_objcislo='1935'</v>
      </c>
      <c r="Q598" t="str">
        <f t="shared" si="44"/>
        <v>select id_objcislo, nazev from dbo.t_produkt  join dbo.t_vyrobce on dbo.t_produkt.ID_vyrobce = dbo.T_Vyrobce.id_vyrobce where id_objcislo = '1935'</v>
      </c>
      <c r="R598" s="3" t="s">
        <v>3750</v>
      </c>
      <c r="S598" s="3" t="s">
        <v>21</v>
      </c>
      <c r="T598">
        <f t="shared" si="45"/>
        <v>1</v>
      </c>
    </row>
    <row r="599" spans="1:20" x14ac:dyDescent="0.2">
      <c r="A599">
        <v>1936</v>
      </c>
      <c r="B599" t="s">
        <v>524</v>
      </c>
      <c r="C599" t="s">
        <v>698</v>
      </c>
      <c r="D599">
        <v>231</v>
      </c>
      <c r="E599" t="s">
        <v>706</v>
      </c>
      <c r="F599">
        <v>13</v>
      </c>
      <c r="G599" s="1" t="s">
        <v>21</v>
      </c>
      <c r="K599" s="3">
        <f>A599</f>
        <v>1936</v>
      </c>
      <c r="L599" t="str">
        <f>CONCATENATE("select ID_objcislo, nazev from T_Produkt  join T_Vyrobce on T_Produkt.ID_vyrobce=T_Vyrobce.id_vyrobce where ID_objcislo='",K599,"'")</f>
        <v>select ID_objcislo, nazev from T_Produkt  join T_Vyrobce on T_Produkt.ID_vyrobce=T_Vyrobce.id_vyrobce where ID_objcislo='1936'</v>
      </c>
      <c r="M599" s="3" t="s">
        <v>3751</v>
      </c>
      <c r="N599" s="3" t="s">
        <v>21</v>
      </c>
      <c r="O599">
        <f>IF(G599=N599,1,0)</f>
        <v>1</v>
      </c>
      <c r="P599" t="str">
        <f t="shared" si="43"/>
        <v>select nazev from T_Produkt  join T_Vyrobce on T_Produkt.ID_vyrobce=T_Vyrobce.id_vyrobce where ID_objcislo='1936'</v>
      </c>
      <c r="Q599" t="str">
        <f t="shared" si="44"/>
        <v>select id_objcislo, nazev from dbo.t_produkt  join dbo.t_vyrobce on dbo.t_produkt.ID_vyrobce = dbo.T_Vyrobce.id_vyrobce where id_objcislo = '1936'</v>
      </c>
      <c r="R599" s="3" t="s">
        <v>3751</v>
      </c>
      <c r="S599" s="3" t="s">
        <v>21</v>
      </c>
      <c r="T599">
        <f t="shared" si="45"/>
        <v>1</v>
      </c>
    </row>
    <row r="600" spans="1:20" x14ac:dyDescent="0.2">
      <c r="A600">
        <v>556</v>
      </c>
      <c r="B600" t="s">
        <v>707</v>
      </c>
      <c r="C600" t="s">
        <v>708</v>
      </c>
      <c r="D600">
        <v>16</v>
      </c>
      <c r="E600" t="s">
        <v>709</v>
      </c>
      <c r="F600">
        <v>13</v>
      </c>
      <c r="G600" s="1" t="s">
        <v>21</v>
      </c>
      <c r="K600" s="3" t="str">
        <f>CONCATENATE(0,A600)</f>
        <v>0556</v>
      </c>
      <c r="L600" t="str">
        <f>CONCATENATE("select ID_objcislo, nazev from T_Produkt  join T_Vyrobce on T_Produkt.ID_vyrobce=T_Vyrobce.id_vyrobce where ID_objcislo='",K600,"'")</f>
        <v>select ID_objcislo, nazev from T_Produkt  join T_Vyrobce on T_Produkt.ID_vyrobce=T_Vyrobce.id_vyrobce where ID_objcislo='0556'</v>
      </c>
      <c r="M600" s="3" t="s">
        <v>3752</v>
      </c>
      <c r="N600" s="3" t="s">
        <v>21</v>
      </c>
      <c r="O600">
        <f>IF(G600=N600,1,0)</f>
        <v>1</v>
      </c>
      <c r="P600" t="str">
        <f t="shared" si="43"/>
        <v>select nazev from T_Produkt  join T_Vyrobce on T_Produkt.ID_vyrobce=T_Vyrobce.id_vyrobce where ID_objcislo='0556'</v>
      </c>
      <c r="Q600" t="str">
        <f t="shared" si="44"/>
        <v>select id_objcislo, nazev from dbo.t_produkt  join dbo.t_vyrobce on dbo.t_produkt.ID_vyrobce = dbo.T_Vyrobce.id_vyrobce where id_objcislo = '0556'</v>
      </c>
      <c r="R600" s="3" t="s">
        <v>3752</v>
      </c>
      <c r="S600" s="3" t="s">
        <v>21</v>
      </c>
      <c r="T600">
        <f t="shared" si="45"/>
        <v>1</v>
      </c>
    </row>
    <row r="601" spans="1:20" x14ac:dyDescent="0.2">
      <c r="A601">
        <v>557</v>
      </c>
      <c r="B601" t="s">
        <v>707</v>
      </c>
      <c r="C601" t="s">
        <v>708</v>
      </c>
      <c r="D601">
        <v>16</v>
      </c>
      <c r="E601" t="s">
        <v>710</v>
      </c>
      <c r="F601">
        <v>13</v>
      </c>
      <c r="G601" s="1" t="s">
        <v>21</v>
      </c>
      <c r="K601" s="3" t="str">
        <f>CONCATENATE(0,A601)</f>
        <v>0557</v>
      </c>
      <c r="L601" t="str">
        <f>CONCATENATE("select ID_objcislo, nazev from T_Produkt  join T_Vyrobce on T_Produkt.ID_vyrobce=T_Vyrobce.id_vyrobce where ID_objcislo='",K601,"'")</f>
        <v>select ID_objcislo, nazev from T_Produkt  join T_Vyrobce on T_Produkt.ID_vyrobce=T_Vyrobce.id_vyrobce where ID_objcislo='0557'</v>
      </c>
      <c r="M601" s="3" t="s">
        <v>3753</v>
      </c>
      <c r="N601" s="3" t="s">
        <v>21</v>
      </c>
      <c r="O601">
        <f>IF(G601=N601,1,0)</f>
        <v>1</v>
      </c>
      <c r="P601" t="str">
        <f t="shared" si="43"/>
        <v>select nazev from T_Produkt  join T_Vyrobce on T_Produkt.ID_vyrobce=T_Vyrobce.id_vyrobce where ID_objcislo='0557'</v>
      </c>
      <c r="Q601" t="str">
        <f t="shared" si="44"/>
        <v>select id_objcislo, nazev from dbo.t_produkt  join dbo.t_vyrobce on dbo.t_produkt.ID_vyrobce = dbo.T_Vyrobce.id_vyrobce where id_objcislo = '0557'</v>
      </c>
      <c r="R601" s="3" t="s">
        <v>3753</v>
      </c>
      <c r="S601" s="3" t="s">
        <v>21</v>
      </c>
      <c r="T601">
        <f t="shared" si="45"/>
        <v>1</v>
      </c>
    </row>
    <row r="602" spans="1:20" x14ac:dyDescent="0.2">
      <c r="A602">
        <v>1006</v>
      </c>
      <c r="B602" t="s">
        <v>707</v>
      </c>
      <c r="C602" t="s">
        <v>708</v>
      </c>
      <c r="D602">
        <v>16</v>
      </c>
      <c r="E602" t="s">
        <v>711</v>
      </c>
      <c r="F602">
        <v>13</v>
      </c>
      <c r="G602" s="1" t="s">
        <v>21</v>
      </c>
      <c r="K602" s="3">
        <f>A602</f>
        <v>1006</v>
      </c>
      <c r="L602" t="str">
        <f>CONCATENATE("select ID_objcislo, nazev from T_Produkt  join T_Vyrobce on T_Produkt.ID_vyrobce=T_Vyrobce.id_vyrobce where ID_objcislo='",K602,"'")</f>
        <v>select ID_objcislo, nazev from T_Produkt  join T_Vyrobce on T_Produkt.ID_vyrobce=T_Vyrobce.id_vyrobce where ID_objcislo='1006'</v>
      </c>
      <c r="M602" s="3" t="s">
        <v>3754</v>
      </c>
      <c r="N602" s="3" t="s">
        <v>21</v>
      </c>
      <c r="O602">
        <f>IF(G602=N602,1,0)</f>
        <v>1</v>
      </c>
      <c r="P602" t="str">
        <f t="shared" si="43"/>
        <v>select nazev from T_Produkt  join T_Vyrobce on T_Produkt.ID_vyrobce=T_Vyrobce.id_vyrobce where ID_objcislo='1006'</v>
      </c>
      <c r="Q602" t="str">
        <f t="shared" si="44"/>
        <v>select id_objcislo, nazev from dbo.t_produkt  join dbo.t_vyrobce on dbo.t_produkt.ID_vyrobce = dbo.T_Vyrobce.id_vyrobce where id_objcislo = '1006'</v>
      </c>
      <c r="R602" s="3" t="s">
        <v>3754</v>
      </c>
      <c r="S602" s="3" t="s">
        <v>21</v>
      </c>
      <c r="T602">
        <f t="shared" si="45"/>
        <v>1</v>
      </c>
    </row>
    <row r="603" spans="1:20" x14ac:dyDescent="0.2">
      <c r="A603">
        <v>1007</v>
      </c>
      <c r="B603" t="s">
        <v>707</v>
      </c>
      <c r="C603" t="s">
        <v>708</v>
      </c>
      <c r="D603">
        <v>16</v>
      </c>
      <c r="E603" t="s">
        <v>712</v>
      </c>
      <c r="F603">
        <v>13</v>
      </c>
      <c r="G603" s="1" t="s">
        <v>21</v>
      </c>
      <c r="K603" s="3">
        <f>A603</f>
        <v>1007</v>
      </c>
      <c r="L603" t="str">
        <f>CONCATENATE("select ID_objcislo, nazev from T_Produkt  join T_Vyrobce on T_Produkt.ID_vyrobce=T_Vyrobce.id_vyrobce where ID_objcislo='",K603,"'")</f>
        <v>select ID_objcislo, nazev from T_Produkt  join T_Vyrobce on T_Produkt.ID_vyrobce=T_Vyrobce.id_vyrobce where ID_objcislo='1007'</v>
      </c>
      <c r="M603" s="3" t="s">
        <v>3755</v>
      </c>
      <c r="N603" s="3" t="s">
        <v>21</v>
      </c>
      <c r="O603">
        <f>IF(G603=N603,1,0)</f>
        <v>1</v>
      </c>
      <c r="P603" t="str">
        <f t="shared" si="43"/>
        <v>select nazev from T_Produkt  join T_Vyrobce on T_Produkt.ID_vyrobce=T_Vyrobce.id_vyrobce where ID_objcislo='1007'</v>
      </c>
      <c r="Q603" t="str">
        <f t="shared" si="44"/>
        <v>select id_objcislo, nazev from dbo.t_produkt  join dbo.t_vyrobce on dbo.t_produkt.ID_vyrobce = dbo.T_Vyrobce.id_vyrobce where id_objcislo = '1007'</v>
      </c>
      <c r="R603" s="3" t="s">
        <v>3755</v>
      </c>
      <c r="S603" s="3" t="s">
        <v>21</v>
      </c>
      <c r="T603">
        <f t="shared" si="45"/>
        <v>1</v>
      </c>
    </row>
    <row r="604" spans="1:20" x14ac:dyDescent="0.2">
      <c r="A604">
        <v>682</v>
      </c>
      <c r="B604" t="s">
        <v>707</v>
      </c>
      <c r="C604" t="s">
        <v>708</v>
      </c>
      <c r="D604">
        <v>16</v>
      </c>
      <c r="E604" t="s">
        <v>713</v>
      </c>
      <c r="F604">
        <v>13</v>
      </c>
      <c r="G604" s="1" t="s">
        <v>21</v>
      </c>
      <c r="K604" s="3" t="str">
        <f>CONCATENATE(0,A604)</f>
        <v>0682</v>
      </c>
      <c r="L604" t="str">
        <f>CONCATENATE("select ID_objcislo, nazev from T_Produkt  join T_Vyrobce on T_Produkt.ID_vyrobce=T_Vyrobce.id_vyrobce where ID_objcislo='",K604,"'")</f>
        <v>select ID_objcislo, nazev from T_Produkt  join T_Vyrobce on T_Produkt.ID_vyrobce=T_Vyrobce.id_vyrobce where ID_objcislo='0682'</v>
      </c>
      <c r="M604" s="3" t="s">
        <v>3756</v>
      </c>
      <c r="N604" s="3" t="s">
        <v>21</v>
      </c>
      <c r="O604">
        <f>IF(G604=N604,1,0)</f>
        <v>1</v>
      </c>
      <c r="P604" t="str">
        <f t="shared" si="43"/>
        <v>select nazev from T_Produkt  join T_Vyrobce on T_Produkt.ID_vyrobce=T_Vyrobce.id_vyrobce where ID_objcislo='0682'</v>
      </c>
      <c r="Q604" t="str">
        <f t="shared" si="44"/>
        <v>select id_objcislo, nazev from dbo.t_produkt  join dbo.t_vyrobce on dbo.t_produkt.ID_vyrobce = dbo.T_Vyrobce.id_vyrobce where id_objcislo = '0682'</v>
      </c>
      <c r="R604" s="3" t="s">
        <v>3756</v>
      </c>
      <c r="S604" s="3" t="s">
        <v>21</v>
      </c>
      <c r="T604">
        <f t="shared" si="45"/>
        <v>1</v>
      </c>
    </row>
    <row r="605" spans="1:20" x14ac:dyDescent="0.2">
      <c r="A605">
        <v>683</v>
      </c>
      <c r="B605" t="s">
        <v>707</v>
      </c>
      <c r="C605" t="s">
        <v>708</v>
      </c>
      <c r="D605">
        <v>16</v>
      </c>
      <c r="E605" t="s">
        <v>714</v>
      </c>
      <c r="F605">
        <v>13</v>
      </c>
      <c r="G605" s="1" t="s">
        <v>21</v>
      </c>
      <c r="K605" s="3" t="str">
        <f>CONCATENATE(0,A605)</f>
        <v>0683</v>
      </c>
      <c r="L605" t="str">
        <f>CONCATENATE("select ID_objcislo, nazev from T_Produkt  join T_Vyrobce on T_Produkt.ID_vyrobce=T_Vyrobce.id_vyrobce where ID_objcislo='",K605,"'")</f>
        <v>select ID_objcislo, nazev from T_Produkt  join T_Vyrobce on T_Produkt.ID_vyrobce=T_Vyrobce.id_vyrobce where ID_objcislo='0683'</v>
      </c>
      <c r="M605" s="3" t="s">
        <v>3757</v>
      </c>
      <c r="N605" s="3" t="s">
        <v>21</v>
      </c>
      <c r="O605">
        <f>IF(G605=N605,1,0)</f>
        <v>1</v>
      </c>
      <c r="P605" t="str">
        <f t="shared" si="43"/>
        <v>select nazev from T_Produkt  join T_Vyrobce on T_Produkt.ID_vyrobce=T_Vyrobce.id_vyrobce where ID_objcislo='0683'</v>
      </c>
      <c r="Q605" t="str">
        <f t="shared" si="44"/>
        <v>select id_objcislo, nazev from dbo.t_produkt  join dbo.t_vyrobce on dbo.t_produkt.ID_vyrobce = dbo.T_Vyrobce.id_vyrobce where id_objcislo = '0683'</v>
      </c>
      <c r="R605" s="3" t="s">
        <v>3757</v>
      </c>
      <c r="S605" s="3" t="s">
        <v>21</v>
      </c>
      <c r="T605">
        <f t="shared" si="45"/>
        <v>1</v>
      </c>
    </row>
    <row r="606" spans="1:20" x14ac:dyDescent="0.2">
      <c r="A606">
        <v>684</v>
      </c>
      <c r="B606" t="s">
        <v>707</v>
      </c>
      <c r="C606" t="s">
        <v>708</v>
      </c>
      <c r="D606">
        <v>16</v>
      </c>
      <c r="E606" t="s">
        <v>715</v>
      </c>
      <c r="F606">
        <v>13</v>
      </c>
      <c r="G606" s="1" t="s">
        <v>21</v>
      </c>
      <c r="K606" s="3" t="str">
        <f>CONCATENATE(0,A606)</f>
        <v>0684</v>
      </c>
      <c r="L606" t="str">
        <f>CONCATENATE("select ID_objcislo, nazev from T_Produkt  join T_Vyrobce on T_Produkt.ID_vyrobce=T_Vyrobce.id_vyrobce where ID_objcislo='",K606,"'")</f>
        <v>select ID_objcislo, nazev from T_Produkt  join T_Vyrobce on T_Produkt.ID_vyrobce=T_Vyrobce.id_vyrobce where ID_objcislo='0684'</v>
      </c>
      <c r="M606" s="3" t="s">
        <v>3758</v>
      </c>
      <c r="N606" s="3" t="s">
        <v>21</v>
      </c>
      <c r="O606">
        <f>IF(G606=N606,1,0)</f>
        <v>1</v>
      </c>
      <c r="P606" t="str">
        <f t="shared" si="43"/>
        <v>select nazev from T_Produkt  join T_Vyrobce on T_Produkt.ID_vyrobce=T_Vyrobce.id_vyrobce where ID_objcislo='0684'</v>
      </c>
      <c r="Q606" t="str">
        <f t="shared" si="44"/>
        <v>select id_objcislo, nazev from dbo.t_produkt  join dbo.t_vyrobce on dbo.t_produkt.ID_vyrobce = dbo.T_Vyrobce.id_vyrobce where id_objcislo = '0684'</v>
      </c>
      <c r="R606" s="3" t="s">
        <v>3758</v>
      </c>
      <c r="S606" s="3" t="s">
        <v>21</v>
      </c>
      <c r="T606">
        <f t="shared" si="45"/>
        <v>1</v>
      </c>
    </row>
    <row r="607" spans="1:20" x14ac:dyDescent="0.2">
      <c r="A607">
        <v>685</v>
      </c>
      <c r="B607" t="s">
        <v>707</v>
      </c>
      <c r="C607" t="s">
        <v>708</v>
      </c>
      <c r="D607">
        <v>16</v>
      </c>
      <c r="E607" t="s">
        <v>716</v>
      </c>
      <c r="F607">
        <v>13</v>
      </c>
      <c r="G607" s="1" t="s">
        <v>21</v>
      </c>
      <c r="K607" s="3" t="str">
        <f>CONCATENATE(0,A607)</f>
        <v>0685</v>
      </c>
      <c r="L607" t="str">
        <f>CONCATENATE("select ID_objcislo, nazev from T_Produkt  join T_Vyrobce on T_Produkt.ID_vyrobce=T_Vyrobce.id_vyrobce where ID_objcislo='",K607,"'")</f>
        <v>select ID_objcislo, nazev from T_Produkt  join T_Vyrobce on T_Produkt.ID_vyrobce=T_Vyrobce.id_vyrobce where ID_objcislo='0685'</v>
      </c>
      <c r="M607" s="3" t="s">
        <v>3759</v>
      </c>
      <c r="N607" s="3" t="s">
        <v>21</v>
      </c>
      <c r="O607">
        <f>IF(G607=N607,1,0)</f>
        <v>1</v>
      </c>
      <c r="P607" t="str">
        <f t="shared" si="43"/>
        <v>select nazev from T_Produkt  join T_Vyrobce on T_Produkt.ID_vyrobce=T_Vyrobce.id_vyrobce where ID_objcislo='0685'</v>
      </c>
      <c r="Q607" t="str">
        <f t="shared" si="44"/>
        <v>select id_objcislo, nazev from dbo.t_produkt  join dbo.t_vyrobce on dbo.t_produkt.ID_vyrobce = dbo.T_Vyrobce.id_vyrobce where id_objcislo = '0685'</v>
      </c>
      <c r="R607" s="3" t="s">
        <v>3759</v>
      </c>
      <c r="S607" s="3" t="s">
        <v>21</v>
      </c>
      <c r="T607">
        <f t="shared" si="45"/>
        <v>1</v>
      </c>
    </row>
    <row r="608" spans="1:20" x14ac:dyDescent="0.2">
      <c r="A608">
        <v>686</v>
      </c>
      <c r="B608" t="s">
        <v>707</v>
      </c>
      <c r="C608" t="s">
        <v>708</v>
      </c>
      <c r="D608">
        <v>16</v>
      </c>
      <c r="E608" t="s">
        <v>717</v>
      </c>
      <c r="F608">
        <v>13</v>
      </c>
      <c r="G608" s="1" t="s">
        <v>21</v>
      </c>
      <c r="K608" s="3" t="str">
        <f>CONCATENATE(0,A608)</f>
        <v>0686</v>
      </c>
      <c r="L608" t="str">
        <f>CONCATENATE("select ID_objcislo, nazev from T_Produkt  join T_Vyrobce on T_Produkt.ID_vyrobce=T_Vyrobce.id_vyrobce where ID_objcislo='",K608,"'")</f>
        <v>select ID_objcislo, nazev from T_Produkt  join T_Vyrobce on T_Produkt.ID_vyrobce=T_Vyrobce.id_vyrobce where ID_objcislo='0686'</v>
      </c>
      <c r="M608" s="3" t="s">
        <v>3760</v>
      </c>
      <c r="N608" s="3" t="s">
        <v>21</v>
      </c>
      <c r="O608">
        <f>IF(G608=N608,1,0)</f>
        <v>1</v>
      </c>
      <c r="P608" t="str">
        <f t="shared" si="43"/>
        <v>select nazev from T_Produkt  join T_Vyrobce on T_Produkt.ID_vyrobce=T_Vyrobce.id_vyrobce where ID_objcislo='0686'</v>
      </c>
      <c r="Q608" t="str">
        <f t="shared" si="44"/>
        <v>select id_objcislo, nazev from dbo.t_produkt  join dbo.t_vyrobce on dbo.t_produkt.ID_vyrobce = dbo.T_Vyrobce.id_vyrobce where id_objcislo = '0686'</v>
      </c>
      <c r="R608" s="3" t="s">
        <v>3760</v>
      </c>
      <c r="S608" s="3" t="s">
        <v>21</v>
      </c>
      <c r="T608">
        <f t="shared" si="45"/>
        <v>1</v>
      </c>
    </row>
    <row r="609" spans="1:20" x14ac:dyDescent="0.2">
      <c r="A609">
        <v>687</v>
      </c>
      <c r="B609" t="s">
        <v>707</v>
      </c>
      <c r="C609" t="s">
        <v>708</v>
      </c>
      <c r="D609">
        <v>16</v>
      </c>
      <c r="E609" t="s">
        <v>718</v>
      </c>
      <c r="F609">
        <v>13</v>
      </c>
      <c r="G609" s="1" t="s">
        <v>21</v>
      </c>
      <c r="K609" s="3" t="str">
        <f>CONCATENATE(0,A609)</f>
        <v>0687</v>
      </c>
      <c r="L609" t="str">
        <f>CONCATENATE("select ID_objcislo, nazev from T_Produkt  join T_Vyrobce on T_Produkt.ID_vyrobce=T_Vyrobce.id_vyrobce where ID_objcislo='",K609,"'")</f>
        <v>select ID_objcislo, nazev from T_Produkt  join T_Vyrobce on T_Produkt.ID_vyrobce=T_Vyrobce.id_vyrobce where ID_objcislo='0687'</v>
      </c>
      <c r="M609" s="3" t="s">
        <v>3761</v>
      </c>
      <c r="N609" s="3" t="s">
        <v>21</v>
      </c>
      <c r="O609">
        <f>IF(G609=N609,1,0)</f>
        <v>1</v>
      </c>
      <c r="P609" t="str">
        <f t="shared" si="43"/>
        <v>select nazev from T_Produkt  join T_Vyrobce on T_Produkt.ID_vyrobce=T_Vyrobce.id_vyrobce where ID_objcislo='0687'</v>
      </c>
      <c r="Q609" t="str">
        <f t="shared" si="44"/>
        <v>select id_objcislo, nazev from dbo.t_produkt  join dbo.t_vyrobce on dbo.t_produkt.ID_vyrobce = dbo.T_Vyrobce.id_vyrobce where id_objcislo = '0687'</v>
      </c>
      <c r="R609" s="3" t="s">
        <v>3761</v>
      </c>
      <c r="S609" s="3" t="s">
        <v>21</v>
      </c>
      <c r="T609">
        <f t="shared" si="45"/>
        <v>1</v>
      </c>
    </row>
    <row r="610" spans="1:20" x14ac:dyDescent="0.2">
      <c r="A610">
        <v>688</v>
      </c>
      <c r="B610" t="s">
        <v>707</v>
      </c>
      <c r="C610" t="s">
        <v>708</v>
      </c>
      <c r="D610">
        <v>16</v>
      </c>
      <c r="E610" t="s">
        <v>719</v>
      </c>
      <c r="F610">
        <v>13</v>
      </c>
      <c r="G610" s="1" t="s">
        <v>21</v>
      </c>
      <c r="K610" s="3" t="str">
        <f>CONCATENATE(0,A610)</f>
        <v>0688</v>
      </c>
      <c r="L610" t="str">
        <f>CONCATENATE("select ID_objcislo, nazev from T_Produkt  join T_Vyrobce on T_Produkt.ID_vyrobce=T_Vyrobce.id_vyrobce where ID_objcislo='",K610,"'")</f>
        <v>select ID_objcislo, nazev from T_Produkt  join T_Vyrobce on T_Produkt.ID_vyrobce=T_Vyrobce.id_vyrobce where ID_objcislo='0688'</v>
      </c>
      <c r="M610" s="3" t="s">
        <v>3762</v>
      </c>
      <c r="N610" s="3" t="s">
        <v>21</v>
      </c>
      <c r="O610">
        <f>IF(G610=N610,1,0)</f>
        <v>1</v>
      </c>
      <c r="P610" t="str">
        <f t="shared" si="43"/>
        <v>select nazev from T_Produkt  join T_Vyrobce on T_Produkt.ID_vyrobce=T_Vyrobce.id_vyrobce where ID_objcislo='0688'</v>
      </c>
      <c r="Q610" t="str">
        <f t="shared" si="44"/>
        <v>select id_objcislo, nazev from dbo.t_produkt  join dbo.t_vyrobce on dbo.t_produkt.ID_vyrobce = dbo.T_Vyrobce.id_vyrobce where id_objcislo = '0688'</v>
      </c>
      <c r="R610" s="3" t="s">
        <v>3762</v>
      </c>
      <c r="S610" s="3" t="s">
        <v>21</v>
      </c>
      <c r="T610">
        <f t="shared" si="45"/>
        <v>1</v>
      </c>
    </row>
    <row r="611" spans="1:20" x14ac:dyDescent="0.2">
      <c r="A611">
        <v>660</v>
      </c>
      <c r="B611" t="s">
        <v>707</v>
      </c>
      <c r="C611" t="s">
        <v>708</v>
      </c>
      <c r="D611">
        <v>16</v>
      </c>
      <c r="E611" t="s">
        <v>720</v>
      </c>
      <c r="F611">
        <v>13</v>
      </c>
      <c r="G611" s="1" t="s">
        <v>21</v>
      </c>
      <c r="K611" s="3" t="str">
        <f>CONCATENATE(0,A611)</f>
        <v>0660</v>
      </c>
      <c r="L611" t="str">
        <f>CONCATENATE("select ID_objcislo, nazev from T_Produkt  join T_Vyrobce on T_Produkt.ID_vyrobce=T_Vyrobce.id_vyrobce where ID_objcislo='",K611,"'")</f>
        <v>select ID_objcislo, nazev from T_Produkt  join T_Vyrobce on T_Produkt.ID_vyrobce=T_Vyrobce.id_vyrobce where ID_objcislo='0660'</v>
      </c>
      <c r="M611" s="3" t="s">
        <v>3763</v>
      </c>
      <c r="N611" s="3" t="s">
        <v>21</v>
      </c>
      <c r="O611">
        <f>IF(G611=N611,1,0)</f>
        <v>1</v>
      </c>
      <c r="P611" t="str">
        <f t="shared" si="43"/>
        <v>select nazev from T_Produkt  join T_Vyrobce on T_Produkt.ID_vyrobce=T_Vyrobce.id_vyrobce where ID_objcislo='0660'</v>
      </c>
      <c r="Q611" t="str">
        <f t="shared" si="44"/>
        <v>select id_objcislo, nazev from dbo.t_produkt  join dbo.t_vyrobce on dbo.t_produkt.ID_vyrobce = dbo.T_Vyrobce.id_vyrobce where id_objcislo = '0660'</v>
      </c>
      <c r="R611" s="3" t="s">
        <v>3763</v>
      </c>
      <c r="S611" s="3" t="s">
        <v>21</v>
      </c>
      <c r="T611">
        <f t="shared" si="45"/>
        <v>1</v>
      </c>
    </row>
    <row r="612" spans="1:20" x14ac:dyDescent="0.2">
      <c r="A612">
        <v>661</v>
      </c>
      <c r="B612" t="s">
        <v>707</v>
      </c>
      <c r="C612" t="s">
        <v>708</v>
      </c>
      <c r="D612">
        <v>16</v>
      </c>
      <c r="E612" t="s">
        <v>721</v>
      </c>
      <c r="F612">
        <v>13</v>
      </c>
      <c r="G612" s="1" t="s">
        <v>21</v>
      </c>
      <c r="K612" s="3" t="str">
        <f>CONCATENATE(0,A612)</f>
        <v>0661</v>
      </c>
      <c r="L612" t="str">
        <f>CONCATENATE("select ID_objcislo, nazev from T_Produkt  join T_Vyrobce on T_Produkt.ID_vyrobce=T_Vyrobce.id_vyrobce where ID_objcislo='",K612,"'")</f>
        <v>select ID_objcislo, nazev from T_Produkt  join T_Vyrobce on T_Produkt.ID_vyrobce=T_Vyrobce.id_vyrobce where ID_objcislo='0661'</v>
      </c>
      <c r="M612" s="3" t="s">
        <v>3764</v>
      </c>
      <c r="N612" s="3" t="s">
        <v>21</v>
      </c>
      <c r="O612">
        <f>IF(G612=N612,1,0)</f>
        <v>1</v>
      </c>
      <c r="P612" t="str">
        <f t="shared" si="43"/>
        <v>select nazev from T_Produkt  join T_Vyrobce on T_Produkt.ID_vyrobce=T_Vyrobce.id_vyrobce where ID_objcislo='0661'</v>
      </c>
      <c r="Q612" t="str">
        <f t="shared" si="44"/>
        <v>select id_objcislo, nazev from dbo.t_produkt  join dbo.t_vyrobce on dbo.t_produkt.ID_vyrobce = dbo.T_Vyrobce.id_vyrobce where id_objcislo = '0661'</v>
      </c>
      <c r="R612" s="3" t="s">
        <v>3764</v>
      </c>
      <c r="S612" s="3" t="s">
        <v>21</v>
      </c>
      <c r="T612">
        <f t="shared" si="45"/>
        <v>1</v>
      </c>
    </row>
    <row r="613" spans="1:20" x14ac:dyDescent="0.2">
      <c r="A613">
        <v>662</v>
      </c>
      <c r="B613" t="s">
        <v>707</v>
      </c>
      <c r="C613" t="s">
        <v>708</v>
      </c>
      <c r="D613">
        <v>16</v>
      </c>
      <c r="E613" t="s">
        <v>722</v>
      </c>
      <c r="F613">
        <v>13</v>
      </c>
      <c r="G613" s="1" t="s">
        <v>21</v>
      </c>
      <c r="K613" s="3" t="str">
        <f>CONCATENATE(0,A613)</f>
        <v>0662</v>
      </c>
      <c r="L613" t="str">
        <f>CONCATENATE("select ID_objcislo, nazev from T_Produkt  join T_Vyrobce on T_Produkt.ID_vyrobce=T_Vyrobce.id_vyrobce where ID_objcislo='",K613,"'")</f>
        <v>select ID_objcislo, nazev from T_Produkt  join T_Vyrobce on T_Produkt.ID_vyrobce=T_Vyrobce.id_vyrobce where ID_objcislo='0662'</v>
      </c>
      <c r="M613" s="3" t="s">
        <v>3765</v>
      </c>
      <c r="N613" s="3" t="s">
        <v>21</v>
      </c>
      <c r="O613">
        <f>IF(G613=N613,1,0)</f>
        <v>1</v>
      </c>
      <c r="P613" t="str">
        <f t="shared" si="43"/>
        <v>select nazev from T_Produkt  join T_Vyrobce on T_Produkt.ID_vyrobce=T_Vyrobce.id_vyrobce where ID_objcislo='0662'</v>
      </c>
      <c r="Q613" t="str">
        <f t="shared" si="44"/>
        <v>select id_objcislo, nazev from dbo.t_produkt  join dbo.t_vyrobce on dbo.t_produkt.ID_vyrobce = dbo.T_Vyrobce.id_vyrobce where id_objcislo = '0662'</v>
      </c>
      <c r="R613" s="3" t="s">
        <v>3765</v>
      </c>
      <c r="S613" s="3" t="s">
        <v>21</v>
      </c>
      <c r="T613">
        <f t="shared" si="45"/>
        <v>1</v>
      </c>
    </row>
    <row r="614" spans="1:20" x14ac:dyDescent="0.2">
      <c r="A614">
        <v>663</v>
      </c>
      <c r="B614" t="s">
        <v>707</v>
      </c>
      <c r="C614" t="s">
        <v>708</v>
      </c>
      <c r="D614">
        <v>16</v>
      </c>
      <c r="E614" t="s">
        <v>723</v>
      </c>
      <c r="F614">
        <v>13</v>
      </c>
      <c r="G614" s="1" t="s">
        <v>21</v>
      </c>
      <c r="K614" s="3" t="str">
        <f>CONCATENATE(0,A614)</f>
        <v>0663</v>
      </c>
      <c r="L614" t="str">
        <f>CONCATENATE("select ID_objcislo, nazev from T_Produkt  join T_Vyrobce on T_Produkt.ID_vyrobce=T_Vyrobce.id_vyrobce where ID_objcislo='",K614,"'")</f>
        <v>select ID_objcislo, nazev from T_Produkt  join T_Vyrobce on T_Produkt.ID_vyrobce=T_Vyrobce.id_vyrobce where ID_objcislo='0663'</v>
      </c>
      <c r="M614" s="3" t="s">
        <v>3766</v>
      </c>
      <c r="N614" s="3" t="s">
        <v>21</v>
      </c>
      <c r="O614">
        <f>IF(G614=N614,1,0)</f>
        <v>1</v>
      </c>
      <c r="P614" t="str">
        <f t="shared" si="43"/>
        <v>select nazev from T_Produkt  join T_Vyrobce on T_Produkt.ID_vyrobce=T_Vyrobce.id_vyrobce where ID_objcislo='0663'</v>
      </c>
      <c r="Q614" t="str">
        <f t="shared" si="44"/>
        <v>select id_objcislo, nazev from dbo.t_produkt  join dbo.t_vyrobce on dbo.t_produkt.ID_vyrobce = dbo.T_Vyrobce.id_vyrobce where id_objcislo = '0663'</v>
      </c>
      <c r="R614" s="3" t="s">
        <v>3766</v>
      </c>
      <c r="S614" s="3" t="s">
        <v>21</v>
      </c>
      <c r="T614">
        <f t="shared" si="45"/>
        <v>1</v>
      </c>
    </row>
    <row r="615" spans="1:20" x14ac:dyDescent="0.2">
      <c r="A615">
        <v>664</v>
      </c>
      <c r="B615" t="s">
        <v>707</v>
      </c>
      <c r="C615" t="s">
        <v>708</v>
      </c>
      <c r="D615">
        <v>16</v>
      </c>
      <c r="E615" t="s">
        <v>724</v>
      </c>
      <c r="F615">
        <v>13</v>
      </c>
      <c r="G615" s="1" t="s">
        <v>21</v>
      </c>
      <c r="K615" s="3" t="str">
        <f>CONCATENATE(0,A615)</f>
        <v>0664</v>
      </c>
      <c r="L615" t="str">
        <f>CONCATENATE("select ID_objcislo, nazev from T_Produkt  join T_Vyrobce on T_Produkt.ID_vyrobce=T_Vyrobce.id_vyrobce where ID_objcislo='",K615,"'")</f>
        <v>select ID_objcislo, nazev from T_Produkt  join T_Vyrobce on T_Produkt.ID_vyrobce=T_Vyrobce.id_vyrobce where ID_objcislo='0664'</v>
      </c>
      <c r="M615" s="3" t="s">
        <v>3767</v>
      </c>
      <c r="N615" s="3" t="s">
        <v>21</v>
      </c>
      <c r="O615">
        <f>IF(G615=N615,1,0)</f>
        <v>1</v>
      </c>
      <c r="P615" t="str">
        <f t="shared" si="43"/>
        <v>select nazev from T_Produkt  join T_Vyrobce on T_Produkt.ID_vyrobce=T_Vyrobce.id_vyrobce where ID_objcislo='0664'</v>
      </c>
      <c r="Q615" t="str">
        <f t="shared" si="44"/>
        <v>select id_objcislo, nazev from dbo.t_produkt  join dbo.t_vyrobce on dbo.t_produkt.ID_vyrobce = dbo.T_Vyrobce.id_vyrobce where id_objcislo = '0664'</v>
      </c>
      <c r="R615" s="3" t="s">
        <v>3767</v>
      </c>
      <c r="S615" s="3" t="s">
        <v>21</v>
      </c>
      <c r="T615">
        <f t="shared" si="45"/>
        <v>1</v>
      </c>
    </row>
    <row r="616" spans="1:20" x14ac:dyDescent="0.2">
      <c r="A616">
        <v>665</v>
      </c>
      <c r="B616" t="s">
        <v>707</v>
      </c>
      <c r="C616" t="s">
        <v>708</v>
      </c>
      <c r="D616">
        <v>16</v>
      </c>
      <c r="E616" t="s">
        <v>725</v>
      </c>
      <c r="F616">
        <v>13</v>
      </c>
      <c r="G616" s="1" t="s">
        <v>21</v>
      </c>
      <c r="K616" s="3" t="str">
        <f>CONCATENATE(0,A616)</f>
        <v>0665</v>
      </c>
      <c r="L616" t="str">
        <f>CONCATENATE("select ID_objcislo, nazev from T_Produkt  join T_Vyrobce on T_Produkt.ID_vyrobce=T_Vyrobce.id_vyrobce where ID_objcislo='",K616,"'")</f>
        <v>select ID_objcislo, nazev from T_Produkt  join T_Vyrobce on T_Produkt.ID_vyrobce=T_Vyrobce.id_vyrobce where ID_objcislo='0665'</v>
      </c>
      <c r="M616" s="3" t="s">
        <v>3768</v>
      </c>
      <c r="N616" s="3" t="s">
        <v>21</v>
      </c>
      <c r="O616">
        <f>IF(G616=N616,1,0)</f>
        <v>1</v>
      </c>
      <c r="P616" t="str">
        <f t="shared" si="43"/>
        <v>select nazev from T_Produkt  join T_Vyrobce on T_Produkt.ID_vyrobce=T_Vyrobce.id_vyrobce where ID_objcislo='0665'</v>
      </c>
      <c r="Q616" t="str">
        <f t="shared" si="44"/>
        <v>select id_objcislo, nazev from dbo.t_produkt  join dbo.t_vyrobce on dbo.t_produkt.ID_vyrobce = dbo.T_Vyrobce.id_vyrobce where id_objcislo = '0665'</v>
      </c>
      <c r="R616" s="3" t="s">
        <v>3768</v>
      </c>
      <c r="S616" s="3" t="s">
        <v>21</v>
      </c>
      <c r="T616">
        <f t="shared" si="45"/>
        <v>1</v>
      </c>
    </row>
    <row r="617" spans="1:20" x14ac:dyDescent="0.2">
      <c r="A617">
        <v>666</v>
      </c>
      <c r="B617" t="s">
        <v>707</v>
      </c>
      <c r="C617" t="s">
        <v>708</v>
      </c>
      <c r="D617">
        <v>16</v>
      </c>
      <c r="E617" t="s">
        <v>726</v>
      </c>
      <c r="F617">
        <v>13</v>
      </c>
      <c r="G617" s="1" t="s">
        <v>21</v>
      </c>
      <c r="K617" s="3" t="str">
        <f>CONCATENATE(0,A617)</f>
        <v>0666</v>
      </c>
      <c r="L617" t="str">
        <f>CONCATENATE("select ID_objcislo, nazev from T_Produkt  join T_Vyrobce on T_Produkt.ID_vyrobce=T_Vyrobce.id_vyrobce where ID_objcislo='",K617,"'")</f>
        <v>select ID_objcislo, nazev from T_Produkt  join T_Vyrobce on T_Produkt.ID_vyrobce=T_Vyrobce.id_vyrobce where ID_objcislo='0666'</v>
      </c>
      <c r="M617" s="3" t="s">
        <v>3769</v>
      </c>
      <c r="N617" s="3" t="s">
        <v>21</v>
      </c>
      <c r="O617">
        <f>IF(G617=N617,1,0)</f>
        <v>1</v>
      </c>
      <c r="P617" t="str">
        <f t="shared" si="43"/>
        <v>select nazev from T_Produkt  join T_Vyrobce on T_Produkt.ID_vyrobce=T_Vyrobce.id_vyrobce where ID_objcislo='0666'</v>
      </c>
      <c r="Q617" t="str">
        <f t="shared" si="44"/>
        <v>select id_objcislo, nazev from dbo.t_produkt  join dbo.t_vyrobce on dbo.t_produkt.ID_vyrobce = dbo.T_Vyrobce.id_vyrobce where id_objcislo = '0666'</v>
      </c>
      <c r="R617" s="3" t="s">
        <v>3769</v>
      </c>
      <c r="S617" s="3" t="s">
        <v>21</v>
      </c>
      <c r="T617">
        <f t="shared" si="45"/>
        <v>1</v>
      </c>
    </row>
    <row r="618" spans="1:20" x14ac:dyDescent="0.2">
      <c r="A618">
        <v>667</v>
      </c>
      <c r="B618" t="s">
        <v>707</v>
      </c>
      <c r="C618" t="s">
        <v>708</v>
      </c>
      <c r="D618">
        <v>16</v>
      </c>
      <c r="E618" t="s">
        <v>727</v>
      </c>
      <c r="F618">
        <v>13</v>
      </c>
      <c r="G618" s="1" t="s">
        <v>21</v>
      </c>
      <c r="K618" s="3" t="str">
        <f>CONCATENATE(0,A618)</f>
        <v>0667</v>
      </c>
      <c r="L618" t="str">
        <f>CONCATENATE("select ID_objcislo, nazev from T_Produkt  join T_Vyrobce on T_Produkt.ID_vyrobce=T_Vyrobce.id_vyrobce where ID_objcislo='",K618,"'")</f>
        <v>select ID_objcislo, nazev from T_Produkt  join T_Vyrobce on T_Produkt.ID_vyrobce=T_Vyrobce.id_vyrobce where ID_objcislo='0667'</v>
      </c>
      <c r="M618" s="3" t="s">
        <v>3770</v>
      </c>
      <c r="N618" s="3" t="s">
        <v>21</v>
      </c>
      <c r="O618">
        <f>IF(G618=N618,1,0)</f>
        <v>1</v>
      </c>
      <c r="P618" t="str">
        <f t="shared" si="43"/>
        <v>select nazev from T_Produkt  join T_Vyrobce on T_Produkt.ID_vyrobce=T_Vyrobce.id_vyrobce where ID_objcislo='0667'</v>
      </c>
      <c r="Q618" t="str">
        <f t="shared" si="44"/>
        <v>select id_objcislo, nazev from dbo.t_produkt  join dbo.t_vyrobce on dbo.t_produkt.ID_vyrobce = dbo.T_Vyrobce.id_vyrobce where id_objcislo = '0667'</v>
      </c>
      <c r="R618" s="3" t="s">
        <v>3770</v>
      </c>
      <c r="S618" s="3" t="s">
        <v>21</v>
      </c>
      <c r="T618">
        <f t="shared" si="45"/>
        <v>1</v>
      </c>
    </row>
    <row r="619" spans="1:20" x14ac:dyDescent="0.2">
      <c r="A619">
        <v>668</v>
      </c>
      <c r="B619" t="s">
        <v>707</v>
      </c>
      <c r="C619" t="s">
        <v>708</v>
      </c>
      <c r="D619">
        <v>16</v>
      </c>
      <c r="E619" t="s">
        <v>728</v>
      </c>
      <c r="F619">
        <v>13</v>
      </c>
      <c r="G619" s="1" t="s">
        <v>21</v>
      </c>
      <c r="K619" s="3" t="str">
        <f>CONCATENATE(0,A619)</f>
        <v>0668</v>
      </c>
      <c r="L619" t="str">
        <f>CONCATENATE("select ID_objcislo, nazev from T_Produkt  join T_Vyrobce on T_Produkt.ID_vyrobce=T_Vyrobce.id_vyrobce where ID_objcislo='",K619,"'")</f>
        <v>select ID_objcislo, nazev from T_Produkt  join T_Vyrobce on T_Produkt.ID_vyrobce=T_Vyrobce.id_vyrobce where ID_objcislo='0668'</v>
      </c>
      <c r="M619" s="3" t="s">
        <v>3771</v>
      </c>
      <c r="N619" s="3" t="s">
        <v>21</v>
      </c>
      <c r="O619">
        <f>IF(G619=N619,1,0)</f>
        <v>1</v>
      </c>
      <c r="P619" t="str">
        <f t="shared" si="43"/>
        <v>select nazev from T_Produkt  join T_Vyrobce on T_Produkt.ID_vyrobce=T_Vyrobce.id_vyrobce where ID_objcislo='0668'</v>
      </c>
      <c r="Q619" t="str">
        <f t="shared" si="44"/>
        <v>select id_objcislo, nazev from dbo.t_produkt  join dbo.t_vyrobce on dbo.t_produkt.ID_vyrobce = dbo.T_Vyrobce.id_vyrobce where id_objcislo = '0668'</v>
      </c>
      <c r="R619" s="3" t="s">
        <v>3771</v>
      </c>
      <c r="S619" s="3" t="s">
        <v>21</v>
      </c>
      <c r="T619">
        <f t="shared" si="45"/>
        <v>1</v>
      </c>
    </row>
    <row r="620" spans="1:20" x14ac:dyDescent="0.2">
      <c r="A620">
        <v>645</v>
      </c>
      <c r="B620" t="s">
        <v>707</v>
      </c>
      <c r="C620" t="s">
        <v>708</v>
      </c>
      <c r="D620">
        <v>16</v>
      </c>
      <c r="E620" t="s">
        <v>729</v>
      </c>
      <c r="F620">
        <v>13</v>
      </c>
      <c r="G620" s="1" t="s">
        <v>21</v>
      </c>
      <c r="K620" s="3" t="str">
        <f>CONCATENATE(0,A620)</f>
        <v>0645</v>
      </c>
      <c r="L620" t="str">
        <f>CONCATENATE("select ID_objcislo, nazev from T_Produkt  join T_Vyrobce on T_Produkt.ID_vyrobce=T_Vyrobce.id_vyrobce where ID_objcislo='",K620,"'")</f>
        <v>select ID_objcislo, nazev from T_Produkt  join T_Vyrobce on T_Produkt.ID_vyrobce=T_Vyrobce.id_vyrobce where ID_objcislo='0645'</v>
      </c>
      <c r="M620" s="3" t="s">
        <v>3772</v>
      </c>
      <c r="N620" s="3" t="s">
        <v>21</v>
      </c>
      <c r="O620">
        <f>IF(G620=N620,1,0)</f>
        <v>1</v>
      </c>
      <c r="P620" t="str">
        <f t="shared" si="43"/>
        <v>select nazev from T_Produkt  join T_Vyrobce on T_Produkt.ID_vyrobce=T_Vyrobce.id_vyrobce where ID_objcislo='0645'</v>
      </c>
      <c r="Q620" t="str">
        <f t="shared" si="44"/>
        <v>select id_objcislo, nazev from dbo.t_produkt  join dbo.t_vyrobce on dbo.t_produkt.ID_vyrobce = dbo.T_Vyrobce.id_vyrobce where id_objcislo = '0645'</v>
      </c>
      <c r="R620" s="3" t="s">
        <v>3772</v>
      </c>
      <c r="S620" s="3" t="s">
        <v>21</v>
      </c>
      <c r="T620">
        <f t="shared" si="45"/>
        <v>1</v>
      </c>
    </row>
    <row r="621" spans="1:20" x14ac:dyDescent="0.2">
      <c r="A621">
        <v>1620</v>
      </c>
      <c r="B621" t="s">
        <v>707</v>
      </c>
      <c r="C621" t="s">
        <v>708</v>
      </c>
      <c r="D621">
        <v>16</v>
      </c>
      <c r="E621" t="s">
        <v>730</v>
      </c>
      <c r="F621">
        <v>13</v>
      </c>
      <c r="G621" s="1" t="s">
        <v>21</v>
      </c>
      <c r="K621" s="3">
        <f>A621</f>
        <v>1620</v>
      </c>
      <c r="L621" t="str">
        <f>CONCATENATE("select ID_objcislo, nazev from T_Produkt  join T_Vyrobce on T_Produkt.ID_vyrobce=T_Vyrobce.id_vyrobce where ID_objcislo='",K621,"'")</f>
        <v>select ID_objcislo, nazev from T_Produkt  join T_Vyrobce on T_Produkt.ID_vyrobce=T_Vyrobce.id_vyrobce where ID_objcislo='1620'</v>
      </c>
      <c r="M621" s="3" t="s">
        <v>3773</v>
      </c>
      <c r="N621" s="3" t="s">
        <v>21</v>
      </c>
      <c r="O621">
        <f>IF(G621=N621,1,0)</f>
        <v>1</v>
      </c>
      <c r="P621" t="str">
        <f t="shared" si="43"/>
        <v>select nazev from T_Produkt  join T_Vyrobce on T_Produkt.ID_vyrobce=T_Vyrobce.id_vyrobce where ID_objcislo='1620'</v>
      </c>
      <c r="Q621" t="str">
        <f t="shared" si="44"/>
        <v>select id_objcislo, nazev from dbo.t_produkt  join dbo.t_vyrobce on dbo.t_produkt.ID_vyrobce = dbo.T_Vyrobce.id_vyrobce where id_objcislo = '1620'</v>
      </c>
      <c r="R621" s="3" t="s">
        <v>3773</v>
      </c>
      <c r="S621" s="3" t="s">
        <v>21</v>
      </c>
      <c r="T621">
        <f t="shared" si="45"/>
        <v>1</v>
      </c>
    </row>
    <row r="622" spans="1:20" x14ac:dyDescent="0.2">
      <c r="A622">
        <v>1319</v>
      </c>
      <c r="B622" t="s">
        <v>707</v>
      </c>
      <c r="C622" t="s">
        <v>708</v>
      </c>
      <c r="D622">
        <v>16</v>
      </c>
      <c r="E622" t="s">
        <v>731</v>
      </c>
      <c r="F622">
        <v>13</v>
      </c>
      <c r="G622" s="1" t="s">
        <v>21</v>
      </c>
      <c r="K622" s="3">
        <f>A622</f>
        <v>1319</v>
      </c>
      <c r="L622" t="str">
        <f>CONCATENATE("select ID_objcislo, nazev from T_Produkt  join T_Vyrobce on T_Produkt.ID_vyrobce=T_Vyrobce.id_vyrobce where ID_objcislo='",K622,"'")</f>
        <v>select ID_objcislo, nazev from T_Produkt  join T_Vyrobce on T_Produkt.ID_vyrobce=T_Vyrobce.id_vyrobce where ID_objcislo='1319'</v>
      </c>
      <c r="M622" s="3" t="s">
        <v>3774</v>
      </c>
      <c r="N622" s="3" t="s">
        <v>21</v>
      </c>
      <c r="O622">
        <f>IF(G622=N622,1,0)</f>
        <v>1</v>
      </c>
      <c r="P622" t="str">
        <f t="shared" si="43"/>
        <v>select nazev from T_Produkt  join T_Vyrobce on T_Produkt.ID_vyrobce=T_Vyrobce.id_vyrobce where ID_objcislo='1319'</v>
      </c>
      <c r="Q622" t="str">
        <f t="shared" si="44"/>
        <v>select id_objcislo, nazev from dbo.t_produkt  join dbo.t_vyrobce on dbo.t_produkt.ID_vyrobce = dbo.T_Vyrobce.id_vyrobce where id_objcislo = '1319'</v>
      </c>
      <c r="R622" s="3" t="s">
        <v>3774</v>
      </c>
      <c r="S622" s="3" t="s">
        <v>21</v>
      </c>
      <c r="T622">
        <f t="shared" si="45"/>
        <v>1</v>
      </c>
    </row>
    <row r="623" spans="1:20" x14ac:dyDescent="0.2">
      <c r="A623">
        <v>1886</v>
      </c>
      <c r="B623" t="s">
        <v>707</v>
      </c>
      <c r="C623" t="s">
        <v>708</v>
      </c>
      <c r="D623">
        <v>16</v>
      </c>
      <c r="E623" t="s">
        <v>732</v>
      </c>
      <c r="F623">
        <v>13</v>
      </c>
      <c r="G623" s="1" t="s">
        <v>21</v>
      </c>
      <c r="K623" s="3">
        <f>A623</f>
        <v>1886</v>
      </c>
      <c r="L623" t="str">
        <f>CONCATENATE("select ID_objcislo, nazev from T_Produkt  join T_Vyrobce on T_Produkt.ID_vyrobce=T_Vyrobce.id_vyrobce where ID_objcislo='",K623,"'")</f>
        <v>select ID_objcislo, nazev from T_Produkt  join T_Vyrobce on T_Produkt.ID_vyrobce=T_Vyrobce.id_vyrobce where ID_objcislo='1886'</v>
      </c>
      <c r="M623" s="3" t="s">
        <v>3775</v>
      </c>
      <c r="N623" s="3" t="s">
        <v>21</v>
      </c>
      <c r="O623">
        <f>IF(G623=N623,1,0)</f>
        <v>1</v>
      </c>
      <c r="P623" t="str">
        <f t="shared" si="43"/>
        <v>select nazev from T_Produkt  join T_Vyrobce on T_Produkt.ID_vyrobce=T_Vyrobce.id_vyrobce where ID_objcislo='1886'</v>
      </c>
      <c r="Q623" t="str">
        <f t="shared" si="44"/>
        <v>select id_objcislo, nazev from dbo.t_produkt  join dbo.t_vyrobce on dbo.t_produkt.ID_vyrobce = dbo.T_Vyrobce.id_vyrobce where id_objcislo = '1886'</v>
      </c>
      <c r="R623" s="3" t="s">
        <v>3775</v>
      </c>
      <c r="S623" s="3" t="s">
        <v>21</v>
      </c>
      <c r="T623">
        <f t="shared" si="45"/>
        <v>1</v>
      </c>
    </row>
    <row r="624" spans="1:20" x14ac:dyDescent="0.2">
      <c r="A624">
        <v>1845</v>
      </c>
      <c r="B624" t="s">
        <v>707</v>
      </c>
      <c r="C624" t="s">
        <v>708</v>
      </c>
      <c r="D624">
        <v>16</v>
      </c>
      <c r="E624" t="s">
        <v>733</v>
      </c>
      <c r="F624">
        <v>13</v>
      </c>
      <c r="G624" s="1" t="s">
        <v>21</v>
      </c>
      <c r="K624" s="3">
        <f>A624</f>
        <v>1845</v>
      </c>
      <c r="L624" t="str">
        <f>CONCATENATE("select ID_objcislo, nazev from T_Produkt  join T_Vyrobce on T_Produkt.ID_vyrobce=T_Vyrobce.id_vyrobce where ID_objcislo='",K624,"'")</f>
        <v>select ID_objcislo, nazev from T_Produkt  join T_Vyrobce on T_Produkt.ID_vyrobce=T_Vyrobce.id_vyrobce where ID_objcislo='1845'</v>
      </c>
      <c r="M624" s="3" t="s">
        <v>3776</v>
      </c>
      <c r="N624" s="3" t="s">
        <v>21</v>
      </c>
      <c r="O624">
        <f>IF(G624=N624,1,0)</f>
        <v>1</v>
      </c>
      <c r="P624" t="str">
        <f t="shared" si="43"/>
        <v>select nazev from T_Produkt  join T_Vyrobce on T_Produkt.ID_vyrobce=T_Vyrobce.id_vyrobce where ID_objcislo='1845'</v>
      </c>
      <c r="Q624" t="str">
        <f t="shared" si="44"/>
        <v>select id_objcislo, nazev from dbo.t_produkt  join dbo.t_vyrobce on dbo.t_produkt.ID_vyrobce = dbo.T_Vyrobce.id_vyrobce where id_objcislo = '1845'</v>
      </c>
      <c r="R624" s="3" t="s">
        <v>3776</v>
      </c>
      <c r="S624" s="3" t="s">
        <v>21</v>
      </c>
      <c r="T624">
        <f t="shared" si="45"/>
        <v>1</v>
      </c>
    </row>
    <row r="625" spans="1:20" x14ac:dyDescent="0.2">
      <c r="A625">
        <v>2279</v>
      </c>
      <c r="B625" t="s">
        <v>707</v>
      </c>
      <c r="C625" t="s">
        <v>708</v>
      </c>
      <c r="D625">
        <v>16</v>
      </c>
      <c r="E625" t="s">
        <v>734</v>
      </c>
      <c r="F625">
        <v>13</v>
      </c>
      <c r="G625" s="1" t="s">
        <v>21</v>
      </c>
      <c r="K625" s="3">
        <f>A625</f>
        <v>2279</v>
      </c>
      <c r="L625" t="str">
        <f>CONCATENATE("select ID_objcislo, nazev from T_Produkt  join T_Vyrobce on T_Produkt.ID_vyrobce=T_Vyrobce.id_vyrobce where ID_objcislo='",K625,"'")</f>
        <v>select ID_objcislo, nazev from T_Produkt  join T_Vyrobce on T_Produkt.ID_vyrobce=T_Vyrobce.id_vyrobce where ID_objcislo='2279'</v>
      </c>
      <c r="M625" s="3" t="s">
        <v>3777</v>
      </c>
      <c r="N625" s="3" t="s">
        <v>21</v>
      </c>
      <c r="O625">
        <f>IF(G625=N625,1,0)</f>
        <v>1</v>
      </c>
      <c r="P625" t="str">
        <f t="shared" si="43"/>
        <v>select nazev from T_Produkt  join T_Vyrobce on T_Produkt.ID_vyrobce=T_Vyrobce.id_vyrobce where ID_objcislo='2279'</v>
      </c>
      <c r="Q625" t="str">
        <f t="shared" si="44"/>
        <v>select id_objcislo, nazev from dbo.t_produkt  join dbo.t_vyrobce on dbo.t_produkt.ID_vyrobce = dbo.T_Vyrobce.id_vyrobce where id_objcislo = '2279'</v>
      </c>
      <c r="R625" s="3" t="s">
        <v>3777</v>
      </c>
      <c r="S625" s="3" t="s">
        <v>21</v>
      </c>
      <c r="T625">
        <f t="shared" si="45"/>
        <v>1</v>
      </c>
    </row>
    <row r="626" spans="1:20" x14ac:dyDescent="0.2">
      <c r="A626">
        <v>2280</v>
      </c>
      <c r="B626" t="s">
        <v>707</v>
      </c>
      <c r="C626" t="s">
        <v>708</v>
      </c>
      <c r="D626">
        <v>16</v>
      </c>
      <c r="E626" t="s">
        <v>735</v>
      </c>
      <c r="F626">
        <v>13</v>
      </c>
      <c r="G626" s="1" t="s">
        <v>21</v>
      </c>
      <c r="K626" s="3">
        <f>A626</f>
        <v>2280</v>
      </c>
      <c r="L626" t="str">
        <f>CONCATENATE("select ID_objcislo, nazev from T_Produkt  join T_Vyrobce on T_Produkt.ID_vyrobce=T_Vyrobce.id_vyrobce where ID_objcislo='",K626,"'")</f>
        <v>select ID_objcislo, nazev from T_Produkt  join T_Vyrobce on T_Produkt.ID_vyrobce=T_Vyrobce.id_vyrobce where ID_objcislo='2280'</v>
      </c>
      <c r="M626" s="3" t="s">
        <v>3778</v>
      </c>
      <c r="N626" s="3" t="s">
        <v>21</v>
      </c>
      <c r="O626">
        <f>IF(G626=N626,1,0)</f>
        <v>1</v>
      </c>
      <c r="P626" t="str">
        <f t="shared" si="43"/>
        <v>select nazev from T_Produkt  join T_Vyrobce on T_Produkt.ID_vyrobce=T_Vyrobce.id_vyrobce where ID_objcislo='2280'</v>
      </c>
      <c r="Q626" t="str">
        <f t="shared" si="44"/>
        <v>select id_objcislo, nazev from dbo.t_produkt  join dbo.t_vyrobce on dbo.t_produkt.ID_vyrobce = dbo.T_Vyrobce.id_vyrobce where id_objcislo = '2280'</v>
      </c>
      <c r="R626" s="3" t="s">
        <v>3778</v>
      </c>
      <c r="S626" s="3" t="s">
        <v>21</v>
      </c>
      <c r="T626">
        <f t="shared" si="45"/>
        <v>1</v>
      </c>
    </row>
    <row r="627" spans="1:20" x14ac:dyDescent="0.2">
      <c r="A627">
        <v>2324</v>
      </c>
      <c r="B627" t="s">
        <v>707</v>
      </c>
      <c r="C627" t="s">
        <v>708</v>
      </c>
      <c r="D627">
        <v>16</v>
      </c>
      <c r="E627" t="s">
        <v>736</v>
      </c>
      <c r="F627">
        <v>13</v>
      </c>
      <c r="G627" s="1" t="s">
        <v>21</v>
      </c>
      <c r="K627" s="3">
        <f>A627</f>
        <v>2324</v>
      </c>
      <c r="L627" t="str">
        <f>CONCATENATE("select ID_objcislo, nazev from T_Produkt  join T_Vyrobce on T_Produkt.ID_vyrobce=T_Vyrobce.id_vyrobce where ID_objcislo='",K627,"'")</f>
        <v>select ID_objcislo, nazev from T_Produkt  join T_Vyrobce on T_Produkt.ID_vyrobce=T_Vyrobce.id_vyrobce where ID_objcislo='2324'</v>
      </c>
      <c r="M627" s="3" t="s">
        <v>3779</v>
      </c>
      <c r="N627" s="3" t="s">
        <v>21</v>
      </c>
      <c r="O627">
        <f>IF(G627=N627,1,0)</f>
        <v>1</v>
      </c>
      <c r="P627" t="str">
        <f t="shared" si="43"/>
        <v>select nazev from T_Produkt  join T_Vyrobce on T_Produkt.ID_vyrobce=T_Vyrobce.id_vyrobce where ID_objcislo='2324'</v>
      </c>
      <c r="Q627" t="str">
        <f t="shared" si="44"/>
        <v>select id_objcislo, nazev from dbo.t_produkt  join dbo.t_vyrobce on dbo.t_produkt.ID_vyrobce = dbo.T_Vyrobce.id_vyrobce where id_objcislo = '2324'</v>
      </c>
      <c r="R627" s="3" t="s">
        <v>3779</v>
      </c>
      <c r="S627" s="3" t="s">
        <v>21</v>
      </c>
      <c r="T627">
        <f t="shared" si="45"/>
        <v>1</v>
      </c>
    </row>
    <row r="628" spans="1:20" x14ac:dyDescent="0.2">
      <c r="A628">
        <v>2325</v>
      </c>
      <c r="B628" t="s">
        <v>707</v>
      </c>
      <c r="C628" t="s">
        <v>708</v>
      </c>
      <c r="D628">
        <v>16</v>
      </c>
      <c r="E628" t="s">
        <v>737</v>
      </c>
      <c r="F628">
        <v>13</v>
      </c>
      <c r="G628" s="1" t="s">
        <v>21</v>
      </c>
      <c r="K628" s="3">
        <f>A628</f>
        <v>2325</v>
      </c>
      <c r="L628" t="str">
        <f>CONCATENATE("select ID_objcislo, nazev from T_Produkt  join T_Vyrobce on T_Produkt.ID_vyrobce=T_Vyrobce.id_vyrobce where ID_objcislo='",K628,"'")</f>
        <v>select ID_objcislo, nazev from T_Produkt  join T_Vyrobce on T_Produkt.ID_vyrobce=T_Vyrobce.id_vyrobce where ID_objcislo='2325'</v>
      </c>
      <c r="M628" s="3" t="s">
        <v>3780</v>
      </c>
      <c r="N628" s="3" t="s">
        <v>21</v>
      </c>
      <c r="O628">
        <f>IF(G628=N628,1,0)</f>
        <v>1</v>
      </c>
      <c r="P628" t="str">
        <f t="shared" si="43"/>
        <v>select nazev from T_Produkt  join T_Vyrobce on T_Produkt.ID_vyrobce=T_Vyrobce.id_vyrobce where ID_objcislo='2325'</v>
      </c>
      <c r="Q628" t="str">
        <f t="shared" si="44"/>
        <v>select id_objcislo, nazev from dbo.t_produkt  join dbo.t_vyrobce on dbo.t_produkt.ID_vyrobce = dbo.T_Vyrobce.id_vyrobce where id_objcislo = '2325'</v>
      </c>
      <c r="R628" s="3" t="s">
        <v>3780</v>
      </c>
      <c r="S628" s="3" t="s">
        <v>21</v>
      </c>
      <c r="T628">
        <f t="shared" si="45"/>
        <v>1</v>
      </c>
    </row>
    <row r="629" spans="1:20" x14ac:dyDescent="0.2">
      <c r="A629">
        <v>2326</v>
      </c>
      <c r="B629" t="s">
        <v>707</v>
      </c>
      <c r="C629" t="s">
        <v>708</v>
      </c>
      <c r="D629">
        <v>16</v>
      </c>
      <c r="E629" t="s">
        <v>738</v>
      </c>
      <c r="F629">
        <v>13</v>
      </c>
      <c r="G629" s="1" t="s">
        <v>21</v>
      </c>
      <c r="K629" s="3">
        <f>A629</f>
        <v>2326</v>
      </c>
      <c r="L629" t="str">
        <f>CONCATENATE("select ID_objcislo, nazev from T_Produkt  join T_Vyrobce on T_Produkt.ID_vyrobce=T_Vyrobce.id_vyrobce where ID_objcislo='",K629,"'")</f>
        <v>select ID_objcislo, nazev from T_Produkt  join T_Vyrobce on T_Produkt.ID_vyrobce=T_Vyrobce.id_vyrobce where ID_objcislo='2326'</v>
      </c>
      <c r="M629" s="3" t="s">
        <v>3781</v>
      </c>
      <c r="N629" s="3" t="s">
        <v>21</v>
      </c>
      <c r="O629">
        <f>IF(G629=N629,1,0)</f>
        <v>1</v>
      </c>
      <c r="P629" t="str">
        <f t="shared" si="43"/>
        <v>select nazev from T_Produkt  join T_Vyrobce on T_Produkt.ID_vyrobce=T_Vyrobce.id_vyrobce where ID_objcislo='2326'</v>
      </c>
      <c r="Q629" t="str">
        <f t="shared" si="44"/>
        <v>select id_objcislo, nazev from dbo.t_produkt  join dbo.t_vyrobce on dbo.t_produkt.ID_vyrobce = dbo.T_Vyrobce.id_vyrobce where id_objcislo = '2326'</v>
      </c>
      <c r="R629" s="3" t="s">
        <v>3781</v>
      </c>
      <c r="S629" s="3" t="s">
        <v>21</v>
      </c>
      <c r="T629">
        <f t="shared" si="45"/>
        <v>1</v>
      </c>
    </row>
    <row r="630" spans="1:20" x14ac:dyDescent="0.2">
      <c r="A630">
        <v>2327</v>
      </c>
      <c r="B630" t="s">
        <v>707</v>
      </c>
      <c r="C630" t="s">
        <v>708</v>
      </c>
      <c r="D630">
        <v>16</v>
      </c>
      <c r="E630" t="s">
        <v>739</v>
      </c>
      <c r="F630">
        <v>13</v>
      </c>
      <c r="G630" s="1" t="s">
        <v>21</v>
      </c>
      <c r="K630" s="3">
        <f>A630</f>
        <v>2327</v>
      </c>
      <c r="L630" t="str">
        <f>CONCATENATE("select ID_objcislo, nazev from T_Produkt  join T_Vyrobce on T_Produkt.ID_vyrobce=T_Vyrobce.id_vyrobce where ID_objcislo='",K630,"'")</f>
        <v>select ID_objcislo, nazev from T_Produkt  join T_Vyrobce on T_Produkt.ID_vyrobce=T_Vyrobce.id_vyrobce where ID_objcislo='2327'</v>
      </c>
      <c r="M630" s="3" t="s">
        <v>3782</v>
      </c>
      <c r="N630" s="3" t="s">
        <v>21</v>
      </c>
      <c r="O630">
        <f>IF(G630=N630,1,0)</f>
        <v>1</v>
      </c>
      <c r="P630" t="str">
        <f t="shared" si="43"/>
        <v>select nazev from T_Produkt  join T_Vyrobce on T_Produkt.ID_vyrobce=T_Vyrobce.id_vyrobce where ID_objcislo='2327'</v>
      </c>
      <c r="Q630" t="str">
        <f t="shared" si="44"/>
        <v>select id_objcislo, nazev from dbo.t_produkt  join dbo.t_vyrobce on dbo.t_produkt.ID_vyrobce = dbo.T_Vyrobce.id_vyrobce where id_objcislo = '2327'</v>
      </c>
      <c r="R630" s="3" t="s">
        <v>3782</v>
      </c>
      <c r="S630" s="3" t="s">
        <v>21</v>
      </c>
      <c r="T630">
        <f t="shared" si="45"/>
        <v>1</v>
      </c>
    </row>
    <row r="631" spans="1:20" x14ac:dyDescent="0.2">
      <c r="A631">
        <v>783</v>
      </c>
      <c r="B631" t="s">
        <v>707</v>
      </c>
      <c r="C631" t="s">
        <v>740</v>
      </c>
      <c r="D631">
        <v>124</v>
      </c>
      <c r="E631" t="s">
        <v>741</v>
      </c>
      <c r="F631">
        <v>13</v>
      </c>
      <c r="G631" s="1" t="s">
        <v>21</v>
      </c>
      <c r="K631" s="3" t="str">
        <f>CONCATENATE(0,A631)</f>
        <v>0783</v>
      </c>
      <c r="L631" t="str">
        <f>CONCATENATE("select ID_objcislo, nazev from T_Produkt  join T_Vyrobce on T_Produkt.ID_vyrobce=T_Vyrobce.id_vyrobce where ID_objcislo='",K631,"'")</f>
        <v>select ID_objcislo, nazev from T_Produkt  join T_Vyrobce on T_Produkt.ID_vyrobce=T_Vyrobce.id_vyrobce where ID_objcislo='0783'</v>
      </c>
      <c r="M631" s="3" t="s">
        <v>3783</v>
      </c>
      <c r="N631" s="3" t="s">
        <v>21</v>
      </c>
      <c r="O631">
        <f>IF(G631=N631,1,0)</f>
        <v>1</v>
      </c>
      <c r="P631" t="str">
        <f t="shared" si="43"/>
        <v>select nazev from T_Produkt  join T_Vyrobce on T_Produkt.ID_vyrobce=T_Vyrobce.id_vyrobce where ID_objcislo='0783'</v>
      </c>
      <c r="Q631" t="str">
        <f t="shared" si="44"/>
        <v>select id_objcislo, nazev from dbo.t_produkt  join dbo.t_vyrobce on dbo.t_produkt.ID_vyrobce = dbo.T_Vyrobce.id_vyrobce where id_objcislo = '0783'</v>
      </c>
      <c r="R631" s="3" t="s">
        <v>3783</v>
      </c>
      <c r="S631" s="3" t="s">
        <v>21</v>
      </c>
      <c r="T631">
        <f t="shared" si="45"/>
        <v>1</v>
      </c>
    </row>
    <row r="632" spans="1:20" x14ac:dyDescent="0.2">
      <c r="A632">
        <v>784</v>
      </c>
      <c r="B632" t="s">
        <v>707</v>
      </c>
      <c r="C632" t="s">
        <v>740</v>
      </c>
      <c r="D632">
        <v>124</v>
      </c>
      <c r="E632" t="s">
        <v>742</v>
      </c>
      <c r="F632">
        <v>13</v>
      </c>
      <c r="G632" s="1" t="s">
        <v>21</v>
      </c>
      <c r="K632" s="3" t="str">
        <f>CONCATENATE(0,A632)</f>
        <v>0784</v>
      </c>
      <c r="L632" t="str">
        <f>CONCATENATE("select ID_objcislo, nazev from T_Produkt  join T_Vyrobce on T_Produkt.ID_vyrobce=T_Vyrobce.id_vyrobce where ID_objcislo='",K632,"'")</f>
        <v>select ID_objcislo, nazev from T_Produkt  join T_Vyrobce on T_Produkt.ID_vyrobce=T_Vyrobce.id_vyrobce where ID_objcislo='0784'</v>
      </c>
      <c r="M632" s="3" t="s">
        <v>3784</v>
      </c>
      <c r="N632" s="3" t="s">
        <v>21</v>
      </c>
      <c r="O632">
        <f>IF(G632=N632,1,0)</f>
        <v>1</v>
      </c>
      <c r="P632" t="str">
        <f t="shared" si="43"/>
        <v>select nazev from T_Produkt  join T_Vyrobce on T_Produkt.ID_vyrobce=T_Vyrobce.id_vyrobce where ID_objcislo='0784'</v>
      </c>
      <c r="Q632" t="str">
        <f t="shared" si="44"/>
        <v>select id_objcislo, nazev from dbo.t_produkt  join dbo.t_vyrobce on dbo.t_produkt.ID_vyrobce = dbo.T_Vyrobce.id_vyrobce where id_objcislo = '0784'</v>
      </c>
      <c r="R632" s="3" t="s">
        <v>3784</v>
      </c>
      <c r="S632" s="3" t="s">
        <v>21</v>
      </c>
      <c r="T632">
        <f t="shared" si="45"/>
        <v>1</v>
      </c>
    </row>
    <row r="633" spans="1:20" x14ac:dyDescent="0.2">
      <c r="A633">
        <v>785</v>
      </c>
      <c r="B633" t="s">
        <v>707</v>
      </c>
      <c r="C633" t="s">
        <v>740</v>
      </c>
      <c r="D633">
        <v>124</v>
      </c>
      <c r="E633" t="s">
        <v>743</v>
      </c>
      <c r="F633">
        <v>13</v>
      </c>
      <c r="G633" s="1" t="s">
        <v>21</v>
      </c>
      <c r="K633" s="3" t="str">
        <f>CONCATENATE(0,A633)</f>
        <v>0785</v>
      </c>
      <c r="L633" t="str">
        <f>CONCATENATE("select ID_objcislo, nazev from T_Produkt  join T_Vyrobce on T_Produkt.ID_vyrobce=T_Vyrobce.id_vyrobce where ID_objcislo='",K633,"'")</f>
        <v>select ID_objcislo, nazev from T_Produkt  join T_Vyrobce on T_Produkt.ID_vyrobce=T_Vyrobce.id_vyrobce where ID_objcislo='0785'</v>
      </c>
      <c r="M633" s="3" t="s">
        <v>3785</v>
      </c>
      <c r="N633" s="3" t="s">
        <v>21</v>
      </c>
      <c r="O633">
        <f>IF(G633=N633,1,0)</f>
        <v>1</v>
      </c>
      <c r="P633" t="str">
        <f t="shared" si="43"/>
        <v>select nazev from T_Produkt  join T_Vyrobce on T_Produkt.ID_vyrobce=T_Vyrobce.id_vyrobce where ID_objcislo='0785'</v>
      </c>
      <c r="Q633" t="str">
        <f t="shared" si="44"/>
        <v>select id_objcislo, nazev from dbo.t_produkt  join dbo.t_vyrobce on dbo.t_produkt.ID_vyrobce = dbo.T_Vyrobce.id_vyrobce where id_objcislo = '0785'</v>
      </c>
      <c r="R633" s="3" t="s">
        <v>3785</v>
      </c>
      <c r="S633" s="3" t="s">
        <v>21</v>
      </c>
      <c r="T633">
        <f t="shared" si="45"/>
        <v>1</v>
      </c>
    </row>
    <row r="634" spans="1:20" x14ac:dyDescent="0.2">
      <c r="A634">
        <v>786</v>
      </c>
      <c r="B634" t="s">
        <v>707</v>
      </c>
      <c r="C634" t="s">
        <v>740</v>
      </c>
      <c r="D634">
        <v>124</v>
      </c>
      <c r="E634" t="s">
        <v>744</v>
      </c>
      <c r="F634">
        <v>13</v>
      </c>
      <c r="G634" s="1" t="s">
        <v>21</v>
      </c>
      <c r="K634" s="3" t="str">
        <f>CONCATENATE(0,A634)</f>
        <v>0786</v>
      </c>
      <c r="L634" t="str">
        <f>CONCATENATE("select ID_objcislo, nazev from T_Produkt  join T_Vyrobce on T_Produkt.ID_vyrobce=T_Vyrobce.id_vyrobce where ID_objcislo='",K634,"'")</f>
        <v>select ID_objcislo, nazev from T_Produkt  join T_Vyrobce on T_Produkt.ID_vyrobce=T_Vyrobce.id_vyrobce where ID_objcislo='0786'</v>
      </c>
      <c r="M634" s="3" t="s">
        <v>3786</v>
      </c>
      <c r="N634" s="3" t="s">
        <v>21</v>
      </c>
      <c r="O634">
        <f>IF(G634=N634,1,0)</f>
        <v>1</v>
      </c>
      <c r="P634" t="str">
        <f t="shared" si="43"/>
        <v>select nazev from T_Produkt  join T_Vyrobce on T_Produkt.ID_vyrobce=T_Vyrobce.id_vyrobce where ID_objcislo='0786'</v>
      </c>
      <c r="Q634" t="str">
        <f t="shared" si="44"/>
        <v>select id_objcislo, nazev from dbo.t_produkt  join dbo.t_vyrobce on dbo.t_produkt.ID_vyrobce = dbo.T_Vyrobce.id_vyrobce where id_objcislo = '0786'</v>
      </c>
      <c r="R634" s="3" t="s">
        <v>3786</v>
      </c>
      <c r="S634" s="3" t="s">
        <v>21</v>
      </c>
      <c r="T634">
        <f t="shared" si="45"/>
        <v>1</v>
      </c>
    </row>
    <row r="635" spans="1:20" x14ac:dyDescent="0.2">
      <c r="A635">
        <v>787</v>
      </c>
      <c r="B635" t="s">
        <v>707</v>
      </c>
      <c r="C635" t="s">
        <v>740</v>
      </c>
      <c r="D635">
        <v>124</v>
      </c>
      <c r="E635" t="s">
        <v>745</v>
      </c>
      <c r="F635">
        <v>13</v>
      </c>
      <c r="G635" s="1" t="s">
        <v>21</v>
      </c>
      <c r="K635" s="3" t="str">
        <f>CONCATENATE(0,A635)</f>
        <v>0787</v>
      </c>
      <c r="L635" t="str">
        <f>CONCATENATE("select ID_objcislo, nazev from T_Produkt  join T_Vyrobce on T_Produkt.ID_vyrobce=T_Vyrobce.id_vyrobce where ID_objcislo='",K635,"'")</f>
        <v>select ID_objcislo, nazev from T_Produkt  join T_Vyrobce on T_Produkt.ID_vyrobce=T_Vyrobce.id_vyrobce where ID_objcislo='0787'</v>
      </c>
      <c r="M635" s="3" t="s">
        <v>3787</v>
      </c>
      <c r="N635" s="3" t="s">
        <v>21</v>
      </c>
      <c r="O635">
        <f>IF(G635=N635,1,0)</f>
        <v>1</v>
      </c>
      <c r="P635" t="str">
        <f t="shared" si="43"/>
        <v>select nazev from T_Produkt  join T_Vyrobce on T_Produkt.ID_vyrobce=T_Vyrobce.id_vyrobce where ID_objcislo='0787'</v>
      </c>
      <c r="Q635" t="str">
        <f t="shared" si="44"/>
        <v>select id_objcislo, nazev from dbo.t_produkt  join dbo.t_vyrobce on dbo.t_produkt.ID_vyrobce = dbo.T_Vyrobce.id_vyrobce where id_objcislo = '0787'</v>
      </c>
      <c r="R635" s="3" t="s">
        <v>3787</v>
      </c>
      <c r="S635" s="3" t="s">
        <v>21</v>
      </c>
      <c r="T635">
        <f t="shared" si="45"/>
        <v>1</v>
      </c>
    </row>
    <row r="636" spans="1:20" x14ac:dyDescent="0.2">
      <c r="A636">
        <v>1296</v>
      </c>
      <c r="B636" t="s">
        <v>707</v>
      </c>
      <c r="C636" t="s">
        <v>746</v>
      </c>
      <c r="D636">
        <v>123</v>
      </c>
      <c r="E636" t="s">
        <v>747</v>
      </c>
      <c r="F636">
        <v>13</v>
      </c>
      <c r="G636" s="1" t="s">
        <v>21</v>
      </c>
      <c r="K636" s="3">
        <f>A636</f>
        <v>1296</v>
      </c>
      <c r="L636" t="str">
        <f>CONCATENATE("select ID_objcislo, nazev from T_Produkt  join T_Vyrobce on T_Produkt.ID_vyrobce=T_Vyrobce.id_vyrobce where ID_objcislo='",K636,"'")</f>
        <v>select ID_objcislo, nazev from T_Produkt  join T_Vyrobce on T_Produkt.ID_vyrobce=T_Vyrobce.id_vyrobce where ID_objcislo='1296'</v>
      </c>
      <c r="M636" s="3" t="s">
        <v>3788</v>
      </c>
      <c r="N636" s="3" t="s">
        <v>21</v>
      </c>
      <c r="O636">
        <f>IF(G636=N636,1,0)</f>
        <v>1</v>
      </c>
      <c r="P636" t="str">
        <f t="shared" si="43"/>
        <v>select nazev from T_Produkt  join T_Vyrobce on T_Produkt.ID_vyrobce=T_Vyrobce.id_vyrobce where ID_objcislo='1296'</v>
      </c>
      <c r="Q636" t="str">
        <f t="shared" si="44"/>
        <v>select id_objcislo, nazev from dbo.t_produkt  join dbo.t_vyrobce on dbo.t_produkt.ID_vyrobce = dbo.T_Vyrobce.id_vyrobce where id_objcislo = '1296'</v>
      </c>
      <c r="R636" s="3" t="s">
        <v>3788</v>
      </c>
      <c r="S636" s="3" t="s">
        <v>21</v>
      </c>
      <c r="T636">
        <f t="shared" si="45"/>
        <v>1</v>
      </c>
    </row>
    <row r="637" spans="1:20" x14ac:dyDescent="0.2">
      <c r="A637">
        <v>1057</v>
      </c>
      <c r="B637" t="s">
        <v>707</v>
      </c>
      <c r="C637" t="s">
        <v>746</v>
      </c>
      <c r="D637">
        <v>123</v>
      </c>
      <c r="E637" t="s">
        <v>748</v>
      </c>
      <c r="F637">
        <v>33</v>
      </c>
      <c r="G637" s="1" t="s">
        <v>670</v>
      </c>
      <c r="K637" s="3">
        <f>A637</f>
        <v>1057</v>
      </c>
      <c r="L637" t="str">
        <f>CONCATENATE("select ID_objcislo, nazev from T_Produkt  join T_Vyrobce on T_Produkt.ID_vyrobce=T_Vyrobce.id_vyrobce where ID_objcislo='",K637,"'")</f>
        <v>select ID_objcislo, nazev from T_Produkt  join T_Vyrobce on T_Produkt.ID_vyrobce=T_Vyrobce.id_vyrobce where ID_objcislo='1057'</v>
      </c>
      <c r="M637" s="3" t="s">
        <v>3789</v>
      </c>
      <c r="N637" s="3" t="s">
        <v>670</v>
      </c>
      <c r="O637">
        <f>IF(G637=N637,1,0)</f>
        <v>1</v>
      </c>
      <c r="P637" t="str">
        <f t="shared" si="43"/>
        <v>select nazev from T_Produkt  join T_Vyrobce on T_Produkt.ID_vyrobce=T_Vyrobce.id_vyrobce where ID_objcislo='1057'</v>
      </c>
      <c r="Q637" t="str">
        <f t="shared" si="44"/>
        <v>select id_objcislo, nazev from dbo.t_produkt  join dbo.t_vyrobce on dbo.t_produkt.ID_vyrobce = dbo.T_Vyrobce.id_vyrobce where id_objcislo = '1057'</v>
      </c>
      <c r="R637" s="3" t="s">
        <v>3789</v>
      </c>
      <c r="S637" s="3" t="s">
        <v>670</v>
      </c>
      <c r="T637">
        <f t="shared" si="45"/>
        <v>1</v>
      </c>
    </row>
    <row r="638" spans="1:20" x14ac:dyDescent="0.2">
      <c r="A638">
        <v>1058</v>
      </c>
      <c r="B638" t="s">
        <v>707</v>
      </c>
      <c r="C638" t="s">
        <v>746</v>
      </c>
      <c r="D638">
        <v>123</v>
      </c>
      <c r="E638" t="s">
        <v>749</v>
      </c>
      <c r="F638">
        <v>33</v>
      </c>
      <c r="G638" s="1" t="s">
        <v>670</v>
      </c>
      <c r="K638" s="3">
        <f>A638</f>
        <v>1058</v>
      </c>
      <c r="L638" t="str">
        <f>CONCATENATE("select ID_objcislo, nazev from T_Produkt  join T_Vyrobce on T_Produkt.ID_vyrobce=T_Vyrobce.id_vyrobce where ID_objcislo='",K638,"'")</f>
        <v>select ID_objcislo, nazev from T_Produkt  join T_Vyrobce on T_Produkt.ID_vyrobce=T_Vyrobce.id_vyrobce where ID_objcislo='1058'</v>
      </c>
      <c r="M638" s="3" t="s">
        <v>3790</v>
      </c>
      <c r="N638" s="3" t="s">
        <v>670</v>
      </c>
      <c r="O638">
        <f>IF(G638=N638,1,0)</f>
        <v>1</v>
      </c>
      <c r="P638" t="str">
        <f t="shared" si="43"/>
        <v>select nazev from T_Produkt  join T_Vyrobce on T_Produkt.ID_vyrobce=T_Vyrobce.id_vyrobce where ID_objcislo='1058'</v>
      </c>
      <c r="Q638" t="str">
        <f t="shared" si="44"/>
        <v>select id_objcislo, nazev from dbo.t_produkt  join dbo.t_vyrobce on dbo.t_produkt.ID_vyrobce = dbo.T_Vyrobce.id_vyrobce where id_objcislo = '1058'</v>
      </c>
      <c r="R638" s="3" t="s">
        <v>3790</v>
      </c>
      <c r="S638" s="3" t="s">
        <v>670</v>
      </c>
      <c r="T638">
        <f t="shared" si="45"/>
        <v>1</v>
      </c>
    </row>
    <row r="639" spans="1:20" x14ac:dyDescent="0.2">
      <c r="A639">
        <v>669</v>
      </c>
      <c r="B639" t="s">
        <v>707</v>
      </c>
      <c r="C639" t="s">
        <v>746</v>
      </c>
      <c r="D639">
        <v>123</v>
      </c>
      <c r="E639" t="s">
        <v>750</v>
      </c>
      <c r="F639">
        <v>13</v>
      </c>
      <c r="G639" s="1" t="s">
        <v>21</v>
      </c>
      <c r="K639" s="3" t="str">
        <f>CONCATENATE(0,A639)</f>
        <v>0669</v>
      </c>
      <c r="L639" t="str">
        <f>CONCATENATE("select ID_objcislo, nazev from T_Produkt  join T_Vyrobce on T_Produkt.ID_vyrobce=T_Vyrobce.id_vyrobce where ID_objcislo='",K639,"'")</f>
        <v>select ID_objcislo, nazev from T_Produkt  join T_Vyrobce on T_Produkt.ID_vyrobce=T_Vyrobce.id_vyrobce where ID_objcislo='0669'</v>
      </c>
      <c r="M639" s="3" t="s">
        <v>3791</v>
      </c>
      <c r="N639" s="3" t="s">
        <v>21</v>
      </c>
      <c r="O639">
        <f>IF(G639=N639,1,0)</f>
        <v>1</v>
      </c>
      <c r="P639" t="str">
        <f t="shared" si="43"/>
        <v>select nazev from T_Produkt  join T_Vyrobce on T_Produkt.ID_vyrobce=T_Vyrobce.id_vyrobce where ID_objcislo='0669'</v>
      </c>
      <c r="Q639" t="str">
        <f t="shared" si="44"/>
        <v>select id_objcislo, nazev from dbo.t_produkt  join dbo.t_vyrobce on dbo.t_produkt.ID_vyrobce = dbo.T_Vyrobce.id_vyrobce where id_objcislo = '0669'</v>
      </c>
      <c r="R639" s="3" t="s">
        <v>3791</v>
      </c>
      <c r="S639" s="3" t="s">
        <v>21</v>
      </c>
      <c r="T639">
        <f t="shared" si="45"/>
        <v>1</v>
      </c>
    </row>
    <row r="640" spans="1:20" x14ac:dyDescent="0.2">
      <c r="A640">
        <v>670</v>
      </c>
      <c r="B640" t="s">
        <v>707</v>
      </c>
      <c r="C640" t="s">
        <v>746</v>
      </c>
      <c r="D640">
        <v>123</v>
      </c>
      <c r="E640" t="s">
        <v>751</v>
      </c>
      <c r="F640">
        <v>13</v>
      </c>
      <c r="G640" s="1" t="s">
        <v>21</v>
      </c>
      <c r="K640" s="3" t="str">
        <f>CONCATENATE(0,A640)</f>
        <v>0670</v>
      </c>
      <c r="L640" t="str">
        <f>CONCATENATE("select ID_objcislo, nazev from T_Produkt  join T_Vyrobce on T_Produkt.ID_vyrobce=T_Vyrobce.id_vyrobce where ID_objcislo='",K640,"'")</f>
        <v>select ID_objcislo, nazev from T_Produkt  join T_Vyrobce on T_Produkt.ID_vyrobce=T_Vyrobce.id_vyrobce where ID_objcislo='0670'</v>
      </c>
      <c r="M640" s="3" t="s">
        <v>3792</v>
      </c>
      <c r="N640" s="3" t="s">
        <v>21</v>
      </c>
      <c r="O640">
        <f>IF(G640=N640,1,0)</f>
        <v>1</v>
      </c>
      <c r="P640" t="str">
        <f t="shared" si="43"/>
        <v>select nazev from T_Produkt  join T_Vyrobce on T_Produkt.ID_vyrobce=T_Vyrobce.id_vyrobce where ID_objcislo='0670'</v>
      </c>
      <c r="Q640" t="str">
        <f t="shared" si="44"/>
        <v>select id_objcislo, nazev from dbo.t_produkt  join dbo.t_vyrobce on dbo.t_produkt.ID_vyrobce = dbo.T_Vyrobce.id_vyrobce where id_objcislo = '0670'</v>
      </c>
      <c r="R640" s="3" t="s">
        <v>3792</v>
      </c>
      <c r="S640" s="3" t="s">
        <v>21</v>
      </c>
      <c r="T640">
        <f t="shared" si="45"/>
        <v>1</v>
      </c>
    </row>
    <row r="641" spans="1:20" x14ac:dyDescent="0.2">
      <c r="A641">
        <v>671</v>
      </c>
      <c r="B641" t="s">
        <v>707</v>
      </c>
      <c r="C641" t="s">
        <v>746</v>
      </c>
      <c r="D641">
        <v>123</v>
      </c>
      <c r="E641" t="s">
        <v>752</v>
      </c>
      <c r="F641">
        <v>13</v>
      </c>
      <c r="G641" s="1" t="s">
        <v>21</v>
      </c>
      <c r="K641" s="3" t="str">
        <f>CONCATENATE(0,A641)</f>
        <v>0671</v>
      </c>
      <c r="L641" t="str">
        <f>CONCATENATE("select ID_objcislo, nazev from T_Produkt  join T_Vyrobce on T_Produkt.ID_vyrobce=T_Vyrobce.id_vyrobce where ID_objcislo='",K641,"'")</f>
        <v>select ID_objcislo, nazev from T_Produkt  join T_Vyrobce on T_Produkt.ID_vyrobce=T_Vyrobce.id_vyrobce where ID_objcislo='0671'</v>
      </c>
      <c r="M641" s="3" t="s">
        <v>3793</v>
      </c>
      <c r="N641" s="3" t="s">
        <v>21</v>
      </c>
      <c r="O641">
        <f>IF(G641=N641,1,0)</f>
        <v>1</v>
      </c>
      <c r="P641" t="str">
        <f t="shared" si="43"/>
        <v>select nazev from T_Produkt  join T_Vyrobce on T_Produkt.ID_vyrobce=T_Vyrobce.id_vyrobce where ID_objcislo='0671'</v>
      </c>
      <c r="Q641" t="str">
        <f t="shared" si="44"/>
        <v>select id_objcislo, nazev from dbo.t_produkt  join dbo.t_vyrobce on dbo.t_produkt.ID_vyrobce = dbo.T_Vyrobce.id_vyrobce where id_objcislo = '0671'</v>
      </c>
      <c r="R641" s="3" t="s">
        <v>3793</v>
      </c>
      <c r="S641" s="3" t="s">
        <v>21</v>
      </c>
      <c r="T641">
        <f t="shared" si="45"/>
        <v>1</v>
      </c>
    </row>
    <row r="642" spans="1:20" x14ac:dyDescent="0.2">
      <c r="A642">
        <v>672</v>
      </c>
      <c r="B642" t="s">
        <v>707</v>
      </c>
      <c r="C642" t="s">
        <v>746</v>
      </c>
      <c r="D642">
        <v>123</v>
      </c>
      <c r="E642" t="s">
        <v>753</v>
      </c>
      <c r="F642">
        <v>13</v>
      </c>
      <c r="G642" s="1" t="s">
        <v>21</v>
      </c>
      <c r="K642" s="3" t="str">
        <f>CONCATENATE(0,A642)</f>
        <v>0672</v>
      </c>
      <c r="L642" t="str">
        <f>CONCATENATE("select ID_objcislo, nazev from T_Produkt  join T_Vyrobce on T_Produkt.ID_vyrobce=T_Vyrobce.id_vyrobce where ID_objcislo='",K642,"'")</f>
        <v>select ID_objcislo, nazev from T_Produkt  join T_Vyrobce on T_Produkt.ID_vyrobce=T_Vyrobce.id_vyrobce where ID_objcislo='0672'</v>
      </c>
      <c r="M642" s="3" t="s">
        <v>3794</v>
      </c>
      <c r="N642" s="3" t="s">
        <v>21</v>
      </c>
      <c r="O642">
        <f>IF(G642=N642,1,0)</f>
        <v>1</v>
      </c>
      <c r="P642" t="str">
        <f t="shared" ref="P642:P705" si="46">CONCATENATE("select nazev from T_Produkt  join T_Vyrobce on T_Produkt.ID_vyrobce=T_Vyrobce.id_vyrobce where ID_objcislo='",K642,"'")</f>
        <v>select nazev from T_Produkt  join T_Vyrobce on T_Produkt.ID_vyrobce=T_Vyrobce.id_vyrobce where ID_objcislo='0672'</v>
      </c>
      <c r="Q642" t="str">
        <f t="shared" si="44"/>
        <v>select id_objcislo, nazev from dbo.t_produkt  join dbo.t_vyrobce on dbo.t_produkt.ID_vyrobce = dbo.T_Vyrobce.id_vyrobce where id_objcislo = '0672'</v>
      </c>
      <c r="R642" s="3" t="s">
        <v>3794</v>
      </c>
      <c r="S642" s="3" t="s">
        <v>21</v>
      </c>
      <c r="T642">
        <f t="shared" si="45"/>
        <v>1</v>
      </c>
    </row>
    <row r="643" spans="1:20" x14ac:dyDescent="0.2">
      <c r="A643">
        <v>1338</v>
      </c>
      <c r="B643" t="s">
        <v>707</v>
      </c>
      <c r="C643" t="s">
        <v>754</v>
      </c>
      <c r="D643">
        <v>168</v>
      </c>
      <c r="E643" t="s">
        <v>755</v>
      </c>
      <c r="F643">
        <v>25</v>
      </c>
      <c r="G643" s="1" t="s">
        <v>165</v>
      </c>
      <c r="K643" s="3">
        <f>A643</f>
        <v>1338</v>
      </c>
      <c r="L643" t="str">
        <f>CONCATENATE("select ID_objcislo, nazev from T_Produkt  join T_Vyrobce on T_Produkt.ID_vyrobce=T_Vyrobce.id_vyrobce where ID_objcislo='",K643,"'")</f>
        <v>select ID_objcislo, nazev from T_Produkt  join T_Vyrobce on T_Produkt.ID_vyrobce=T_Vyrobce.id_vyrobce where ID_objcislo='1338'</v>
      </c>
      <c r="M643" s="3" t="s">
        <v>3795</v>
      </c>
      <c r="N643" s="3" t="s">
        <v>165</v>
      </c>
      <c r="O643">
        <f>IF(G643=N643,1,0)</f>
        <v>1</v>
      </c>
      <c r="P643" t="str">
        <f t="shared" si="46"/>
        <v>select nazev from T_Produkt  join T_Vyrobce on T_Produkt.ID_vyrobce=T_Vyrobce.id_vyrobce where ID_objcislo='1338'</v>
      </c>
      <c r="Q643" t="str">
        <f t="shared" ref="Q643:Q706" si="47">CONCATENATE("select id_objcislo, nazev from dbo.t_produkt  join dbo.t_vyrobce on dbo.t_produkt.ID_vyrobce = dbo.T_Vyrobce.id_vyrobce where id_objcislo = '",K643,"'")</f>
        <v>select id_objcislo, nazev from dbo.t_produkt  join dbo.t_vyrobce on dbo.t_produkt.ID_vyrobce = dbo.T_Vyrobce.id_vyrobce where id_objcislo = '1338'</v>
      </c>
      <c r="R643" s="3" t="s">
        <v>3795</v>
      </c>
      <c r="S643" s="3" t="s">
        <v>165</v>
      </c>
      <c r="T643">
        <f t="shared" ref="T643:T706" si="48">IF(G643=S643,1,0)</f>
        <v>1</v>
      </c>
    </row>
    <row r="644" spans="1:20" x14ac:dyDescent="0.2">
      <c r="A644">
        <v>1339</v>
      </c>
      <c r="B644" t="s">
        <v>707</v>
      </c>
      <c r="C644" t="s">
        <v>754</v>
      </c>
      <c r="D644">
        <v>168</v>
      </c>
      <c r="E644" t="s">
        <v>756</v>
      </c>
      <c r="F644">
        <v>25</v>
      </c>
      <c r="G644" s="1" t="s">
        <v>165</v>
      </c>
      <c r="K644" s="3">
        <f>A644</f>
        <v>1339</v>
      </c>
      <c r="L644" t="str">
        <f>CONCATENATE("select ID_objcislo, nazev from T_Produkt  join T_Vyrobce on T_Produkt.ID_vyrobce=T_Vyrobce.id_vyrobce where ID_objcislo='",K644,"'")</f>
        <v>select ID_objcislo, nazev from T_Produkt  join T_Vyrobce on T_Produkt.ID_vyrobce=T_Vyrobce.id_vyrobce where ID_objcislo='1339'</v>
      </c>
      <c r="M644" s="3" t="s">
        <v>3796</v>
      </c>
      <c r="N644" s="3" t="s">
        <v>165</v>
      </c>
      <c r="O644">
        <f>IF(G644=N644,1,0)</f>
        <v>1</v>
      </c>
      <c r="P644" t="str">
        <f t="shared" si="46"/>
        <v>select nazev from T_Produkt  join T_Vyrobce on T_Produkt.ID_vyrobce=T_Vyrobce.id_vyrobce where ID_objcislo='1339'</v>
      </c>
      <c r="Q644" t="str">
        <f t="shared" si="47"/>
        <v>select id_objcislo, nazev from dbo.t_produkt  join dbo.t_vyrobce on dbo.t_produkt.ID_vyrobce = dbo.T_Vyrobce.id_vyrobce where id_objcislo = '1339'</v>
      </c>
      <c r="R644" s="3" t="s">
        <v>3796</v>
      </c>
      <c r="S644" s="3" t="s">
        <v>165</v>
      </c>
      <c r="T644">
        <f t="shared" si="48"/>
        <v>1</v>
      </c>
    </row>
    <row r="645" spans="1:20" x14ac:dyDescent="0.2">
      <c r="A645">
        <v>1616</v>
      </c>
      <c r="B645" t="s">
        <v>707</v>
      </c>
      <c r="C645" t="s">
        <v>754</v>
      </c>
      <c r="D645">
        <v>168</v>
      </c>
      <c r="E645" t="s">
        <v>757</v>
      </c>
      <c r="F645">
        <v>1</v>
      </c>
      <c r="G645" s="1" t="s">
        <v>7</v>
      </c>
      <c r="K645" s="3">
        <f>A645</f>
        <v>1616</v>
      </c>
      <c r="L645" t="str">
        <f>CONCATENATE("select ID_objcislo, nazev from T_Produkt  join T_Vyrobce on T_Produkt.ID_vyrobce=T_Vyrobce.id_vyrobce where ID_objcislo='",K645,"'")</f>
        <v>select ID_objcislo, nazev from T_Produkt  join T_Vyrobce on T_Produkt.ID_vyrobce=T_Vyrobce.id_vyrobce where ID_objcislo='1616'</v>
      </c>
      <c r="M645" s="3" t="s">
        <v>3797</v>
      </c>
      <c r="N645" s="3" t="s">
        <v>7</v>
      </c>
      <c r="O645">
        <f>IF(G645=N645,1,0)</f>
        <v>1</v>
      </c>
      <c r="P645" t="str">
        <f t="shared" si="46"/>
        <v>select nazev from T_Produkt  join T_Vyrobce on T_Produkt.ID_vyrobce=T_Vyrobce.id_vyrobce where ID_objcislo='1616'</v>
      </c>
      <c r="Q645" t="str">
        <f t="shared" si="47"/>
        <v>select id_objcislo, nazev from dbo.t_produkt  join dbo.t_vyrobce on dbo.t_produkt.ID_vyrobce = dbo.T_Vyrobce.id_vyrobce where id_objcislo = '1616'</v>
      </c>
      <c r="R645" s="3" t="s">
        <v>3797</v>
      </c>
      <c r="S645" s="3" t="s">
        <v>7</v>
      </c>
      <c r="T645">
        <f t="shared" si="48"/>
        <v>1</v>
      </c>
    </row>
    <row r="646" spans="1:20" x14ac:dyDescent="0.2">
      <c r="A646">
        <v>1617</v>
      </c>
      <c r="B646" t="s">
        <v>707</v>
      </c>
      <c r="C646" t="s">
        <v>754</v>
      </c>
      <c r="D646">
        <v>168</v>
      </c>
      <c r="E646" t="s">
        <v>758</v>
      </c>
      <c r="F646">
        <v>13</v>
      </c>
      <c r="G646" s="1" t="s">
        <v>21</v>
      </c>
      <c r="K646" s="3">
        <f>A646</f>
        <v>1617</v>
      </c>
      <c r="L646" t="str">
        <f>CONCATENATE("select ID_objcislo, nazev from T_Produkt  join T_Vyrobce on T_Produkt.ID_vyrobce=T_Vyrobce.id_vyrobce where ID_objcislo='",K646,"'")</f>
        <v>select ID_objcislo, nazev from T_Produkt  join T_Vyrobce on T_Produkt.ID_vyrobce=T_Vyrobce.id_vyrobce where ID_objcislo='1617'</v>
      </c>
      <c r="M646" s="3" t="s">
        <v>3798</v>
      </c>
      <c r="N646" s="3" t="s">
        <v>21</v>
      </c>
      <c r="O646">
        <f>IF(G646=N646,1,0)</f>
        <v>1</v>
      </c>
      <c r="P646" t="str">
        <f t="shared" si="46"/>
        <v>select nazev from T_Produkt  join T_Vyrobce on T_Produkt.ID_vyrobce=T_Vyrobce.id_vyrobce where ID_objcislo='1617'</v>
      </c>
      <c r="Q646" t="str">
        <f t="shared" si="47"/>
        <v>select id_objcislo, nazev from dbo.t_produkt  join dbo.t_vyrobce on dbo.t_produkt.ID_vyrobce = dbo.T_Vyrobce.id_vyrobce where id_objcislo = '1617'</v>
      </c>
      <c r="R646" s="3" t="s">
        <v>3798</v>
      </c>
      <c r="S646" s="3" t="s">
        <v>21</v>
      </c>
      <c r="T646">
        <f t="shared" si="48"/>
        <v>1</v>
      </c>
    </row>
    <row r="647" spans="1:20" x14ac:dyDescent="0.2">
      <c r="A647">
        <v>1618</v>
      </c>
      <c r="B647" t="s">
        <v>707</v>
      </c>
      <c r="C647" t="s">
        <v>754</v>
      </c>
      <c r="D647">
        <v>168</v>
      </c>
      <c r="E647" t="s">
        <v>759</v>
      </c>
      <c r="F647">
        <v>13</v>
      </c>
      <c r="G647" s="1" t="s">
        <v>21</v>
      </c>
      <c r="K647" s="3">
        <f>A647</f>
        <v>1618</v>
      </c>
      <c r="L647" t="str">
        <f>CONCATENATE("select ID_objcislo, nazev from T_Produkt  join T_Vyrobce on T_Produkt.ID_vyrobce=T_Vyrobce.id_vyrobce where ID_objcislo='",K647,"'")</f>
        <v>select ID_objcislo, nazev from T_Produkt  join T_Vyrobce on T_Produkt.ID_vyrobce=T_Vyrobce.id_vyrobce where ID_objcislo='1618'</v>
      </c>
      <c r="M647" s="3" t="s">
        <v>3799</v>
      </c>
      <c r="N647" s="3" t="s">
        <v>21</v>
      </c>
      <c r="O647">
        <f>IF(G647=N647,1,0)</f>
        <v>1</v>
      </c>
      <c r="P647" t="str">
        <f t="shared" si="46"/>
        <v>select nazev from T_Produkt  join T_Vyrobce on T_Produkt.ID_vyrobce=T_Vyrobce.id_vyrobce where ID_objcislo='1618'</v>
      </c>
      <c r="Q647" t="str">
        <f t="shared" si="47"/>
        <v>select id_objcislo, nazev from dbo.t_produkt  join dbo.t_vyrobce on dbo.t_produkt.ID_vyrobce = dbo.T_Vyrobce.id_vyrobce where id_objcislo = '1618'</v>
      </c>
      <c r="R647" s="3" t="s">
        <v>3799</v>
      </c>
      <c r="S647" s="3" t="s">
        <v>21</v>
      </c>
      <c r="T647">
        <f t="shared" si="48"/>
        <v>1</v>
      </c>
    </row>
    <row r="648" spans="1:20" x14ac:dyDescent="0.2">
      <c r="A648">
        <v>1619</v>
      </c>
      <c r="B648" t="s">
        <v>707</v>
      </c>
      <c r="C648" t="s">
        <v>754</v>
      </c>
      <c r="D648">
        <v>168</v>
      </c>
      <c r="E648" t="s">
        <v>760</v>
      </c>
      <c r="F648">
        <v>13</v>
      </c>
      <c r="G648" s="1" t="s">
        <v>21</v>
      </c>
      <c r="K648" s="3">
        <f>A648</f>
        <v>1619</v>
      </c>
      <c r="L648" t="str">
        <f>CONCATENATE("select ID_objcislo, nazev from T_Produkt  join T_Vyrobce on T_Produkt.ID_vyrobce=T_Vyrobce.id_vyrobce where ID_objcislo='",K648,"'")</f>
        <v>select ID_objcislo, nazev from T_Produkt  join T_Vyrobce on T_Produkt.ID_vyrobce=T_Vyrobce.id_vyrobce where ID_objcislo='1619'</v>
      </c>
      <c r="M648" s="3" t="s">
        <v>3800</v>
      </c>
      <c r="N648" s="3" t="s">
        <v>21</v>
      </c>
      <c r="O648">
        <f>IF(G648=N648,1,0)</f>
        <v>1</v>
      </c>
      <c r="P648" t="str">
        <f t="shared" si="46"/>
        <v>select nazev from T_Produkt  join T_Vyrobce on T_Produkt.ID_vyrobce=T_Vyrobce.id_vyrobce where ID_objcislo='1619'</v>
      </c>
      <c r="Q648" t="str">
        <f t="shared" si="47"/>
        <v>select id_objcislo, nazev from dbo.t_produkt  join dbo.t_vyrobce on dbo.t_produkt.ID_vyrobce = dbo.T_Vyrobce.id_vyrobce where id_objcislo = '1619'</v>
      </c>
      <c r="R648" s="3" t="s">
        <v>3800</v>
      </c>
      <c r="S648" s="3" t="s">
        <v>21</v>
      </c>
      <c r="T648">
        <f t="shared" si="48"/>
        <v>1</v>
      </c>
    </row>
    <row r="649" spans="1:20" x14ac:dyDescent="0.2">
      <c r="A649">
        <v>1890</v>
      </c>
      <c r="B649" t="s">
        <v>707</v>
      </c>
      <c r="C649" t="s">
        <v>754</v>
      </c>
      <c r="D649">
        <v>168</v>
      </c>
      <c r="E649" t="s">
        <v>761</v>
      </c>
      <c r="F649">
        <v>13</v>
      </c>
      <c r="G649" s="1" t="s">
        <v>21</v>
      </c>
      <c r="K649" s="3">
        <f>A649</f>
        <v>1890</v>
      </c>
      <c r="L649" t="str">
        <f>CONCATENATE("select ID_objcislo, nazev from T_Produkt  join T_Vyrobce on T_Produkt.ID_vyrobce=T_Vyrobce.id_vyrobce where ID_objcislo='",K649,"'")</f>
        <v>select ID_objcislo, nazev from T_Produkt  join T_Vyrobce on T_Produkt.ID_vyrobce=T_Vyrobce.id_vyrobce where ID_objcislo='1890'</v>
      </c>
      <c r="M649" s="3" t="s">
        <v>3801</v>
      </c>
      <c r="N649" s="3" t="s">
        <v>21</v>
      </c>
      <c r="O649">
        <f>IF(G649=N649,1,0)</f>
        <v>1</v>
      </c>
      <c r="P649" t="str">
        <f t="shared" si="46"/>
        <v>select nazev from T_Produkt  join T_Vyrobce on T_Produkt.ID_vyrobce=T_Vyrobce.id_vyrobce where ID_objcislo='1890'</v>
      </c>
      <c r="Q649" t="str">
        <f t="shared" si="47"/>
        <v>select id_objcislo, nazev from dbo.t_produkt  join dbo.t_vyrobce on dbo.t_produkt.ID_vyrobce = dbo.T_Vyrobce.id_vyrobce where id_objcislo = '1890'</v>
      </c>
      <c r="R649" s="3" t="s">
        <v>3801</v>
      </c>
      <c r="S649" s="3" t="s">
        <v>21</v>
      </c>
      <c r="T649">
        <f t="shared" si="48"/>
        <v>1</v>
      </c>
    </row>
    <row r="650" spans="1:20" x14ac:dyDescent="0.2">
      <c r="A650">
        <v>1912</v>
      </c>
      <c r="B650" t="s">
        <v>707</v>
      </c>
      <c r="C650" t="s">
        <v>754</v>
      </c>
      <c r="D650">
        <v>168</v>
      </c>
      <c r="E650" t="s">
        <v>762</v>
      </c>
      <c r="F650">
        <v>13</v>
      </c>
      <c r="G650" s="1" t="s">
        <v>21</v>
      </c>
      <c r="K650" s="3">
        <f>A650</f>
        <v>1912</v>
      </c>
      <c r="L650" t="str">
        <f>CONCATENATE("select ID_objcislo, nazev from T_Produkt  join T_Vyrobce on T_Produkt.ID_vyrobce=T_Vyrobce.id_vyrobce where ID_objcislo='",K650,"'")</f>
        <v>select ID_objcislo, nazev from T_Produkt  join T_Vyrobce on T_Produkt.ID_vyrobce=T_Vyrobce.id_vyrobce where ID_objcislo='1912'</v>
      </c>
      <c r="M650" s="3" t="s">
        <v>3802</v>
      </c>
      <c r="N650" s="3" t="s">
        <v>21</v>
      </c>
      <c r="O650">
        <f>IF(G650=N650,1,0)</f>
        <v>1</v>
      </c>
      <c r="P650" t="str">
        <f t="shared" si="46"/>
        <v>select nazev from T_Produkt  join T_Vyrobce on T_Produkt.ID_vyrobce=T_Vyrobce.id_vyrobce where ID_objcislo='1912'</v>
      </c>
      <c r="Q650" t="str">
        <f t="shared" si="47"/>
        <v>select id_objcislo, nazev from dbo.t_produkt  join dbo.t_vyrobce on dbo.t_produkt.ID_vyrobce = dbo.T_Vyrobce.id_vyrobce where id_objcislo = '1912'</v>
      </c>
      <c r="R650" s="3" t="s">
        <v>3802</v>
      </c>
      <c r="S650" s="3" t="s">
        <v>21</v>
      </c>
      <c r="T650">
        <f t="shared" si="48"/>
        <v>1</v>
      </c>
    </row>
    <row r="651" spans="1:20" x14ac:dyDescent="0.2">
      <c r="A651">
        <v>1764</v>
      </c>
      <c r="B651" t="s">
        <v>707</v>
      </c>
      <c r="C651" t="s">
        <v>754</v>
      </c>
      <c r="D651">
        <v>168</v>
      </c>
      <c r="E651" t="s">
        <v>763</v>
      </c>
      <c r="F651">
        <v>13</v>
      </c>
      <c r="G651" s="1" t="s">
        <v>21</v>
      </c>
      <c r="K651" s="3">
        <f>A651</f>
        <v>1764</v>
      </c>
      <c r="L651" t="str">
        <f>CONCATENATE("select ID_objcislo, nazev from T_Produkt  join T_Vyrobce on T_Produkt.ID_vyrobce=T_Vyrobce.id_vyrobce where ID_objcislo='",K651,"'")</f>
        <v>select ID_objcislo, nazev from T_Produkt  join T_Vyrobce on T_Produkt.ID_vyrobce=T_Vyrobce.id_vyrobce where ID_objcislo='1764'</v>
      </c>
      <c r="M651" s="3" t="s">
        <v>3803</v>
      </c>
      <c r="N651" s="3" t="s">
        <v>21</v>
      </c>
      <c r="O651">
        <f>IF(G651=N651,1,0)</f>
        <v>1</v>
      </c>
      <c r="P651" t="str">
        <f t="shared" si="46"/>
        <v>select nazev from T_Produkt  join T_Vyrobce on T_Produkt.ID_vyrobce=T_Vyrobce.id_vyrobce where ID_objcislo='1764'</v>
      </c>
      <c r="Q651" t="str">
        <f t="shared" si="47"/>
        <v>select id_objcislo, nazev from dbo.t_produkt  join dbo.t_vyrobce on dbo.t_produkt.ID_vyrobce = dbo.T_Vyrobce.id_vyrobce where id_objcislo = '1764'</v>
      </c>
      <c r="R651" s="3" t="s">
        <v>3803</v>
      </c>
      <c r="S651" s="3" t="s">
        <v>21</v>
      </c>
      <c r="T651">
        <f t="shared" si="48"/>
        <v>1</v>
      </c>
    </row>
    <row r="652" spans="1:20" x14ac:dyDescent="0.2">
      <c r="A652">
        <v>1765</v>
      </c>
      <c r="B652" t="s">
        <v>707</v>
      </c>
      <c r="C652" t="s">
        <v>754</v>
      </c>
      <c r="D652">
        <v>168</v>
      </c>
      <c r="E652" t="s">
        <v>764</v>
      </c>
      <c r="F652">
        <v>13</v>
      </c>
      <c r="G652" s="1" t="s">
        <v>21</v>
      </c>
      <c r="K652" s="3">
        <f>A652</f>
        <v>1765</v>
      </c>
      <c r="L652" t="str">
        <f>CONCATENATE("select ID_objcislo, nazev from T_Produkt  join T_Vyrobce on T_Produkt.ID_vyrobce=T_Vyrobce.id_vyrobce where ID_objcislo='",K652,"'")</f>
        <v>select ID_objcislo, nazev from T_Produkt  join T_Vyrobce on T_Produkt.ID_vyrobce=T_Vyrobce.id_vyrobce where ID_objcislo='1765'</v>
      </c>
      <c r="M652" s="3" t="s">
        <v>3804</v>
      </c>
      <c r="N652" s="3" t="s">
        <v>21</v>
      </c>
      <c r="O652">
        <f>IF(G652=N652,1,0)</f>
        <v>1</v>
      </c>
      <c r="P652" t="str">
        <f t="shared" si="46"/>
        <v>select nazev from T_Produkt  join T_Vyrobce on T_Produkt.ID_vyrobce=T_Vyrobce.id_vyrobce where ID_objcislo='1765'</v>
      </c>
      <c r="Q652" t="str">
        <f t="shared" si="47"/>
        <v>select id_objcislo, nazev from dbo.t_produkt  join dbo.t_vyrobce on dbo.t_produkt.ID_vyrobce = dbo.T_Vyrobce.id_vyrobce where id_objcislo = '1765'</v>
      </c>
      <c r="R652" s="3" t="s">
        <v>3804</v>
      </c>
      <c r="S652" s="3" t="s">
        <v>21</v>
      </c>
      <c r="T652">
        <f t="shared" si="48"/>
        <v>1</v>
      </c>
    </row>
    <row r="653" spans="1:20" x14ac:dyDescent="0.2">
      <c r="A653">
        <v>1766</v>
      </c>
      <c r="B653" t="s">
        <v>707</v>
      </c>
      <c r="C653" t="s">
        <v>754</v>
      </c>
      <c r="D653">
        <v>168</v>
      </c>
      <c r="E653" t="s">
        <v>765</v>
      </c>
      <c r="F653">
        <v>13</v>
      </c>
      <c r="G653" s="1" t="s">
        <v>21</v>
      </c>
      <c r="K653" s="3">
        <f>A653</f>
        <v>1766</v>
      </c>
      <c r="L653" t="str">
        <f>CONCATENATE("select ID_objcislo, nazev from T_Produkt  join T_Vyrobce on T_Produkt.ID_vyrobce=T_Vyrobce.id_vyrobce where ID_objcislo='",K653,"'")</f>
        <v>select ID_objcislo, nazev from T_Produkt  join T_Vyrobce on T_Produkt.ID_vyrobce=T_Vyrobce.id_vyrobce where ID_objcislo='1766'</v>
      </c>
      <c r="M653" s="3" t="s">
        <v>3805</v>
      </c>
      <c r="N653" s="3" t="s">
        <v>21</v>
      </c>
      <c r="O653">
        <f>IF(G653=N653,1,0)</f>
        <v>1</v>
      </c>
      <c r="P653" t="str">
        <f t="shared" si="46"/>
        <v>select nazev from T_Produkt  join T_Vyrobce on T_Produkt.ID_vyrobce=T_Vyrobce.id_vyrobce where ID_objcislo='1766'</v>
      </c>
      <c r="Q653" t="str">
        <f t="shared" si="47"/>
        <v>select id_objcislo, nazev from dbo.t_produkt  join dbo.t_vyrobce on dbo.t_produkt.ID_vyrobce = dbo.T_Vyrobce.id_vyrobce where id_objcislo = '1766'</v>
      </c>
      <c r="R653" s="3" t="s">
        <v>3805</v>
      </c>
      <c r="S653" s="3" t="s">
        <v>21</v>
      </c>
      <c r="T653">
        <f t="shared" si="48"/>
        <v>1</v>
      </c>
    </row>
    <row r="654" spans="1:20" x14ac:dyDescent="0.2">
      <c r="A654">
        <v>1250</v>
      </c>
      <c r="B654" t="s">
        <v>707</v>
      </c>
      <c r="C654" t="s">
        <v>754</v>
      </c>
      <c r="D654">
        <v>168</v>
      </c>
      <c r="E654" t="s">
        <v>766</v>
      </c>
      <c r="F654">
        <v>25</v>
      </c>
      <c r="G654" s="1" t="s">
        <v>165</v>
      </c>
      <c r="K654" s="3">
        <f>A654</f>
        <v>1250</v>
      </c>
      <c r="L654" t="str">
        <f>CONCATENATE("select ID_objcislo, nazev from T_Produkt  join T_Vyrobce on T_Produkt.ID_vyrobce=T_Vyrobce.id_vyrobce where ID_objcislo='",K654,"'")</f>
        <v>select ID_objcislo, nazev from T_Produkt  join T_Vyrobce on T_Produkt.ID_vyrobce=T_Vyrobce.id_vyrobce where ID_objcislo='1250'</v>
      </c>
      <c r="M654" s="3" t="s">
        <v>3806</v>
      </c>
      <c r="N654" s="3" t="s">
        <v>165</v>
      </c>
      <c r="O654">
        <f>IF(G654=N654,1,0)</f>
        <v>1</v>
      </c>
      <c r="P654" t="str">
        <f t="shared" si="46"/>
        <v>select nazev from T_Produkt  join T_Vyrobce on T_Produkt.ID_vyrobce=T_Vyrobce.id_vyrobce where ID_objcislo='1250'</v>
      </c>
      <c r="Q654" t="str">
        <f t="shared" si="47"/>
        <v>select id_objcislo, nazev from dbo.t_produkt  join dbo.t_vyrobce on dbo.t_produkt.ID_vyrobce = dbo.T_Vyrobce.id_vyrobce where id_objcislo = '1250'</v>
      </c>
      <c r="R654" s="3" t="s">
        <v>3806</v>
      </c>
      <c r="S654" s="3" t="s">
        <v>165</v>
      </c>
      <c r="T654">
        <f t="shared" si="48"/>
        <v>1</v>
      </c>
    </row>
    <row r="655" spans="1:20" x14ac:dyDescent="0.2">
      <c r="A655">
        <v>894</v>
      </c>
      <c r="B655" t="s">
        <v>707</v>
      </c>
      <c r="C655" t="s">
        <v>767</v>
      </c>
      <c r="D655">
        <v>17</v>
      </c>
      <c r="E655" t="s">
        <v>768</v>
      </c>
      <c r="F655">
        <v>53</v>
      </c>
      <c r="G655" s="1" t="s">
        <v>109</v>
      </c>
      <c r="K655" s="3" t="str">
        <f>CONCATENATE(0,A655)</f>
        <v>0894</v>
      </c>
      <c r="L655" t="str">
        <f>CONCATENATE("select ID_objcislo, nazev from T_Produkt  join T_Vyrobce on T_Produkt.ID_vyrobce=T_Vyrobce.id_vyrobce where ID_objcislo='",K655,"'")</f>
        <v>select ID_objcislo, nazev from T_Produkt  join T_Vyrobce on T_Produkt.ID_vyrobce=T_Vyrobce.id_vyrobce where ID_objcislo='0894'</v>
      </c>
      <c r="M655" s="3" t="s">
        <v>3807</v>
      </c>
      <c r="N655" s="3" t="s">
        <v>109</v>
      </c>
      <c r="O655">
        <f>IF(G655=N655,1,0)</f>
        <v>1</v>
      </c>
      <c r="P655" t="str">
        <f t="shared" si="46"/>
        <v>select nazev from T_Produkt  join T_Vyrobce on T_Produkt.ID_vyrobce=T_Vyrobce.id_vyrobce where ID_objcislo='0894'</v>
      </c>
      <c r="Q655" t="str">
        <f t="shared" si="47"/>
        <v>select id_objcislo, nazev from dbo.t_produkt  join dbo.t_vyrobce on dbo.t_produkt.ID_vyrobce = dbo.T_Vyrobce.id_vyrobce where id_objcislo = '0894'</v>
      </c>
      <c r="R655" s="3" t="s">
        <v>3807</v>
      </c>
      <c r="S655" s="3" t="s">
        <v>109</v>
      </c>
      <c r="T655">
        <f t="shared" si="48"/>
        <v>1</v>
      </c>
    </row>
    <row r="656" spans="1:20" x14ac:dyDescent="0.2">
      <c r="A656">
        <v>895</v>
      </c>
      <c r="B656" t="s">
        <v>707</v>
      </c>
      <c r="C656" t="s">
        <v>767</v>
      </c>
      <c r="D656">
        <v>17</v>
      </c>
      <c r="E656" t="s">
        <v>769</v>
      </c>
      <c r="F656">
        <v>53</v>
      </c>
      <c r="G656" s="1" t="s">
        <v>109</v>
      </c>
      <c r="K656" s="3" t="str">
        <f>CONCATENATE(0,A656)</f>
        <v>0895</v>
      </c>
      <c r="L656" t="str">
        <f>CONCATENATE("select ID_objcislo, nazev from T_Produkt  join T_Vyrobce on T_Produkt.ID_vyrobce=T_Vyrobce.id_vyrobce where ID_objcislo='",K656,"'")</f>
        <v>select ID_objcislo, nazev from T_Produkt  join T_Vyrobce on T_Produkt.ID_vyrobce=T_Vyrobce.id_vyrobce where ID_objcislo='0895'</v>
      </c>
      <c r="M656" s="3" t="s">
        <v>3808</v>
      </c>
      <c r="N656" s="3" t="s">
        <v>109</v>
      </c>
      <c r="O656">
        <f>IF(G656=N656,1,0)</f>
        <v>1</v>
      </c>
      <c r="P656" t="str">
        <f t="shared" si="46"/>
        <v>select nazev from T_Produkt  join T_Vyrobce on T_Produkt.ID_vyrobce=T_Vyrobce.id_vyrobce where ID_objcislo='0895'</v>
      </c>
      <c r="Q656" t="str">
        <f t="shared" si="47"/>
        <v>select id_objcislo, nazev from dbo.t_produkt  join dbo.t_vyrobce on dbo.t_produkt.ID_vyrobce = dbo.T_Vyrobce.id_vyrobce where id_objcislo = '0895'</v>
      </c>
      <c r="R656" s="3" t="s">
        <v>3808</v>
      </c>
      <c r="S656" s="3" t="s">
        <v>109</v>
      </c>
      <c r="T656">
        <f t="shared" si="48"/>
        <v>1</v>
      </c>
    </row>
    <row r="657" spans="1:20" x14ac:dyDescent="0.2">
      <c r="A657">
        <v>896</v>
      </c>
      <c r="B657" t="s">
        <v>707</v>
      </c>
      <c r="C657" t="s">
        <v>767</v>
      </c>
      <c r="D657">
        <v>17</v>
      </c>
      <c r="E657" t="s">
        <v>770</v>
      </c>
      <c r="F657">
        <v>53</v>
      </c>
      <c r="G657" s="1" t="s">
        <v>109</v>
      </c>
      <c r="K657" s="3" t="str">
        <f>CONCATENATE(0,A657)</f>
        <v>0896</v>
      </c>
      <c r="L657" t="str">
        <f>CONCATENATE("select ID_objcislo, nazev from T_Produkt  join T_Vyrobce on T_Produkt.ID_vyrobce=T_Vyrobce.id_vyrobce where ID_objcislo='",K657,"'")</f>
        <v>select ID_objcislo, nazev from T_Produkt  join T_Vyrobce on T_Produkt.ID_vyrobce=T_Vyrobce.id_vyrobce where ID_objcislo='0896'</v>
      </c>
      <c r="M657" s="3" t="s">
        <v>3809</v>
      </c>
      <c r="N657" s="3" t="s">
        <v>109</v>
      </c>
      <c r="O657">
        <f>IF(G657=N657,1,0)</f>
        <v>1</v>
      </c>
      <c r="P657" t="str">
        <f t="shared" si="46"/>
        <v>select nazev from T_Produkt  join T_Vyrobce on T_Produkt.ID_vyrobce=T_Vyrobce.id_vyrobce where ID_objcislo='0896'</v>
      </c>
      <c r="Q657" t="str">
        <f t="shared" si="47"/>
        <v>select id_objcislo, nazev from dbo.t_produkt  join dbo.t_vyrobce on dbo.t_produkt.ID_vyrobce = dbo.T_Vyrobce.id_vyrobce where id_objcislo = '0896'</v>
      </c>
      <c r="R657" s="3" t="s">
        <v>3809</v>
      </c>
      <c r="S657" s="3" t="s">
        <v>109</v>
      </c>
      <c r="T657">
        <f t="shared" si="48"/>
        <v>1</v>
      </c>
    </row>
    <row r="658" spans="1:20" x14ac:dyDescent="0.2">
      <c r="A658">
        <v>1740</v>
      </c>
      <c r="B658" t="s">
        <v>707</v>
      </c>
      <c r="C658" t="s">
        <v>771</v>
      </c>
      <c r="D658">
        <v>14</v>
      </c>
      <c r="E658" t="s">
        <v>772</v>
      </c>
      <c r="F658">
        <v>32</v>
      </c>
      <c r="G658" s="1" t="s">
        <v>660</v>
      </c>
      <c r="K658" s="3">
        <f>A658</f>
        <v>1740</v>
      </c>
      <c r="L658" t="str">
        <f>CONCATENATE("select ID_objcislo, nazev from T_Produkt  join T_Vyrobce on T_Produkt.ID_vyrobce=T_Vyrobce.id_vyrobce where ID_objcislo='",K658,"'")</f>
        <v>select ID_objcislo, nazev from T_Produkt  join T_Vyrobce on T_Produkt.ID_vyrobce=T_Vyrobce.id_vyrobce where ID_objcislo='1740'</v>
      </c>
      <c r="M658" s="3" t="s">
        <v>3810</v>
      </c>
      <c r="N658" s="3" t="s">
        <v>660</v>
      </c>
      <c r="O658">
        <f>IF(G658=N658,1,0)</f>
        <v>1</v>
      </c>
      <c r="P658" t="str">
        <f t="shared" si="46"/>
        <v>select nazev from T_Produkt  join T_Vyrobce on T_Produkt.ID_vyrobce=T_Vyrobce.id_vyrobce where ID_objcislo='1740'</v>
      </c>
      <c r="Q658" t="str">
        <f t="shared" si="47"/>
        <v>select id_objcislo, nazev from dbo.t_produkt  join dbo.t_vyrobce on dbo.t_produkt.ID_vyrobce = dbo.T_Vyrobce.id_vyrobce where id_objcislo = '1740'</v>
      </c>
      <c r="R658" s="3" t="s">
        <v>3810</v>
      </c>
      <c r="S658" s="3" t="s">
        <v>660</v>
      </c>
      <c r="T658">
        <f t="shared" si="48"/>
        <v>1</v>
      </c>
    </row>
    <row r="659" spans="1:20" x14ac:dyDescent="0.2">
      <c r="A659">
        <v>1741</v>
      </c>
      <c r="B659" t="s">
        <v>707</v>
      </c>
      <c r="C659" t="s">
        <v>771</v>
      </c>
      <c r="D659">
        <v>14</v>
      </c>
      <c r="E659" t="s">
        <v>773</v>
      </c>
      <c r="F659">
        <v>32</v>
      </c>
      <c r="G659" s="1" t="s">
        <v>660</v>
      </c>
      <c r="K659" s="3">
        <f>A659</f>
        <v>1741</v>
      </c>
      <c r="L659" t="str">
        <f>CONCATENATE("select ID_objcislo, nazev from T_Produkt  join T_Vyrobce on T_Produkt.ID_vyrobce=T_Vyrobce.id_vyrobce where ID_objcislo='",K659,"'")</f>
        <v>select ID_objcislo, nazev from T_Produkt  join T_Vyrobce on T_Produkt.ID_vyrobce=T_Vyrobce.id_vyrobce where ID_objcislo='1741'</v>
      </c>
      <c r="M659" s="3" t="s">
        <v>3811</v>
      </c>
      <c r="N659" s="3" t="s">
        <v>660</v>
      </c>
      <c r="O659">
        <f>IF(G659=N659,1,0)</f>
        <v>1</v>
      </c>
      <c r="P659" t="str">
        <f t="shared" si="46"/>
        <v>select nazev from T_Produkt  join T_Vyrobce on T_Produkt.ID_vyrobce=T_Vyrobce.id_vyrobce where ID_objcislo='1741'</v>
      </c>
      <c r="Q659" t="str">
        <f t="shared" si="47"/>
        <v>select id_objcislo, nazev from dbo.t_produkt  join dbo.t_vyrobce on dbo.t_produkt.ID_vyrobce = dbo.T_Vyrobce.id_vyrobce where id_objcislo = '1741'</v>
      </c>
      <c r="R659" s="3" t="s">
        <v>3811</v>
      </c>
      <c r="S659" s="3" t="s">
        <v>660</v>
      </c>
      <c r="T659">
        <f t="shared" si="48"/>
        <v>1</v>
      </c>
    </row>
    <row r="660" spans="1:20" x14ac:dyDescent="0.2">
      <c r="A660">
        <v>1742</v>
      </c>
      <c r="B660" t="s">
        <v>707</v>
      </c>
      <c r="C660" t="s">
        <v>771</v>
      </c>
      <c r="D660">
        <v>14</v>
      </c>
      <c r="E660" t="s">
        <v>774</v>
      </c>
      <c r="F660">
        <v>32</v>
      </c>
      <c r="G660" s="1" t="s">
        <v>660</v>
      </c>
      <c r="K660" s="3">
        <f>A660</f>
        <v>1742</v>
      </c>
      <c r="L660" t="str">
        <f>CONCATENATE("select ID_objcislo, nazev from T_Produkt  join T_Vyrobce on T_Produkt.ID_vyrobce=T_Vyrobce.id_vyrobce where ID_objcislo='",K660,"'")</f>
        <v>select ID_objcislo, nazev from T_Produkt  join T_Vyrobce on T_Produkt.ID_vyrobce=T_Vyrobce.id_vyrobce where ID_objcislo='1742'</v>
      </c>
      <c r="M660" s="3" t="s">
        <v>3812</v>
      </c>
      <c r="N660" s="3" t="s">
        <v>660</v>
      </c>
      <c r="O660">
        <f>IF(G660=N660,1,0)</f>
        <v>1</v>
      </c>
      <c r="P660" t="str">
        <f t="shared" si="46"/>
        <v>select nazev from T_Produkt  join T_Vyrobce on T_Produkt.ID_vyrobce=T_Vyrobce.id_vyrobce where ID_objcislo='1742'</v>
      </c>
      <c r="Q660" t="str">
        <f t="shared" si="47"/>
        <v>select id_objcislo, nazev from dbo.t_produkt  join dbo.t_vyrobce on dbo.t_produkt.ID_vyrobce = dbo.T_Vyrobce.id_vyrobce where id_objcislo = '1742'</v>
      </c>
      <c r="R660" s="3" t="s">
        <v>3812</v>
      </c>
      <c r="S660" s="3" t="s">
        <v>660</v>
      </c>
      <c r="T660">
        <f t="shared" si="48"/>
        <v>1</v>
      </c>
    </row>
    <row r="661" spans="1:20" x14ac:dyDescent="0.2">
      <c r="A661">
        <v>1844</v>
      </c>
      <c r="B661" t="s">
        <v>707</v>
      </c>
      <c r="C661" t="s">
        <v>771</v>
      </c>
      <c r="D661">
        <v>14</v>
      </c>
      <c r="E661" t="s">
        <v>775</v>
      </c>
      <c r="F661">
        <v>32</v>
      </c>
      <c r="G661" s="1" t="s">
        <v>660</v>
      </c>
      <c r="K661" s="3">
        <f>A661</f>
        <v>1844</v>
      </c>
      <c r="L661" t="str">
        <f>CONCATENATE("select ID_objcislo, nazev from T_Produkt  join T_Vyrobce on T_Produkt.ID_vyrobce=T_Vyrobce.id_vyrobce where ID_objcislo='",K661,"'")</f>
        <v>select ID_objcislo, nazev from T_Produkt  join T_Vyrobce on T_Produkt.ID_vyrobce=T_Vyrobce.id_vyrobce where ID_objcislo='1844'</v>
      </c>
      <c r="M661" s="3" t="s">
        <v>3813</v>
      </c>
      <c r="N661" s="3" t="s">
        <v>660</v>
      </c>
      <c r="O661">
        <f>IF(G661=N661,1,0)</f>
        <v>1</v>
      </c>
      <c r="P661" t="str">
        <f t="shared" si="46"/>
        <v>select nazev from T_Produkt  join T_Vyrobce on T_Produkt.ID_vyrobce=T_Vyrobce.id_vyrobce where ID_objcislo='1844'</v>
      </c>
      <c r="Q661" t="str">
        <f t="shared" si="47"/>
        <v>select id_objcislo, nazev from dbo.t_produkt  join dbo.t_vyrobce on dbo.t_produkt.ID_vyrobce = dbo.T_Vyrobce.id_vyrobce where id_objcislo = '1844'</v>
      </c>
      <c r="R661" s="3" t="s">
        <v>3813</v>
      </c>
      <c r="S661" s="3" t="s">
        <v>660</v>
      </c>
      <c r="T661">
        <f t="shared" si="48"/>
        <v>1</v>
      </c>
    </row>
    <row r="662" spans="1:20" x14ac:dyDescent="0.2">
      <c r="A662">
        <v>1824</v>
      </c>
      <c r="B662" t="s">
        <v>707</v>
      </c>
      <c r="C662" t="s">
        <v>771</v>
      </c>
      <c r="D662">
        <v>14</v>
      </c>
      <c r="E662" t="s">
        <v>776</v>
      </c>
      <c r="F662">
        <v>32</v>
      </c>
      <c r="G662" s="1" t="s">
        <v>660</v>
      </c>
      <c r="K662" s="3">
        <f>A662</f>
        <v>1824</v>
      </c>
      <c r="L662" t="str">
        <f>CONCATENATE("select ID_objcislo, nazev from T_Produkt  join T_Vyrobce on T_Produkt.ID_vyrobce=T_Vyrobce.id_vyrobce where ID_objcislo='",K662,"'")</f>
        <v>select ID_objcislo, nazev from T_Produkt  join T_Vyrobce on T_Produkt.ID_vyrobce=T_Vyrobce.id_vyrobce where ID_objcislo='1824'</v>
      </c>
      <c r="M662" s="3" t="s">
        <v>3814</v>
      </c>
      <c r="N662" s="3" t="s">
        <v>660</v>
      </c>
      <c r="O662">
        <f>IF(G662=N662,1,0)</f>
        <v>1</v>
      </c>
      <c r="P662" t="str">
        <f t="shared" si="46"/>
        <v>select nazev from T_Produkt  join T_Vyrobce on T_Produkt.ID_vyrobce=T_Vyrobce.id_vyrobce where ID_objcislo='1824'</v>
      </c>
      <c r="Q662" t="str">
        <f t="shared" si="47"/>
        <v>select id_objcislo, nazev from dbo.t_produkt  join dbo.t_vyrobce on dbo.t_produkt.ID_vyrobce = dbo.T_Vyrobce.id_vyrobce where id_objcislo = '1824'</v>
      </c>
      <c r="R662" s="3" t="s">
        <v>3814</v>
      </c>
      <c r="S662" s="3" t="s">
        <v>660</v>
      </c>
      <c r="T662">
        <f t="shared" si="48"/>
        <v>1</v>
      </c>
    </row>
    <row r="663" spans="1:20" x14ac:dyDescent="0.2">
      <c r="A663">
        <v>1785</v>
      </c>
      <c r="B663" t="s">
        <v>707</v>
      </c>
      <c r="C663" t="s">
        <v>771</v>
      </c>
      <c r="D663">
        <v>14</v>
      </c>
      <c r="E663" t="s">
        <v>777</v>
      </c>
      <c r="F663">
        <v>32</v>
      </c>
      <c r="G663" s="1" t="s">
        <v>660</v>
      </c>
      <c r="K663" s="3">
        <f>A663</f>
        <v>1785</v>
      </c>
      <c r="L663" t="str">
        <f>CONCATENATE("select ID_objcislo, nazev from T_Produkt  join T_Vyrobce on T_Produkt.ID_vyrobce=T_Vyrobce.id_vyrobce where ID_objcislo='",K663,"'")</f>
        <v>select ID_objcislo, nazev from T_Produkt  join T_Vyrobce on T_Produkt.ID_vyrobce=T_Vyrobce.id_vyrobce where ID_objcislo='1785'</v>
      </c>
      <c r="M663" s="3" t="s">
        <v>3815</v>
      </c>
      <c r="N663" s="3" t="s">
        <v>660</v>
      </c>
      <c r="O663">
        <f>IF(G663=N663,1,0)</f>
        <v>1</v>
      </c>
      <c r="P663" t="str">
        <f t="shared" si="46"/>
        <v>select nazev from T_Produkt  join T_Vyrobce on T_Produkt.ID_vyrobce=T_Vyrobce.id_vyrobce where ID_objcislo='1785'</v>
      </c>
      <c r="Q663" t="str">
        <f t="shared" si="47"/>
        <v>select id_objcislo, nazev from dbo.t_produkt  join dbo.t_vyrobce on dbo.t_produkt.ID_vyrobce = dbo.T_Vyrobce.id_vyrobce where id_objcislo = '1785'</v>
      </c>
      <c r="R663" s="3" t="s">
        <v>3815</v>
      </c>
      <c r="S663" s="3" t="s">
        <v>660</v>
      </c>
      <c r="T663">
        <f t="shared" si="48"/>
        <v>1</v>
      </c>
    </row>
    <row r="664" spans="1:20" x14ac:dyDescent="0.2">
      <c r="A664">
        <v>1960</v>
      </c>
      <c r="B664" t="s">
        <v>707</v>
      </c>
      <c r="C664" t="s">
        <v>778</v>
      </c>
      <c r="D664">
        <v>15</v>
      </c>
      <c r="E664" t="s">
        <v>779</v>
      </c>
      <c r="F664">
        <v>13</v>
      </c>
      <c r="G664" s="1" t="s">
        <v>21</v>
      </c>
      <c r="K664" s="3">
        <f>A664</f>
        <v>1960</v>
      </c>
      <c r="L664" t="str">
        <f>CONCATENATE("select ID_objcislo, nazev from T_Produkt  join T_Vyrobce on T_Produkt.ID_vyrobce=T_Vyrobce.id_vyrobce where ID_objcislo='",K664,"'")</f>
        <v>select ID_objcislo, nazev from T_Produkt  join T_Vyrobce on T_Produkt.ID_vyrobce=T_Vyrobce.id_vyrobce where ID_objcislo='1960'</v>
      </c>
      <c r="M664" s="3" t="s">
        <v>3816</v>
      </c>
      <c r="N664" s="3" t="s">
        <v>21</v>
      </c>
      <c r="O664">
        <f>IF(G664=N664,1,0)</f>
        <v>1</v>
      </c>
      <c r="P664" t="str">
        <f t="shared" si="46"/>
        <v>select nazev from T_Produkt  join T_Vyrobce on T_Produkt.ID_vyrobce=T_Vyrobce.id_vyrobce where ID_objcislo='1960'</v>
      </c>
      <c r="Q664" t="str">
        <f t="shared" si="47"/>
        <v>select id_objcislo, nazev from dbo.t_produkt  join dbo.t_vyrobce on dbo.t_produkt.ID_vyrobce = dbo.T_Vyrobce.id_vyrobce where id_objcislo = '1960'</v>
      </c>
      <c r="R664" s="3" t="s">
        <v>3816</v>
      </c>
      <c r="S664" s="3" t="s">
        <v>21</v>
      </c>
      <c r="T664">
        <f t="shared" si="48"/>
        <v>1</v>
      </c>
    </row>
    <row r="665" spans="1:20" x14ac:dyDescent="0.2">
      <c r="A665">
        <v>1515</v>
      </c>
      <c r="B665" t="s">
        <v>707</v>
      </c>
      <c r="C665" t="s">
        <v>778</v>
      </c>
      <c r="D665">
        <v>15</v>
      </c>
      <c r="E665" t="s">
        <v>780</v>
      </c>
      <c r="F665">
        <v>1</v>
      </c>
      <c r="G665" s="1" t="s">
        <v>7</v>
      </c>
      <c r="K665" s="3">
        <f>A665</f>
        <v>1515</v>
      </c>
      <c r="L665" t="str">
        <f>CONCATENATE("select ID_objcislo, nazev from T_Produkt  join T_Vyrobce on T_Produkt.ID_vyrobce=T_Vyrobce.id_vyrobce where ID_objcislo='",K665,"'")</f>
        <v>select ID_objcislo, nazev from T_Produkt  join T_Vyrobce on T_Produkt.ID_vyrobce=T_Vyrobce.id_vyrobce where ID_objcislo='1515'</v>
      </c>
      <c r="M665" s="3" t="s">
        <v>3817</v>
      </c>
      <c r="N665" s="3" t="s">
        <v>7</v>
      </c>
      <c r="O665">
        <f>IF(G665=N665,1,0)</f>
        <v>1</v>
      </c>
      <c r="P665" t="str">
        <f t="shared" si="46"/>
        <v>select nazev from T_Produkt  join T_Vyrobce on T_Produkt.ID_vyrobce=T_Vyrobce.id_vyrobce where ID_objcislo='1515'</v>
      </c>
      <c r="Q665" t="str">
        <f t="shared" si="47"/>
        <v>select id_objcislo, nazev from dbo.t_produkt  join dbo.t_vyrobce on dbo.t_produkt.ID_vyrobce = dbo.T_Vyrobce.id_vyrobce where id_objcislo = '1515'</v>
      </c>
      <c r="R665" s="3" t="s">
        <v>3817</v>
      </c>
      <c r="S665" s="3" t="s">
        <v>7</v>
      </c>
      <c r="T665">
        <f t="shared" si="48"/>
        <v>1</v>
      </c>
    </row>
    <row r="666" spans="1:20" x14ac:dyDescent="0.2">
      <c r="A666">
        <v>736</v>
      </c>
      <c r="B666" t="s">
        <v>707</v>
      </c>
      <c r="C666" t="s">
        <v>778</v>
      </c>
      <c r="D666">
        <v>15</v>
      </c>
      <c r="E666" t="s">
        <v>781</v>
      </c>
      <c r="F666">
        <v>33</v>
      </c>
      <c r="G666" s="1" t="s">
        <v>670</v>
      </c>
      <c r="K666" s="3" t="str">
        <f>CONCATENATE(0,A666)</f>
        <v>0736</v>
      </c>
      <c r="L666" t="str">
        <f>CONCATENATE("select ID_objcislo, nazev from T_Produkt  join T_Vyrobce on T_Produkt.ID_vyrobce=T_Vyrobce.id_vyrobce where ID_objcislo='",K666,"'")</f>
        <v>select ID_objcislo, nazev from T_Produkt  join T_Vyrobce on T_Produkt.ID_vyrobce=T_Vyrobce.id_vyrobce where ID_objcislo='0736'</v>
      </c>
      <c r="M666" s="3" t="s">
        <v>3818</v>
      </c>
      <c r="N666" s="3" t="s">
        <v>670</v>
      </c>
      <c r="O666">
        <f>IF(G666=N666,1,0)</f>
        <v>1</v>
      </c>
      <c r="P666" t="str">
        <f t="shared" si="46"/>
        <v>select nazev from T_Produkt  join T_Vyrobce on T_Produkt.ID_vyrobce=T_Vyrobce.id_vyrobce where ID_objcislo='0736'</v>
      </c>
      <c r="Q666" t="str">
        <f t="shared" si="47"/>
        <v>select id_objcislo, nazev from dbo.t_produkt  join dbo.t_vyrobce on dbo.t_produkt.ID_vyrobce = dbo.T_Vyrobce.id_vyrobce where id_objcislo = '0736'</v>
      </c>
      <c r="R666" s="3" t="s">
        <v>3818</v>
      </c>
      <c r="S666" s="3" t="s">
        <v>670</v>
      </c>
      <c r="T666">
        <f t="shared" si="48"/>
        <v>1</v>
      </c>
    </row>
    <row r="667" spans="1:20" x14ac:dyDescent="0.2">
      <c r="A667">
        <v>673</v>
      </c>
      <c r="B667" t="s">
        <v>707</v>
      </c>
      <c r="C667" t="s">
        <v>778</v>
      </c>
      <c r="D667">
        <v>15</v>
      </c>
      <c r="E667" t="s">
        <v>782</v>
      </c>
      <c r="F667">
        <v>23</v>
      </c>
      <c r="G667" s="1" t="s">
        <v>359</v>
      </c>
      <c r="K667" s="3" t="str">
        <f>CONCATENATE(0,A667)</f>
        <v>0673</v>
      </c>
      <c r="L667" t="str">
        <f>CONCATENATE("select ID_objcislo, nazev from T_Produkt  join T_Vyrobce on T_Produkt.ID_vyrobce=T_Vyrobce.id_vyrobce where ID_objcislo='",K667,"'")</f>
        <v>select ID_objcislo, nazev from T_Produkt  join T_Vyrobce on T_Produkt.ID_vyrobce=T_Vyrobce.id_vyrobce where ID_objcislo='0673'</v>
      </c>
      <c r="M667" s="3" t="s">
        <v>3819</v>
      </c>
      <c r="N667" s="3" t="s">
        <v>359</v>
      </c>
      <c r="O667">
        <f>IF(G667=N667,1,0)</f>
        <v>1</v>
      </c>
      <c r="P667" t="str">
        <f t="shared" si="46"/>
        <v>select nazev from T_Produkt  join T_Vyrobce on T_Produkt.ID_vyrobce=T_Vyrobce.id_vyrobce where ID_objcislo='0673'</v>
      </c>
      <c r="Q667" t="str">
        <f t="shared" si="47"/>
        <v>select id_objcislo, nazev from dbo.t_produkt  join dbo.t_vyrobce on dbo.t_produkt.ID_vyrobce = dbo.T_Vyrobce.id_vyrobce where id_objcislo = '0673'</v>
      </c>
      <c r="R667" s="3" t="s">
        <v>3819</v>
      </c>
      <c r="S667" s="3" t="s">
        <v>359</v>
      </c>
      <c r="T667">
        <f t="shared" si="48"/>
        <v>1</v>
      </c>
    </row>
    <row r="668" spans="1:20" x14ac:dyDescent="0.2">
      <c r="A668">
        <v>674</v>
      </c>
      <c r="B668" t="s">
        <v>707</v>
      </c>
      <c r="C668" t="s">
        <v>778</v>
      </c>
      <c r="D668">
        <v>15</v>
      </c>
      <c r="E668" t="s">
        <v>783</v>
      </c>
      <c r="F668">
        <v>23</v>
      </c>
      <c r="G668" s="1" t="s">
        <v>359</v>
      </c>
      <c r="K668" s="3" t="str">
        <f>CONCATENATE(0,A668)</f>
        <v>0674</v>
      </c>
      <c r="L668" t="str">
        <f>CONCATENATE("select ID_objcislo, nazev from T_Produkt  join T_Vyrobce on T_Produkt.ID_vyrobce=T_Vyrobce.id_vyrobce where ID_objcislo='",K668,"'")</f>
        <v>select ID_objcislo, nazev from T_Produkt  join T_Vyrobce on T_Produkt.ID_vyrobce=T_Vyrobce.id_vyrobce where ID_objcislo='0674'</v>
      </c>
      <c r="M668" s="3" t="s">
        <v>3820</v>
      </c>
      <c r="N668" s="3" t="s">
        <v>359</v>
      </c>
      <c r="O668">
        <f>IF(G668=N668,1,0)</f>
        <v>1</v>
      </c>
      <c r="P668" t="str">
        <f t="shared" si="46"/>
        <v>select nazev from T_Produkt  join T_Vyrobce on T_Produkt.ID_vyrobce=T_Vyrobce.id_vyrobce where ID_objcislo='0674'</v>
      </c>
      <c r="Q668" t="str">
        <f t="shared" si="47"/>
        <v>select id_objcislo, nazev from dbo.t_produkt  join dbo.t_vyrobce on dbo.t_produkt.ID_vyrobce = dbo.T_Vyrobce.id_vyrobce where id_objcislo = '0674'</v>
      </c>
      <c r="R668" s="3" t="s">
        <v>3820</v>
      </c>
      <c r="S668" s="3" t="s">
        <v>359</v>
      </c>
      <c r="T668">
        <f t="shared" si="48"/>
        <v>1</v>
      </c>
    </row>
    <row r="669" spans="1:20" x14ac:dyDescent="0.2">
      <c r="A669">
        <v>675</v>
      </c>
      <c r="B669" t="s">
        <v>707</v>
      </c>
      <c r="C669" t="s">
        <v>778</v>
      </c>
      <c r="D669">
        <v>15</v>
      </c>
      <c r="E669" t="s">
        <v>784</v>
      </c>
      <c r="F669">
        <v>23</v>
      </c>
      <c r="G669" s="1" t="s">
        <v>359</v>
      </c>
      <c r="K669" s="3" t="str">
        <f>CONCATENATE(0,A669)</f>
        <v>0675</v>
      </c>
      <c r="L669" t="str">
        <f>CONCATENATE("select ID_objcislo, nazev from T_Produkt  join T_Vyrobce on T_Produkt.ID_vyrobce=T_Vyrobce.id_vyrobce where ID_objcislo='",K669,"'")</f>
        <v>select ID_objcislo, nazev from T_Produkt  join T_Vyrobce on T_Produkt.ID_vyrobce=T_Vyrobce.id_vyrobce where ID_objcislo='0675'</v>
      </c>
      <c r="M669" s="3" t="s">
        <v>3821</v>
      </c>
      <c r="N669" s="3" t="s">
        <v>359</v>
      </c>
      <c r="O669">
        <f>IF(G669=N669,1,0)</f>
        <v>1</v>
      </c>
      <c r="P669" t="str">
        <f t="shared" si="46"/>
        <v>select nazev from T_Produkt  join T_Vyrobce on T_Produkt.ID_vyrobce=T_Vyrobce.id_vyrobce where ID_objcislo='0675'</v>
      </c>
      <c r="Q669" t="str">
        <f t="shared" si="47"/>
        <v>select id_objcislo, nazev from dbo.t_produkt  join dbo.t_vyrobce on dbo.t_produkt.ID_vyrobce = dbo.T_Vyrobce.id_vyrobce where id_objcislo = '0675'</v>
      </c>
      <c r="R669" s="3" t="s">
        <v>3821</v>
      </c>
      <c r="S669" s="3" t="s">
        <v>359</v>
      </c>
      <c r="T669">
        <f t="shared" si="48"/>
        <v>1</v>
      </c>
    </row>
    <row r="670" spans="1:20" x14ac:dyDescent="0.2">
      <c r="A670">
        <v>676</v>
      </c>
      <c r="B670" t="s">
        <v>707</v>
      </c>
      <c r="C670" t="s">
        <v>778</v>
      </c>
      <c r="D670">
        <v>15</v>
      </c>
      <c r="E670" t="s">
        <v>785</v>
      </c>
      <c r="F670">
        <v>23</v>
      </c>
      <c r="G670" s="1" t="s">
        <v>359</v>
      </c>
      <c r="K670" s="3" t="str">
        <f>CONCATENATE(0,A670)</f>
        <v>0676</v>
      </c>
      <c r="L670" t="str">
        <f>CONCATENATE("select ID_objcislo, nazev from T_Produkt  join T_Vyrobce on T_Produkt.ID_vyrobce=T_Vyrobce.id_vyrobce where ID_objcislo='",K670,"'")</f>
        <v>select ID_objcislo, nazev from T_Produkt  join T_Vyrobce on T_Produkt.ID_vyrobce=T_Vyrobce.id_vyrobce where ID_objcislo='0676'</v>
      </c>
      <c r="M670" s="3" t="s">
        <v>3822</v>
      </c>
      <c r="N670" s="3" t="s">
        <v>359</v>
      </c>
      <c r="O670">
        <f>IF(G670=N670,1,0)</f>
        <v>1</v>
      </c>
      <c r="P670" t="str">
        <f t="shared" si="46"/>
        <v>select nazev from T_Produkt  join T_Vyrobce on T_Produkt.ID_vyrobce=T_Vyrobce.id_vyrobce where ID_objcislo='0676'</v>
      </c>
      <c r="Q670" t="str">
        <f t="shared" si="47"/>
        <v>select id_objcislo, nazev from dbo.t_produkt  join dbo.t_vyrobce on dbo.t_produkt.ID_vyrobce = dbo.T_Vyrobce.id_vyrobce where id_objcislo = '0676'</v>
      </c>
      <c r="R670" s="3" t="s">
        <v>3822</v>
      </c>
      <c r="S670" s="3" t="s">
        <v>359</v>
      </c>
      <c r="T670">
        <f t="shared" si="48"/>
        <v>1</v>
      </c>
    </row>
    <row r="671" spans="1:20" x14ac:dyDescent="0.2">
      <c r="A671">
        <v>677</v>
      </c>
      <c r="B671" t="s">
        <v>707</v>
      </c>
      <c r="C671" t="s">
        <v>778</v>
      </c>
      <c r="D671">
        <v>15</v>
      </c>
      <c r="E671" t="s">
        <v>786</v>
      </c>
      <c r="F671">
        <v>23</v>
      </c>
      <c r="G671" s="1" t="s">
        <v>359</v>
      </c>
      <c r="K671" s="3" t="str">
        <f>CONCATENATE(0,A671)</f>
        <v>0677</v>
      </c>
      <c r="L671" t="str">
        <f>CONCATENATE("select ID_objcislo, nazev from T_Produkt  join T_Vyrobce on T_Produkt.ID_vyrobce=T_Vyrobce.id_vyrobce where ID_objcislo='",K671,"'")</f>
        <v>select ID_objcislo, nazev from T_Produkt  join T_Vyrobce on T_Produkt.ID_vyrobce=T_Vyrobce.id_vyrobce where ID_objcislo='0677'</v>
      </c>
      <c r="M671" s="3" t="s">
        <v>3823</v>
      </c>
      <c r="N671" s="3" t="s">
        <v>359</v>
      </c>
      <c r="O671">
        <f>IF(G671=N671,1,0)</f>
        <v>1</v>
      </c>
      <c r="P671" t="str">
        <f t="shared" si="46"/>
        <v>select nazev from T_Produkt  join T_Vyrobce on T_Produkt.ID_vyrobce=T_Vyrobce.id_vyrobce where ID_objcislo='0677'</v>
      </c>
      <c r="Q671" t="str">
        <f t="shared" si="47"/>
        <v>select id_objcislo, nazev from dbo.t_produkt  join dbo.t_vyrobce on dbo.t_produkt.ID_vyrobce = dbo.T_Vyrobce.id_vyrobce where id_objcislo = '0677'</v>
      </c>
      <c r="R671" s="3" t="s">
        <v>3823</v>
      </c>
      <c r="S671" s="3" t="s">
        <v>359</v>
      </c>
      <c r="T671">
        <f t="shared" si="48"/>
        <v>1</v>
      </c>
    </row>
    <row r="672" spans="1:20" x14ac:dyDescent="0.2">
      <c r="A672">
        <v>678</v>
      </c>
      <c r="B672" t="s">
        <v>707</v>
      </c>
      <c r="C672" t="s">
        <v>778</v>
      </c>
      <c r="D672">
        <v>15</v>
      </c>
      <c r="E672" t="s">
        <v>787</v>
      </c>
      <c r="F672">
        <v>23</v>
      </c>
      <c r="G672" s="1" t="s">
        <v>359</v>
      </c>
      <c r="K672" s="3" t="str">
        <f>CONCATENATE(0,A672)</f>
        <v>0678</v>
      </c>
      <c r="L672" t="str">
        <f>CONCATENATE("select ID_objcislo, nazev from T_Produkt  join T_Vyrobce on T_Produkt.ID_vyrobce=T_Vyrobce.id_vyrobce where ID_objcislo='",K672,"'")</f>
        <v>select ID_objcislo, nazev from T_Produkt  join T_Vyrobce on T_Produkt.ID_vyrobce=T_Vyrobce.id_vyrobce where ID_objcislo='0678'</v>
      </c>
      <c r="M672" s="3" t="s">
        <v>3824</v>
      </c>
      <c r="N672" s="3" t="s">
        <v>359</v>
      </c>
      <c r="O672">
        <f>IF(G672=N672,1,0)</f>
        <v>1</v>
      </c>
      <c r="P672" t="str">
        <f t="shared" si="46"/>
        <v>select nazev from T_Produkt  join T_Vyrobce on T_Produkt.ID_vyrobce=T_Vyrobce.id_vyrobce where ID_objcislo='0678'</v>
      </c>
      <c r="Q672" t="str">
        <f t="shared" si="47"/>
        <v>select id_objcislo, nazev from dbo.t_produkt  join dbo.t_vyrobce on dbo.t_produkt.ID_vyrobce = dbo.T_Vyrobce.id_vyrobce where id_objcislo = '0678'</v>
      </c>
      <c r="R672" s="3" t="s">
        <v>3824</v>
      </c>
      <c r="S672" s="3" t="s">
        <v>359</v>
      </c>
      <c r="T672">
        <f t="shared" si="48"/>
        <v>1</v>
      </c>
    </row>
    <row r="673" spans="1:20" x14ac:dyDescent="0.2">
      <c r="A673">
        <v>679</v>
      </c>
      <c r="B673" t="s">
        <v>707</v>
      </c>
      <c r="C673" t="s">
        <v>778</v>
      </c>
      <c r="D673">
        <v>15</v>
      </c>
      <c r="E673" t="s">
        <v>788</v>
      </c>
      <c r="F673">
        <v>23</v>
      </c>
      <c r="G673" s="1" t="s">
        <v>359</v>
      </c>
      <c r="K673" s="3" t="str">
        <f>CONCATENATE(0,A673)</f>
        <v>0679</v>
      </c>
      <c r="L673" t="str">
        <f>CONCATENATE("select ID_objcislo, nazev from T_Produkt  join T_Vyrobce on T_Produkt.ID_vyrobce=T_Vyrobce.id_vyrobce where ID_objcislo='",K673,"'")</f>
        <v>select ID_objcislo, nazev from T_Produkt  join T_Vyrobce on T_Produkt.ID_vyrobce=T_Vyrobce.id_vyrobce where ID_objcislo='0679'</v>
      </c>
      <c r="M673" s="3" t="s">
        <v>3825</v>
      </c>
      <c r="N673" s="3" t="s">
        <v>359</v>
      </c>
      <c r="O673">
        <f>IF(G673=N673,1,0)</f>
        <v>1</v>
      </c>
      <c r="P673" t="str">
        <f t="shared" si="46"/>
        <v>select nazev from T_Produkt  join T_Vyrobce on T_Produkt.ID_vyrobce=T_Vyrobce.id_vyrobce where ID_objcislo='0679'</v>
      </c>
      <c r="Q673" t="str">
        <f t="shared" si="47"/>
        <v>select id_objcislo, nazev from dbo.t_produkt  join dbo.t_vyrobce on dbo.t_produkt.ID_vyrobce = dbo.T_Vyrobce.id_vyrobce where id_objcislo = '0679'</v>
      </c>
      <c r="R673" s="3" t="s">
        <v>3825</v>
      </c>
      <c r="S673" s="3" t="s">
        <v>359</v>
      </c>
      <c r="T673">
        <f t="shared" si="48"/>
        <v>1</v>
      </c>
    </row>
    <row r="674" spans="1:20" x14ac:dyDescent="0.2">
      <c r="A674">
        <v>680</v>
      </c>
      <c r="B674" t="s">
        <v>707</v>
      </c>
      <c r="C674" t="s">
        <v>778</v>
      </c>
      <c r="D674">
        <v>15</v>
      </c>
      <c r="E674" t="s">
        <v>789</v>
      </c>
      <c r="F674">
        <v>23</v>
      </c>
      <c r="G674" s="1" t="s">
        <v>359</v>
      </c>
      <c r="K674" s="3" t="str">
        <f>CONCATENATE(0,A674)</f>
        <v>0680</v>
      </c>
      <c r="L674" t="str">
        <f>CONCATENATE("select ID_objcislo, nazev from T_Produkt  join T_Vyrobce on T_Produkt.ID_vyrobce=T_Vyrobce.id_vyrobce where ID_objcislo='",K674,"'")</f>
        <v>select ID_objcislo, nazev from T_Produkt  join T_Vyrobce on T_Produkt.ID_vyrobce=T_Vyrobce.id_vyrobce where ID_objcislo='0680'</v>
      </c>
      <c r="M674" s="3" t="s">
        <v>3826</v>
      </c>
      <c r="N674" s="3" t="s">
        <v>359</v>
      </c>
      <c r="O674">
        <f>IF(G674=N674,1,0)</f>
        <v>1</v>
      </c>
      <c r="P674" t="str">
        <f t="shared" si="46"/>
        <v>select nazev from T_Produkt  join T_Vyrobce on T_Produkt.ID_vyrobce=T_Vyrobce.id_vyrobce where ID_objcislo='0680'</v>
      </c>
      <c r="Q674" t="str">
        <f t="shared" si="47"/>
        <v>select id_objcislo, nazev from dbo.t_produkt  join dbo.t_vyrobce on dbo.t_produkt.ID_vyrobce = dbo.T_Vyrobce.id_vyrobce where id_objcislo = '0680'</v>
      </c>
      <c r="R674" s="3" t="s">
        <v>3826</v>
      </c>
      <c r="S674" s="3" t="s">
        <v>359</v>
      </c>
      <c r="T674">
        <f t="shared" si="48"/>
        <v>1</v>
      </c>
    </row>
    <row r="675" spans="1:20" x14ac:dyDescent="0.2">
      <c r="A675">
        <v>681</v>
      </c>
      <c r="B675" t="s">
        <v>707</v>
      </c>
      <c r="C675" t="s">
        <v>778</v>
      </c>
      <c r="D675">
        <v>15</v>
      </c>
      <c r="E675" t="s">
        <v>790</v>
      </c>
      <c r="F675">
        <v>23</v>
      </c>
      <c r="G675" s="1" t="s">
        <v>359</v>
      </c>
      <c r="K675" s="3" t="str">
        <f>CONCATENATE(0,A675)</f>
        <v>0681</v>
      </c>
      <c r="L675" t="str">
        <f>CONCATENATE("select ID_objcislo, nazev from T_Produkt  join T_Vyrobce on T_Produkt.ID_vyrobce=T_Vyrobce.id_vyrobce where ID_objcislo='",K675,"'")</f>
        <v>select ID_objcislo, nazev from T_Produkt  join T_Vyrobce on T_Produkt.ID_vyrobce=T_Vyrobce.id_vyrobce where ID_objcislo='0681'</v>
      </c>
      <c r="M675" s="3" t="s">
        <v>3827</v>
      </c>
      <c r="N675" s="3" t="s">
        <v>359</v>
      </c>
      <c r="O675">
        <f>IF(G675=N675,1,0)</f>
        <v>1</v>
      </c>
      <c r="P675" t="str">
        <f t="shared" si="46"/>
        <v>select nazev from T_Produkt  join T_Vyrobce on T_Produkt.ID_vyrobce=T_Vyrobce.id_vyrobce where ID_objcislo='0681'</v>
      </c>
      <c r="Q675" t="str">
        <f t="shared" si="47"/>
        <v>select id_objcislo, nazev from dbo.t_produkt  join dbo.t_vyrobce on dbo.t_produkt.ID_vyrobce = dbo.T_Vyrobce.id_vyrobce where id_objcislo = '0681'</v>
      </c>
      <c r="R675" s="3" t="s">
        <v>3827</v>
      </c>
      <c r="S675" s="3" t="s">
        <v>359</v>
      </c>
      <c r="T675">
        <f t="shared" si="48"/>
        <v>1</v>
      </c>
    </row>
    <row r="676" spans="1:20" x14ac:dyDescent="0.2">
      <c r="A676">
        <v>968</v>
      </c>
      <c r="B676" t="s">
        <v>707</v>
      </c>
      <c r="C676" t="s">
        <v>778</v>
      </c>
      <c r="D676">
        <v>15</v>
      </c>
      <c r="E676" t="s">
        <v>791</v>
      </c>
      <c r="F676">
        <v>25</v>
      </c>
      <c r="G676" s="1" t="s">
        <v>165</v>
      </c>
      <c r="K676" s="3" t="str">
        <f>CONCATENATE(0,A676)</f>
        <v>0968</v>
      </c>
      <c r="L676" t="str">
        <f>CONCATENATE("select ID_objcislo, nazev from T_Produkt  join T_Vyrobce on T_Produkt.ID_vyrobce=T_Vyrobce.id_vyrobce where ID_objcislo='",K676,"'")</f>
        <v>select ID_objcislo, nazev from T_Produkt  join T_Vyrobce on T_Produkt.ID_vyrobce=T_Vyrobce.id_vyrobce where ID_objcislo='0968'</v>
      </c>
      <c r="M676" s="3" t="s">
        <v>3828</v>
      </c>
      <c r="N676" s="3" t="s">
        <v>165</v>
      </c>
      <c r="O676">
        <f>IF(G676=N676,1,0)</f>
        <v>1</v>
      </c>
      <c r="P676" t="str">
        <f t="shared" si="46"/>
        <v>select nazev from T_Produkt  join T_Vyrobce on T_Produkt.ID_vyrobce=T_Vyrobce.id_vyrobce where ID_objcislo='0968'</v>
      </c>
      <c r="Q676" t="str">
        <f t="shared" si="47"/>
        <v>select id_objcislo, nazev from dbo.t_produkt  join dbo.t_vyrobce on dbo.t_produkt.ID_vyrobce = dbo.T_Vyrobce.id_vyrobce where id_objcislo = '0968'</v>
      </c>
      <c r="R676" s="3" t="s">
        <v>3828</v>
      </c>
      <c r="S676" s="3" t="s">
        <v>165</v>
      </c>
      <c r="T676">
        <f t="shared" si="48"/>
        <v>1</v>
      </c>
    </row>
    <row r="677" spans="1:20" x14ac:dyDescent="0.2">
      <c r="A677">
        <v>856</v>
      </c>
      <c r="B677" t="s">
        <v>707</v>
      </c>
      <c r="C677" t="s">
        <v>778</v>
      </c>
      <c r="D677">
        <v>15</v>
      </c>
      <c r="E677" t="s">
        <v>792</v>
      </c>
      <c r="F677">
        <v>23</v>
      </c>
      <c r="G677" s="1" t="s">
        <v>359</v>
      </c>
      <c r="K677" s="3" t="str">
        <f>CONCATENATE(0,A677)</f>
        <v>0856</v>
      </c>
      <c r="L677" t="str">
        <f>CONCATENATE("select ID_objcislo, nazev from T_Produkt  join T_Vyrobce on T_Produkt.ID_vyrobce=T_Vyrobce.id_vyrobce where ID_objcislo='",K677,"'")</f>
        <v>select ID_objcislo, nazev from T_Produkt  join T_Vyrobce on T_Produkt.ID_vyrobce=T_Vyrobce.id_vyrobce where ID_objcislo='0856'</v>
      </c>
      <c r="M677" s="3" t="s">
        <v>3829</v>
      </c>
      <c r="N677" s="3" t="s">
        <v>359</v>
      </c>
      <c r="O677">
        <f>IF(G677=N677,1,0)</f>
        <v>1</v>
      </c>
      <c r="P677" t="str">
        <f t="shared" si="46"/>
        <v>select nazev from T_Produkt  join T_Vyrobce on T_Produkt.ID_vyrobce=T_Vyrobce.id_vyrobce where ID_objcislo='0856'</v>
      </c>
      <c r="Q677" t="str">
        <f t="shared" si="47"/>
        <v>select id_objcislo, nazev from dbo.t_produkt  join dbo.t_vyrobce on dbo.t_produkt.ID_vyrobce = dbo.T_Vyrobce.id_vyrobce where id_objcislo = '0856'</v>
      </c>
      <c r="R677" s="3" t="s">
        <v>3829</v>
      </c>
      <c r="S677" s="3" t="s">
        <v>359</v>
      </c>
      <c r="T677">
        <f t="shared" si="48"/>
        <v>1</v>
      </c>
    </row>
    <row r="678" spans="1:20" x14ac:dyDescent="0.2">
      <c r="A678">
        <v>1100</v>
      </c>
      <c r="B678" t="s">
        <v>707</v>
      </c>
      <c r="C678" t="s">
        <v>778</v>
      </c>
      <c r="D678">
        <v>15</v>
      </c>
      <c r="E678" t="s">
        <v>793</v>
      </c>
      <c r="F678">
        <v>23</v>
      </c>
      <c r="G678" s="1" t="s">
        <v>359</v>
      </c>
      <c r="K678" s="3">
        <f>A678</f>
        <v>1100</v>
      </c>
      <c r="L678" t="str">
        <f>CONCATENATE("select ID_objcislo, nazev from T_Produkt  join T_Vyrobce on T_Produkt.ID_vyrobce=T_Vyrobce.id_vyrobce where ID_objcislo='",K678,"'")</f>
        <v>select ID_objcislo, nazev from T_Produkt  join T_Vyrobce on T_Produkt.ID_vyrobce=T_Vyrobce.id_vyrobce where ID_objcislo='1100'</v>
      </c>
      <c r="M678" s="3" t="s">
        <v>3830</v>
      </c>
      <c r="N678" s="3" t="s">
        <v>359</v>
      </c>
      <c r="O678">
        <f>IF(G678=N678,1,0)</f>
        <v>1</v>
      </c>
      <c r="P678" t="str">
        <f t="shared" si="46"/>
        <v>select nazev from T_Produkt  join T_Vyrobce on T_Produkt.ID_vyrobce=T_Vyrobce.id_vyrobce where ID_objcislo='1100'</v>
      </c>
      <c r="Q678" t="str">
        <f t="shared" si="47"/>
        <v>select id_objcislo, nazev from dbo.t_produkt  join dbo.t_vyrobce on dbo.t_produkt.ID_vyrobce = dbo.T_Vyrobce.id_vyrobce where id_objcislo = '1100'</v>
      </c>
      <c r="R678" s="3" t="s">
        <v>3830</v>
      </c>
      <c r="S678" s="3" t="s">
        <v>359</v>
      </c>
      <c r="T678">
        <f t="shared" si="48"/>
        <v>1</v>
      </c>
    </row>
    <row r="679" spans="1:20" x14ac:dyDescent="0.2">
      <c r="A679">
        <v>1061</v>
      </c>
      <c r="B679" t="s">
        <v>707</v>
      </c>
      <c r="C679" t="s">
        <v>778</v>
      </c>
      <c r="D679">
        <v>15</v>
      </c>
      <c r="E679" t="s">
        <v>794</v>
      </c>
      <c r="F679">
        <v>33</v>
      </c>
      <c r="G679" s="1" t="s">
        <v>670</v>
      </c>
      <c r="K679" s="3">
        <f>A679</f>
        <v>1061</v>
      </c>
      <c r="L679" t="str">
        <f>CONCATENATE("select ID_objcislo, nazev from T_Produkt  join T_Vyrobce on T_Produkt.ID_vyrobce=T_Vyrobce.id_vyrobce where ID_objcislo='",K679,"'")</f>
        <v>select ID_objcislo, nazev from T_Produkt  join T_Vyrobce on T_Produkt.ID_vyrobce=T_Vyrobce.id_vyrobce where ID_objcislo='1061'</v>
      </c>
      <c r="M679" s="3" t="s">
        <v>3831</v>
      </c>
      <c r="N679" s="3" t="s">
        <v>670</v>
      </c>
      <c r="O679">
        <f>IF(G679=N679,1,0)</f>
        <v>1</v>
      </c>
      <c r="P679" t="str">
        <f t="shared" si="46"/>
        <v>select nazev from T_Produkt  join T_Vyrobce on T_Produkt.ID_vyrobce=T_Vyrobce.id_vyrobce where ID_objcislo='1061'</v>
      </c>
      <c r="Q679" t="str">
        <f t="shared" si="47"/>
        <v>select id_objcislo, nazev from dbo.t_produkt  join dbo.t_vyrobce on dbo.t_produkt.ID_vyrobce = dbo.T_Vyrobce.id_vyrobce where id_objcislo = '1061'</v>
      </c>
      <c r="R679" s="3" t="s">
        <v>3831</v>
      </c>
      <c r="S679" s="3" t="s">
        <v>670</v>
      </c>
      <c r="T679">
        <f t="shared" si="48"/>
        <v>1</v>
      </c>
    </row>
    <row r="680" spans="1:20" x14ac:dyDescent="0.2">
      <c r="A680">
        <v>1062</v>
      </c>
      <c r="B680" t="s">
        <v>707</v>
      </c>
      <c r="C680" t="s">
        <v>778</v>
      </c>
      <c r="D680">
        <v>15</v>
      </c>
      <c r="E680" t="s">
        <v>795</v>
      </c>
      <c r="F680">
        <v>33</v>
      </c>
      <c r="G680" s="1" t="s">
        <v>670</v>
      </c>
      <c r="K680" s="3">
        <f>A680</f>
        <v>1062</v>
      </c>
      <c r="L680" t="str">
        <f>CONCATENATE("select ID_objcislo, nazev from T_Produkt  join T_Vyrobce on T_Produkt.ID_vyrobce=T_Vyrobce.id_vyrobce where ID_objcislo='",K680,"'")</f>
        <v>select ID_objcislo, nazev from T_Produkt  join T_Vyrobce on T_Produkt.ID_vyrobce=T_Vyrobce.id_vyrobce where ID_objcislo='1062'</v>
      </c>
      <c r="M680" s="3" t="s">
        <v>3832</v>
      </c>
      <c r="N680" s="3" t="s">
        <v>670</v>
      </c>
      <c r="O680">
        <f>IF(G680=N680,1,0)</f>
        <v>1</v>
      </c>
      <c r="P680" t="str">
        <f t="shared" si="46"/>
        <v>select nazev from T_Produkt  join T_Vyrobce on T_Produkt.ID_vyrobce=T_Vyrobce.id_vyrobce where ID_objcislo='1062'</v>
      </c>
      <c r="Q680" t="str">
        <f t="shared" si="47"/>
        <v>select id_objcislo, nazev from dbo.t_produkt  join dbo.t_vyrobce on dbo.t_produkt.ID_vyrobce = dbo.T_Vyrobce.id_vyrobce where id_objcislo = '1062'</v>
      </c>
      <c r="R680" s="3" t="s">
        <v>3832</v>
      </c>
      <c r="S680" s="3" t="s">
        <v>670</v>
      </c>
      <c r="T680">
        <f t="shared" si="48"/>
        <v>1</v>
      </c>
    </row>
    <row r="681" spans="1:20" x14ac:dyDescent="0.2">
      <c r="A681">
        <v>1063</v>
      </c>
      <c r="B681" t="s">
        <v>707</v>
      </c>
      <c r="C681" t="s">
        <v>778</v>
      </c>
      <c r="D681">
        <v>15</v>
      </c>
      <c r="E681" t="s">
        <v>796</v>
      </c>
      <c r="F681">
        <v>33</v>
      </c>
      <c r="G681" s="1" t="s">
        <v>670</v>
      </c>
      <c r="K681" s="3">
        <f>A681</f>
        <v>1063</v>
      </c>
      <c r="L681" t="str">
        <f>CONCATENATE("select ID_objcislo, nazev from T_Produkt  join T_Vyrobce on T_Produkt.ID_vyrobce=T_Vyrobce.id_vyrobce where ID_objcislo='",K681,"'")</f>
        <v>select ID_objcislo, nazev from T_Produkt  join T_Vyrobce on T_Produkt.ID_vyrobce=T_Vyrobce.id_vyrobce where ID_objcislo='1063'</v>
      </c>
      <c r="M681" s="3" t="s">
        <v>3833</v>
      </c>
      <c r="N681" s="3" t="s">
        <v>670</v>
      </c>
      <c r="O681">
        <f>IF(G681=N681,1,0)</f>
        <v>1</v>
      </c>
      <c r="P681" t="str">
        <f t="shared" si="46"/>
        <v>select nazev from T_Produkt  join T_Vyrobce on T_Produkt.ID_vyrobce=T_Vyrobce.id_vyrobce where ID_objcislo='1063'</v>
      </c>
      <c r="Q681" t="str">
        <f t="shared" si="47"/>
        <v>select id_objcislo, nazev from dbo.t_produkt  join dbo.t_vyrobce on dbo.t_produkt.ID_vyrobce = dbo.T_Vyrobce.id_vyrobce where id_objcislo = '1063'</v>
      </c>
      <c r="R681" s="3" t="s">
        <v>3833</v>
      </c>
      <c r="S681" s="3" t="s">
        <v>670</v>
      </c>
      <c r="T681">
        <f t="shared" si="48"/>
        <v>1</v>
      </c>
    </row>
    <row r="682" spans="1:20" x14ac:dyDescent="0.2">
      <c r="A682">
        <v>1065</v>
      </c>
      <c r="B682" t="s">
        <v>707</v>
      </c>
      <c r="C682" t="s">
        <v>778</v>
      </c>
      <c r="D682">
        <v>15</v>
      </c>
      <c r="E682" t="s">
        <v>797</v>
      </c>
      <c r="F682">
        <v>33</v>
      </c>
      <c r="G682" s="1" t="s">
        <v>670</v>
      </c>
      <c r="K682" s="3">
        <f>A682</f>
        <v>1065</v>
      </c>
      <c r="L682" t="str">
        <f>CONCATENATE("select ID_objcislo, nazev from T_Produkt  join T_Vyrobce on T_Produkt.ID_vyrobce=T_Vyrobce.id_vyrobce where ID_objcislo='",K682,"'")</f>
        <v>select ID_objcislo, nazev from T_Produkt  join T_Vyrobce on T_Produkt.ID_vyrobce=T_Vyrobce.id_vyrobce where ID_objcislo='1065'</v>
      </c>
      <c r="M682" s="3" t="s">
        <v>3834</v>
      </c>
      <c r="N682" s="3" t="s">
        <v>670</v>
      </c>
      <c r="O682">
        <f>IF(G682=N682,1,0)</f>
        <v>1</v>
      </c>
      <c r="P682" t="str">
        <f t="shared" si="46"/>
        <v>select nazev from T_Produkt  join T_Vyrobce on T_Produkt.ID_vyrobce=T_Vyrobce.id_vyrobce where ID_objcislo='1065'</v>
      </c>
      <c r="Q682" t="str">
        <f t="shared" si="47"/>
        <v>select id_objcislo, nazev from dbo.t_produkt  join dbo.t_vyrobce on dbo.t_produkt.ID_vyrobce = dbo.T_Vyrobce.id_vyrobce where id_objcislo = '1065'</v>
      </c>
      <c r="R682" s="3" t="s">
        <v>3834</v>
      </c>
      <c r="S682" s="3" t="s">
        <v>670</v>
      </c>
      <c r="T682">
        <f t="shared" si="48"/>
        <v>1</v>
      </c>
    </row>
    <row r="683" spans="1:20" x14ac:dyDescent="0.2">
      <c r="A683">
        <v>1066</v>
      </c>
      <c r="B683" t="s">
        <v>707</v>
      </c>
      <c r="C683" t="s">
        <v>778</v>
      </c>
      <c r="D683">
        <v>15</v>
      </c>
      <c r="E683" t="s">
        <v>798</v>
      </c>
      <c r="F683">
        <v>33</v>
      </c>
      <c r="G683" s="1" t="s">
        <v>670</v>
      </c>
      <c r="K683" s="3">
        <f>A683</f>
        <v>1066</v>
      </c>
      <c r="L683" t="str">
        <f>CONCATENATE("select ID_objcislo, nazev from T_Produkt  join T_Vyrobce on T_Produkt.ID_vyrobce=T_Vyrobce.id_vyrobce where ID_objcislo='",K683,"'")</f>
        <v>select ID_objcislo, nazev from T_Produkt  join T_Vyrobce on T_Produkt.ID_vyrobce=T_Vyrobce.id_vyrobce where ID_objcislo='1066'</v>
      </c>
      <c r="M683" s="3" t="s">
        <v>3835</v>
      </c>
      <c r="N683" s="3" t="s">
        <v>670</v>
      </c>
      <c r="O683">
        <f>IF(G683=N683,1,0)</f>
        <v>1</v>
      </c>
      <c r="P683" t="str">
        <f t="shared" si="46"/>
        <v>select nazev from T_Produkt  join T_Vyrobce on T_Produkt.ID_vyrobce=T_Vyrobce.id_vyrobce where ID_objcislo='1066'</v>
      </c>
      <c r="Q683" t="str">
        <f t="shared" si="47"/>
        <v>select id_objcislo, nazev from dbo.t_produkt  join dbo.t_vyrobce on dbo.t_produkt.ID_vyrobce = dbo.T_Vyrobce.id_vyrobce where id_objcislo = '1066'</v>
      </c>
      <c r="R683" s="3" t="s">
        <v>3835</v>
      </c>
      <c r="S683" s="3" t="s">
        <v>670</v>
      </c>
      <c r="T683">
        <f t="shared" si="48"/>
        <v>1</v>
      </c>
    </row>
    <row r="684" spans="1:20" x14ac:dyDescent="0.2">
      <c r="A684">
        <v>1126</v>
      </c>
      <c r="B684" t="s">
        <v>707</v>
      </c>
      <c r="C684" t="s">
        <v>778</v>
      </c>
      <c r="D684">
        <v>15</v>
      </c>
      <c r="E684" t="s">
        <v>799</v>
      </c>
      <c r="F684">
        <v>33</v>
      </c>
      <c r="G684" s="1" t="s">
        <v>670</v>
      </c>
      <c r="K684" s="3">
        <f>A684</f>
        <v>1126</v>
      </c>
      <c r="L684" t="str">
        <f>CONCATENATE("select ID_objcislo, nazev from T_Produkt  join T_Vyrobce on T_Produkt.ID_vyrobce=T_Vyrobce.id_vyrobce where ID_objcislo='",K684,"'")</f>
        <v>select ID_objcislo, nazev from T_Produkt  join T_Vyrobce on T_Produkt.ID_vyrobce=T_Vyrobce.id_vyrobce where ID_objcislo='1126'</v>
      </c>
      <c r="M684" s="3" t="s">
        <v>3836</v>
      </c>
      <c r="N684" s="3" t="s">
        <v>670</v>
      </c>
      <c r="O684">
        <f>IF(G684=N684,1,0)</f>
        <v>1</v>
      </c>
      <c r="P684" t="str">
        <f t="shared" si="46"/>
        <v>select nazev from T_Produkt  join T_Vyrobce on T_Produkt.ID_vyrobce=T_Vyrobce.id_vyrobce where ID_objcislo='1126'</v>
      </c>
      <c r="Q684" t="str">
        <f t="shared" si="47"/>
        <v>select id_objcislo, nazev from dbo.t_produkt  join dbo.t_vyrobce on dbo.t_produkt.ID_vyrobce = dbo.T_Vyrobce.id_vyrobce where id_objcislo = '1126'</v>
      </c>
      <c r="R684" s="3" t="s">
        <v>3836</v>
      </c>
      <c r="S684" s="3" t="s">
        <v>670</v>
      </c>
      <c r="T684">
        <f t="shared" si="48"/>
        <v>1</v>
      </c>
    </row>
    <row r="685" spans="1:20" x14ac:dyDescent="0.2">
      <c r="A685">
        <v>414</v>
      </c>
      <c r="B685" t="s">
        <v>707</v>
      </c>
      <c r="C685" t="s">
        <v>778</v>
      </c>
      <c r="D685">
        <v>15</v>
      </c>
      <c r="E685" t="s">
        <v>800</v>
      </c>
      <c r="F685">
        <v>25</v>
      </c>
      <c r="G685" s="1" t="s">
        <v>3160</v>
      </c>
      <c r="H685" s="1" t="str">
        <f t="shared" ref="H685:H732" si="49">CONCATENATE("select id_vyrobce from t_vyrobce where nazev='",G685,"'")</f>
        <v>select id_vyrobce from t_vyrobce where nazev='Pohoda'</v>
      </c>
      <c r="I685" s="1">
        <v>81</v>
      </c>
      <c r="J685" s="1" t="str">
        <f t="shared" ref="J685:J732" si="50">CONCATENATE("update t_produkt set id_vyrobce=",I685," where id_objcislo='",K685,"'")</f>
        <v>update t_produkt set id_vyrobce=81 where id_objcislo='0414'</v>
      </c>
      <c r="K685" s="3" t="str">
        <f>CONCATENATE(0,A685)</f>
        <v>0414</v>
      </c>
      <c r="L685" t="str">
        <f>CONCATENATE("select ID_objcislo, nazev from T_Produkt  join T_Vyrobce on T_Produkt.ID_vyrobce=T_Vyrobce.id_vyrobce where ID_objcislo='",K685,"'")</f>
        <v>select ID_objcislo, nazev from T_Produkt  join T_Vyrobce on T_Produkt.ID_vyrobce=T_Vyrobce.id_vyrobce where ID_objcislo='0414'</v>
      </c>
      <c r="M685" s="3" t="s">
        <v>3837</v>
      </c>
      <c r="N685" s="3" t="s">
        <v>165</v>
      </c>
      <c r="O685">
        <f>IF(G685=N685,1,0)</f>
        <v>0</v>
      </c>
      <c r="P685" t="str">
        <f t="shared" si="46"/>
        <v>select nazev from T_Produkt  join T_Vyrobce on T_Produkt.ID_vyrobce=T_Vyrobce.id_vyrobce where ID_objcislo='0414'</v>
      </c>
      <c r="Q685" t="str">
        <f t="shared" si="47"/>
        <v>select id_objcislo, nazev from dbo.t_produkt  join dbo.t_vyrobce on dbo.t_produkt.ID_vyrobce = dbo.T_Vyrobce.id_vyrobce where id_objcislo = '0414'</v>
      </c>
      <c r="R685" s="3" t="s">
        <v>3837</v>
      </c>
      <c r="S685" s="3" t="s">
        <v>3160</v>
      </c>
      <c r="T685">
        <f t="shared" si="48"/>
        <v>1</v>
      </c>
    </row>
    <row r="686" spans="1:20" x14ac:dyDescent="0.2">
      <c r="A686">
        <v>350</v>
      </c>
      <c r="B686" t="s">
        <v>707</v>
      </c>
      <c r="C686" t="s">
        <v>778</v>
      </c>
      <c r="D686">
        <v>15</v>
      </c>
      <c r="E686" t="s">
        <v>801</v>
      </c>
      <c r="F686">
        <v>25</v>
      </c>
      <c r="G686" s="1" t="s">
        <v>3160</v>
      </c>
      <c r="H686" s="1" t="str">
        <f t="shared" si="49"/>
        <v>select id_vyrobce from t_vyrobce where nazev='Pohoda'</v>
      </c>
      <c r="I686" s="1">
        <v>81</v>
      </c>
      <c r="J686" s="1" t="str">
        <f t="shared" si="50"/>
        <v>update t_produkt set id_vyrobce=81 where id_objcislo='0350'</v>
      </c>
      <c r="K686" s="3" t="str">
        <f>CONCATENATE(0,A686)</f>
        <v>0350</v>
      </c>
      <c r="L686" t="str">
        <f>CONCATENATE("select ID_objcislo, nazev from T_Produkt  join T_Vyrobce on T_Produkt.ID_vyrobce=T_Vyrobce.id_vyrobce where ID_objcislo='",K686,"'")</f>
        <v>select ID_objcislo, nazev from T_Produkt  join T_Vyrobce on T_Produkt.ID_vyrobce=T_Vyrobce.id_vyrobce where ID_objcislo='0350'</v>
      </c>
      <c r="M686" s="3" t="s">
        <v>3838</v>
      </c>
      <c r="N686" s="3" t="s">
        <v>165</v>
      </c>
      <c r="O686">
        <f>IF(G686=N686,1,0)</f>
        <v>0</v>
      </c>
      <c r="P686" t="str">
        <f t="shared" si="46"/>
        <v>select nazev from T_Produkt  join T_Vyrobce on T_Produkt.ID_vyrobce=T_Vyrobce.id_vyrobce where ID_objcislo='0350'</v>
      </c>
      <c r="Q686" t="str">
        <f t="shared" si="47"/>
        <v>select id_objcislo, nazev from dbo.t_produkt  join dbo.t_vyrobce on dbo.t_produkt.ID_vyrobce = dbo.T_Vyrobce.id_vyrobce where id_objcislo = '0350'</v>
      </c>
      <c r="R686" s="3" t="s">
        <v>3838</v>
      </c>
      <c r="S686" s="3" t="s">
        <v>3160</v>
      </c>
      <c r="T686">
        <f t="shared" si="48"/>
        <v>1</v>
      </c>
    </row>
    <row r="687" spans="1:20" x14ac:dyDescent="0.2">
      <c r="A687">
        <v>351</v>
      </c>
      <c r="B687" t="s">
        <v>707</v>
      </c>
      <c r="C687" t="s">
        <v>778</v>
      </c>
      <c r="D687">
        <v>15</v>
      </c>
      <c r="E687" t="s">
        <v>802</v>
      </c>
      <c r="F687">
        <v>25</v>
      </c>
      <c r="G687" s="1" t="s">
        <v>3160</v>
      </c>
      <c r="H687" s="1" t="str">
        <f t="shared" si="49"/>
        <v>select id_vyrobce from t_vyrobce where nazev='Pohoda'</v>
      </c>
      <c r="I687" s="1">
        <v>81</v>
      </c>
      <c r="J687" s="1" t="str">
        <f t="shared" si="50"/>
        <v>update t_produkt set id_vyrobce=81 where id_objcislo='0351'</v>
      </c>
      <c r="K687" s="3" t="str">
        <f>CONCATENATE(0,A687)</f>
        <v>0351</v>
      </c>
      <c r="L687" t="str">
        <f>CONCATENATE("select ID_objcislo, nazev from T_Produkt  join T_Vyrobce on T_Produkt.ID_vyrobce=T_Vyrobce.id_vyrobce where ID_objcislo='",K687,"'")</f>
        <v>select ID_objcislo, nazev from T_Produkt  join T_Vyrobce on T_Produkt.ID_vyrobce=T_Vyrobce.id_vyrobce where ID_objcislo='0351'</v>
      </c>
      <c r="M687" s="3" t="s">
        <v>3839</v>
      </c>
      <c r="N687" s="3" t="s">
        <v>165</v>
      </c>
      <c r="O687">
        <f>IF(G687=N687,1,0)</f>
        <v>0</v>
      </c>
      <c r="P687" t="str">
        <f t="shared" si="46"/>
        <v>select nazev from T_Produkt  join T_Vyrobce on T_Produkt.ID_vyrobce=T_Vyrobce.id_vyrobce where ID_objcislo='0351'</v>
      </c>
      <c r="Q687" t="str">
        <f t="shared" si="47"/>
        <v>select id_objcislo, nazev from dbo.t_produkt  join dbo.t_vyrobce on dbo.t_produkt.ID_vyrobce = dbo.T_Vyrobce.id_vyrobce where id_objcislo = '0351'</v>
      </c>
      <c r="R687" s="3" t="s">
        <v>3839</v>
      </c>
      <c r="S687" s="3" t="s">
        <v>3160</v>
      </c>
      <c r="T687">
        <f t="shared" si="48"/>
        <v>1</v>
      </c>
    </row>
    <row r="688" spans="1:20" x14ac:dyDescent="0.2">
      <c r="A688">
        <v>395</v>
      </c>
      <c r="B688" t="s">
        <v>707</v>
      </c>
      <c r="C688" t="s">
        <v>778</v>
      </c>
      <c r="D688">
        <v>15</v>
      </c>
      <c r="E688" t="s">
        <v>803</v>
      </c>
      <c r="F688">
        <v>25</v>
      </c>
      <c r="G688" s="1" t="s">
        <v>3160</v>
      </c>
      <c r="H688" s="1" t="str">
        <f t="shared" si="49"/>
        <v>select id_vyrobce from t_vyrobce where nazev='Pohoda'</v>
      </c>
      <c r="I688" s="1">
        <v>81</v>
      </c>
      <c r="J688" s="1" t="str">
        <f t="shared" si="50"/>
        <v>update t_produkt set id_vyrobce=81 where id_objcislo='0395'</v>
      </c>
      <c r="K688" s="3" t="str">
        <f>CONCATENATE(0,A688)</f>
        <v>0395</v>
      </c>
      <c r="L688" t="str">
        <f>CONCATENATE("select ID_objcislo, nazev from T_Produkt  join T_Vyrobce on T_Produkt.ID_vyrobce=T_Vyrobce.id_vyrobce where ID_objcislo='",K688,"'")</f>
        <v>select ID_objcislo, nazev from T_Produkt  join T_Vyrobce on T_Produkt.ID_vyrobce=T_Vyrobce.id_vyrobce where ID_objcislo='0395'</v>
      </c>
      <c r="M688" s="3" t="s">
        <v>3840</v>
      </c>
      <c r="N688" s="3" t="s">
        <v>165</v>
      </c>
      <c r="O688">
        <f>IF(G688=N688,1,0)</f>
        <v>0</v>
      </c>
      <c r="P688" t="str">
        <f t="shared" si="46"/>
        <v>select nazev from T_Produkt  join T_Vyrobce on T_Produkt.ID_vyrobce=T_Vyrobce.id_vyrobce where ID_objcislo='0395'</v>
      </c>
      <c r="Q688" t="str">
        <f t="shared" si="47"/>
        <v>select id_objcislo, nazev from dbo.t_produkt  join dbo.t_vyrobce on dbo.t_produkt.ID_vyrobce = dbo.T_Vyrobce.id_vyrobce where id_objcislo = '0395'</v>
      </c>
      <c r="R688" s="3" t="s">
        <v>3840</v>
      </c>
      <c r="S688" s="3" t="s">
        <v>3160</v>
      </c>
      <c r="T688">
        <f t="shared" si="48"/>
        <v>1</v>
      </c>
    </row>
    <row r="689" spans="1:20" x14ac:dyDescent="0.2">
      <c r="A689">
        <v>379</v>
      </c>
      <c r="B689" t="s">
        <v>707</v>
      </c>
      <c r="C689" t="s">
        <v>778</v>
      </c>
      <c r="D689">
        <v>15</v>
      </c>
      <c r="E689" t="s">
        <v>804</v>
      </c>
      <c r="F689">
        <v>25</v>
      </c>
      <c r="G689" s="1" t="s">
        <v>3160</v>
      </c>
      <c r="H689" s="1" t="str">
        <f t="shared" si="49"/>
        <v>select id_vyrobce from t_vyrobce where nazev='Pohoda'</v>
      </c>
      <c r="I689" s="1">
        <v>81</v>
      </c>
      <c r="J689" s="1" t="str">
        <f t="shared" si="50"/>
        <v>update t_produkt set id_vyrobce=81 where id_objcislo='0379'</v>
      </c>
      <c r="K689" s="3" t="str">
        <f>CONCATENATE(0,A689)</f>
        <v>0379</v>
      </c>
      <c r="L689" t="str">
        <f>CONCATENATE("select ID_objcislo, nazev from T_Produkt  join T_Vyrobce on T_Produkt.ID_vyrobce=T_Vyrobce.id_vyrobce where ID_objcislo='",K689,"'")</f>
        <v>select ID_objcislo, nazev from T_Produkt  join T_Vyrobce on T_Produkt.ID_vyrobce=T_Vyrobce.id_vyrobce where ID_objcislo='0379'</v>
      </c>
      <c r="M689" s="3" t="s">
        <v>3841</v>
      </c>
      <c r="N689" s="3" t="s">
        <v>165</v>
      </c>
      <c r="O689">
        <f>IF(G689=N689,1,0)</f>
        <v>0</v>
      </c>
      <c r="P689" t="str">
        <f t="shared" si="46"/>
        <v>select nazev from T_Produkt  join T_Vyrobce on T_Produkt.ID_vyrobce=T_Vyrobce.id_vyrobce where ID_objcislo='0379'</v>
      </c>
      <c r="Q689" t="str">
        <f t="shared" si="47"/>
        <v>select id_objcislo, nazev from dbo.t_produkt  join dbo.t_vyrobce on dbo.t_produkt.ID_vyrobce = dbo.T_Vyrobce.id_vyrobce where id_objcislo = '0379'</v>
      </c>
      <c r="R689" s="3" t="s">
        <v>3841</v>
      </c>
      <c r="S689" s="3" t="s">
        <v>3160</v>
      </c>
      <c r="T689">
        <f t="shared" si="48"/>
        <v>1</v>
      </c>
    </row>
    <row r="690" spans="1:20" x14ac:dyDescent="0.2">
      <c r="A690">
        <v>380</v>
      </c>
      <c r="B690" t="s">
        <v>707</v>
      </c>
      <c r="C690" t="s">
        <v>778</v>
      </c>
      <c r="D690">
        <v>15</v>
      </c>
      <c r="E690" t="s">
        <v>805</v>
      </c>
      <c r="F690">
        <v>25</v>
      </c>
      <c r="G690" s="1" t="s">
        <v>3160</v>
      </c>
      <c r="H690" s="1" t="str">
        <f t="shared" si="49"/>
        <v>select id_vyrobce from t_vyrobce where nazev='Pohoda'</v>
      </c>
      <c r="I690" s="1">
        <v>81</v>
      </c>
      <c r="J690" s="1" t="str">
        <f t="shared" si="50"/>
        <v>update t_produkt set id_vyrobce=81 where id_objcislo='0380'</v>
      </c>
      <c r="K690" s="3" t="str">
        <f>CONCATENATE(0,A690)</f>
        <v>0380</v>
      </c>
      <c r="L690" t="str">
        <f>CONCATENATE("select ID_objcislo, nazev from T_Produkt  join T_Vyrobce on T_Produkt.ID_vyrobce=T_Vyrobce.id_vyrobce where ID_objcislo='",K690,"'")</f>
        <v>select ID_objcislo, nazev from T_Produkt  join T_Vyrobce on T_Produkt.ID_vyrobce=T_Vyrobce.id_vyrobce where ID_objcislo='0380'</v>
      </c>
      <c r="M690" s="3" t="s">
        <v>3842</v>
      </c>
      <c r="N690" s="3" t="s">
        <v>165</v>
      </c>
      <c r="O690">
        <f>IF(G690=N690,1,0)</f>
        <v>0</v>
      </c>
      <c r="P690" t="str">
        <f t="shared" si="46"/>
        <v>select nazev from T_Produkt  join T_Vyrobce on T_Produkt.ID_vyrobce=T_Vyrobce.id_vyrobce where ID_objcislo='0380'</v>
      </c>
      <c r="Q690" t="str">
        <f t="shared" si="47"/>
        <v>select id_objcislo, nazev from dbo.t_produkt  join dbo.t_vyrobce on dbo.t_produkt.ID_vyrobce = dbo.T_Vyrobce.id_vyrobce where id_objcislo = '0380'</v>
      </c>
      <c r="R690" s="3" t="s">
        <v>3842</v>
      </c>
      <c r="S690" s="3" t="s">
        <v>3160</v>
      </c>
      <c r="T690">
        <f t="shared" si="48"/>
        <v>1</v>
      </c>
    </row>
    <row r="691" spans="1:20" x14ac:dyDescent="0.2">
      <c r="A691">
        <v>2630</v>
      </c>
      <c r="B691" t="s">
        <v>707</v>
      </c>
      <c r="C691" t="s">
        <v>806</v>
      </c>
      <c r="D691">
        <v>121</v>
      </c>
      <c r="E691" t="s">
        <v>807</v>
      </c>
      <c r="F691">
        <v>25</v>
      </c>
      <c r="G691" s="1" t="s">
        <v>3160</v>
      </c>
      <c r="H691" s="1" t="str">
        <f t="shared" si="49"/>
        <v>select id_vyrobce from t_vyrobce where nazev='Pohoda'</v>
      </c>
      <c r="I691" s="1">
        <v>81</v>
      </c>
      <c r="J691" s="1" t="str">
        <f t="shared" si="50"/>
        <v>update t_produkt set id_vyrobce=81 where id_objcislo='2630'</v>
      </c>
      <c r="K691" s="3">
        <f>A691</f>
        <v>2630</v>
      </c>
      <c r="L691" t="str">
        <f>CONCATENATE("select ID_objcislo, nazev from T_Produkt  join T_Vyrobce on T_Produkt.ID_vyrobce=T_Vyrobce.id_vyrobce where ID_objcislo='",K691,"'")</f>
        <v>select ID_objcislo, nazev from T_Produkt  join T_Vyrobce on T_Produkt.ID_vyrobce=T_Vyrobce.id_vyrobce where ID_objcislo='2630'</v>
      </c>
      <c r="M691" s="3" t="s">
        <v>3843</v>
      </c>
      <c r="N691" s="3" t="s">
        <v>165</v>
      </c>
      <c r="O691">
        <f>IF(G691=N691,1,0)</f>
        <v>0</v>
      </c>
      <c r="P691" t="str">
        <f t="shared" si="46"/>
        <v>select nazev from T_Produkt  join T_Vyrobce on T_Produkt.ID_vyrobce=T_Vyrobce.id_vyrobce where ID_objcislo='2630'</v>
      </c>
      <c r="Q691" t="str">
        <f t="shared" si="47"/>
        <v>select id_objcislo, nazev from dbo.t_produkt  join dbo.t_vyrobce on dbo.t_produkt.ID_vyrobce = dbo.T_Vyrobce.id_vyrobce where id_objcislo = '2630'</v>
      </c>
      <c r="R691" s="3" t="s">
        <v>3843</v>
      </c>
      <c r="S691" s="3" t="s">
        <v>3160</v>
      </c>
      <c r="T691">
        <f t="shared" si="48"/>
        <v>1</v>
      </c>
    </row>
    <row r="692" spans="1:20" x14ac:dyDescent="0.2">
      <c r="A692">
        <v>2539</v>
      </c>
      <c r="B692" t="s">
        <v>707</v>
      </c>
      <c r="C692" t="s">
        <v>806</v>
      </c>
      <c r="D692">
        <v>121</v>
      </c>
      <c r="E692" t="s">
        <v>808</v>
      </c>
      <c r="F692">
        <v>25</v>
      </c>
      <c r="G692" s="1" t="s">
        <v>3160</v>
      </c>
      <c r="H692" s="1" t="str">
        <f t="shared" si="49"/>
        <v>select id_vyrobce from t_vyrobce where nazev='Pohoda'</v>
      </c>
      <c r="I692" s="1">
        <v>81</v>
      </c>
      <c r="J692" s="1" t="str">
        <f t="shared" si="50"/>
        <v>update t_produkt set id_vyrobce=81 where id_objcislo='2539'</v>
      </c>
      <c r="K692" s="3">
        <f>A692</f>
        <v>2539</v>
      </c>
      <c r="L692" t="str">
        <f>CONCATENATE("select ID_objcislo, nazev from T_Produkt  join T_Vyrobce on T_Produkt.ID_vyrobce=T_Vyrobce.id_vyrobce where ID_objcislo='",K692,"'")</f>
        <v>select ID_objcislo, nazev from T_Produkt  join T_Vyrobce on T_Produkt.ID_vyrobce=T_Vyrobce.id_vyrobce where ID_objcislo='2539'</v>
      </c>
      <c r="M692" s="3" t="s">
        <v>3844</v>
      </c>
      <c r="N692" s="3" t="s">
        <v>165</v>
      </c>
      <c r="O692">
        <f>IF(G692=N692,1,0)</f>
        <v>0</v>
      </c>
      <c r="P692" t="str">
        <f t="shared" si="46"/>
        <v>select nazev from T_Produkt  join T_Vyrobce on T_Produkt.ID_vyrobce=T_Vyrobce.id_vyrobce where ID_objcislo='2539'</v>
      </c>
      <c r="Q692" t="str">
        <f t="shared" si="47"/>
        <v>select id_objcislo, nazev from dbo.t_produkt  join dbo.t_vyrobce on dbo.t_produkt.ID_vyrobce = dbo.T_Vyrobce.id_vyrobce where id_objcislo = '2539'</v>
      </c>
      <c r="R692" s="3" t="s">
        <v>3844</v>
      </c>
      <c r="S692" s="3" t="s">
        <v>3160</v>
      </c>
      <c r="T692">
        <f t="shared" si="48"/>
        <v>1</v>
      </c>
    </row>
    <row r="693" spans="1:20" x14ac:dyDescent="0.2">
      <c r="A693">
        <v>2483</v>
      </c>
      <c r="B693" t="s">
        <v>707</v>
      </c>
      <c r="C693" t="s">
        <v>806</v>
      </c>
      <c r="D693">
        <v>121</v>
      </c>
      <c r="E693" t="s">
        <v>809</v>
      </c>
      <c r="F693">
        <v>25</v>
      </c>
      <c r="G693" s="1" t="s">
        <v>3160</v>
      </c>
      <c r="H693" s="1" t="str">
        <f t="shared" si="49"/>
        <v>select id_vyrobce from t_vyrobce where nazev='Pohoda'</v>
      </c>
      <c r="I693" s="1">
        <v>81</v>
      </c>
      <c r="J693" s="1" t="str">
        <f t="shared" si="50"/>
        <v>update t_produkt set id_vyrobce=81 where id_objcislo='2483'</v>
      </c>
      <c r="K693" s="3">
        <f>A693</f>
        <v>2483</v>
      </c>
      <c r="L693" t="str">
        <f>CONCATENATE("select ID_objcislo, nazev from T_Produkt  join T_Vyrobce on T_Produkt.ID_vyrobce=T_Vyrobce.id_vyrobce where ID_objcislo='",K693,"'")</f>
        <v>select ID_objcislo, nazev from T_Produkt  join T_Vyrobce on T_Produkt.ID_vyrobce=T_Vyrobce.id_vyrobce where ID_objcislo='2483'</v>
      </c>
      <c r="M693" s="3" t="s">
        <v>3845</v>
      </c>
      <c r="N693" s="3" t="s">
        <v>165</v>
      </c>
      <c r="O693">
        <f>IF(G693=N693,1,0)</f>
        <v>0</v>
      </c>
      <c r="P693" t="str">
        <f t="shared" si="46"/>
        <v>select nazev from T_Produkt  join T_Vyrobce on T_Produkt.ID_vyrobce=T_Vyrobce.id_vyrobce where ID_objcislo='2483'</v>
      </c>
      <c r="Q693" t="str">
        <f t="shared" si="47"/>
        <v>select id_objcislo, nazev from dbo.t_produkt  join dbo.t_vyrobce on dbo.t_produkt.ID_vyrobce = dbo.T_Vyrobce.id_vyrobce where id_objcislo = '2483'</v>
      </c>
      <c r="R693" s="3" t="s">
        <v>3845</v>
      </c>
      <c r="S693" s="3" t="s">
        <v>3160</v>
      </c>
      <c r="T693">
        <f t="shared" si="48"/>
        <v>1</v>
      </c>
    </row>
    <row r="694" spans="1:20" x14ac:dyDescent="0.2">
      <c r="A694">
        <v>2484</v>
      </c>
      <c r="B694" t="s">
        <v>707</v>
      </c>
      <c r="C694" t="s">
        <v>806</v>
      </c>
      <c r="D694">
        <v>121</v>
      </c>
      <c r="E694" t="s">
        <v>810</v>
      </c>
      <c r="F694">
        <v>25</v>
      </c>
      <c r="G694" s="1" t="s">
        <v>3160</v>
      </c>
      <c r="H694" s="1" t="str">
        <f t="shared" si="49"/>
        <v>select id_vyrobce from t_vyrobce where nazev='Pohoda'</v>
      </c>
      <c r="I694" s="1">
        <v>81</v>
      </c>
      <c r="J694" s="1" t="str">
        <f t="shared" si="50"/>
        <v>update t_produkt set id_vyrobce=81 where id_objcislo='2484'</v>
      </c>
      <c r="K694" s="3">
        <f>A694</f>
        <v>2484</v>
      </c>
      <c r="L694" t="str">
        <f>CONCATENATE("select ID_objcislo, nazev from T_Produkt  join T_Vyrobce on T_Produkt.ID_vyrobce=T_Vyrobce.id_vyrobce where ID_objcislo='",K694,"'")</f>
        <v>select ID_objcislo, nazev from T_Produkt  join T_Vyrobce on T_Produkt.ID_vyrobce=T_Vyrobce.id_vyrobce where ID_objcislo='2484'</v>
      </c>
      <c r="M694" s="3" t="s">
        <v>3846</v>
      </c>
      <c r="N694" s="3" t="s">
        <v>165</v>
      </c>
      <c r="O694">
        <f>IF(G694=N694,1,0)</f>
        <v>0</v>
      </c>
      <c r="P694" t="str">
        <f t="shared" si="46"/>
        <v>select nazev from T_Produkt  join T_Vyrobce on T_Produkt.ID_vyrobce=T_Vyrobce.id_vyrobce where ID_objcislo='2484'</v>
      </c>
      <c r="Q694" t="str">
        <f t="shared" si="47"/>
        <v>select id_objcislo, nazev from dbo.t_produkt  join dbo.t_vyrobce on dbo.t_produkt.ID_vyrobce = dbo.T_Vyrobce.id_vyrobce where id_objcislo = '2484'</v>
      </c>
      <c r="R694" s="3" t="s">
        <v>3846</v>
      </c>
      <c r="S694" s="3" t="s">
        <v>3160</v>
      </c>
      <c r="T694">
        <f t="shared" si="48"/>
        <v>1</v>
      </c>
    </row>
    <row r="695" spans="1:20" x14ac:dyDescent="0.2">
      <c r="A695">
        <v>2485</v>
      </c>
      <c r="B695" t="s">
        <v>707</v>
      </c>
      <c r="C695" t="s">
        <v>806</v>
      </c>
      <c r="D695">
        <v>121</v>
      </c>
      <c r="E695" t="s">
        <v>811</v>
      </c>
      <c r="F695">
        <v>25</v>
      </c>
      <c r="G695" s="1" t="s">
        <v>3160</v>
      </c>
      <c r="H695" s="1" t="str">
        <f t="shared" si="49"/>
        <v>select id_vyrobce from t_vyrobce where nazev='Pohoda'</v>
      </c>
      <c r="I695" s="1">
        <v>81</v>
      </c>
      <c r="J695" s="1" t="str">
        <f t="shared" si="50"/>
        <v>update t_produkt set id_vyrobce=81 where id_objcislo='2485'</v>
      </c>
      <c r="K695" s="3">
        <f>A695</f>
        <v>2485</v>
      </c>
      <c r="L695" t="str">
        <f>CONCATENATE("select ID_objcislo, nazev from T_Produkt  join T_Vyrobce on T_Produkt.ID_vyrobce=T_Vyrobce.id_vyrobce where ID_objcislo='",K695,"'")</f>
        <v>select ID_objcislo, nazev from T_Produkt  join T_Vyrobce on T_Produkt.ID_vyrobce=T_Vyrobce.id_vyrobce where ID_objcislo='2485'</v>
      </c>
      <c r="M695" s="3" t="s">
        <v>3847</v>
      </c>
      <c r="N695" s="3" t="s">
        <v>165</v>
      </c>
      <c r="O695">
        <f>IF(G695=N695,1,0)</f>
        <v>0</v>
      </c>
      <c r="P695" t="str">
        <f t="shared" si="46"/>
        <v>select nazev from T_Produkt  join T_Vyrobce on T_Produkt.ID_vyrobce=T_Vyrobce.id_vyrobce where ID_objcislo='2485'</v>
      </c>
      <c r="Q695" t="str">
        <f t="shared" si="47"/>
        <v>select id_objcislo, nazev from dbo.t_produkt  join dbo.t_vyrobce on dbo.t_produkt.ID_vyrobce = dbo.T_Vyrobce.id_vyrobce where id_objcislo = '2485'</v>
      </c>
      <c r="R695" s="3" t="s">
        <v>3847</v>
      </c>
      <c r="S695" s="3" t="s">
        <v>3160</v>
      </c>
      <c r="T695">
        <f t="shared" si="48"/>
        <v>1</v>
      </c>
    </row>
    <row r="696" spans="1:20" x14ac:dyDescent="0.2">
      <c r="A696">
        <v>2261</v>
      </c>
      <c r="B696" t="s">
        <v>707</v>
      </c>
      <c r="C696" t="s">
        <v>806</v>
      </c>
      <c r="D696">
        <v>121</v>
      </c>
      <c r="E696" t="s">
        <v>812</v>
      </c>
      <c r="F696">
        <v>25</v>
      </c>
      <c r="G696" s="1" t="s">
        <v>3160</v>
      </c>
      <c r="H696" s="1" t="str">
        <f t="shared" si="49"/>
        <v>select id_vyrobce from t_vyrobce where nazev='Pohoda'</v>
      </c>
      <c r="I696" s="1">
        <v>81</v>
      </c>
      <c r="J696" s="1" t="str">
        <f t="shared" si="50"/>
        <v>update t_produkt set id_vyrobce=81 where id_objcislo='2261'</v>
      </c>
      <c r="K696" s="3">
        <f>A696</f>
        <v>2261</v>
      </c>
      <c r="L696" t="str">
        <f>CONCATENATE("select ID_objcislo, nazev from T_Produkt  join T_Vyrobce on T_Produkt.ID_vyrobce=T_Vyrobce.id_vyrobce where ID_objcislo='",K696,"'")</f>
        <v>select ID_objcislo, nazev from T_Produkt  join T_Vyrobce on T_Produkt.ID_vyrobce=T_Vyrobce.id_vyrobce where ID_objcislo='2261'</v>
      </c>
      <c r="M696" s="3" t="s">
        <v>3848</v>
      </c>
      <c r="N696" s="3" t="s">
        <v>165</v>
      </c>
      <c r="O696">
        <f>IF(G696=N696,1,0)</f>
        <v>0</v>
      </c>
      <c r="P696" t="str">
        <f t="shared" si="46"/>
        <v>select nazev from T_Produkt  join T_Vyrobce on T_Produkt.ID_vyrobce=T_Vyrobce.id_vyrobce where ID_objcislo='2261'</v>
      </c>
      <c r="Q696" t="str">
        <f t="shared" si="47"/>
        <v>select id_objcislo, nazev from dbo.t_produkt  join dbo.t_vyrobce on dbo.t_produkt.ID_vyrobce = dbo.T_Vyrobce.id_vyrobce where id_objcislo = '2261'</v>
      </c>
      <c r="R696" s="3" t="s">
        <v>3848</v>
      </c>
      <c r="S696" s="3" t="s">
        <v>3160</v>
      </c>
      <c r="T696">
        <f t="shared" si="48"/>
        <v>1</v>
      </c>
    </row>
    <row r="697" spans="1:20" x14ac:dyDescent="0.2">
      <c r="A697">
        <v>2020</v>
      </c>
      <c r="B697" t="s">
        <v>707</v>
      </c>
      <c r="C697" t="s">
        <v>806</v>
      </c>
      <c r="D697">
        <v>121</v>
      </c>
      <c r="E697" t="s">
        <v>813</v>
      </c>
      <c r="F697">
        <v>25</v>
      </c>
      <c r="G697" s="1" t="s">
        <v>3160</v>
      </c>
      <c r="H697" s="1" t="str">
        <f t="shared" si="49"/>
        <v>select id_vyrobce from t_vyrobce where nazev='Pohoda'</v>
      </c>
      <c r="I697" s="1">
        <v>81</v>
      </c>
      <c r="J697" s="1" t="str">
        <f t="shared" si="50"/>
        <v>update t_produkt set id_vyrobce=81 where id_objcislo='2020'</v>
      </c>
      <c r="K697" s="3">
        <f>A697</f>
        <v>2020</v>
      </c>
      <c r="L697" t="str">
        <f>CONCATENATE("select ID_objcislo, nazev from T_Produkt  join T_Vyrobce on T_Produkt.ID_vyrobce=T_Vyrobce.id_vyrobce where ID_objcislo='",K697,"'")</f>
        <v>select ID_objcislo, nazev from T_Produkt  join T_Vyrobce on T_Produkt.ID_vyrobce=T_Vyrobce.id_vyrobce where ID_objcislo='2020'</v>
      </c>
      <c r="M697" s="3" t="s">
        <v>3849</v>
      </c>
      <c r="N697" s="3" t="s">
        <v>165</v>
      </c>
      <c r="O697">
        <f>IF(G697=N697,1,0)</f>
        <v>0</v>
      </c>
      <c r="P697" t="str">
        <f t="shared" si="46"/>
        <v>select nazev from T_Produkt  join T_Vyrobce on T_Produkt.ID_vyrobce=T_Vyrobce.id_vyrobce where ID_objcislo='2020'</v>
      </c>
      <c r="Q697" t="str">
        <f t="shared" si="47"/>
        <v>select id_objcislo, nazev from dbo.t_produkt  join dbo.t_vyrobce on dbo.t_produkt.ID_vyrobce = dbo.T_Vyrobce.id_vyrobce where id_objcislo = '2020'</v>
      </c>
      <c r="R697" s="3" t="s">
        <v>3849</v>
      </c>
      <c r="S697" s="3" t="s">
        <v>3160</v>
      </c>
      <c r="T697">
        <f t="shared" si="48"/>
        <v>1</v>
      </c>
    </row>
    <row r="698" spans="1:20" x14ac:dyDescent="0.2">
      <c r="A698">
        <v>2238</v>
      </c>
      <c r="B698" t="s">
        <v>707</v>
      </c>
      <c r="C698" t="s">
        <v>806</v>
      </c>
      <c r="D698">
        <v>121</v>
      </c>
      <c r="E698" t="s">
        <v>814</v>
      </c>
      <c r="F698">
        <v>1</v>
      </c>
      <c r="G698" s="1" t="s">
        <v>3160</v>
      </c>
      <c r="H698" s="1" t="str">
        <f t="shared" si="49"/>
        <v>select id_vyrobce from t_vyrobce where nazev='Pohoda'</v>
      </c>
      <c r="I698" s="1">
        <v>81</v>
      </c>
      <c r="J698" s="1" t="str">
        <f t="shared" si="50"/>
        <v>update t_produkt set id_vyrobce=81 where id_objcislo='2238'</v>
      </c>
      <c r="K698" s="3">
        <f>A698</f>
        <v>2238</v>
      </c>
      <c r="L698" t="str">
        <f>CONCATENATE("select ID_objcislo, nazev from T_Produkt  join T_Vyrobce on T_Produkt.ID_vyrobce=T_Vyrobce.id_vyrobce where ID_objcislo='",K698,"'")</f>
        <v>select ID_objcislo, nazev from T_Produkt  join T_Vyrobce on T_Produkt.ID_vyrobce=T_Vyrobce.id_vyrobce where ID_objcislo='2238'</v>
      </c>
      <c r="M698" s="3" t="s">
        <v>3850</v>
      </c>
      <c r="N698" s="3" t="s">
        <v>7</v>
      </c>
      <c r="O698">
        <f>IF(G698=N698,1,0)</f>
        <v>0</v>
      </c>
      <c r="P698" t="str">
        <f t="shared" si="46"/>
        <v>select nazev from T_Produkt  join T_Vyrobce on T_Produkt.ID_vyrobce=T_Vyrobce.id_vyrobce where ID_objcislo='2238'</v>
      </c>
      <c r="Q698" t="str">
        <f t="shared" si="47"/>
        <v>select id_objcislo, nazev from dbo.t_produkt  join dbo.t_vyrobce on dbo.t_produkt.ID_vyrobce = dbo.T_Vyrobce.id_vyrobce where id_objcislo = '2238'</v>
      </c>
      <c r="R698" s="3" t="s">
        <v>3850</v>
      </c>
      <c r="S698" s="3" t="s">
        <v>3160</v>
      </c>
      <c r="T698">
        <f t="shared" si="48"/>
        <v>1</v>
      </c>
    </row>
    <row r="699" spans="1:20" x14ac:dyDescent="0.2">
      <c r="A699">
        <v>2239</v>
      </c>
      <c r="B699" t="s">
        <v>707</v>
      </c>
      <c r="C699" t="s">
        <v>806</v>
      </c>
      <c r="D699">
        <v>121</v>
      </c>
      <c r="E699" t="s">
        <v>815</v>
      </c>
      <c r="F699">
        <v>1</v>
      </c>
      <c r="G699" s="1" t="s">
        <v>3160</v>
      </c>
      <c r="H699" s="1" t="str">
        <f t="shared" si="49"/>
        <v>select id_vyrobce from t_vyrobce where nazev='Pohoda'</v>
      </c>
      <c r="I699" s="1">
        <v>81</v>
      </c>
      <c r="J699" s="1" t="str">
        <f t="shared" si="50"/>
        <v>update t_produkt set id_vyrobce=81 where id_objcislo='2239'</v>
      </c>
      <c r="K699" s="3">
        <f>A699</f>
        <v>2239</v>
      </c>
      <c r="L699" t="str">
        <f>CONCATENATE("select ID_objcislo, nazev from T_Produkt  join T_Vyrobce on T_Produkt.ID_vyrobce=T_Vyrobce.id_vyrobce where ID_objcislo='",K699,"'")</f>
        <v>select ID_objcislo, nazev from T_Produkt  join T_Vyrobce on T_Produkt.ID_vyrobce=T_Vyrobce.id_vyrobce where ID_objcislo='2239'</v>
      </c>
      <c r="M699" s="3" t="s">
        <v>3851</v>
      </c>
      <c r="N699" s="3" t="s">
        <v>7</v>
      </c>
      <c r="O699">
        <f>IF(G699=N699,1,0)</f>
        <v>0</v>
      </c>
      <c r="P699" t="str">
        <f t="shared" si="46"/>
        <v>select nazev from T_Produkt  join T_Vyrobce on T_Produkt.ID_vyrobce=T_Vyrobce.id_vyrobce where ID_objcislo='2239'</v>
      </c>
      <c r="Q699" t="str">
        <f t="shared" si="47"/>
        <v>select id_objcislo, nazev from dbo.t_produkt  join dbo.t_vyrobce on dbo.t_produkt.ID_vyrobce = dbo.T_Vyrobce.id_vyrobce where id_objcislo = '2239'</v>
      </c>
      <c r="R699" s="3" t="s">
        <v>3851</v>
      </c>
      <c r="S699" s="3" t="s">
        <v>3160</v>
      </c>
      <c r="T699">
        <f t="shared" si="48"/>
        <v>1</v>
      </c>
    </row>
    <row r="700" spans="1:20" x14ac:dyDescent="0.2">
      <c r="A700">
        <v>2240</v>
      </c>
      <c r="B700" t="s">
        <v>707</v>
      </c>
      <c r="C700" t="s">
        <v>806</v>
      </c>
      <c r="D700">
        <v>121</v>
      </c>
      <c r="E700" t="s">
        <v>816</v>
      </c>
      <c r="F700">
        <v>1</v>
      </c>
      <c r="G700" s="1" t="s">
        <v>3160</v>
      </c>
      <c r="H700" s="1" t="str">
        <f t="shared" si="49"/>
        <v>select id_vyrobce from t_vyrobce where nazev='Pohoda'</v>
      </c>
      <c r="I700" s="1">
        <v>81</v>
      </c>
      <c r="J700" s="1" t="str">
        <f t="shared" si="50"/>
        <v>update t_produkt set id_vyrobce=81 where id_objcislo='2240'</v>
      </c>
      <c r="K700" s="3">
        <f>A700</f>
        <v>2240</v>
      </c>
      <c r="L700" t="str">
        <f>CONCATENATE("select ID_objcislo, nazev from T_Produkt  join T_Vyrobce on T_Produkt.ID_vyrobce=T_Vyrobce.id_vyrobce where ID_objcislo='",K700,"'")</f>
        <v>select ID_objcislo, nazev from T_Produkt  join T_Vyrobce on T_Produkt.ID_vyrobce=T_Vyrobce.id_vyrobce where ID_objcislo='2240'</v>
      </c>
      <c r="M700" s="3" t="s">
        <v>3852</v>
      </c>
      <c r="N700" s="3" t="s">
        <v>7</v>
      </c>
      <c r="O700">
        <f>IF(G700=N700,1,0)</f>
        <v>0</v>
      </c>
      <c r="P700" t="str">
        <f t="shared" si="46"/>
        <v>select nazev from T_Produkt  join T_Vyrobce on T_Produkt.ID_vyrobce=T_Vyrobce.id_vyrobce where ID_objcislo='2240'</v>
      </c>
      <c r="Q700" t="str">
        <f t="shared" si="47"/>
        <v>select id_objcislo, nazev from dbo.t_produkt  join dbo.t_vyrobce on dbo.t_produkt.ID_vyrobce = dbo.T_Vyrobce.id_vyrobce where id_objcislo = '2240'</v>
      </c>
      <c r="R700" s="3" t="s">
        <v>3852</v>
      </c>
      <c r="S700" s="3" t="s">
        <v>3160</v>
      </c>
      <c r="T700">
        <f t="shared" si="48"/>
        <v>1</v>
      </c>
    </row>
    <row r="701" spans="1:20" x14ac:dyDescent="0.2">
      <c r="A701">
        <v>2241</v>
      </c>
      <c r="B701" t="s">
        <v>707</v>
      </c>
      <c r="C701" t="s">
        <v>806</v>
      </c>
      <c r="D701">
        <v>121</v>
      </c>
      <c r="E701" t="s">
        <v>817</v>
      </c>
      <c r="F701">
        <v>1</v>
      </c>
      <c r="G701" s="1" t="s">
        <v>3160</v>
      </c>
      <c r="H701" s="1" t="str">
        <f t="shared" si="49"/>
        <v>select id_vyrobce from t_vyrobce where nazev='Pohoda'</v>
      </c>
      <c r="I701" s="1">
        <v>81</v>
      </c>
      <c r="J701" s="1" t="str">
        <f t="shared" si="50"/>
        <v>update t_produkt set id_vyrobce=81 where id_objcislo='2241'</v>
      </c>
      <c r="K701" s="3">
        <f>A701</f>
        <v>2241</v>
      </c>
      <c r="L701" t="str">
        <f>CONCATENATE("select ID_objcislo, nazev from T_Produkt  join T_Vyrobce on T_Produkt.ID_vyrobce=T_Vyrobce.id_vyrobce where ID_objcislo='",K701,"'")</f>
        <v>select ID_objcislo, nazev from T_Produkt  join T_Vyrobce on T_Produkt.ID_vyrobce=T_Vyrobce.id_vyrobce where ID_objcislo='2241'</v>
      </c>
      <c r="M701" s="3" t="s">
        <v>3853</v>
      </c>
      <c r="N701" s="3" t="s">
        <v>7</v>
      </c>
      <c r="O701">
        <f>IF(G701=N701,1,0)</f>
        <v>0</v>
      </c>
      <c r="P701" t="str">
        <f t="shared" si="46"/>
        <v>select nazev from T_Produkt  join T_Vyrobce on T_Produkt.ID_vyrobce=T_Vyrobce.id_vyrobce where ID_objcislo='2241'</v>
      </c>
      <c r="Q701" t="str">
        <f t="shared" si="47"/>
        <v>select id_objcislo, nazev from dbo.t_produkt  join dbo.t_vyrobce on dbo.t_produkt.ID_vyrobce = dbo.T_Vyrobce.id_vyrobce where id_objcislo = '2241'</v>
      </c>
      <c r="R701" s="3" t="s">
        <v>3853</v>
      </c>
      <c r="S701" s="3" t="s">
        <v>3160</v>
      </c>
      <c r="T701">
        <f t="shared" si="48"/>
        <v>1</v>
      </c>
    </row>
    <row r="702" spans="1:20" x14ac:dyDescent="0.2">
      <c r="A702">
        <v>2242</v>
      </c>
      <c r="B702" t="s">
        <v>707</v>
      </c>
      <c r="C702" t="s">
        <v>806</v>
      </c>
      <c r="D702">
        <v>121</v>
      </c>
      <c r="E702" t="s">
        <v>818</v>
      </c>
      <c r="F702">
        <v>1</v>
      </c>
      <c r="G702" s="1" t="s">
        <v>3160</v>
      </c>
      <c r="H702" s="1" t="str">
        <f t="shared" si="49"/>
        <v>select id_vyrobce from t_vyrobce where nazev='Pohoda'</v>
      </c>
      <c r="I702" s="1">
        <v>81</v>
      </c>
      <c r="J702" s="1" t="str">
        <f t="shared" si="50"/>
        <v>update t_produkt set id_vyrobce=81 where id_objcislo='2242'</v>
      </c>
      <c r="K702" s="3">
        <f>A702</f>
        <v>2242</v>
      </c>
      <c r="L702" t="str">
        <f>CONCATENATE("select ID_objcislo, nazev from T_Produkt  join T_Vyrobce on T_Produkt.ID_vyrobce=T_Vyrobce.id_vyrobce where ID_objcislo='",K702,"'")</f>
        <v>select ID_objcislo, nazev from T_Produkt  join T_Vyrobce on T_Produkt.ID_vyrobce=T_Vyrobce.id_vyrobce where ID_objcislo='2242'</v>
      </c>
      <c r="M702" s="3" t="s">
        <v>3854</v>
      </c>
      <c r="N702" s="3" t="s">
        <v>7</v>
      </c>
      <c r="O702">
        <f>IF(G702=N702,1,0)</f>
        <v>0</v>
      </c>
      <c r="P702" t="str">
        <f t="shared" si="46"/>
        <v>select nazev from T_Produkt  join T_Vyrobce on T_Produkt.ID_vyrobce=T_Vyrobce.id_vyrobce where ID_objcislo='2242'</v>
      </c>
      <c r="Q702" t="str">
        <f t="shared" si="47"/>
        <v>select id_objcislo, nazev from dbo.t_produkt  join dbo.t_vyrobce on dbo.t_produkt.ID_vyrobce = dbo.T_Vyrobce.id_vyrobce where id_objcislo = '2242'</v>
      </c>
      <c r="R702" s="3" t="s">
        <v>3854</v>
      </c>
      <c r="S702" s="3" t="s">
        <v>3160</v>
      </c>
      <c r="T702">
        <f t="shared" si="48"/>
        <v>1</v>
      </c>
    </row>
    <row r="703" spans="1:20" x14ac:dyDescent="0.2">
      <c r="A703">
        <v>397</v>
      </c>
      <c r="B703" t="s">
        <v>707</v>
      </c>
      <c r="C703" t="s">
        <v>806</v>
      </c>
      <c r="D703">
        <v>121</v>
      </c>
      <c r="E703" t="s">
        <v>819</v>
      </c>
      <c r="F703">
        <v>25</v>
      </c>
      <c r="G703" s="1" t="s">
        <v>3160</v>
      </c>
      <c r="H703" s="1" t="str">
        <f t="shared" si="49"/>
        <v>select id_vyrobce from t_vyrobce where nazev='Pohoda'</v>
      </c>
      <c r="I703" s="1">
        <v>81</v>
      </c>
      <c r="J703" s="1" t="str">
        <f t="shared" si="50"/>
        <v>update t_produkt set id_vyrobce=81 where id_objcislo='0397'</v>
      </c>
      <c r="K703" s="3" t="str">
        <f>CONCATENATE(0,A703)</f>
        <v>0397</v>
      </c>
      <c r="L703" t="str">
        <f>CONCATENATE("select ID_objcislo, nazev from T_Produkt  join T_Vyrobce on T_Produkt.ID_vyrobce=T_Vyrobce.id_vyrobce where ID_objcislo='",K703,"'")</f>
        <v>select ID_objcislo, nazev from T_Produkt  join T_Vyrobce on T_Produkt.ID_vyrobce=T_Vyrobce.id_vyrobce where ID_objcislo='0397'</v>
      </c>
      <c r="M703" s="3" t="s">
        <v>3855</v>
      </c>
      <c r="N703" s="3" t="s">
        <v>165</v>
      </c>
      <c r="O703">
        <f>IF(G703=N703,1,0)</f>
        <v>0</v>
      </c>
      <c r="P703" t="str">
        <f t="shared" si="46"/>
        <v>select nazev from T_Produkt  join T_Vyrobce on T_Produkt.ID_vyrobce=T_Vyrobce.id_vyrobce where ID_objcislo='0397'</v>
      </c>
      <c r="Q703" t="str">
        <f t="shared" si="47"/>
        <v>select id_objcislo, nazev from dbo.t_produkt  join dbo.t_vyrobce on dbo.t_produkt.ID_vyrobce = dbo.T_Vyrobce.id_vyrobce where id_objcislo = '0397'</v>
      </c>
      <c r="R703" s="3" t="s">
        <v>3855</v>
      </c>
      <c r="S703" s="3" t="s">
        <v>3160</v>
      </c>
      <c r="T703">
        <f t="shared" si="48"/>
        <v>1</v>
      </c>
    </row>
    <row r="704" spans="1:20" x14ac:dyDescent="0.2">
      <c r="A704">
        <v>417</v>
      </c>
      <c r="B704" t="s">
        <v>707</v>
      </c>
      <c r="C704" t="s">
        <v>806</v>
      </c>
      <c r="D704">
        <v>121</v>
      </c>
      <c r="E704" t="s">
        <v>820</v>
      </c>
      <c r="F704">
        <v>25</v>
      </c>
      <c r="G704" s="1" t="s">
        <v>3160</v>
      </c>
      <c r="H704" s="1" t="str">
        <f t="shared" si="49"/>
        <v>select id_vyrobce from t_vyrobce where nazev='Pohoda'</v>
      </c>
      <c r="I704" s="1">
        <v>81</v>
      </c>
      <c r="J704" s="1" t="str">
        <f t="shared" si="50"/>
        <v>update t_produkt set id_vyrobce=81 where id_objcislo='0417'</v>
      </c>
      <c r="K704" s="3" t="str">
        <f>CONCATENATE(0,A704)</f>
        <v>0417</v>
      </c>
      <c r="L704" t="str">
        <f>CONCATENATE("select ID_objcislo, nazev from T_Produkt  join T_Vyrobce on T_Produkt.ID_vyrobce=T_Vyrobce.id_vyrobce where ID_objcislo='",K704,"'")</f>
        <v>select ID_objcislo, nazev from T_Produkt  join T_Vyrobce on T_Produkt.ID_vyrobce=T_Vyrobce.id_vyrobce where ID_objcislo='0417'</v>
      </c>
      <c r="M704" s="3" t="s">
        <v>3856</v>
      </c>
      <c r="N704" s="3" t="s">
        <v>165</v>
      </c>
      <c r="O704">
        <f>IF(G704=N704,1,0)</f>
        <v>0</v>
      </c>
      <c r="P704" t="str">
        <f t="shared" si="46"/>
        <v>select nazev from T_Produkt  join T_Vyrobce on T_Produkt.ID_vyrobce=T_Vyrobce.id_vyrobce where ID_objcislo='0417'</v>
      </c>
      <c r="Q704" t="str">
        <f t="shared" si="47"/>
        <v>select id_objcislo, nazev from dbo.t_produkt  join dbo.t_vyrobce on dbo.t_produkt.ID_vyrobce = dbo.T_Vyrobce.id_vyrobce where id_objcislo = '0417'</v>
      </c>
      <c r="R704" s="3" t="s">
        <v>3856</v>
      </c>
      <c r="S704" s="3" t="s">
        <v>3160</v>
      </c>
      <c r="T704">
        <f t="shared" si="48"/>
        <v>1</v>
      </c>
    </row>
    <row r="705" spans="1:20" x14ac:dyDescent="0.2">
      <c r="A705">
        <v>418</v>
      </c>
      <c r="B705" t="s">
        <v>707</v>
      </c>
      <c r="C705" t="s">
        <v>806</v>
      </c>
      <c r="D705">
        <v>121</v>
      </c>
      <c r="E705" t="s">
        <v>821</v>
      </c>
      <c r="F705">
        <v>25</v>
      </c>
      <c r="G705" s="1" t="s">
        <v>3160</v>
      </c>
      <c r="H705" s="1" t="str">
        <f t="shared" si="49"/>
        <v>select id_vyrobce from t_vyrobce where nazev='Pohoda'</v>
      </c>
      <c r="I705" s="1">
        <v>81</v>
      </c>
      <c r="J705" s="1" t="str">
        <f t="shared" si="50"/>
        <v>update t_produkt set id_vyrobce=81 where id_objcislo='0418'</v>
      </c>
      <c r="K705" s="3" t="str">
        <f>CONCATENATE(0,A705)</f>
        <v>0418</v>
      </c>
      <c r="L705" t="str">
        <f>CONCATENATE("select ID_objcislo, nazev from T_Produkt  join T_Vyrobce on T_Produkt.ID_vyrobce=T_Vyrobce.id_vyrobce where ID_objcislo='",K705,"'")</f>
        <v>select ID_objcislo, nazev from T_Produkt  join T_Vyrobce on T_Produkt.ID_vyrobce=T_Vyrobce.id_vyrobce where ID_objcislo='0418'</v>
      </c>
      <c r="M705" s="3" t="s">
        <v>3857</v>
      </c>
      <c r="N705" s="3" t="s">
        <v>165</v>
      </c>
      <c r="O705">
        <f>IF(G705=N705,1,0)</f>
        <v>0</v>
      </c>
      <c r="P705" t="str">
        <f t="shared" si="46"/>
        <v>select nazev from T_Produkt  join T_Vyrobce on T_Produkt.ID_vyrobce=T_Vyrobce.id_vyrobce where ID_objcislo='0418'</v>
      </c>
      <c r="Q705" t="str">
        <f t="shared" si="47"/>
        <v>select id_objcislo, nazev from dbo.t_produkt  join dbo.t_vyrobce on dbo.t_produkt.ID_vyrobce = dbo.T_Vyrobce.id_vyrobce where id_objcislo = '0418'</v>
      </c>
      <c r="R705" s="3" t="s">
        <v>3857</v>
      </c>
      <c r="S705" s="3" t="s">
        <v>3160</v>
      </c>
      <c r="T705">
        <f t="shared" si="48"/>
        <v>1</v>
      </c>
    </row>
    <row r="706" spans="1:20" x14ac:dyDescent="0.2">
      <c r="A706">
        <v>644</v>
      </c>
      <c r="B706" t="s">
        <v>707</v>
      </c>
      <c r="C706" t="s">
        <v>806</v>
      </c>
      <c r="D706">
        <v>121</v>
      </c>
      <c r="E706" t="s">
        <v>822</v>
      </c>
      <c r="F706">
        <v>25</v>
      </c>
      <c r="G706" s="1" t="s">
        <v>3160</v>
      </c>
      <c r="H706" s="1" t="str">
        <f t="shared" si="49"/>
        <v>select id_vyrobce from t_vyrobce where nazev='Pohoda'</v>
      </c>
      <c r="I706" s="1">
        <v>81</v>
      </c>
      <c r="J706" s="1" t="str">
        <f t="shared" si="50"/>
        <v>update t_produkt set id_vyrobce=81 where id_objcislo='0644'</v>
      </c>
      <c r="K706" s="3" t="str">
        <f>CONCATENATE(0,A706)</f>
        <v>0644</v>
      </c>
      <c r="L706" t="str">
        <f>CONCATENATE("select ID_objcislo, nazev from T_Produkt  join T_Vyrobce on T_Produkt.ID_vyrobce=T_Vyrobce.id_vyrobce where ID_objcislo='",K706,"'")</f>
        <v>select ID_objcislo, nazev from T_Produkt  join T_Vyrobce on T_Produkt.ID_vyrobce=T_Vyrobce.id_vyrobce where ID_objcislo='0644'</v>
      </c>
      <c r="M706" s="3" t="s">
        <v>3858</v>
      </c>
      <c r="N706" s="3" t="s">
        <v>165</v>
      </c>
      <c r="O706">
        <f>IF(G706=N706,1,0)</f>
        <v>0</v>
      </c>
      <c r="P706" t="str">
        <f t="shared" ref="P706:P769" si="51">CONCATENATE("select nazev from T_Produkt  join T_Vyrobce on T_Produkt.ID_vyrobce=T_Vyrobce.id_vyrobce where ID_objcislo='",K706,"'")</f>
        <v>select nazev from T_Produkt  join T_Vyrobce on T_Produkt.ID_vyrobce=T_Vyrobce.id_vyrobce where ID_objcislo='0644'</v>
      </c>
      <c r="Q706" t="str">
        <f t="shared" si="47"/>
        <v>select id_objcislo, nazev from dbo.t_produkt  join dbo.t_vyrobce on dbo.t_produkt.ID_vyrobce = dbo.T_Vyrobce.id_vyrobce where id_objcislo = '0644'</v>
      </c>
      <c r="R706" s="3" t="s">
        <v>3858</v>
      </c>
      <c r="S706" s="3" t="s">
        <v>3160</v>
      </c>
      <c r="T706">
        <f t="shared" si="48"/>
        <v>1</v>
      </c>
    </row>
    <row r="707" spans="1:20" x14ac:dyDescent="0.2">
      <c r="A707">
        <v>707</v>
      </c>
      <c r="B707" t="s">
        <v>707</v>
      </c>
      <c r="C707" t="s">
        <v>806</v>
      </c>
      <c r="D707">
        <v>121</v>
      </c>
      <c r="E707" t="s">
        <v>823</v>
      </c>
      <c r="F707">
        <v>25</v>
      </c>
      <c r="G707" s="1" t="s">
        <v>3160</v>
      </c>
      <c r="H707" s="1" t="str">
        <f t="shared" si="49"/>
        <v>select id_vyrobce from t_vyrobce where nazev='Pohoda'</v>
      </c>
      <c r="I707" s="1">
        <v>81</v>
      </c>
      <c r="J707" s="1" t="str">
        <f t="shared" si="50"/>
        <v>update t_produkt set id_vyrobce=81 where id_objcislo='0707'</v>
      </c>
      <c r="K707" s="3" t="str">
        <f>CONCATENATE(0,A707)</f>
        <v>0707</v>
      </c>
      <c r="L707" t="str">
        <f>CONCATENATE("select ID_objcislo, nazev from T_Produkt  join T_Vyrobce on T_Produkt.ID_vyrobce=T_Vyrobce.id_vyrobce where ID_objcislo='",K707,"'")</f>
        <v>select ID_objcislo, nazev from T_Produkt  join T_Vyrobce on T_Produkt.ID_vyrobce=T_Vyrobce.id_vyrobce where ID_objcislo='0707'</v>
      </c>
      <c r="M707" s="3" t="s">
        <v>3859</v>
      </c>
      <c r="N707" s="3" t="s">
        <v>165</v>
      </c>
      <c r="O707">
        <f>IF(G707=N707,1,0)</f>
        <v>0</v>
      </c>
      <c r="P707" t="str">
        <f t="shared" si="51"/>
        <v>select nazev from T_Produkt  join T_Vyrobce on T_Produkt.ID_vyrobce=T_Vyrobce.id_vyrobce where ID_objcislo='0707'</v>
      </c>
      <c r="Q707" t="str">
        <f t="shared" ref="Q707:Q770" si="52">CONCATENATE("select id_objcislo, nazev from dbo.t_produkt  join dbo.t_vyrobce on dbo.t_produkt.ID_vyrobce = dbo.T_Vyrobce.id_vyrobce where id_objcislo = '",K707,"'")</f>
        <v>select id_objcislo, nazev from dbo.t_produkt  join dbo.t_vyrobce on dbo.t_produkt.ID_vyrobce = dbo.T_Vyrobce.id_vyrobce where id_objcislo = '0707'</v>
      </c>
      <c r="R707" s="3" t="s">
        <v>3859</v>
      </c>
      <c r="S707" s="3" t="s">
        <v>3160</v>
      </c>
      <c r="T707">
        <f t="shared" ref="T707:T770" si="53">IF(G707=S707,1,0)</f>
        <v>1</v>
      </c>
    </row>
    <row r="708" spans="1:20" x14ac:dyDescent="0.2">
      <c r="A708">
        <v>897</v>
      </c>
      <c r="B708" t="s">
        <v>707</v>
      </c>
      <c r="C708" t="s">
        <v>806</v>
      </c>
      <c r="D708">
        <v>121</v>
      </c>
      <c r="E708" t="s">
        <v>824</v>
      </c>
      <c r="F708">
        <v>25</v>
      </c>
      <c r="G708" s="1" t="s">
        <v>3160</v>
      </c>
      <c r="H708" s="1" t="str">
        <f t="shared" si="49"/>
        <v>select id_vyrobce from t_vyrobce where nazev='Pohoda'</v>
      </c>
      <c r="I708" s="1">
        <v>81</v>
      </c>
      <c r="J708" s="1" t="str">
        <f t="shared" si="50"/>
        <v>update t_produkt set id_vyrobce=81 where id_objcislo='0897'</v>
      </c>
      <c r="K708" s="3" t="str">
        <f>CONCATENATE(0,A708)</f>
        <v>0897</v>
      </c>
      <c r="L708" t="str">
        <f>CONCATENATE("select ID_objcislo, nazev from T_Produkt  join T_Vyrobce on T_Produkt.ID_vyrobce=T_Vyrobce.id_vyrobce where ID_objcislo='",K708,"'")</f>
        <v>select ID_objcislo, nazev from T_Produkt  join T_Vyrobce on T_Produkt.ID_vyrobce=T_Vyrobce.id_vyrobce where ID_objcislo='0897'</v>
      </c>
      <c r="M708" s="3" t="s">
        <v>3860</v>
      </c>
      <c r="N708" s="3" t="s">
        <v>165</v>
      </c>
      <c r="O708">
        <f>IF(G708=N708,1,0)</f>
        <v>0</v>
      </c>
      <c r="P708" t="str">
        <f t="shared" si="51"/>
        <v>select nazev from T_Produkt  join T_Vyrobce on T_Produkt.ID_vyrobce=T_Vyrobce.id_vyrobce where ID_objcislo='0897'</v>
      </c>
      <c r="Q708" t="str">
        <f t="shared" si="52"/>
        <v>select id_objcislo, nazev from dbo.t_produkt  join dbo.t_vyrobce on dbo.t_produkt.ID_vyrobce = dbo.T_Vyrobce.id_vyrobce where id_objcislo = '0897'</v>
      </c>
      <c r="R708" s="3" t="s">
        <v>3860</v>
      </c>
      <c r="S708" s="3" t="s">
        <v>3160</v>
      </c>
      <c r="T708">
        <f t="shared" si="53"/>
        <v>1</v>
      </c>
    </row>
    <row r="709" spans="1:20" x14ac:dyDescent="0.2">
      <c r="A709">
        <v>840</v>
      </c>
      <c r="B709" t="s">
        <v>707</v>
      </c>
      <c r="C709" t="s">
        <v>806</v>
      </c>
      <c r="D709">
        <v>121</v>
      </c>
      <c r="E709" t="s">
        <v>825</v>
      </c>
      <c r="F709">
        <v>25</v>
      </c>
      <c r="G709" s="1" t="s">
        <v>3160</v>
      </c>
      <c r="H709" s="1" t="str">
        <f t="shared" si="49"/>
        <v>select id_vyrobce from t_vyrobce where nazev='Pohoda'</v>
      </c>
      <c r="I709" s="1">
        <v>81</v>
      </c>
      <c r="J709" s="1" t="str">
        <f t="shared" si="50"/>
        <v>update t_produkt set id_vyrobce=81 where id_objcislo='0840'</v>
      </c>
      <c r="K709" s="3" t="str">
        <f>CONCATENATE(0,A709)</f>
        <v>0840</v>
      </c>
      <c r="L709" t="str">
        <f>CONCATENATE("select ID_objcislo, nazev from T_Produkt  join T_Vyrobce on T_Produkt.ID_vyrobce=T_Vyrobce.id_vyrobce where ID_objcislo='",K709,"'")</f>
        <v>select ID_objcislo, nazev from T_Produkt  join T_Vyrobce on T_Produkt.ID_vyrobce=T_Vyrobce.id_vyrobce where ID_objcislo='0840'</v>
      </c>
      <c r="M709" s="3" t="s">
        <v>3861</v>
      </c>
      <c r="N709" s="3" t="s">
        <v>165</v>
      </c>
      <c r="O709">
        <f>IF(G709=N709,1,0)</f>
        <v>0</v>
      </c>
      <c r="P709" t="str">
        <f t="shared" si="51"/>
        <v>select nazev from T_Produkt  join T_Vyrobce on T_Produkt.ID_vyrobce=T_Vyrobce.id_vyrobce where ID_objcislo='0840'</v>
      </c>
      <c r="Q709" t="str">
        <f t="shared" si="52"/>
        <v>select id_objcislo, nazev from dbo.t_produkt  join dbo.t_vyrobce on dbo.t_produkt.ID_vyrobce = dbo.T_Vyrobce.id_vyrobce where id_objcislo = '0840'</v>
      </c>
      <c r="R709" s="3" t="s">
        <v>3861</v>
      </c>
      <c r="S709" s="3" t="s">
        <v>3160</v>
      </c>
      <c r="T709">
        <f t="shared" si="53"/>
        <v>1</v>
      </c>
    </row>
    <row r="710" spans="1:20" x14ac:dyDescent="0.2">
      <c r="A710">
        <v>990</v>
      </c>
      <c r="B710" t="s">
        <v>707</v>
      </c>
      <c r="C710" t="s">
        <v>806</v>
      </c>
      <c r="D710">
        <v>121</v>
      </c>
      <c r="E710" t="s">
        <v>826</v>
      </c>
      <c r="F710">
        <v>25</v>
      </c>
      <c r="G710" s="1" t="s">
        <v>3160</v>
      </c>
      <c r="H710" s="1" t="str">
        <f t="shared" si="49"/>
        <v>select id_vyrobce from t_vyrobce where nazev='Pohoda'</v>
      </c>
      <c r="I710" s="1">
        <v>81</v>
      </c>
      <c r="J710" s="1" t="str">
        <f t="shared" si="50"/>
        <v>update t_produkt set id_vyrobce=81 where id_objcislo='0990'</v>
      </c>
      <c r="K710" s="3" t="str">
        <f>CONCATENATE(0,A710)</f>
        <v>0990</v>
      </c>
      <c r="L710" t="str">
        <f>CONCATENATE("select ID_objcislo, nazev from T_Produkt  join T_Vyrobce on T_Produkt.ID_vyrobce=T_Vyrobce.id_vyrobce where ID_objcislo='",K710,"'")</f>
        <v>select ID_objcislo, nazev from T_Produkt  join T_Vyrobce on T_Produkt.ID_vyrobce=T_Vyrobce.id_vyrobce where ID_objcislo='0990'</v>
      </c>
      <c r="M710" s="3" t="s">
        <v>3862</v>
      </c>
      <c r="N710" s="3" t="s">
        <v>165</v>
      </c>
      <c r="O710">
        <f>IF(G710=N710,1,0)</f>
        <v>0</v>
      </c>
      <c r="P710" t="str">
        <f t="shared" si="51"/>
        <v>select nazev from T_Produkt  join T_Vyrobce on T_Produkt.ID_vyrobce=T_Vyrobce.id_vyrobce where ID_objcislo='0990'</v>
      </c>
      <c r="Q710" t="str">
        <f t="shared" si="52"/>
        <v>select id_objcislo, nazev from dbo.t_produkt  join dbo.t_vyrobce on dbo.t_produkt.ID_vyrobce = dbo.T_Vyrobce.id_vyrobce where id_objcislo = '0990'</v>
      </c>
      <c r="R710" s="3" t="s">
        <v>3862</v>
      </c>
      <c r="S710" s="3" t="s">
        <v>3160</v>
      </c>
      <c r="T710">
        <f t="shared" si="53"/>
        <v>1</v>
      </c>
    </row>
    <row r="711" spans="1:20" x14ac:dyDescent="0.2">
      <c r="A711">
        <v>991</v>
      </c>
      <c r="B711" t="s">
        <v>707</v>
      </c>
      <c r="C711" t="s">
        <v>806</v>
      </c>
      <c r="D711">
        <v>121</v>
      </c>
      <c r="E711" t="s">
        <v>827</v>
      </c>
      <c r="F711">
        <v>25</v>
      </c>
      <c r="G711" s="1" t="s">
        <v>3160</v>
      </c>
      <c r="H711" s="1" t="str">
        <f t="shared" si="49"/>
        <v>select id_vyrobce from t_vyrobce where nazev='Pohoda'</v>
      </c>
      <c r="I711" s="1">
        <v>81</v>
      </c>
      <c r="J711" s="1" t="str">
        <f t="shared" si="50"/>
        <v>update t_produkt set id_vyrobce=81 where id_objcislo='0991'</v>
      </c>
      <c r="K711" s="3" t="str">
        <f>CONCATENATE(0,A711)</f>
        <v>0991</v>
      </c>
      <c r="L711" t="str">
        <f>CONCATENATE("select ID_objcislo, nazev from T_Produkt  join T_Vyrobce on T_Produkt.ID_vyrobce=T_Vyrobce.id_vyrobce where ID_objcislo='",K711,"'")</f>
        <v>select ID_objcislo, nazev from T_Produkt  join T_Vyrobce on T_Produkt.ID_vyrobce=T_Vyrobce.id_vyrobce where ID_objcislo='0991'</v>
      </c>
      <c r="M711" s="3" t="s">
        <v>3863</v>
      </c>
      <c r="N711" s="3" t="s">
        <v>165</v>
      </c>
      <c r="O711">
        <f>IF(G711=N711,1,0)</f>
        <v>0</v>
      </c>
      <c r="P711" t="str">
        <f t="shared" si="51"/>
        <v>select nazev from T_Produkt  join T_Vyrobce on T_Produkt.ID_vyrobce=T_Vyrobce.id_vyrobce where ID_objcislo='0991'</v>
      </c>
      <c r="Q711" t="str">
        <f t="shared" si="52"/>
        <v>select id_objcislo, nazev from dbo.t_produkt  join dbo.t_vyrobce on dbo.t_produkt.ID_vyrobce = dbo.T_Vyrobce.id_vyrobce where id_objcislo = '0991'</v>
      </c>
      <c r="R711" s="3" t="s">
        <v>3863</v>
      </c>
      <c r="S711" s="3" t="s">
        <v>3160</v>
      </c>
      <c r="T711">
        <f t="shared" si="53"/>
        <v>1</v>
      </c>
    </row>
    <row r="712" spans="1:20" x14ac:dyDescent="0.2">
      <c r="A712">
        <v>992</v>
      </c>
      <c r="B712" t="s">
        <v>707</v>
      </c>
      <c r="C712" t="s">
        <v>806</v>
      </c>
      <c r="D712">
        <v>121</v>
      </c>
      <c r="E712" t="s">
        <v>828</v>
      </c>
      <c r="F712">
        <v>25</v>
      </c>
      <c r="G712" s="1" t="s">
        <v>3160</v>
      </c>
      <c r="H712" s="1" t="str">
        <f t="shared" si="49"/>
        <v>select id_vyrobce from t_vyrobce where nazev='Pohoda'</v>
      </c>
      <c r="I712" s="1">
        <v>81</v>
      </c>
      <c r="J712" s="1" t="str">
        <f t="shared" si="50"/>
        <v>update t_produkt set id_vyrobce=81 where id_objcislo='0992'</v>
      </c>
      <c r="K712" s="3" t="str">
        <f>CONCATENATE(0,A712)</f>
        <v>0992</v>
      </c>
      <c r="L712" t="str">
        <f>CONCATENATE("select ID_objcislo, nazev from T_Produkt  join T_Vyrobce on T_Produkt.ID_vyrobce=T_Vyrobce.id_vyrobce where ID_objcislo='",K712,"'")</f>
        <v>select ID_objcislo, nazev from T_Produkt  join T_Vyrobce on T_Produkt.ID_vyrobce=T_Vyrobce.id_vyrobce where ID_objcislo='0992'</v>
      </c>
      <c r="M712" s="3" t="s">
        <v>3864</v>
      </c>
      <c r="N712" s="3" t="s">
        <v>165</v>
      </c>
      <c r="O712">
        <f>IF(G712=N712,1,0)</f>
        <v>0</v>
      </c>
      <c r="P712" t="str">
        <f t="shared" si="51"/>
        <v>select nazev from T_Produkt  join T_Vyrobce on T_Produkt.ID_vyrobce=T_Vyrobce.id_vyrobce where ID_objcislo='0992'</v>
      </c>
      <c r="Q712" t="str">
        <f t="shared" si="52"/>
        <v>select id_objcislo, nazev from dbo.t_produkt  join dbo.t_vyrobce on dbo.t_produkt.ID_vyrobce = dbo.T_Vyrobce.id_vyrobce where id_objcislo = '0992'</v>
      </c>
      <c r="R712" s="3" t="s">
        <v>3864</v>
      </c>
      <c r="S712" s="3" t="s">
        <v>3160</v>
      </c>
      <c r="T712">
        <f t="shared" si="53"/>
        <v>1</v>
      </c>
    </row>
    <row r="713" spans="1:20" x14ac:dyDescent="0.2">
      <c r="A713">
        <v>993</v>
      </c>
      <c r="B713" t="s">
        <v>707</v>
      </c>
      <c r="C713" t="s">
        <v>806</v>
      </c>
      <c r="D713">
        <v>121</v>
      </c>
      <c r="E713" t="s">
        <v>829</v>
      </c>
      <c r="F713">
        <v>25</v>
      </c>
      <c r="G713" s="1" t="s">
        <v>3160</v>
      </c>
      <c r="H713" s="1" t="str">
        <f t="shared" si="49"/>
        <v>select id_vyrobce from t_vyrobce where nazev='Pohoda'</v>
      </c>
      <c r="I713" s="1">
        <v>81</v>
      </c>
      <c r="J713" s="1" t="str">
        <f t="shared" si="50"/>
        <v>update t_produkt set id_vyrobce=81 where id_objcislo='0993'</v>
      </c>
      <c r="K713" s="3" t="str">
        <f>CONCATENATE(0,A713)</f>
        <v>0993</v>
      </c>
      <c r="L713" t="str">
        <f>CONCATENATE("select ID_objcislo, nazev from T_Produkt  join T_Vyrobce on T_Produkt.ID_vyrobce=T_Vyrobce.id_vyrobce where ID_objcislo='",K713,"'")</f>
        <v>select ID_objcislo, nazev from T_Produkt  join T_Vyrobce on T_Produkt.ID_vyrobce=T_Vyrobce.id_vyrobce where ID_objcislo='0993'</v>
      </c>
      <c r="M713" s="3" t="s">
        <v>3865</v>
      </c>
      <c r="N713" s="3" t="s">
        <v>165</v>
      </c>
      <c r="O713">
        <f>IF(G713=N713,1,0)</f>
        <v>0</v>
      </c>
      <c r="P713" t="str">
        <f t="shared" si="51"/>
        <v>select nazev from T_Produkt  join T_Vyrobce on T_Produkt.ID_vyrobce=T_Vyrobce.id_vyrobce where ID_objcislo='0993'</v>
      </c>
      <c r="Q713" t="str">
        <f t="shared" si="52"/>
        <v>select id_objcislo, nazev from dbo.t_produkt  join dbo.t_vyrobce on dbo.t_produkt.ID_vyrobce = dbo.T_Vyrobce.id_vyrobce where id_objcislo = '0993'</v>
      </c>
      <c r="R713" s="3" t="s">
        <v>3865</v>
      </c>
      <c r="S713" s="3" t="s">
        <v>3160</v>
      </c>
      <c r="T713">
        <f t="shared" si="53"/>
        <v>1</v>
      </c>
    </row>
    <row r="714" spans="1:20" x14ac:dyDescent="0.2">
      <c r="A714">
        <v>994</v>
      </c>
      <c r="B714" t="s">
        <v>707</v>
      </c>
      <c r="C714" t="s">
        <v>806</v>
      </c>
      <c r="D714">
        <v>121</v>
      </c>
      <c r="E714" t="s">
        <v>830</v>
      </c>
      <c r="F714">
        <v>25</v>
      </c>
      <c r="G714" s="1" t="s">
        <v>3160</v>
      </c>
      <c r="H714" s="1" t="str">
        <f t="shared" si="49"/>
        <v>select id_vyrobce from t_vyrobce where nazev='Pohoda'</v>
      </c>
      <c r="I714" s="1">
        <v>81</v>
      </c>
      <c r="J714" s="1" t="str">
        <f t="shared" si="50"/>
        <v>update t_produkt set id_vyrobce=81 where id_objcislo='0994'</v>
      </c>
      <c r="K714" s="3" t="str">
        <f>CONCATENATE(0,A714)</f>
        <v>0994</v>
      </c>
      <c r="L714" t="str">
        <f>CONCATENATE("select ID_objcislo, nazev from T_Produkt  join T_Vyrobce on T_Produkt.ID_vyrobce=T_Vyrobce.id_vyrobce where ID_objcislo='",K714,"'")</f>
        <v>select ID_objcislo, nazev from T_Produkt  join T_Vyrobce on T_Produkt.ID_vyrobce=T_Vyrobce.id_vyrobce where ID_objcislo='0994'</v>
      </c>
      <c r="M714" s="3" t="s">
        <v>3866</v>
      </c>
      <c r="N714" s="3" t="s">
        <v>165</v>
      </c>
      <c r="O714">
        <f>IF(G714=N714,1,0)</f>
        <v>0</v>
      </c>
      <c r="P714" t="str">
        <f t="shared" si="51"/>
        <v>select nazev from T_Produkt  join T_Vyrobce on T_Produkt.ID_vyrobce=T_Vyrobce.id_vyrobce where ID_objcislo='0994'</v>
      </c>
      <c r="Q714" t="str">
        <f t="shared" si="52"/>
        <v>select id_objcislo, nazev from dbo.t_produkt  join dbo.t_vyrobce on dbo.t_produkt.ID_vyrobce = dbo.T_Vyrobce.id_vyrobce where id_objcislo = '0994'</v>
      </c>
      <c r="R714" s="3" t="s">
        <v>3866</v>
      </c>
      <c r="S714" s="3" t="s">
        <v>3160</v>
      </c>
      <c r="T714">
        <f t="shared" si="53"/>
        <v>1</v>
      </c>
    </row>
    <row r="715" spans="1:20" x14ac:dyDescent="0.2">
      <c r="A715">
        <v>995</v>
      </c>
      <c r="B715" t="s">
        <v>707</v>
      </c>
      <c r="C715" t="s">
        <v>806</v>
      </c>
      <c r="D715">
        <v>121</v>
      </c>
      <c r="E715" t="s">
        <v>831</v>
      </c>
      <c r="F715">
        <v>25</v>
      </c>
      <c r="G715" s="1" t="s">
        <v>3160</v>
      </c>
      <c r="H715" s="1" t="str">
        <f t="shared" si="49"/>
        <v>select id_vyrobce from t_vyrobce where nazev='Pohoda'</v>
      </c>
      <c r="I715" s="1">
        <v>81</v>
      </c>
      <c r="J715" s="1" t="str">
        <f t="shared" si="50"/>
        <v>update t_produkt set id_vyrobce=81 where id_objcislo='0995'</v>
      </c>
      <c r="K715" s="3" t="str">
        <f>CONCATENATE(0,A715)</f>
        <v>0995</v>
      </c>
      <c r="L715" t="str">
        <f>CONCATENATE("select ID_objcislo, nazev from T_Produkt  join T_Vyrobce on T_Produkt.ID_vyrobce=T_Vyrobce.id_vyrobce where ID_objcislo='",K715,"'")</f>
        <v>select ID_objcislo, nazev from T_Produkt  join T_Vyrobce on T_Produkt.ID_vyrobce=T_Vyrobce.id_vyrobce where ID_objcislo='0995'</v>
      </c>
      <c r="M715" s="3" t="s">
        <v>3867</v>
      </c>
      <c r="N715" s="3" t="s">
        <v>165</v>
      </c>
      <c r="O715">
        <f>IF(G715=N715,1,0)</f>
        <v>0</v>
      </c>
      <c r="P715" t="str">
        <f t="shared" si="51"/>
        <v>select nazev from T_Produkt  join T_Vyrobce on T_Produkt.ID_vyrobce=T_Vyrobce.id_vyrobce where ID_objcislo='0995'</v>
      </c>
      <c r="Q715" t="str">
        <f t="shared" si="52"/>
        <v>select id_objcislo, nazev from dbo.t_produkt  join dbo.t_vyrobce on dbo.t_produkt.ID_vyrobce = dbo.T_Vyrobce.id_vyrobce where id_objcislo = '0995'</v>
      </c>
      <c r="R715" s="3" t="s">
        <v>3867</v>
      </c>
      <c r="S715" s="3" t="s">
        <v>3160</v>
      </c>
      <c r="T715">
        <f t="shared" si="53"/>
        <v>1</v>
      </c>
    </row>
    <row r="716" spans="1:20" x14ac:dyDescent="0.2">
      <c r="A716">
        <v>996</v>
      </c>
      <c r="B716" t="s">
        <v>707</v>
      </c>
      <c r="C716" t="s">
        <v>806</v>
      </c>
      <c r="D716">
        <v>121</v>
      </c>
      <c r="E716" t="s">
        <v>832</v>
      </c>
      <c r="F716">
        <v>25</v>
      </c>
      <c r="G716" s="1" t="s">
        <v>3160</v>
      </c>
      <c r="H716" s="1" t="str">
        <f t="shared" si="49"/>
        <v>select id_vyrobce from t_vyrobce where nazev='Pohoda'</v>
      </c>
      <c r="I716" s="1">
        <v>81</v>
      </c>
      <c r="J716" s="1" t="str">
        <f t="shared" si="50"/>
        <v>update t_produkt set id_vyrobce=81 where id_objcislo='0996'</v>
      </c>
      <c r="K716" s="3" t="str">
        <f>CONCATENATE(0,A716)</f>
        <v>0996</v>
      </c>
      <c r="L716" t="str">
        <f>CONCATENATE("select ID_objcislo, nazev from T_Produkt  join T_Vyrobce on T_Produkt.ID_vyrobce=T_Vyrobce.id_vyrobce where ID_objcislo='",K716,"'")</f>
        <v>select ID_objcislo, nazev from T_Produkt  join T_Vyrobce on T_Produkt.ID_vyrobce=T_Vyrobce.id_vyrobce where ID_objcislo='0996'</v>
      </c>
      <c r="M716" s="3" t="s">
        <v>3868</v>
      </c>
      <c r="N716" s="3" t="s">
        <v>165</v>
      </c>
      <c r="O716">
        <f>IF(G716=N716,1,0)</f>
        <v>0</v>
      </c>
      <c r="P716" t="str">
        <f t="shared" si="51"/>
        <v>select nazev from T_Produkt  join T_Vyrobce on T_Produkt.ID_vyrobce=T_Vyrobce.id_vyrobce where ID_objcislo='0996'</v>
      </c>
      <c r="Q716" t="str">
        <f t="shared" si="52"/>
        <v>select id_objcislo, nazev from dbo.t_produkt  join dbo.t_vyrobce on dbo.t_produkt.ID_vyrobce = dbo.T_Vyrobce.id_vyrobce where id_objcislo = '0996'</v>
      </c>
      <c r="R716" s="3" t="s">
        <v>3868</v>
      </c>
      <c r="S716" s="3" t="s">
        <v>3160</v>
      </c>
      <c r="T716">
        <f t="shared" si="53"/>
        <v>1</v>
      </c>
    </row>
    <row r="717" spans="1:20" x14ac:dyDescent="0.2">
      <c r="A717">
        <v>997</v>
      </c>
      <c r="B717" t="s">
        <v>707</v>
      </c>
      <c r="C717" t="s">
        <v>806</v>
      </c>
      <c r="D717">
        <v>121</v>
      </c>
      <c r="E717" t="s">
        <v>833</v>
      </c>
      <c r="F717">
        <v>25</v>
      </c>
      <c r="G717" s="1" t="s">
        <v>3160</v>
      </c>
      <c r="H717" s="1" t="str">
        <f t="shared" si="49"/>
        <v>select id_vyrobce from t_vyrobce where nazev='Pohoda'</v>
      </c>
      <c r="I717" s="1">
        <v>81</v>
      </c>
      <c r="J717" s="1" t="str">
        <f t="shared" si="50"/>
        <v>update t_produkt set id_vyrobce=81 where id_objcislo='0997'</v>
      </c>
      <c r="K717" s="3" t="str">
        <f>CONCATENATE(0,A717)</f>
        <v>0997</v>
      </c>
      <c r="L717" t="str">
        <f>CONCATENATE("select ID_objcislo, nazev from T_Produkt  join T_Vyrobce on T_Produkt.ID_vyrobce=T_Vyrobce.id_vyrobce where ID_objcislo='",K717,"'")</f>
        <v>select ID_objcislo, nazev from T_Produkt  join T_Vyrobce on T_Produkt.ID_vyrobce=T_Vyrobce.id_vyrobce where ID_objcislo='0997'</v>
      </c>
      <c r="M717" s="3" t="s">
        <v>3869</v>
      </c>
      <c r="N717" s="3" t="s">
        <v>165</v>
      </c>
      <c r="O717">
        <f>IF(G717=N717,1,0)</f>
        <v>0</v>
      </c>
      <c r="P717" t="str">
        <f t="shared" si="51"/>
        <v>select nazev from T_Produkt  join T_Vyrobce on T_Produkt.ID_vyrobce=T_Vyrobce.id_vyrobce where ID_objcislo='0997'</v>
      </c>
      <c r="Q717" t="str">
        <f t="shared" si="52"/>
        <v>select id_objcislo, nazev from dbo.t_produkt  join dbo.t_vyrobce on dbo.t_produkt.ID_vyrobce = dbo.T_Vyrobce.id_vyrobce where id_objcislo = '0997'</v>
      </c>
      <c r="R717" s="3" t="s">
        <v>3869</v>
      </c>
      <c r="S717" s="3" t="s">
        <v>3160</v>
      </c>
      <c r="T717">
        <f t="shared" si="53"/>
        <v>1</v>
      </c>
    </row>
    <row r="718" spans="1:20" x14ac:dyDescent="0.2">
      <c r="A718">
        <v>1001</v>
      </c>
      <c r="B718" t="s">
        <v>707</v>
      </c>
      <c r="C718" t="s">
        <v>806</v>
      </c>
      <c r="D718">
        <v>121</v>
      </c>
      <c r="E718" t="s">
        <v>834</v>
      </c>
      <c r="F718">
        <v>25</v>
      </c>
      <c r="G718" s="1" t="s">
        <v>3160</v>
      </c>
      <c r="H718" s="1" t="str">
        <f t="shared" si="49"/>
        <v>select id_vyrobce from t_vyrobce where nazev='Pohoda'</v>
      </c>
      <c r="I718" s="1">
        <v>81</v>
      </c>
      <c r="J718" s="1" t="str">
        <f t="shared" si="50"/>
        <v>update t_produkt set id_vyrobce=81 where id_objcislo='1001'</v>
      </c>
      <c r="K718" s="3">
        <f>A718</f>
        <v>1001</v>
      </c>
      <c r="L718" t="str">
        <f>CONCATENATE("select ID_objcislo, nazev from T_Produkt  join T_Vyrobce on T_Produkt.ID_vyrobce=T_Vyrobce.id_vyrobce where ID_objcislo='",K718,"'")</f>
        <v>select ID_objcislo, nazev from T_Produkt  join T_Vyrobce on T_Produkt.ID_vyrobce=T_Vyrobce.id_vyrobce where ID_objcislo='1001'</v>
      </c>
      <c r="M718" s="3" t="s">
        <v>3870</v>
      </c>
      <c r="N718" s="3" t="s">
        <v>165</v>
      </c>
      <c r="O718">
        <f>IF(G718=N718,1,0)</f>
        <v>0</v>
      </c>
      <c r="P718" t="str">
        <f t="shared" si="51"/>
        <v>select nazev from T_Produkt  join T_Vyrobce on T_Produkt.ID_vyrobce=T_Vyrobce.id_vyrobce where ID_objcislo='1001'</v>
      </c>
      <c r="Q718" t="str">
        <f t="shared" si="52"/>
        <v>select id_objcislo, nazev from dbo.t_produkt  join dbo.t_vyrobce on dbo.t_produkt.ID_vyrobce = dbo.T_Vyrobce.id_vyrobce where id_objcislo = '1001'</v>
      </c>
      <c r="R718" s="3" t="s">
        <v>3870</v>
      </c>
      <c r="S718" s="3" t="s">
        <v>3160</v>
      </c>
      <c r="T718">
        <f t="shared" si="53"/>
        <v>1</v>
      </c>
    </row>
    <row r="719" spans="1:20" x14ac:dyDescent="0.2">
      <c r="A719">
        <v>1004</v>
      </c>
      <c r="B719" t="s">
        <v>707</v>
      </c>
      <c r="C719" t="s">
        <v>806</v>
      </c>
      <c r="D719">
        <v>121</v>
      </c>
      <c r="E719" t="s">
        <v>835</v>
      </c>
      <c r="F719">
        <v>25</v>
      </c>
      <c r="G719" s="1" t="s">
        <v>3160</v>
      </c>
      <c r="H719" s="1" t="str">
        <f t="shared" si="49"/>
        <v>select id_vyrobce from t_vyrobce where nazev='Pohoda'</v>
      </c>
      <c r="I719" s="1">
        <v>81</v>
      </c>
      <c r="J719" s="1" t="str">
        <f t="shared" si="50"/>
        <v>update t_produkt set id_vyrobce=81 where id_objcislo='1004'</v>
      </c>
      <c r="K719" s="3">
        <f>A719</f>
        <v>1004</v>
      </c>
      <c r="L719" t="str">
        <f>CONCATENATE("select ID_objcislo, nazev from T_Produkt  join T_Vyrobce on T_Produkt.ID_vyrobce=T_Vyrobce.id_vyrobce where ID_objcislo='",K719,"'")</f>
        <v>select ID_objcislo, nazev from T_Produkt  join T_Vyrobce on T_Produkt.ID_vyrobce=T_Vyrobce.id_vyrobce where ID_objcislo='1004'</v>
      </c>
      <c r="M719" s="3" t="s">
        <v>3871</v>
      </c>
      <c r="N719" s="3" t="s">
        <v>165</v>
      </c>
      <c r="O719">
        <f>IF(G719=N719,1,0)</f>
        <v>0</v>
      </c>
      <c r="P719" t="str">
        <f t="shared" si="51"/>
        <v>select nazev from T_Produkt  join T_Vyrobce on T_Produkt.ID_vyrobce=T_Vyrobce.id_vyrobce where ID_objcislo='1004'</v>
      </c>
      <c r="Q719" t="str">
        <f t="shared" si="52"/>
        <v>select id_objcislo, nazev from dbo.t_produkt  join dbo.t_vyrobce on dbo.t_produkt.ID_vyrobce = dbo.T_Vyrobce.id_vyrobce where id_objcislo = '1004'</v>
      </c>
      <c r="R719" s="3" t="s">
        <v>3871</v>
      </c>
      <c r="S719" s="3" t="s">
        <v>3160</v>
      </c>
      <c r="T719">
        <f t="shared" si="53"/>
        <v>1</v>
      </c>
    </row>
    <row r="720" spans="1:20" x14ac:dyDescent="0.2">
      <c r="A720">
        <v>1083</v>
      </c>
      <c r="B720" t="s">
        <v>707</v>
      </c>
      <c r="C720" t="s">
        <v>806</v>
      </c>
      <c r="D720">
        <v>121</v>
      </c>
      <c r="E720" t="s">
        <v>836</v>
      </c>
      <c r="F720">
        <v>25</v>
      </c>
      <c r="G720" s="1" t="s">
        <v>3160</v>
      </c>
      <c r="H720" s="1" t="str">
        <f t="shared" si="49"/>
        <v>select id_vyrobce from t_vyrobce where nazev='Pohoda'</v>
      </c>
      <c r="I720" s="1">
        <v>81</v>
      </c>
      <c r="J720" s="1" t="str">
        <f t="shared" si="50"/>
        <v>update t_produkt set id_vyrobce=81 where id_objcislo='1083'</v>
      </c>
      <c r="K720" s="3">
        <f>A720</f>
        <v>1083</v>
      </c>
      <c r="L720" t="str">
        <f>CONCATENATE("select ID_objcislo, nazev from T_Produkt  join T_Vyrobce on T_Produkt.ID_vyrobce=T_Vyrobce.id_vyrobce where ID_objcislo='",K720,"'")</f>
        <v>select ID_objcislo, nazev from T_Produkt  join T_Vyrobce on T_Produkt.ID_vyrobce=T_Vyrobce.id_vyrobce where ID_objcislo='1083'</v>
      </c>
      <c r="M720" s="3" t="s">
        <v>3872</v>
      </c>
      <c r="N720" s="3" t="s">
        <v>165</v>
      </c>
      <c r="O720">
        <f>IF(G720=N720,1,0)</f>
        <v>0</v>
      </c>
      <c r="P720" t="str">
        <f t="shared" si="51"/>
        <v>select nazev from T_Produkt  join T_Vyrobce on T_Produkt.ID_vyrobce=T_Vyrobce.id_vyrobce where ID_objcislo='1083'</v>
      </c>
      <c r="Q720" t="str">
        <f t="shared" si="52"/>
        <v>select id_objcislo, nazev from dbo.t_produkt  join dbo.t_vyrobce on dbo.t_produkt.ID_vyrobce = dbo.T_Vyrobce.id_vyrobce where id_objcislo = '1083'</v>
      </c>
      <c r="R720" s="3" t="s">
        <v>3872</v>
      </c>
      <c r="S720" s="3" t="s">
        <v>3160</v>
      </c>
      <c r="T720">
        <f t="shared" si="53"/>
        <v>1</v>
      </c>
    </row>
    <row r="721" spans="1:20" x14ac:dyDescent="0.2">
      <c r="A721">
        <v>1140</v>
      </c>
      <c r="B721" t="s">
        <v>707</v>
      </c>
      <c r="C721" t="s">
        <v>806</v>
      </c>
      <c r="D721">
        <v>121</v>
      </c>
      <c r="E721" t="s">
        <v>837</v>
      </c>
      <c r="F721">
        <v>25</v>
      </c>
      <c r="G721" s="1" t="s">
        <v>3160</v>
      </c>
      <c r="H721" s="1" t="str">
        <f t="shared" si="49"/>
        <v>select id_vyrobce from t_vyrobce where nazev='Pohoda'</v>
      </c>
      <c r="I721" s="1">
        <v>81</v>
      </c>
      <c r="J721" s="1" t="str">
        <f t="shared" si="50"/>
        <v>update t_produkt set id_vyrobce=81 where id_objcislo='1140'</v>
      </c>
      <c r="K721" s="3">
        <f>A721</f>
        <v>1140</v>
      </c>
      <c r="L721" t="str">
        <f>CONCATENATE("select ID_objcislo, nazev from T_Produkt  join T_Vyrobce on T_Produkt.ID_vyrobce=T_Vyrobce.id_vyrobce where ID_objcislo='",K721,"'")</f>
        <v>select ID_objcislo, nazev from T_Produkt  join T_Vyrobce on T_Produkt.ID_vyrobce=T_Vyrobce.id_vyrobce where ID_objcislo='1140'</v>
      </c>
      <c r="M721" s="3" t="s">
        <v>3873</v>
      </c>
      <c r="N721" s="3" t="s">
        <v>165</v>
      </c>
      <c r="O721">
        <f>IF(G721=N721,1,0)</f>
        <v>0</v>
      </c>
      <c r="P721" t="str">
        <f t="shared" si="51"/>
        <v>select nazev from T_Produkt  join T_Vyrobce on T_Produkt.ID_vyrobce=T_Vyrobce.id_vyrobce where ID_objcislo='1140'</v>
      </c>
      <c r="Q721" t="str">
        <f t="shared" si="52"/>
        <v>select id_objcislo, nazev from dbo.t_produkt  join dbo.t_vyrobce on dbo.t_produkt.ID_vyrobce = dbo.T_Vyrobce.id_vyrobce where id_objcislo = '1140'</v>
      </c>
      <c r="R721" s="3" t="s">
        <v>3873</v>
      </c>
      <c r="S721" s="3" t="s">
        <v>3160</v>
      </c>
      <c r="T721">
        <f t="shared" si="53"/>
        <v>1</v>
      </c>
    </row>
    <row r="722" spans="1:20" x14ac:dyDescent="0.2">
      <c r="A722">
        <v>1141</v>
      </c>
      <c r="B722" t="s">
        <v>707</v>
      </c>
      <c r="C722" t="s">
        <v>806</v>
      </c>
      <c r="D722">
        <v>121</v>
      </c>
      <c r="E722" t="s">
        <v>838</v>
      </c>
      <c r="F722">
        <v>25</v>
      </c>
      <c r="G722" s="1" t="s">
        <v>3160</v>
      </c>
      <c r="H722" s="1" t="str">
        <f t="shared" si="49"/>
        <v>select id_vyrobce from t_vyrobce where nazev='Pohoda'</v>
      </c>
      <c r="I722" s="1">
        <v>81</v>
      </c>
      <c r="J722" s="1" t="str">
        <f t="shared" si="50"/>
        <v>update t_produkt set id_vyrobce=81 where id_objcislo='1141'</v>
      </c>
      <c r="K722" s="3">
        <f>A722</f>
        <v>1141</v>
      </c>
      <c r="L722" t="str">
        <f>CONCATENATE("select ID_objcislo, nazev from T_Produkt  join T_Vyrobce on T_Produkt.ID_vyrobce=T_Vyrobce.id_vyrobce where ID_objcislo='",K722,"'")</f>
        <v>select ID_objcislo, nazev from T_Produkt  join T_Vyrobce on T_Produkt.ID_vyrobce=T_Vyrobce.id_vyrobce where ID_objcislo='1141'</v>
      </c>
      <c r="M722" s="3" t="s">
        <v>3874</v>
      </c>
      <c r="N722" s="3" t="s">
        <v>165</v>
      </c>
      <c r="O722">
        <f>IF(G722=N722,1,0)</f>
        <v>0</v>
      </c>
      <c r="P722" t="str">
        <f t="shared" si="51"/>
        <v>select nazev from T_Produkt  join T_Vyrobce on T_Produkt.ID_vyrobce=T_Vyrobce.id_vyrobce where ID_objcislo='1141'</v>
      </c>
      <c r="Q722" t="str">
        <f t="shared" si="52"/>
        <v>select id_objcislo, nazev from dbo.t_produkt  join dbo.t_vyrobce on dbo.t_produkt.ID_vyrobce = dbo.T_Vyrobce.id_vyrobce where id_objcislo = '1141'</v>
      </c>
      <c r="R722" s="3" t="s">
        <v>3874</v>
      </c>
      <c r="S722" s="3" t="s">
        <v>3160</v>
      </c>
      <c r="T722">
        <f t="shared" si="53"/>
        <v>1</v>
      </c>
    </row>
    <row r="723" spans="1:20" x14ac:dyDescent="0.2">
      <c r="A723">
        <v>1142</v>
      </c>
      <c r="B723" t="s">
        <v>707</v>
      </c>
      <c r="C723" t="s">
        <v>806</v>
      </c>
      <c r="D723">
        <v>121</v>
      </c>
      <c r="E723" t="s">
        <v>839</v>
      </c>
      <c r="F723">
        <v>25</v>
      </c>
      <c r="G723" s="1" t="s">
        <v>3160</v>
      </c>
      <c r="H723" s="1" t="str">
        <f t="shared" si="49"/>
        <v>select id_vyrobce from t_vyrobce where nazev='Pohoda'</v>
      </c>
      <c r="I723" s="1">
        <v>81</v>
      </c>
      <c r="J723" s="1" t="str">
        <f t="shared" si="50"/>
        <v>update t_produkt set id_vyrobce=81 where id_objcislo='1142'</v>
      </c>
      <c r="K723" s="3">
        <f>A723</f>
        <v>1142</v>
      </c>
      <c r="L723" t="str">
        <f>CONCATENATE("select ID_objcislo, nazev from T_Produkt  join T_Vyrobce on T_Produkt.ID_vyrobce=T_Vyrobce.id_vyrobce where ID_objcislo='",K723,"'")</f>
        <v>select ID_objcislo, nazev from T_Produkt  join T_Vyrobce on T_Produkt.ID_vyrobce=T_Vyrobce.id_vyrobce where ID_objcislo='1142'</v>
      </c>
      <c r="M723" s="3" t="s">
        <v>3875</v>
      </c>
      <c r="N723" s="3" t="s">
        <v>165</v>
      </c>
      <c r="O723">
        <f>IF(G723=N723,1,0)</f>
        <v>0</v>
      </c>
      <c r="P723" t="str">
        <f t="shared" si="51"/>
        <v>select nazev from T_Produkt  join T_Vyrobce on T_Produkt.ID_vyrobce=T_Vyrobce.id_vyrobce where ID_objcislo='1142'</v>
      </c>
      <c r="Q723" t="str">
        <f t="shared" si="52"/>
        <v>select id_objcislo, nazev from dbo.t_produkt  join dbo.t_vyrobce on dbo.t_produkt.ID_vyrobce = dbo.T_Vyrobce.id_vyrobce where id_objcislo = '1142'</v>
      </c>
      <c r="R723" s="3" t="s">
        <v>3875</v>
      </c>
      <c r="S723" s="3" t="s">
        <v>3160</v>
      </c>
      <c r="T723">
        <f t="shared" si="53"/>
        <v>1</v>
      </c>
    </row>
    <row r="724" spans="1:20" x14ac:dyDescent="0.2">
      <c r="A724">
        <v>1143</v>
      </c>
      <c r="B724" t="s">
        <v>707</v>
      </c>
      <c r="C724" t="s">
        <v>806</v>
      </c>
      <c r="D724">
        <v>121</v>
      </c>
      <c r="E724" t="s">
        <v>840</v>
      </c>
      <c r="F724">
        <v>25</v>
      </c>
      <c r="G724" s="1" t="s">
        <v>3160</v>
      </c>
      <c r="H724" s="1" t="str">
        <f t="shared" si="49"/>
        <v>select id_vyrobce from t_vyrobce where nazev='Pohoda'</v>
      </c>
      <c r="I724" s="1">
        <v>81</v>
      </c>
      <c r="J724" s="1" t="str">
        <f t="shared" si="50"/>
        <v>update t_produkt set id_vyrobce=81 where id_objcislo='1143'</v>
      </c>
      <c r="K724" s="3">
        <f>A724</f>
        <v>1143</v>
      </c>
      <c r="L724" t="str">
        <f>CONCATENATE("select ID_objcislo, nazev from T_Produkt  join T_Vyrobce on T_Produkt.ID_vyrobce=T_Vyrobce.id_vyrobce where ID_objcislo='",K724,"'")</f>
        <v>select ID_objcislo, nazev from T_Produkt  join T_Vyrobce on T_Produkt.ID_vyrobce=T_Vyrobce.id_vyrobce where ID_objcislo='1143'</v>
      </c>
      <c r="M724" s="3" t="s">
        <v>3876</v>
      </c>
      <c r="N724" s="3" t="s">
        <v>165</v>
      </c>
      <c r="O724">
        <f>IF(G724=N724,1,0)</f>
        <v>0</v>
      </c>
      <c r="P724" t="str">
        <f t="shared" si="51"/>
        <v>select nazev from T_Produkt  join T_Vyrobce on T_Produkt.ID_vyrobce=T_Vyrobce.id_vyrobce where ID_objcislo='1143'</v>
      </c>
      <c r="Q724" t="str">
        <f t="shared" si="52"/>
        <v>select id_objcislo, nazev from dbo.t_produkt  join dbo.t_vyrobce on dbo.t_produkt.ID_vyrobce = dbo.T_Vyrobce.id_vyrobce where id_objcislo = '1143'</v>
      </c>
      <c r="R724" s="3" t="s">
        <v>3876</v>
      </c>
      <c r="S724" s="3" t="s">
        <v>3160</v>
      </c>
      <c r="T724">
        <f t="shared" si="53"/>
        <v>1</v>
      </c>
    </row>
    <row r="725" spans="1:20" x14ac:dyDescent="0.2">
      <c r="A725">
        <v>1231</v>
      </c>
      <c r="B725" t="s">
        <v>707</v>
      </c>
      <c r="C725" t="s">
        <v>806</v>
      </c>
      <c r="D725">
        <v>121</v>
      </c>
      <c r="E725" t="s">
        <v>841</v>
      </c>
      <c r="F725">
        <v>25</v>
      </c>
      <c r="G725" s="1" t="s">
        <v>3160</v>
      </c>
      <c r="H725" s="1" t="str">
        <f t="shared" si="49"/>
        <v>select id_vyrobce from t_vyrobce where nazev='Pohoda'</v>
      </c>
      <c r="I725" s="1">
        <v>81</v>
      </c>
      <c r="J725" s="1" t="str">
        <f t="shared" si="50"/>
        <v>update t_produkt set id_vyrobce=81 where id_objcislo='1231'</v>
      </c>
      <c r="K725" s="3">
        <f>A725</f>
        <v>1231</v>
      </c>
      <c r="L725" t="str">
        <f>CONCATENATE("select ID_objcislo, nazev from T_Produkt  join T_Vyrobce on T_Produkt.ID_vyrobce=T_Vyrobce.id_vyrobce where ID_objcislo='",K725,"'")</f>
        <v>select ID_objcislo, nazev from T_Produkt  join T_Vyrobce on T_Produkt.ID_vyrobce=T_Vyrobce.id_vyrobce where ID_objcislo='1231'</v>
      </c>
      <c r="M725" s="3" t="s">
        <v>3877</v>
      </c>
      <c r="N725" s="3" t="s">
        <v>165</v>
      </c>
      <c r="O725">
        <f>IF(G725=N725,1,0)</f>
        <v>0</v>
      </c>
      <c r="P725" t="str">
        <f t="shared" si="51"/>
        <v>select nazev from T_Produkt  join T_Vyrobce on T_Produkt.ID_vyrobce=T_Vyrobce.id_vyrobce where ID_objcislo='1231'</v>
      </c>
      <c r="Q725" t="str">
        <f t="shared" si="52"/>
        <v>select id_objcislo, nazev from dbo.t_produkt  join dbo.t_vyrobce on dbo.t_produkt.ID_vyrobce = dbo.T_Vyrobce.id_vyrobce where id_objcislo = '1231'</v>
      </c>
      <c r="R725" s="3" t="s">
        <v>3877</v>
      </c>
      <c r="S725" s="3" t="s">
        <v>3160</v>
      </c>
      <c r="T725">
        <f t="shared" si="53"/>
        <v>1</v>
      </c>
    </row>
    <row r="726" spans="1:20" x14ac:dyDescent="0.2">
      <c r="A726">
        <v>1232</v>
      </c>
      <c r="B726" t="s">
        <v>707</v>
      </c>
      <c r="C726" t="s">
        <v>806</v>
      </c>
      <c r="D726">
        <v>121</v>
      </c>
      <c r="E726" t="s">
        <v>842</v>
      </c>
      <c r="F726">
        <v>25</v>
      </c>
      <c r="G726" s="1" t="s">
        <v>3160</v>
      </c>
      <c r="H726" s="1" t="str">
        <f t="shared" si="49"/>
        <v>select id_vyrobce from t_vyrobce where nazev='Pohoda'</v>
      </c>
      <c r="I726" s="1">
        <v>81</v>
      </c>
      <c r="J726" s="1" t="str">
        <f t="shared" si="50"/>
        <v>update t_produkt set id_vyrobce=81 where id_objcislo='1232'</v>
      </c>
      <c r="K726" s="3">
        <f>A726</f>
        <v>1232</v>
      </c>
      <c r="L726" t="str">
        <f>CONCATENATE("select ID_objcislo, nazev from T_Produkt  join T_Vyrobce on T_Produkt.ID_vyrobce=T_Vyrobce.id_vyrobce where ID_objcislo='",K726,"'")</f>
        <v>select ID_objcislo, nazev from T_Produkt  join T_Vyrobce on T_Produkt.ID_vyrobce=T_Vyrobce.id_vyrobce where ID_objcislo='1232'</v>
      </c>
      <c r="M726" s="3" t="s">
        <v>3878</v>
      </c>
      <c r="N726" s="3" t="s">
        <v>165</v>
      </c>
      <c r="O726">
        <f>IF(G726=N726,1,0)</f>
        <v>0</v>
      </c>
      <c r="P726" t="str">
        <f t="shared" si="51"/>
        <v>select nazev from T_Produkt  join T_Vyrobce on T_Produkt.ID_vyrobce=T_Vyrobce.id_vyrobce where ID_objcislo='1232'</v>
      </c>
      <c r="Q726" t="str">
        <f t="shared" si="52"/>
        <v>select id_objcislo, nazev from dbo.t_produkt  join dbo.t_vyrobce on dbo.t_produkt.ID_vyrobce = dbo.T_Vyrobce.id_vyrobce where id_objcislo = '1232'</v>
      </c>
      <c r="R726" s="3" t="s">
        <v>3878</v>
      </c>
      <c r="S726" s="3" t="s">
        <v>3160</v>
      </c>
      <c r="T726">
        <f t="shared" si="53"/>
        <v>1</v>
      </c>
    </row>
    <row r="727" spans="1:20" x14ac:dyDescent="0.2">
      <c r="A727">
        <v>1404</v>
      </c>
      <c r="B727" t="s">
        <v>707</v>
      </c>
      <c r="C727" t="s">
        <v>806</v>
      </c>
      <c r="D727">
        <v>121</v>
      </c>
      <c r="E727" t="s">
        <v>843</v>
      </c>
      <c r="F727">
        <v>25</v>
      </c>
      <c r="G727" s="1" t="s">
        <v>3160</v>
      </c>
      <c r="H727" s="1" t="str">
        <f t="shared" si="49"/>
        <v>select id_vyrobce from t_vyrobce where nazev='Pohoda'</v>
      </c>
      <c r="I727" s="1">
        <v>81</v>
      </c>
      <c r="J727" s="1" t="str">
        <f t="shared" si="50"/>
        <v>update t_produkt set id_vyrobce=81 where id_objcislo='1404'</v>
      </c>
      <c r="K727" s="3">
        <f>A727</f>
        <v>1404</v>
      </c>
      <c r="L727" t="str">
        <f>CONCATENATE("select ID_objcislo, nazev from T_Produkt  join T_Vyrobce on T_Produkt.ID_vyrobce=T_Vyrobce.id_vyrobce where ID_objcislo='",K727,"'")</f>
        <v>select ID_objcislo, nazev from T_Produkt  join T_Vyrobce on T_Produkt.ID_vyrobce=T_Vyrobce.id_vyrobce where ID_objcislo='1404'</v>
      </c>
      <c r="M727" s="3" t="s">
        <v>3879</v>
      </c>
      <c r="N727" s="3" t="s">
        <v>165</v>
      </c>
      <c r="O727">
        <f>IF(G727=N727,1,0)</f>
        <v>0</v>
      </c>
      <c r="P727" t="str">
        <f t="shared" si="51"/>
        <v>select nazev from T_Produkt  join T_Vyrobce on T_Produkt.ID_vyrobce=T_Vyrobce.id_vyrobce where ID_objcislo='1404'</v>
      </c>
      <c r="Q727" t="str">
        <f t="shared" si="52"/>
        <v>select id_objcislo, nazev from dbo.t_produkt  join dbo.t_vyrobce on dbo.t_produkt.ID_vyrobce = dbo.T_Vyrobce.id_vyrobce where id_objcislo = '1404'</v>
      </c>
      <c r="R727" s="3" t="s">
        <v>3879</v>
      </c>
      <c r="S727" s="3" t="s">
        <v>3160</v>
      </c>
      <c r="T727">
        <f t="shared" si="53"/>
        <v>1</v>
      </c>
    </row>
    <row r="728" spans="1:20" x14ac:dyDescent="0.2">
      <c r="A728">
        <v>1933</v>
      </c>
      <c r="B728" t="s">
        <v>707</v>
      </c>
      <c r="C728" t="s">
        <v>806</v>
      </c>
      <c r="D728">
        <v>121</v>
      </c>
      <c r="E728" t="s">
        <v>844</v>
      </c>
      <c r="F728">
        <v>25</v>
      </c>
      <c r="G728" s="1" t="s">
        <v>3160</v>
      </c>
      <c r="H728" s="1" t="str">
        <f t="shared" si="49"/>
        <v>select id_vyrobce from t_vyrobce where nazev='Pohoda'</v>
      </c>
      <c r="I728" s="1">
        <v>81</v>
      </c>
      <c r="J728" s="1" t="str">
        <f t="shared" si="50"/>
        <v>update t_produkt set id_vyrobce=81 where id_objcislo='1933'</v>
      </c>
      <c r="K728" s="3">
        <f>A728</f>
        <v>1933</v>
      </c>
      <c r="L728" t="str">
        <f>CONCATENATE("select ID_objcislo, nazev from T_Produkt  join T_Vyrobce on T_Produkt.ID_vyrobce=T_Vyrobce.id_vyrobce where ID_objcislo='",K728,"'")</f>
        <v>select ID_objcislo, nazev from T_Produkt  join T_Vyrobce on T_Produkt.ID_vyrobce=T_Vyrobce.id_vyrobce where ID_objcislo='1933'</v>
      </c>
      <c r="M728" s="3" t="s">
        <v>3880</v>
      </c>
      <c r="N728" s="3" t="s">
        <v>165</v>
      </c>
      <c r="O728">
        <f>IF(G728=N728,1,0)</f>
        <v>0</v>
      </c>
      <c r="P728" t="str">
        <f t="shared" si="51"/>
        <v>select nazev from T_Produkt  join T_Vyrobce on T_Produkt.ID_vyrobce=T_Vyrobce.id_vyrobce where ID_objcislo='1933'</v>
      </c>
      <c r="Q728" t="str">
        <f t="shared" si="52"/>
        <v>select id_objcislo, nazev from dbo.t_produkt  join dbo.t_vyrobce on dbo.t_produkt.ID_vyrobce = dbo.T_Vyrobce.id_vyrobce where id_objcislo = '1933'</v>
      </c>
      <c r="R728" s="3" t="s">
        <v>3880</v>
      </c>
      <c r="S728" s="3" t="s">
        <v>3160</v>
      </c>
      <c r="T728">
        <f t="shared" si="53"/>
        <v>1</v>
      </c>
    </row>
    <row r="729" spans="1:20" x14ac:dyDescent="0.2">
      <c r="A729">
        <v>1924</v>
      </c>
      <c r="B729" t="s">
        <v>707</v>
      </c>
      <c r="C729" t="s">
        <v>806</v>
      </c>
      <c r="D729">
        <v>121</v>
      </c>
      <c r="E729" t="s">
        <v>845</v>
      </c>
      <c r="F729">
        <v>25</v>
      </c>
      <c r="G729" s="1" t="s">
        <v>3160</v>
      </c>
      <c r="H729" s="1" t="str">
        <f t="shared" si="49"/>
        <v>select id_vyrobce from t_vyrobce where nazev='Pohoda'</v>
      </c>
      <c r="I729" s="1">
        <v>81</v>
      </c>
      <c r="J729" s="1" t="str">
        <f t="shared" si="50"/>
        <v>update t_produkt set id_vyrobce=81 where id_objcislo='1924'</v>
      </c>
      <c r="K729" s="3">
        <f>A729</f>
        <v>1924</v>
      </c>
      <c r="L729" t="str">
        <f>CONCATENATE("select ID_objcislo, nazev from T_Produkt  join T_Vyrobce on T_Produkt.ID_vyrobce=T_Vyrobce.id_vyrobce where ID_objcislo='",K729,"'")</f>
        <v>select ID_objcislo, nazev from T_Produkt  join T_Vyrobce on T_Produkt.ID_vyrobce=T_Vyrobce.id_vyrobce where ID_objcislo='1924'</v>
      </c>
      <c r="M729" s="3" t="s">
        <v>3881</v>
      </c>
      <c r="N729" s="3" t="s">
        <v>165</v>
      </c>
      <c r="O729">
        <f>IF(G729=N729,1,0)</f>
        <v>0</v>
      </c>
      <c r="P729" t="str">
        <f t="shared" si="51"/>
        <v>select nazev from T_Produkt  join T_Vyrobce on T_Produkt.ID_vyrobce=T_Vyrobce.id_vyrobce where ID_objcislo='1924'</v>
      </c>
      <c r="Q729" t="str">
        <f t="shared" si="52"/>
        <v>select id_objcislo, nazev from dbo.t_produkt  join dbo.t_vyrobce on dbo.t_produkt.ID_vyrobce = dbo.T_Vyrobce.id_vyrobce where id_objcislo = '1924'</v>
      </c>
      <c r="R729" s="3" t="s">
        <v>3881</v>
      </c>
      <c r="S729" s="3" t="s">
        <v>3160</v>
      </c>
      <c r="T729">
        <f t="shared" si="53"/>
        <v>1</v>
      </c>
    </row>
    <row r="730" spans="1:20" x14ac:dyDescent="0.2">
      <c r="A730">
        <v>1925</v>
      </c>
      <c r="B730" t="s">
        <v>707</v>
      </c>
      <c r="C730" t="s">
        <v>806</v>
      </c>
      <c r="D730">
        <v>121</v>
      </c>
      <c r="E730" t="s">
        <v>846</v>
      </c>
      <c r="F730">
        <v>25</v>
      </c>
      <c r="G730" s="1" t="s">
        <v>3160</v>
      </c>
      <c r="H730" s="1" t="str">
        <f t="shared" si="49"/>
        <v>select id_vyrobce from t_vyrobce where nazev='Pohoda'</v>
      </c>
      <c r="I730" s="1">
        <v>81</v>
      </c>
      <c r="J730" s="1" t="str">
        <f t="shared" si="50"/>
        <v>update t_produkt set id_vyrobce=81 where id_objcislo='1925'</v>
      </c>
      <c r="K730" s="3">
        <f>A730</f>
        <v>1925</v>
      </c>
      <c r="L730" t="str">
        <f>CONCATENATE("select ID_objcislo, nazev from T_Produkt  join T_Vyrobce on T_Produkt.ID_vyrobce=T_Vyrobce.id_vyrobce where ID_objcislo='",K730,"'")</f>
        <v>select ID_objcislo, nazev from T_Produkt  join T_Vyrobce on T_Produkt.ID_vyrobce=T_Vyrobce.id_vyrobce where ID_objcislo='1925'</v>
      </c>
      <c r="M730" s="3" t="s">
        <v>3882</v>
      </c>
      <c r="N730" s="3" t="s">
        <v>165</v>
      </c>
      <c r="O730">
        <f>IF(G730=N730,1,0)</f>
        <v>0</v>
      </c>
      <c r="P730" t="str">
        <f t="shared" si="51"/>
        <v>select nazev from T_Produkt  join T_Vyrobce on T_Produkt.ID_vyrobce=T_Vyrobce.id_vyrobce where ID_objcislo='1925'</v>
      </c>
      <c r="Q730" t="str">
        <f t="shared" si="52"/>
        <v>select id_objcislo, nazev from dbo.t_produkt  join dbo.t_vyrobce on dbo.t_produkt.ID_vyrobce = dbo.T_Vyrobce.id_vyrobce where id_objcislo = '1925'</v>
      </c>
      <c r="R730" s="3" t="s">
        <v>3882</v>
      </c>
      <c r="S730" s="3" t="s">
        <v>3160</v>
      </c>
      <c r="T730">
        <f t="shared" si="53"/>
        <v>1</v>
      </c>
    </row>
    <row r="731" spans="1:20" x14ac:dyDescent="0.2">
      <c r="A731">
        <v>1853</v>
      </c>
      <c r="B731" t="s">
        <v>707</v>
      </c>
      <c r="C731" t="s">
        <v>806</v>
      </c>
      <c r="D731">
        <v>121</v>
      </c>
      <c r="E731" t="s">
        <v>847</v>
      </c>
      <c r="F731">
        <v>25</v>
      </c>
      <c r="G731" s="1" t="s">
        <v>3160</v>
      </c>
      <c r="H731" s="1" t="str">
        <f t="shared" si="49"/>
        <v>select id_vyrobce from t_vyrobce where nazev='Pohoda'</v>
      </c>
      <c r="I731" s="1">
        <v>81</v>
      </c>
      <c r="J731" s="1" t="str">
        <f t="shared" si="50"/>
        <v>update t_produkt set id_vyrobce=81 where id_objcislo='1853'</v>
      </c>
      <c r="K731" s="3">
        <f>A731</f>
        <v>1853</v>
      </c>
      <c r="L731" t="str">
        <f>CONCATENATE("select ID_objcislo, nazev from T_Produkt  join T_Vyrobce on T_Produkt.ID_vyrobce=T_Vyrobce.id_vyrobce where ID_objcislo='",K731,"'")</f>
        <v>select ID_objcislo, nazev from T_Produkt  join T_Vyrobce on T_Produkt.ID_vyrobce=T_Vyrobce.id_vyrobce where ID_objcislo='1853'</v>
      </c>
      <c r="M731" s="3" t="s">
        <v>3883</v>
      </c>
      <c r="N731" s="3" t="s">
        <v>165</v>
      </c>
      <c r="O731">
        <f>IF(G731=N731,1,0)</f>
        <v>0</v>
      </c>
      <c r="P731" t="str">
        <f t="shared" si="51"/>
        <v>select nazev from T_Produkt  join T_Vyrobce on T_Produkt.ID_vyrobce=T_Vyrobce.id_vyrobce where ID_objcislo='1853'</v>
      </c>
      <c r="Q731" t="str">
        <f t="shared" si="52"/>
        <v>select id_objcislo, nazev from dbo.t_produkt  join dbo.t_vyrobce on dbo.t_produkt.ID_vyrobce = dbo.T_Vyrobce.id_vyrobce where id_objcislo = '1853'</v>
      </c>
      <c r="R731" s="3" t="s">
        <v>3883</v>
      </c>
      <c r="S731" s="3" t="s">
        <v>3160</v>
      </c>
      <c r="T731">
        <f t="shared" si="53"/>
        <v>1</v>
      </c>
    </row>
    <row r="732" spans="1:20" x14ac:dyDescent="0.2">
      <c r="A732">
        <v>1854</v>
      </c>
      <c r="B732" t="s">
        <v>707</v>
      </c>
      <c r="C732" t="s">
        <v>806</v>
      </c>
      <c r="D732">
        <v>121</v>
      </c>
      <c r="E732" t="s">
        <v>848</v>
      </c>
      <c r="F732">
        <v>25</v>
      </c>
      <c r="G732" s="1" t="s">
        <v>3160</v>
      </c>
      <c r="H732" s="1" t="str">
        <f t="shared" si="49"/>
        <v>select id_vyrobce from t_vyrobce where nazev='Pohoda'</v>
      </c>
      <c r="I732" s="1">
        <v>81</v>
      </c>
      <c r="J732" s="1" t="str">
        <f t="shared" si="50"/>
        <v>update t_produkt set id_vyrobce=81 where id_objcislo='1854'</v>
      </c>
      <c r="K732" s="3">
        <f>A732</f>
        <v>1854</v>
      </c>
      <c r="L732" t="str">
        <f>CONCATENATE("select ID_objcislo, nazev from T_Produkt  join T_Vyrobce on T_Produkt.ID_vyrobce=T_Vyrobce.id_vyrobce where ID_objcislo='",K732,"'")</f>
        <v>select ID_objcislo, nazev from T_Produkt  join T_Vyrobce on T_Produkt.ID_vyrobce=T_Vyrobce.id_vyrobce where ID_objcislo='1854'</v>
      </c>
      <c r="M732" s="3" t="s">
        <v>3884</v>
      </c>
      <c r="N732" s="3" t="s">
        <v>165</v>
      </c>
      <c r="O732">
        <f>IF(G732=N732,1,0)</f>
        <v>0</v>
      </c>
      <c r="P732" t="str">
        <f t="shared" si="51"/>
        <v>select nazev from T_Produkt  join T_Vyrobce on T_Produkt.ID_vyrobce=T_Vyrobce.id_vyrobce where ID_objcislo='1854'</v>
      </c>
      <c r="Q732" t="str">
        <f t="shared" si="52"/>
        <v>select id_objcislo, nazev from dbo.t_produkt  join dbo.t_vyrobce on dbo.t_produkt.ID_vyrobce = dbo.T_Vyrobce.id_vyrobce where id_objcislo = '1854'</v>
      </c>
      <c r="R732" s="3" t="s">
        <v>3884</v>
      </c>
      <c r="S732" s="3" t="s">
        <v>3160</v>
      </c>
      <c r="T732">
        <f t="shared" si="53"/>
        <v>1</v>
      </c>
    </row>
    <row r="733" spans="1:20" x14ac:dyDescent="0.2">
      <c r="A733">
        <v>2030</v>
      </c>
      <c r="B733" t="s">
        <v>707</v>
      </c>
      <c r="C733" t="s">
        <v>849</v>
      </c>
      <c r="D733">
        <v>237</v>
      </c>
      <c r="E733" t="s">
        <v>850</v>
      </c>
      <c r="F733">
        <v>1</v>
      </c>
      <c r="G733" s="1" t="s">
        <v>7</v>
      </c>
      <c r="K733" s="3">
        <f>A733</f>
        <v>2030</v>
      </c>
      <c r="L733" t="str">
        <f>CONCATENATE("select ID_objcislo, nazev from T_Produkt  join T_Vyrobce on T_Produkt.ID_vyrobce=T_Vyrobce.id_vyrobce where ID_objcislo='",K733,"'")</f>
        <v>select ID_objcislo, nazev from T_Produkt  join T_Vyrobce on T_Produkt.ID_vyrobce=T_Vyrobce.id_vyrobce where ID_objcislo='2030'</v>
      </c>
      <c r="M733" s="3" t="s">
        <v>3885</v>
      </c>
      <c r="N733" s="3" t="s">
        <v>7</v>
      </c>
      <c r="O733">
        <f>IF(G733=N733,1,0)</f>
        <v>1</v>
      </c>
      <c r="P733" t="str">
        <f t="shared" si="51"/>
        <v>select nazev from T_Produkt  join T_Vyrobce on T_Produkt.ID_vyrobce=T_Vyrobce.id_vyrobce where ID_objcislo='2030'</v>
      </c>
      <c r="Q733" t="str">
        <f t="shared" si="52"/>
        <v>select id_objcislo, nazev from dbo.t_produkt  join dbo.t_vyrobce on dbo.t_produkt.ID_vyrobce = dbo.T_Vyrobce.id_vyrobce where id_objcislo = '2030'</v>
      </c>
      <c r="R733" s="3" t="s">
        <v>3885</v>
      </c>
      <c r="S733" s="3" t="s">
        <v>7</v>
      </c>
      <c r="T733">
        <f t="shared" si="53"/>
        <v>1</v>
      </c>
    </row>
    <row r="734" spans="1:20" x14ac:dyDescent="0.2">
      <c r="A734">
        <v>2031</v>
      </c>
      <c r="B734" t="s">
        <v>707</v>
      </c>
      <c r="C734" t="s">
        <v>849</v>
      </c>
      <c r="D734">
        <v>237</v>
      </c>
      <c r="E734" t="s">
        <v>851</v>
      </c>
      <c r="F734">
        <v>1</v>
      </c>
      <c r="G734" s="1" t="s">
        <v>7</v>
      </c>
      <c r="K734" s="3">
        <f>A734</f>
        <v>2031</v>
      </c>
      <c r="L734" t="str">
        <f>CONCATENATE("select ID_objcislo, nazev from T_Produkt  join T_Vyrobce on T_Produkt.ID_vyrobce=T_Vyrobce.id_vyrobce where ID_objcislo='",K734,"'")</f>
        <v>select ID_objcislo, nazev from T_Produkt  join T_Vyrobce on T_Produkt.ID_vyrobce=T_Vyrobce.id_vyrobce where ID_objcislo='2031'</v>
      </c>
      <c r="M734" s="3" t="s">
        <v>3886</v>
      </c>
      <c r="N734" s="3" t="s">
        <v>7</v>
      </c>
      <c r="O734">
        <f>IF(G734=N734,1,0)</f>
        <v>1</v>
      </c>
      <c r="P734" t="str">
        <f t="shared" si="51"/>
        <v>select nazev from T_Produkt  join T_Vyrobce on T_Produkt.ID_vyrobce=T_Vyrobce.id_vyrobce where ID_objcislo='2031'</v>
      </c>
      <c r="Q734" t="str">
        <f t="shared" si="52"/>
        <v>select id_objcislo, nazev from dbo.t_produkt  join dbo.t_vyrobce on dbo.t_produkt.ID_vyrobce = dbo.T_Vyrobce.id_vyrobce where id_objcislo = '2031'</v>
      </c>
      <c r="R734" s="3" t="s">
        <v>3886</v>
      </c>
      <c r="S734" s="3" t="s">
        <v>7</v>
      </c>
      <c r="T734">
        <f t="shared" si="53"/>
        <v>1</v>
      </c>
    </row>
    <row r="735" spans="1:20" x14ac:dyDescent="0.2">
      <c r="A735">
        <v>2032</v>
      </c>
      <c r="B735" t="s">
        <v>707</v>
      </c>
      <c r="C735" t="s">
        <v>849</v>
      </c>
      <c r="D735">
        <v>237</v>
      </c>
      <c r="E735" t="s">
        <v>852</v>
      </c>
      <c r="F735">
        <v>1</v>
      </c>
      <c r="G735" s="1" t="s">
        <v>7</v>
      </c>
      <c r="K735" s="3">
        <f>A735</f>
        <v>2032</v>
      </c>
      <c r="L735" t="str">
        <f>CONCATENATE("select ID_objcislo, nazev from T_Produkt  join T_Vyrobce on T_Produkt.ID_vyrobce=T_Vyrobce.id_vyrobce where ID_objcislo='",K735,"'")</f>
        <v>select ID_objcislo, nazev from T_Produkt  join T_Vyrobce on T_Produkt.ID_vyrobce=T_Vyrobce.id_vyrobce where ID_objcislo='2032'</v>
      </c>
      <c r="M735" s="3" t="s">
        <v>3887</v>
      </c>
      <c r="N735" s="3" t="s">
        <v>7</v>
      </c>
      <c r="O735">
        <f>IF(G735=N735,1,0)</f>
        <v>1</v>
      </c>
      <c r="P735" t="str">
        <f t="shared" si="51"/>
        <v>select nazev from T_Produkt  join T_Vyrobce on T_Produkt.ID_vyrobce=T_Vyrobce.id_vyrobce where ID_objcislo='2032'</v>
      </c>
      <c r="Q735" t="str">
        <f t="shared" si="52"/>
        <v>select id_objcislo, nazev from dbo.t_produkt  join dbo.t_vyrobce on dbo.t_produkt.ID_vyrobce = dbo.T_Vyrobce.id_vyrobce where id_objcislo = '2032'</v>
      </c>
      <c r="R735" s="3" t="s">
        <v>3887</v>
      </c>
      <c r="S735" s="3" t="s">
        <v>7</v>
      </c>
      <c r="T735">
        <f t="shared" si="53"/>
        <v>1</v>
      </c>
    </row>
    <row r="736" spans="1:20" x14ac:dyDescent="0.2">
      <c r="A736">
        <v>2033</v>
      </c>
      <c r="B736" t="s">
        <v>707</v>
      </c>
      <c r="C736" t="s">
        <v>849</v>
      </c>
      <c r="D736">
        <v>237</v>
      </c>
      <c r="E736" t="s">
        <v>853</v>
      </c>
      <c r="F736">
        <v>1</v>
      </c>
      <c r="G736" s="1" t="s">
        <v>7</v>
      </c>
      <c r="K736" s="3">
        <f>A736</f>
        <v>2033</v>
      </c>
      <c r="L736" t="str">
        <f>CONCATENATE("select ID_objcislo, nazev from T_Produkt  join T_Vyrobce on T_Produkt.ID_vyrobce=T_Vyrobce.id_vyrobce where ID_objcislo='",K736,"'")</f>
        <v>select ID_objcislo, nazev from T_Produkt  join T_Vyrobce on T_Produkt.ID_vyrobce=T_Vyrobce.id_vyrobce where ID_objcislo='2033'</v>
      </c>
      <c r="M736" s="3" t="s">
        <v>3888</v>
      </c>
      <c r="N736" s="3" t="s">
        <v>7</v>
      </c>
      <c r="O736">
        <f>IF(G736=N736,1,0)</f>
        <v>1</v>
      </c>
      <c r="P736" t="str">
        <f t="shared" si="51"/>
        <v>select nazev from T_Produkt  join T_Vyrobce on T_Produkt.ID_vyrobce=T_Vyrobce.id_vyrobce where ID_objcislo='2033'</v>
      </c>
      <c r="Q736" t="str">
        <f t="shared" si="52"/>
        <v>select id_objcislo, nazev from dbo.t_produkt  join dbo.t_vyrobce on dbo.t_produkt.ID_vyrobce = dbo.T_Vyrobce.id_vyrobce where id_objcislo = '2033'</v>
      </c>
      <c r="R736" s="3" t="s">
        <v>3888</v>
      </c>
      <c r="S736" s="3" t="s">
        <v>7</v>
      </c>
      <c r="T736">
        <f t="shared" si="53"/>
        <v>1</v>
      </c>
    </row>
    <row r="737" spans="1:20" x14ac:dyDescent="0.2">
      <c r="A737">
        <v>2034</v>
      </c>
      <c r="B737" t="s">
        <v>707</v>
      </c>
      <c r="C737" t="s">
        <v>849</v>
      </c>
      <c r="D737">
        <v>237</v>
      </c>
      <c r="E737" t="s">
        <v>854</v>
      </c>
      <c r="F737">
        <v>1</v>
      </c>
      <c r="G737" s="1" t="s">
        <v>7</v>
      </c>
      <c r="K737" s="3">
        <f>A737</f>
        <v>2034</v>
      </c>
      <c r="L737" t="str">
        <f>CONCATENATE("select ID_objcislo, nazev from T_Produkt  join T_Vyrobce on T_Produkt.ID_vyrobce=T_Vyrobce.id_vyrobce where ID_objcislo='",K737,"'")</f>
        <v>select ID_objcislo, nazev from T_Produkt  join T_Vyrobce on T_Produkt.ID_vyrobce=T_Vyrobce.id_vyrobce where ID_objcislo='2034'</v>
      </c>
      <c r="M737" s="3" t="s">
        <v>3889</v>
      </c>
      <c r="N737" s="3" t="s">
        <v>7</v>
      </c>
      <c r="O737">
        <f>IF(G737=N737,1,0)</f>
        <v>1</v>
      </c>
      <c r="P737" t="str">
        <f t="shared" si="51"/>
        <v>select nazev from T_Produkt  join T_Vyrobce on T_Produkt.ID_vyrobce=T_Vyrobce.id_vyrobce where ID_objcislo='2034'</v>
      </c>
      <c r="Q737" t="str">
        <f t="shared" si="52"/>
        <v>select id_objcislo, nazev from dbo.t_produkt  join dbo.t_vyrobce on dbo.t_produkt.ID_vyrobce = dbo.T_Vyrobce.id_vyrobce where id_objcislo = '2034'</v>
      </c>
      <c r="R737" s="3" t="s">
        <v>3889</v>
      </c>
      <c r="S737" s="3" t="s">
        <v>7</v>
      </c>
      <c r="T737">
        <f t="shared" si="53"/>
        <v>1</v>
      </c>
    </row>
    <row r="738" spans="1:20" x14ac:dyDescent="0.2">
      <c r="A738">
        <v>2035</v>
      </c>
      <c r="B738" t="s">
        <v>707</v>
      </c>
      <c r="C738" t="s">
        <v>849</v>
      </c>
      <c r="D738">
        <v>237</v>
      </c>
      <c r="E738" t="s">
        <v>855</v>
      </c>
      <c r="F738">
        <v>1</v>
      </c>
      <c r="G738" s="1" t="s">
        <v>7</v>
      </c>
      <c r="K738" s="3">
        <f>A738</f>
        <v>2035</v>
      </c>
      <c r="L738" t="str">
        <f>CONCATENATE("select ID_objcislo, nazev from T_Produkt  join T_Vyrobce on T_Produkt.ID_vyrobce=T_Vyrobce.id_vyrobce where ID_objcislo='",K738,"'")</f>
        <v>select ID_objcislo, nazev from T_Produkt  join T_Vyrobce on T_Produkt.ID_vyrobce=T_Vyrobce.id_vyrobce where ID_objcislo='2035'</v>
      </c>
      <c r="M738" s="3" t="s">
        <v>3890</v>
      </c>
      <c r="N738" s="3" t="s">
        <v>7</v>
      </c>
      <c r="O738">
        <f>IF(G738=N738,1,0)</f>
        <v>1</v>
      </c>
      <c r="P738" t="str">
        <f t="shared" si="51"/>
        <v>select nazev from T_Produkt  join T_Vyrobce on T_Produkt.ID_vyrobce=T_Vyrobce.id_vyrobce where ID_objcislo='2035'</v>
      </c>
      <c r="Q738" t="str">
        <f t="shared" si="52"/>
        <v>select id_objcislo, nazev from dbo.t_produkt  join dbo.t_vyrobce on dbo.t_produkt.ID_vyrobce = dbo.T_Vyrobce.id_vyrobce where id_objcislo = '2035'</v>
      </c>
      <c r="R738" s="3" t="s">
        <v>3890</v>
      </c>
      <c r="S738" s="3" t="s">
        <v>7</v>
      </c>
      <c r="T738">
        <f t="shared" si="53"/>
        <v>1</v>
      </c>
    </row>
    <row r="739" spans="1:20" x14ac:dyDescent="0.2">
      <c r="A739">
        <v>2036</v>
      </c>
      <c r="B739" t="s">
        <v>707</v>
      </c>
      <c r="C739" t="s">
        <v>849</v>
      </c>
      <c r="D739">
        <v>237</v>
      </c>
      <c r="E739" t="s">
        <v>856</v>
      </c>
      <c r="F739">
        <v>1</v>
      </c>
      <c r="G739" s="1" t="s">
        <v>7</v>
      </c>
      <c r="K739" s="3">
        <f>A739</f>
        <v>2036</v>
      </c>
      <c r="L739" t="str">
        <f>CONCATENATE("select ID_objcislo, nazev from T_Produkt  join T_Vyrobce on T_Produkt.ID_vyrobce=T_Vyrobce.id_vyrobce where ID_objcislo='",K739,"'")</f>
        <v>select ID_objcislo, nazev from T_Produkt  join T_Vyrobce on T_Produkt.ID_vyrobce=T_Vyrobce.id_vyrobce where ID_objcislo='2036'</v>
      </c>
      <c r="M739" s="3" t="s">
        <v>3891</v>
      </c>
      <c r="N739" s="3" t="s">
        <v>7</v>
      </c>
      <c r="O739">
        <f>IF(G739=N739,1,0)</f>
        <v>1</v>
      </c>
      <c r="P739" t="str">
        <f t="shared" si="51"/>
        <v>select nazev from T_Produkt  join T_Vyrobce on T_Produkt.ID_vyrobce=T_Vyrobce.id_vyrobce where ID_objcislo='2036'</v>
      </c>
      <c r="Q739" t="str">
        <f t="shared" si="52"/>
        <v>select id_objcislo, nazev from dbo.t_produkt  join dbo.t_vyrobce on dbo.t_produkt.ID_vyrobce = dbo.T_Vyrobce.id_vyrobce where id_objcislo = '2036'</v>
      </c>
      <c r="R739" s="3" t="s">
        <v>3891</v>
      </c>
      <c r="S739" s="3" t="s">
        <v>7</v>
      </c>
      <c r="T739">
        <f t="shared" si="53"/>
        <v>1</v>
      </c>
    </row>
    <row r="740" spans="1:20" x14ac:dyDescent="0.2">
      <c r="A740">
        <v>2037</v>
      </c>
      <c r="B740" t="s">
        <v>707</v>
      </c>
      <c r="C740" t="s">
        <v>849</v>
      </c>
      <c r="D740">
        <v>237</v>
      </c>
      <c r="E740" t="s">
        <v>857</v>
      </c>
      <c r="F740">
        <v>1</v>
      </c>
      <c r="G740" s="1" t="s">
        <v>7</v>
      </c>
      <c r="K740" s="3">
        <f>A740</f>
        <v>2037</v>
      </c>
      <c r="L740" t="str">
        <f>CONCATENATE("select ID_objcislo, nazev from T_Produkt  join T_Vyrobce on T_Produkt.ID_vyrobce=T_Vyrobce.id_vyrobce where ID_objcislo='",K740,"'")</f>
        <v>select ID_objcislo, nazev from T_Produkt  join T_Vyrobce on T_Produkt.ID_vyrobce=T_Vyrobce.id_vyrobce where ID_objcislo='2037'</v>
      </c>
      <c r="M740" s="3" t="s">
        <v>3892</v>
      </c>
      <c r="N740" s="3" t="s">
        <v>7</v>
      </c>
      <c r="O740">
        <f>IF(G740=N740,1,0)</f>
        <v>1</v>
      </c>
      <c r="P740" t="str">
        <f t="shared" si="51"/>
        <v>select nazev from T_Produkt  join T_Vyrobce on T_Produkt.ID_vyrobce=T_Vyrobce.id_vyrobce where ID_objcislo='2037'</v>
      </c>
      <c r="Q740" t="str">
        <f t="shared" si="52"/>
        <v>select id_objcislo, nazev from dbo.t_produkt  join dbo.t_vyrobce on dbo.t_produkt.ID_vyrobce = dbo.T_Vyrobce.id_vyrobce where id_objcislo = '2037'</v>
      </c>
      <c r="R740" s="3" t="s">
        <v>3892</v>
      </c>
      <c r="S740" s="3" t="s">
        <v>7</v>
      </c>
      <c r="T740">
        <f t="shared" si="53"/>
        <v>1</v>
      </c>
    </row>
    <row r="741" spans="1:20" x14ac:dyDescent="0.2">
      <c r="A741">
        <v>2038</v>
      </c>
      <c r="B741" t="s">
        <v>707</v>
      </c>
      <c r="C741" t="s">
        <v>849</v>
      </c>
      <c r="D741">
        <v>237</v>
      </c>
      <c r="E741" t="s">
        <v>858</v>
      </c>
      <c r="F741">
        <v>1</v>
      </c>
      <c r="G741" s="1" t="s">
        <v>7</v>
      </c>
      <c r="K741" s="3">
        <f>A741</f>
        <v>2038</v>
      </c>
      <c r="L741" t="str">
        <f>CONCATENATE("select ID_objcislo, nazev from T_Produkt  join T_Vyrobce on T_Produkt.ID_vyrobce=T_Vyrobce.id_vyrobce where ID_objcislo='",K741,"'")</f>
        <v>select ID_objcislo, nazev from T_Produkt  join T_Vyrobce on T_Produkt.ID_vyrobce=T_Vyrobce.id_vyrobce where ID_objcislo='2038'</v>
      </c>
      <c r="M741" s="3" t="s">
        <v>3893</v>
      </c>
      <c r="N741" s="3" t="s">
        <v>7</v>
      </c>
      <c r="O741">
        <f>IF(G741=N741,1,0)</f>
        <v>1</v>
      </c>
      <c r="P741" t="str">
        <f t="shared" si="51"/>
        <v>select nazev from T_Produkt  join T_Vyrobce on T_Produkt.ID_vyrobce=T_Vyrobce.id_vyrobce where ID_objcislo='2038'</v>
      </c>
      <c r="Q741" t="str">
        <f t="shared" si="52"/>
        <v>select id_objcislo, nazev from dbo.t_produkt  join dbo.t_vyrobce on dbo.t_produkt.ID_vyrobce = dbo.T_Vyrobce.id_vyrobce where id_objcislo = '2038'</v>
      </c>
      <c r="R741" s="3" t="s">
        <v>3893</v>
      </c>
      <c r="S741" s="3" t="s">
        <v>7</v>
      </c>
      <c r="T741">
        <f t="shared" si="53"/>
        <v>1</v>
      </c>
    </row>
    <row r="742" spans="1:20" x14ac:dyDescent="0.2">
      <c r="A742">
        <v>2039</v>
      </c>
      <c r="B742" t="s">
        <v>707</v>
      </c>
      <c r="C742" t="s">
        <v>849</v>
      </c>
      <c r="D742">
        <v>237</v>
      </c>
      <c r="E742" t="s">
        <v>859</v>
      </c>
      <c r="F742">
        <v>1</v>
      </c>
      <c r="G742" s="1" t="s">
        <v>7</v>
      </c>
      <c r="K742" s="3">
        <f>A742</f>
        <v>2039</v>
      </c>
      <c r="L742" t="str">
        <f>CONCATENATE("select ID_objcislo, nazev from T_Produkt  join T_Vyrobce on T_Produkt.ID_vyrobce=T_Vyrobce.id_vyrobce where ID_objcislo='",K742,"'")</f>
        <v>select ID_objcislo, nazev from T_Produkt  join T_Vyrobce on T_Produkt.ID_vyrobce=T_Vyrobce.id_vyrobce where ID_objcislo='2039'</v>
      </c>
      <c r="M742" s="3" t="s">
        <v>3894</v>
      </c>
      <c r="N742" s="3" t="s">
        <v>7</v>
      </c>
      <c r="O742">
        <f>IF(G742=N742,1,0)</f>
        <v>1</v>
      </c>
      <c r="P742" t="str">
        <f t="shared" si="51"/>
        <v>select nazev from T_Produkt  join T_Vyrobce on T_Produkt.ID_vyrobce=T_Vyrobce.id_vyrobce where ID_objcislo='2039'</v>
      </c>
      <c r="Q742" t="str">
        <f t="shared" si="52"/>
        <v>select id_objcislo, nazev from dbo.t_produkt  join dbo.t_vyrobce on dbo.t_produkt.ID_vyrobce = dbo.T_Vyrobce.id_vyrobce where id_objcislo = '2039'</v>
      </c>
      <c r="R742" s="3" t="s">
        <v>3894</v>
      </c>
      <c r="S742" s="3" t="s">
        <v>7</v>
      </c>
      <c r="T742">
        <f t="shared" si="53"/>
        <v>1</v>
      </c>
    </row>
    <row r="743" spans="1:20" x14ac:dyDescent="0.2">
      <c r="A743">
        <v>2040</v>
      </c>
      <c r="B743" t="s">
        <v>707</v>
      </c>
      <c r="C743" t="s">
        <v>849</v>
      </c>
      <c r="D743">
        <v>237</v>
      </c>
      <c r="E743" t="s">
        <v>860</v>
      </c>
      <c r="F743">
        <v>1</v>
      </c>
      <c r="G743" s="1" t="s">
        <v>7</v>
      </c>
      <c r="K743" s="3">
        <f>A743</f>
        <v>2040</v>
      </c>
      <c r="L743" t="str">
        <f>CONCATENATE("select ID_objcislo, nazev from T_Produkt  join T_Vyrobce on T_Produkt.ID_vyrobce=T_Vyrobce.id_vyrobce where ID_objcislo='",K743,"'")</f>
        <v>select ID_objcislo, nazev from T_Produkt  join T_Vyrobce on T_Produkt.ID_vyrobce=T_Vyrobce.id_vyrobce where ID_objcislo='2040'</v>
      </c>
      <c r="M743" s="3" t="s">
        <v>3895</v>
      </c>
      <c r="N743" s="3" t="s">
        <v>7</v>
      </c>
      <c r="O743">
        <f>IF(G743=N743,1,0)</f>
        <v>1</v>
      </c>
      <c r="P743" t="str">
        <f t="shared" si="51"/>
        <v>select nazev from T_Produkt  join T_Vyrobce on T_Produkt.ID_vyrobce=T_Vyrobce.id_vyrobce where ID_objcislo='2040'</v>
      </c>
      <c r="Q743" t="str">
        <f t="shared" si="52"/>
        <v>select id_objcislo, nazev from dbo.t_produkt  join dbo.t_vyrobce on dbo.t_produkt.ID_vyrobce = dbo.T_Vyrobce.id_vyrobce where id_objcislo = '2040'</v>
      </c>
      <c r="R743" s="3" t="s">
        <v>3895</v>
      </c>
      <c r="S743" s="3" t="s">
        <v>7</v>
      </c>
      <c r="T743">
        <f t="shared" si="53"/>
        <v>1</v>
      </c>
    </row>
    <row r="744" spans="1:20" x14ac:dyDescent="0.2">
      <c r="A744">
        <v>2041</v>
      </c>
      <c r="B744" t="s">
        <v>707</v>
      </c>
      <c r="C744" t="s">
        <v>849</v>
      </c>
      <c r="D744">
        <v>237</v>
      </c>
      <c r="E744" t="s">
        <v>861</v>
      </c>
      <c r="F744">
        <v>1</v>
      </c>
      <c r="G744" s="1" t="s">
        <v>7</v>
      </c>
      <c r="K744" s="3">
        <f>A744</f>
        <v>2041</v>
      </c>
      <c r="L744" t="str">
        <f>CONCATENATE("select ID_objcislo, nazev from T_Produkt  join T_Vyrobce on T_Produkt.ID_vyrobce=T_Vyrobce.id_vyrobce where ID_objcislo='",K744,"'")</f>
        <v>select ID_objcislo, nazev from T_Produkt  join T_Vyrobce on T_Produkt.ID_vyrobce=T_Vyrobce.id_vyrobce where ID_objcislo='2041'</v>
      </c>
      <c r="M744" s="3" t="s">
        <v>3896</v>
      </c>
      <c r="N744" s="3" t="s">
        <v>7</v>
      </c>
      <c r="O744">
        <f>IF(G744=N744,1,0)</f>
        <v>1</v>
      </c>
      <c r="P744" t="str">
        <f t="shared" si="51"/>
        <v>select nazev from T_Produkt  join T_Vyrobce on T_Produkt.ID_vyrobce=T_Vyrobce.id_vyrobce where ID_objcislo='2041'</v>
      </c>
      <c r="Q744" t="str">
        <f t="shared" si="52"/>
        <v>select id_objcislo, nazev from dbo.t_produkt  join dbo.t_vyrobce on dbo.t_produkt.ID_vyrobce = dbo.T_Vyrobce.id_vyrobce where id_objcislo = '2041'</v>
      </c>
      <c r="R744" s="3" t="s">
        <v>3896</v>
      </c>
      <c r="S744" s="3" t="s">
        <v>7</v>
      </c>
      <c r="T744">
        <f t="shared" si="53"/>
        <v>1</v>
      </c>
    </row>
    <row r="745" spans="1:20" x14ac:dyDescent="0.2">
      <c r="A745">
        <v>2042</v>
      </c>
      <c r="B745" t="s">
        <v>707</v>
      </c>
      <c r="C745" t="s">
        <v>849</v>
      </c>
      <c r="D745">
        <v>237</v>
      </c>
      <c r="E745" t="s">
        <v>862</v>
      </c>
      <c r="F745">
        <v>1</v>
      </c>
      <c r="G745" s="1" t="s">
        <v>7</v>
      </c>
      <c r="K745" s="3">
        <f>A745</f>
        <v>2042</v>
      </c>
      <c r="L745" t="str">
        <f>CONCATENATE("select ID_objcislo, nazev from T_Produkt  join T_Vyrobce on T_Produkt.ID_vyrobce=T_Vyrobce.id_vyrobce where ID_objcislo='",K745,"'")</f>
        <v>select ID_objcislo, nazev from T_Produkt  join T_Vyrobce on T_Produkt.ID_vyrobce=T_Vyrobce.id_vyrobce where ID_objcislo='2042'</v>
      </c>
      <c r="M745" s="3" t="s">
        <v>3897</v>
      </c>
      <c r="N745" s="3" t="s">
        <v>7</v>
      </c>
      <c r="O745">
        <f>IF(G745=N745,1,0)</f>
        <v>1</v>
      </c>
      <c r="P745" t="str">
        <f t="shared" si="51"/>
        <v>select nazev from T_Produkt  join T_Vyrobce on T_Produkt.ID_vyrobce=T_Vyrobce.id_vyrobce where ID_objcislo='2042'</v>
      </c>
      <c r="Q745" t="str">
        <f t="shared" si="52"/>
        <v>select id_objcislo, nazev from dbo.t_produkt  join dbo.t_vyrobce on dbo.t_produkt.ID_vyrobce = dbo.T_Vyrobce.id_vyrobce where id_objcislo = '2042'</v>
      </c>
      <c r="R745" s="3" t="s">
        <v>3897</v>
      </c>
      <c r="S745" s="3" t="s">
        <v>7</v>
      </c>
      <c r="T745">
        <f t="shared" si="53"/>
        <v>1</v>
      </c>
    </row>
    <row r="746" spans="1:20" x14ac:dyDescent="0.2">
      <c r="A746">
        <v>2043</v>
      </c>
      <c r="B746" t="s">
        <v>707</v>
      </c>
      <c r="C746" t="s">
        <v>849</v>
      </c>
      <c r="D746">
        <v>237</v>
      </c>
      <c r="E746" t="s">
        <v>863</v>
      </c>
      <c r="F746">
        <v>1</v>
      </c>
      <c r="G746" s="1" t="s">
        <v>7</v>
      </c>
      <c r="K746" s="3">
        <f>A746</f>
        <v>2043</v>
      </c>
      <c r="L746" t="str">
        <f>CONCATENATE("select ID_objcislo, nazev from T_Produkt  join T_Vyrobce on T_Produkt.ID_vyrobce=T_Vyrobce.id_vyrobce where ID_objcislo='",K746,"'")</f>
        <v>select ID_objcislo, nazev from T_Produkt  join T_Vyrobce on T_Produkt.ID_vyrobce=T_Vyrobce.id_vyrobce where ID_objcislo='2043'</v>
      </c>
      <c r="M746" s="3" t="s">
        <v>3898</v>
      </c>
      <c r="N746" s="3" t="s">
        <v>7</v>
      </c>
      <c r="O746">
        <f>IF(G746=N746,1,0)</f>
        <v>1</v>
      </c>
      <c r="P746" t="str">
        <f t="shared" si="51"/>
        <v>select nazev from T_Produkt  join T_Vyrobce on T_Produkt.ID_vyrobce=T_Vyrobce.id_vyrobce where ID_objcislo='2043'</v>
      </c>
      <c r="Q746" t="str">
        <f t="shared" si="52"/>
        <v>select id_objcislo, nazev from dbo.t_produkt  join dbo.t_vyrobce on dbo.t_produkt.ID_vyrobce = dbo.T_Vyrobce.id_vyrobce where id_objcislo = '2043'</v>
      </c>
      <c r="R746" s="3" t="s">
        <v>3898</v>
      </c>
      <c r="S746" s="3" t="s">
        <v>7</v>
      </c>
      <c r="T746">
        <f t="shared" si="53"/>
        <v>1</v>
      </c>
    </row>
    <row r="747" spans="1:20" x14ac:dyDescent="0.2">
      <c r="A747">
        <v>2044</v>
      </c>
      <c r="B747" t="s">
        <v>707</v>
      </c>
      <c r="C747" t="s">
        <v>849</v>
      </c>
      <c r="D747">
        <v>237</v>
      </c>
      <c r="E747" t="s">
        <v>864</v>
      </c>
      <c r="F747">
        <v>1</v>
      </c>
      <c r="G747" s="1" t="s">
        <v>7</v>
      </c>
      <c r="K747" s="3">
        <f>A747</f>
        <v>2044</v>
      </c>
      <c r="L747" t="str">
        <f>CONCATENATE("select ID_objcislo, nazev from T_Produkt  join T_Vyrobce on T_Produkt.ID_vyrobce=T_Vyrobce.id_vyrobce where ID_objcislo='",K747,"'")</f>
        <v>select ID_objcislo, nazev from T_Produkt  join T_Vyrobce on T_Produkt.ID_vyrobce=T_Vyrobce.id_vyrobce where ID_objcislo='2044'</v>
      </c>
      <c r="M747" s="3" t="s">
        <v>3899</v>
      </c>
      <c r="N747" s="3" t="s">
        <v>7</v>
      </c>
      <c r="O747">
        <f>IF(G747=N747,1,0)</f>
        <v>1</v>
      </c>
      <c r="P747" t="str">
        <f t="shared" si="51"/>
        <v>select nazev from T_Produkt  join T_Vyrobce on T_Produkt.ID_vyrobce=T_Vyrobce.id_vyrobce where ID_objcislo='2044'</v>
      </c>
      <c r="Q747" t="str">
        <f t="shared" si="52"/>
        <v>select id_objcislo, nazev from dbo.t_produkt  join dbo.t_vyrobce on dbo.t_produkt.ID_vyrobce = dbo.T_Vyrobce.id_vyrobce where id_objcislo = '2044'</v>
      </c>
      <c r="R747" s="3" t="s">
        <v>3899</v>
      </c>
      <c r="S747" s="3" t="s">
        <v>7</v>
      </c>
      <c r="T747">
        <f t="shared" si="53"/>
        <v>1</v>
      </c>
    </row>
    <row r="748" spans="1:20" x14ac:dyDescent="0.2">
      <c r="A748">
        <v>2045</v>
      </c>
      <c r="B748" t="s">
        <v>707</v>
      </c>
      <c r="C748" t="s">
        <v>849</v>
      </c>
      <c r="D748">
        <v>237</v>
      </c>
      <c r="E748" t="s">
        <v>865</v>
      </c>
      <c r="F748">
        <v>1</v>
      </c>
      <c r="G748" s="1" t="s">
        <v>7</v>
      </c>
      <c r="K748" s="3">
        <f>A748</f>
        <v>2045</v>
      </c>
      <c r="L748" t="str">
        <f>CONCATENATE("select ID_objcislo, nazev from T_Produkt  join T_Vyrobce on T_Produkt.ID_vyrobce=T_Vyrobce.id_vyrobce where ID_objcislo='",K748,"'")</f>
        <v>select ID_objcislo, nazev from T_Produkt  join T_Vyrobce on T_Produkt.ID_vyrobce=T_Vyrobce.id_vyrobce where ID_objcislo='2045'</v>
      </c>
      <c r="M748" s="3" t="s">
        <v>3900</v>
      </c>
      <c r="N748" s="3" t="s">
        <v>7</v>
      </c>
      <c r="O748">
        <f>IF(G748=N748,1,0)</f>
        <v>1</v>
      </c>
      <c r="P748" t="str">
        <f t="shared" si="51"/>
        <v>select nazev from T_Produkt  join T_Vyrobce on T_Produkt.ID_vyrobce=T_Vyrobce.id_vyrobce where ID_objcislo='2045'</v>
      </c>
      <c r="Q748" t="str">
        <f t="shared" si="52"/>
        <v>select id_objcislo, nazev from dbo.t_produkt  join dbo.t_vyrobce on dbo.t_produkt.ID_vyrobce = dbo.T_Vyrobce.id_vyrobce where id_objcislo = '2045'</v>
      </c>
      <c r="R748" s="3" t="s">
        <v>3900</v>
      </c>
      <c r="S748" s="3" t="s">
        <v>7</v>
      </c>
      <c r="T748">
        <f t="shared" si="53"/>
        <v>1</v>
      </c>
    </row>
    <row r="749" spans="1:20" x14ac:dyDescent="0.2">
      <c r="A749">
        <v>2046</v>
      </c>
      <c r="B749" t="s">
        <v>707</v>
      </c>
      <c r="C749" t="s">
        <v>849</v>
      </c>
      <c r="D749">
        <v>237</v>
      </c>
      <c r="E749" t="s">
        <v>866</v>
      </c>
      <c r="F749">
        <v>1</v>
      </c>
      <c r="G749" s="1" t="s">
        <v>7</v>
      </c>
      <c r="K749" s="3">
        <f>A749</f>
        <v>2046</v>
      </c>
      <c r="L749" t="str">
        <f>CONCATENATE("select ID_objcislo, nazev from T_Produkt  join T_Vyrobce on T_Produkt.ID_vyrobce=T_Vyrobce.id_vyrobce where ID_objcislo='",K749,"'")</f>
        <v>select ID_objcislo, nazev from T_Produkt  join T_Vyrobce on T_Produkt.ID_vyrobce=T_Vyrobce.id_vyrobce where ID_objcislo='2046'</v>
      </c>
      <c r="M749" s="3" t="s">
        <v>3901</v>
      </c>
      <c r="N749" s="3" t="s">
        <v>7</v>
      </c>
      <c r="O749">
        <f>IF(G749=N749,1,0)</f>
        <v>1</v>
      </c>
      <c r="P749" t="str">
        <f t="shared" si="51"/>
        <v>select nazev from T_Produkt  join T_Vyrobce on T_Produkt.ID_vyrobce=T_Vyrobce.id_vyrobce where ID_objcislo='2046'</v>
      </c>
      <c r="Q749" t="str">
        <f t="shared" si="52"/>
        <v>select id_objcislo, nazev from dbo.t_produkt  join dbo.t_vyrobce on dbo.t_produkt.ID_vyrobce = dbo.T_Vyrobce.id_vyrobce where id_objcislo = '2046'</v>
      </c>
      <c r="R749" s="3" t="s">
        <v>3901</v>
      </c>
      <c r="S749" s="3" t="s">
        <v>7</v>
      </c>
      <c r="T749">
        <f t="shared" si="53"/>
        <v>1</v>
      </c>
    </row>
    <row r="750" spans="1:20" x14ac:dyDescent="0.2">
      <c r="A750">
        <v>2047</v>
      </c>
      <c r="B750" t="s">
        <v>707</v>
      </c>
      <c r="C750" t="s">
        <v>849</v>
      </c>
      <c r="D750">
        <v>237</v>
      </c>
      <c r="E750" t="s">
        <v>867</v>
      </c>
      <c r="F750">
        <v>1</v>
      </c>
      <c r="G750" s="1" t="s">
        <v>7</v>
      </c>
      <c r="K750" s="3">
        <f>A750</f>
        <v>2047</v>
      </c>
      <c r="L750" t="str">
        <f>CONCATENATE("select ID_objcislo, nazev from T_Produkt  join T_Vyrobce on T_Produkt.ID_vyrobce=T_Vyrobce.id_vyrobce where ID_objcislo='",K750,"'")</f>
        <v>select ID_objcislo, nazev from T_Produkt  join T_Vyrobce on T_Produkt.ID_vyrobce=T_Vyrobce.id_vyrobce where ID_objcislo='2047'</v>
      </c>
      <c r="M750" s="3" t="s">
        <v>3902</v>
      </c>
      <c r="N750" s="3" t="s">
        <v>7</v>
      </c>
      <c r="O750">
        <f>IF(G750=N750,1,0)</f>
        <v>1</v>
      </c>
      <c r="P750" t="str">
        <f t="shared" si="51"/>
        <v>select nazev from T_Produkt  join T_Vyrobce on T_Produkt.ID_vyrobce=T_Vyrobce.id_vyrobce where ID_objcislo='2047'</v>
      </c>
      <c r="Q750" t="str">
        <f t="shared" si="52"/>
        <v>select id_objcislo, nazev from dbo.t_produkt  join dbo.t_vyrobce on dbo.t_produkt.ID_vyrobce = dbo.T_Vyrobce.id_vyrobce where id_objcislo = '2047'</v>
      </c>
      <c r="R750" s="3" t="s">
        <v>3902</v>
      </c>
      <c r="S750" s="3" t="s">
        <v>7</v>
      </c>
      <c r="T750">
        <f t="shared" si="53"/>
        <v>1</v>
      </c>
    </row>
    <row r="751" spans="1:20" x14ac:dyDescent="0.2">
      <c r="A751">
        <v>2048</v>
      </c>
      <c r="B751" t="s">
        <v>707</v>
      </c>
      <c r="C751" t="s">
        <v>849</v>
      </c>
      <c r="D751">
        <v>237</v>
      </c>
      <c r="E751" t="s">
        <v>868</v>
      </c>
      <c r="F751">
        <v>1</v>
      </c>
      <c r="G751" s="1" t="s">
        <v>7</v>
      </c>
      <c r="K751" s="3">
        <f>A751</f>
        <v>2048</v>
      </c>
      <c r="L751" t="str">
        <f>CONCATENATE("select ID_objcislo, nazev from T_Produkt  join T_Vyrobce on T_Produkt.ID_vyrobce=T_Vyrobce.id_vyrobce where ID_objcislo='",K751,"'")</f>
        <v>select ID_objcislo, nazev from T_Produkt  join T_Vyrobce on T_Produkt.ID_vyrobce=T_Vyrobce.id_vyrobce where ID_objcislo='2048'</v>
      </c>
      <c r="M751" s="3" t="s">
        <v>3903</v>
      </c>
      <c r="N751" s="3" t="s">
        <v>7</v>
      </c>
      <c r="O751">
        <f>IF(G751=N751,1,0)</f>
        <v>1</v>
      </c>
      <c r="P751" t="str">
        <f t="shared" si="51"/>
        <v>select nazev from T_Produkt  join T_Vyrobce on T_Produkt.ID_vyrobce=T_Vyrobce.id_vyrobce where ID_objcislo='2048'</v>
      </c>
      <c r="Q751" t="str">
        <f t="shared" si="52"/>
        <v>select id_objcislo, nazev from dbo.t_produkt  join dbo.t_vyrobce on dbo.t_produkt.ID_vyrobce = dbo.T_Vyrobce.id_vyrobce where id_objcislo = '2048'</v>
      </c>
      <c r="R751" s="3" t="s">
        <v>3903</v>
      </c>
      <c r="S751" s="3" t="s">
        <v>7</v>
      </c>
      <c r="T751">
        <f t="shared" si="53"/>
        <v>1</v>
      </c>
    </row>
    <row r="752" spans="1:20" x14ac:dyDescent="0.2">
      <c r="A752">
        <v>1070</v>
      </c>
      <c r="B752" t="s">
        <v>707</v>
      </c>
      <c r="C752" t="s">
        <v>849</v>
      </c>
      <c r="D752">
        <v>237</v>
      </c>
      <c r="E752" t="s">
        <v>869</v>
      </c>
      <c r="F752">
        <v>33</v>
      </c>
      <c r="G752" s="1" t="s">
        <v>670</v>
      </c>
      <c r="K752" s="3">
        <f>A752</f>
        <v>1070</v>
      </c>
      <c r="L752" t="str">
        <f>CONCATENATE("select ID_objcislo, nazev from T_Produkt  join T_Vyrobce on T_Produkt.ID_vyrobce=T_Vyrobce.id_vyrobce where ID_objcislo='",K752,"'")</f>
        <v>select ID_objcislo, nazev from T_Produkt  join T_Vyrobce on T_Produkt.ID_vyrobce=T_Vyrobce.id_vyrobce where ID_objcislo='1070'</v>
      </c>
      <c r="M752" s="3" t="s">
        <v>3904</v>
      </c>
      <c r="N752" s="3" t="s">
        <v>670</v>
      </c>
      <c r="O752">
        <f>IF(G752=N752,1,0)</f>
        <v>1</v>
      </c>
      <c r="P752" t="str">
        <f t="shared" si="51"/>
        <v>select nazev from T_Produkt  join T_Vyrobce on T_Produkt.ID_vyrobce=T_Vyrobce.id_vyrobce where ID_objcislo='1070'</v>
      </c>
      <c r="Q752" t="str">
        <f t="shared" si="52"/>
        <v>select id_objcislo, nazev from dbo.t_produkt  join dbo.t_vyrobce on dbo.t_produkt.ID_vyrobce = dbo.T_Vyrobce.id_vyrobce where id_objcislo = '1070'</v>
      </c>
      <c r="R752" s="3" t="s">
        <v>3904</v>
      </c>
      <c r="S752" s="3" t="s">
        <v>670</v>
      </c>
      <c r="T752">
        <f t="shared" si="53"/>
        <v>1</v>
      </c>
    </row>
    <row r="753" spans="1:20" x14ac:dyDescent="0.2">
      <c r="A753">
        <v>1071</v>
      </c>
      <c r="B753" t="s">
        <v>707</v>
      </c>
      <c r="C753" t="s">
        <v>849</v>
      </c>
      <c r="D753">
        <v>237</v>
      </c>
      <c r="E753" t="s">
        <v>870</v>
      </c>
      <c r="F753">
        <v>33</v>
      </c>
      <c r="G753" s="1" t="s">
        <v>670</v>
      </c>
      <c r="K753" s="3">
        <f>A753</f>
        <v>1071</v>
      </c>
      <c r="L753" t="str">
        <f>CONCATENATE("select ID_objcislo, nazev from T_Produkt  join T_Vyrobce on T_Produkt.ID_vyrobce=T_Vyrobce.id_vyrobce where ID_objcislo='",K753,"'")</f>
        <v>select ID_objcislo, nazev from T_Produkt  join T_Vyrobce on T_Produkt.ID_vyrobce=T_Vyrobce.id_vyrobce where ID_objcislo='1071'</v>
      </c>
      <c r="M753" s="3" t="s">
        <v>3905</v>
      </c>
      <c r="N753" s="3" t="s">
        <v>670</v>
      </c>
      <c r="O753">
        <f>IF(G753=N753,1,0)</f>
        <v>1</v>
      </c>
      <c r="P753" t="str">
        <f t="shared" si="51"/>
        <v>select nazev from T_Produkt  join T_Vyrobce on T_Produkt.ID_vyrobce=T_Vyrobce.id_vyrobce where ID_objcislo='1071'</v>
      </c>
      <c r="Q753" t="str">
        <f t="shared" si="52"/>
        <v>select id_objcislo, nazev from dbo.t_produkt  join dbo.t_vyrobce on dbo.t_produkt.ID_vyrobce = dbo.T_Vyrobce.id_vyrobce where id_objcislo = '1071'</v>
      </c>
      <c r="R753" s="3" t="s">
        <v>3905</v>
      </c>
      <c r="S753" s="3" t="s">
        <v>670</v>
      </c>
      <c r="T753">
        <f t="shared" si="53"/>
        <v>1</v>
      </c>
    </row>
    <row r="754" spans="1:20" x14ac:dyDescent="0.2">
      <c r="A754">
        <v>1072</v>
      </c>
      <c r="B754" t="s">
        <v>707</v>
      </c>
      <c r="C754" t="s">
        <v>849</v>
      </c>
      <c r="D754">
        <v>237</v>
      </c>
      <c r="E754" t="s">
        <v>871</v>
      </c>
      <c r="F754">
        <v>33</v>
      </c>
      <c r="G754" s="1" t="s">
        <v>670</v>
      </c>
      <c r="K754" s="3">
        <f>A754</f>
        <v>1072</v>
      </c>
      <c r="L754" t="str">
        <f>CONCATENATE("select ID_objcislo, nazev from T_Produkt  join T_Vyrobce on T_Produkt.ID_vyrobce=T_Vyrobce.id_vyrobce where ID_objcislo='",K754,"'")</f>
        <v>select ID_objcislo, nazev from T_Produkt  join T_Vyrobce on T_Produkt.ID_vyrobce=T_Vyrobce.id_vyrobce where ID_objcislo='1072'</v>
      </c>
      <c r="M754" s="3" t="s">
        <v>3906</v>
      </c>
      <c r="N754" s="3" t="s">
        <v>670</v>
      </c>
      <c r="O754">
        <f>IF(G754=N754,1,0)</f>
        <v>1</v>
      </c>
      <c r="P754" t="str">
        <f t="shared" si="51"/>
        <v>select nazev from T_Produkt  join T_Vyrobce on T_Produkt.ID_vyrobce=T_Vyrobce.id_vyrobce where ID_objcislo='1072'</v>
      </c>
      <c r="Q754" t="str">
        <f t="shared" si="52"/>
        <v>select id_objcislo, nazev from dbo.t_produkt  join dbo.t_vyrobce on dbo.t_produkt.ID_vyrobce = dbo.T_Vyrobce.id_vyrobce where id_objcislo = '1072'</v>
      </c>
      <c r="R754" s="3" t="s">
        <v>3906</v>
      </c>
      <c r="S754" s="3" t="s">
        <v>670</v>
      </c>
      <c r="T754">
        <f t="shared" si="53"/>
        <v>1</v>
      </c>
    </row>
    <row r="755" spans="1:20" x14ac:dyDescent="0.2">
      <c r="A755">
        <v>1073</v>
      </c>
      <c r="B755" t="s">
        <v>707</v>
      </c>
      <c r="C755" t="s">
        <v>849</v>
      </c>
      <c r="D755">
        <v>237</v>
      </c>
      <c r="E755" t="s">
        <v>872</v>
      </c>
      <c r="F755">
        <v>33</v>
      </c>
      <c r="G755" s="1" t="s">
        <v>670</v>
      </c>
      <c r="K755" s="3">
        <f>A755</f>
        <v>1073</v>
      </c>
      <c r="L755" t="str">
        <f>CONCATENATE("select ID_objcislo, nazev from T_Produkt  join T_Vyrobce on T_Produkt.ID_vyrobce=T_Vyrobce.id_vyrobce where ID_objcislo='",K755,"'")</f>
        <v>select ID_objcislo, nazev from T_Produkt  join T_Vyrobce on T_Produkt.ID_vyrobce=T_Vyrobce.id_vyrobce where ID_objcislo='1073'</v>
      </c>
      <c r="M755" s="3" t="s">
        <v>3907</v>
      </c>
      <c r="N755" s="3" t="s">
        <v>670</v>
      </c>
      <c r="O755">
        <f>IF(G755=N755,1,0)</f>
        <v>1</v>
      </c>
      <c r="P755" t="str">
        <f t="shared" si="51"/>
        <v>select nazev from T_Produkt  join T_Vyrobce on T_Produkt.ID_vyrobce=T_Vyrobce.id_vyrobce where ID_objcislo='1073'</v>
      </c>
      <c r="Q755" t="str">
        <f t="shared" si="52"/>
        <v>select id_objcislo, nazev from dbo.t_produkt  join dbo.t_vyrobce on dbo.t_produkt.ID_vyrobce = dbo.T_Vyrobce.id_vyrobce where id_objcislo = '1073'</v>
      </c>
      <c r="R755" s="3" t="s">
        <v>3907</v>
      </c>
      <c r="S755" s="3" t="s">
        <v>670</v>
      </c>
      <c r="T755">
        <f t="shared" si="53"/>
        <v>1</v>
      </c>
    </row>
    <row r="756" spans="1:20" x14ac:dyDescent="0.2">
      <c r="A756">
        <v>1157</v>
      </c>
      <c r="B756" t="s">
        <v>707</v>
      </c>
      <c r="C756" t="s">
        <v>849</v>
      </c>
      <c r="D756">
        <v>237</v>
      </c>
      <c r="E756" t="s">
        <v>873</v>
      </c>
      <c r="F756">
        <v>33</v>
      </c>
      <c r="G756" s="1" t="s">
        <v>670</v>
      </c>
      <c r="K756" s="3">
        <f>A756</f>
        <v>1157</v>
      </c>
      <c r="L756" t="str">
        <f>CONCATENATE("select ID_objcislo, nazev from T_Produkt  join T_Vyrobce on T_Produkt.ID_vyrobce=T_Vyrobce.id_vyrobce where ID_objcislo='",K756,"'")</f>
        <v>select ID_objcislo, nazev from T_Produkt  join T_Vyrobce on T_Produkt.ID_vyrobce=T_Vyrobce.id_vyrobce where ID_objcislo='1157'</v>
      </c>
      <c r="M756" s="3" t="s">
        <v>3908</v>
      </c>
      <c r="N756" s="3" t="s">
        <v>670</v>
      </c>
      <c r="O756">
        <f>IF(G756=N756,1,0)</f>
        <v>1</v>
      </c>
      <c r="P756" t="str">
        <f t="shared" si="51"/>
        <v>select nazev from T_Produkt  join T_Vyrobce on T_Produkt.ID_vyrobce=T_Vyrobce.id_vyrobce where ID_objcislo='1157'</v>
      </c>
      <c r="Q756" t="str">
        <f t="shared" si="52"/>
        <v>select id_objcislo, nazev from dbo.t_produkt  join dbo.t_vyrobce on dbo.t_produkt.ID_vyrobce = dbo.T_Vyrobce.id_vyrobce where id_objcislo = '1157'</v>
      </c>
      <c r="R756" s="3" t="s">
        <v>3908</v>
      </c>
      <c r="S756" s="3" t="s">
        <v>670</v>
      </c>
      <c r="T756">
        <f t="shared" si="53"/>
        <v>1</v>
      </c>
    </row>
    <row r="757" spans="1:20" x14ac:dyDescent="0.2">
      <c r="A757">
        <v>2057</v>
      </c>
      <c r="B757" t="s">
        <v>874</v>
      </c>
      <c r="C757" t="s">
        <v>874</v>
      </c>
      <c r="D757">
        <v>239</v>
      </c>
      <c r="E757" t="s">
        <v>875</v>
      </c>
      <c r="F757">
        <v>1</v>
      </c>
      <c r="G757" s="1" t="s">
        <v>3167</v>
      </c>
      <c r="H757" s="1" t="str">
        <f t="shared" ref="H757:H784" si="54">CONCATENATE("select id_vyrobce from t_vyrobce where nazev='",G757,"'")</f>
        <v>select id_vyrobce from t_vyrobce where nazev='Globe-Flight'</v>
      </c>
      <c r="I757" s="1">
        <v>74</v>
      </c>
      <c r="J757" s="1" t="str">
        <f t="shared" ref="J757:J784" si="55">CONCATENATE("update t_produkt set id_vyrobce=",I757," where id_objcislo='",K757,"'")</f>
        <v>update t_produkt set id_vyrobce=74 where id_objcislo='2057'</v>
      </c>
      <c r="K757" s="3">
        <f>A757</f>
        <v>2057</v>
      </c>
      <c r="L757" t="str">
        <f>CONCATENATE("select ID_objcislo, nazev from T_Produkt  join T_Vyrobce on T_Produkt.ID_vyrobce=T_Vyrobce.id_vyrobce where ID_objcislo='",K757,"'")</f>
        <v>select ID_objcislo, nazev from T_Produkt  join T_Vyrobce on T_Produkt.ID_vyrobce=T_Vyrobce.id_vyrobce where ID_objcislo='2057'</v>
      </c>
      <c r="M757" s="3" t="s">
        <v>3909</v>
      </c>
      <c r="N757" s="3" t="s">
        <v>7</v>
      </c>
      <c r="O757">
        <f>IF(G757=N757,1,0)</f>
        <v>0</v>
      </c>
      <c r="P757" t="str">
        <f t="shared" si="51"/>
        <v>select nazev from T_Produkt  join T_Vyrobce on T_Produkt.ID_vyrobce=T_Vyrobce.id_vyrobce where ID_objcislo='2057'</v>
      </c>
      <c r="Q757" t="str">
        <f t="shared" si="52"/>
        <v>select id_objcislo, nazev from dbo.t_produkt  join dbo.t_vyrobce on dbo.t_produkt.ID_vyrobce = dbo.T_Vyrobce.id_vyrobce where id_objcislo = '2057'</v>
      </c>
      <c r="R757" s="3" t="s">
        <v>3909</v>
      </c>
      <c r="S757" s="3" t="s">
        <v>3167</v>
      </c>
      <c r="T757">
        <f t="shared" si="53"/>
        <v>1</v>
      </c>
    </row>
    <row r="758" spans="1:20" x14ac:dyDescent="0.2">
      <c r="A758">
        <v>2058</v>
      </c>
      <c r="B758" t="s">
        <v>874</v>
      </c>
      <c r="C758" t="s">
        <v>874</v>
      </c>
      <c r="D758">
        <v>239</v>
      </c>
      <c r="E758" t="s">
        <v>876</v>
      </c>
      <c r="F758">
        <v>1</v>
      </c>
      <c r="G758" s="1" t="s">
        <v>3167</v>
      </c>
      <c r="H758" s="1" t="str">
        <f t="shared" si="54"/>
        <v>select id_vyrobce from t_vyrobce where nazev='Globe-Flight'</v>
      </c>
      <c r="I758" s="1">
        <v>74</v>
      </c>
      <c r="J758" s="1" t="str">
        <f t="shared" si="55"/>
        <v>update t_produkt set id_vyrobce=74 where id_objcislo='2058'</v>
      </c>
      <c r="K758" s="3">
        <f>A758</f>
        <v>2058</v>
      </c>
      <c r="L758" t="str">
        <f>CONCATENATE("select ID_objcislo, nazev from T_Produkt  join T_Vyrobce on T_Produkt.ID_vyrobce=T_Vyrobce.id_vyrobce where ID_objcislo='",K758,"'")</f>
        <v>select ID_objcislo, nazev from T_Produkt  join T_Vyrobce on T_Produkt.ID_vyrobce=T_Vyrobce.id_vyrobce where ID_objcislo='2058'</v>
      </c>
      <c r="M758" s="3" t="s">
        <v>3910</v>
      </c>
      <c r="N758" s="3" t="s">
        <v>7</v>
      </c>
      <c r="O758">
        <f>IF(G758=N758,1,0)</f>
        <v>0</v>
      </c>
      <c r="P758" t="str">
        <f t="shared" si="51"/>
        <v>select nazev from T_Produkt  join T_Vyrobce on T_Produkt.ID_vyrobce=T_Vyrobce.id_vyrobce where ID_objcislo='2058'</v>
      </c>
      <c r="Q758" t="str">
        <f t="shared" si="52"/>
        <v>select id_objcislo, nazev from dbo.t_produkt  join dbo.t_vyrobce on dbo.t_produkt.ID_vyrobce = dbo.T_Vyrobce.id_vyrobce where id_objcislo = '2058'</v>
      </c>
      <c r="R758" s="3" t="s">
        <v>3910</v>
      </c>
      <c r="S758" s="3" t="s">
        <v>3167</v>
      </c>
      <c r="T758">
        <f t="shared" si="53"/>
        <v>1</v>
      </c>
    </row>
    <row r="759" spans="1:20" x14ac:dyDescent="0.2">
      <c r="A759">
        <v>2059</v>
      </c>
      <c r="B759" t="s">
        <v>874</v>
      </c>
      <c r="C759" t="s">
        <v>874</v>
      </c>
      <c r="D759">
        <v>239</v>
      </c>
      <c r="E759" t="s">
        <v>877</v>
      </c>
      <c r="F759">
        <v>1</v>
      </c>
      <c r="G759" s="1" t="s">
        <v>3167</v>
      </c>
      <c r="H759" s="1" t="str">
        <f t="shared" si="54"/>
        <v>select id_vyrobce from t_vyrobce where nazev='Globe-Flight'</v>
      </c>
      <c r="I759" s="1">
        <v>74</v>
      </c>
      <c r="J759" s="1" t="str">
        <f t="shared" si="55"/>
        <v>update t_produkt set id_vyrobce=74 where id_objcislo='2059'</v>
      </c>
      <c r="K759" s="3">
        <f>A759</f>
        <v>2059</v>
      </c>
      <c r="L759" t="str">
        <f>CONCATENATE("select ID_objcislo, nazev from T_Produkt  join T_Vyrobce on T_Produkt.ID_vyrobce=T_Vyrobce.id_vyrobce where ID_objcislo='",K759,"'")</f>
        <v>select ID_objcislo, nazev from T_Produkt  join T_Vyrobce on T_Produkt.ID_vyrobce=T_Vyrobce.id_vyrobce where ID_objcislo='2059'</v>
      </c>
      <c r="M759" s="3" t="s">
        <v>3911</v>
      </c>
      <c r="N759" s="3" t="s">
        <v>7</v>
      </c>
      <c r="O759">
        <f>IF(G759=N759,1,0)</f>
        <v>0</v>
      </c>
      <c r="P759" t="str">
        <f t="shared" si="51"/>
        <v>select nazev from T_Produkt  join T_Vyrobce on T_Produkt.ID_vyrobce=T_Vyrobce.id_vyrobce where ID_objcislo='2059'</v>
      </c>
      <c r="Q759" t="str">
        <f t="shared" si="52"/>
        <v>select id_objcislo, nazev from dbo.t_produkt  join dbo.t_vyrobce on dbo.t_produkt.ID_vyrobce = dbo.T_Vyrobce.id_vyrobce where id_objcislo = '2059'</v>
      </c>
      <c r="R759" s="3" t="s">
        <v>3911</v>
      </c>
      <c r="S759" s="3" t="s">
        <v>3167</v>
      </c>
      <c r="T759">
        <f t="shared" si="53"/>
        <v>1</v>
      </c>
    </row>
    <row r="760" spans="1:20" x14ac:dyDescent="0.2">
      <c r="A760">
        <v>1968</v>
      </c>
      <c r="B760" t="s">
        <v>874</v>
      </c>
      <c r="C760" t="s">
        <v>874</v>
      </c>
      <c r="D760">
        <v>239</v>
      </c>
      <c r="E760" t="s">
        <v>878</v>
      </c>
      <c r="F760">
        <v>15</v>
      </c>
      <c r="G760" s="1" t="s">
        <v>3167</v>
      </c>
      <c r="H760" s="1" t="str">
        <f t="shared" si="54"/>
        <v>select id_vyrobce from t_vyrobce where nazev='Globe-Flight'</v>
      </c>
      <c r="I760" s="1">
        <v>74</v>
      </c>
      <c r="J760" s="1" t="str">
        <f t="shared" si="55"/>
        <v>update t_produkt set id_vyrobce=74 where id_objcislo='1968'</v>
      </c>
      <c r="K760" s="3">
        <f>A760</f>
        <v>1968</v>
      </c>
      <c r="L760" t="str">
        <f>CONCATENATE("select ID_objcislo, nazev from T_Produkt  join T_Vyrobce on T_Produkt.ID_vyrobce=T_Vyrobce.id_vyrobce where ID_objcislo='",K760,"'")</f>
        <v>select ID_objcislo, nazev from T_Produkt  join T_Vyrobce on T_Produkt.ID_vyrobce=T_Vyrobce.id_vyrobce where ID_objcislo='1968'</v>
      </c>
      <c r="M760" s="3" t="s">
        <v>3912</v>
      </c>
      <c r="N760" s="3" t="s">
        <v>879</v>
      </c>
      <c r="O760">
        <f>IF(G760=N760,1,0)</f>
        <v>0</v>
      </c>
      <c r="P760" t="str">
        <f t="shared" si="51"/>
        <v>select nazev from T_Produkt  join T_Vyrobce on T_Produkt.ID_vyrobce=T_Vyrobce.id_vyrobce where ID_objcislo='1968'</v>
      </c>
      <c r="Q760" t="str">
        <f t="shared" si="52"/>
        <v>select id_objcislo, nazev from dbo.t_produkt  join dbo.t_vyrobce on dbo.t_produkt.ID_vyrobce = dbo.T_Vyrobce.id_vyrobce where id_objcislo = '1968'</v>
      </c>
      <c r="R760" s="3" t="s">
        <v>3912</v>
      </c>
      <c r="S760" s="3" t="s">
        <v>3167</v>
      </c>
      <c r="T760">
        <f t="shared" si="53"/>
        <v>1</v>
      </c>
    </row>
    <row r="761" spans="1:20" x14ac:dyDescent="0.2">
      <c r="A761">
        <v>1448</v>
      </c>
      <c r="B761" t="s">
        <v>874</v>
      </c>
      <c r="C761" t="s">
        <v>874</v>
      </c>
      <c r="D761">
        <v>239</v>
      </c>
      <c r="E761" t="s">
        <v>880</v>
      </c>
      <c r="F761">
        <v>15</v>
      </c>
      <c r="G761" s="1" t="s">
        <v>3167</v>
      </c>
      <c r="H761" s="1" t="str">
        <f t="shared" si="54"/>
        <v>select id_vyrobce from t_vyrobce where nazev='Globe-Flight'</v>
      </c>
      <c r="I761" s="1">
        <v>74</v>
      </c>
      <c r="J761" s="1" t="str">
        <f t="shared" si="55"/>
        <v>update t_produkt set id_vyrobce=74 where id_objcislo='1448'</v>
      </c>
      <c r="K761" s="3">
        <f>A761</f>
        <v>1448</v>
      </c>
      <c r="L761" t="str">
        <f>CONCATENATE("select ID_objcislo, nazev from T_Produkt  join T_Vyrobce on T_Produkt.ID_vyrobce=T_Vyrobce.id_vyrobce where ID_objcislo='",K761,"'")</f>
        <v>select ID_objcislo, nazev from T_Produkt  join T_Vyrobce on T_Produkt.ID_vyrobce=T_Vyrobce.id_vyrobce where ID_objcislo='1448'</v>
      </c>
      <c r="M761" s="3" t="s">
        <v>3913</v>
      </c>
      <c r="N761" s="3" t="s">
        <v>879</v>
      </c>
      <c r="O761">
        <f>IF(G761=N761,1,0)</f>
        <v>0</v>
      </c>
      <c r="P761" t="str">
        <f t="shared" si="51"/>
        <v>select nazev from T_Produkt  join T_Vyrobce on T_Produkt.ID_vyrobce=T_Vyrobce.id_vyrobce where ID_objcislo='1448'</v>
      </c>
      <c r="Q761" t="str">
        <f t="shared" si="52"/>
        <v>select id_objcislo, nazev from dbo.t_produkt  join dbo.t_vyrobce on dbo.t_produkt.ID_vyrobce = dbo.T_Vyrobce.id_vyrobce where id_objcislo = '1448'</v>
      </c>
      <c r="R761" s="3" t="s">
        <v>3913</v>
      </c>
      <c r="S761" s="3" t="s">
        <v>3167</v>
      </c>
      <c r="T761">
        <f t="shared" si="53"/>
        <v>1</v>
      </c>
    </row>
    <row r="762" spans="1:20" x14ac:dyDescent="0.2">
      <c r="A762">
        <v>2428</v>
      </c>
      <c r="B762" t="s">
        <v>874</v>
      </c>
      <c r="C762" t="s">
        <v>874</v>
      </c>
      <c r="D762">
        <v>239</v>
      </c>
      <c r="E762" t="s">
        <v>881</v>
      </c>
      <c r="F762">
        <v>1</v>
      </c>
      <c r="G762" s="1" t="s">
        <v>3167</v>
      </c>
      <c r="H762" s="1" t="str">
        <f t="shared" si="54"/>
        <v>select id_vyrobce from t_vyrobce where nazev='Globe-Flight'</v>
      </c>
      <c r="I762" s="1">
        <v>74</v>
      </c>
      <c r="J762" s="1" t="str">
        <f t="shared" si="55"/>
        <v>update t_produkt set id_vyrobce=74 where id_objcislo='2428'</v>
      </c>
      <c r="K762" s="3">
        <f>A762</f>
        <v>2428</v>
      </c>
      <c r="L762" t="str">
        <f>CONCATENATE("select ID_objcislo, nazev from T_Produkt  join T_Vyrobce on T_Produkt.ID_vyrobce=T_Vyrobce.id_vyrobce where ID_objcislo='",K762,"'")</f>
        <v>select ID_objcislo, nazev from T_Produkt  join T_Vyrobce on T_Produkt.ID_vyrobce=T_Vyrobce.id_vyrobce where ID_objcislo='2428'</v>
      </c>
      <c r="M762" s="3" t="s">
        <v>3914</v>
      </c>
      <c r="N762" s="3" t="s">
        <v>7</v>
      </c>
      <c r="O762">
        <f>IF(G762=N762,1,0)</f>
        <v>0</v>
      </c>
      <c r="P762" t="str">
        <f t="shared" si="51"/>
        <v>select nazev from T_Produkt  join T_Vyrobce on T_Produkt.ID_vyrobce=T_Vyrobce.id_vyrobce where ID_objcislo='2428'</v>
      </c>
      <c r="Q762" t="str">
        <f t="shared" si="52"/>
        <v>select id_objcislo, nazev from dbo.t_produkt  join dbo.t_vyrobce on dbo.t_produkt.ID_vyrobce = dbo.T_Vyrobce.id_vyrobce where id_objcislo = '2428'</v>
      </c>
      <c r="R762" s="3" t="s">
        <v>3914</v>
      </c>
      <c r="S762" s="3" t="s">
        <v>3167</v>
      </c>
      <c r="T762">
        <f t="shared" si="53"/>
        <v>1</v>
      </c>
    </row>
    <row r="763" spans="1:20" x14ac:dyDescent="0.2">
      <c r="A763">
        <v>2429</v>
      </c>
      <c r="B763" t="s">
        <v>874</v>
      </c>
      <c r="C763" t="s">
        <v>874</v>
      </c>
      <c r="D763">
        <v>239</v>
      </c>
      <c r="E763" t="s">
        <v>882</v>
      </c>
      <c r="F763">
        <v>1</v>
      </c>
      <c r="G763" s="1" t="s">
        <v>3167</v>
      </c>
      <c r="H763" s="1" t="str">
        <f t="shared" si="54"/>
        <v>select id_vyrobce from t_vyrobce where nazev='Globe-Flight'</v>
      </c>
      <c r="I763" s="1">
        <v>74</v>
      </c>
      <c r="J763" s="1" t="str">
        <f t="shared" si="55"/>
        <v>update t_produkt set id_vyrobce=74 where id_objcislo='2429'</v>
      </c>
      <c r="K763" s="3">
        <f>A763</f>
        <v>2429</v>
      </c>
      <c r="L763" t="str">
        <f>CONCATENATE("select ID_objcislo, nazev from T_Produkt  join T_Vyrobce on T_Produkt.ID_vyrobce=T_Vyrobce.id_vyrobce where ID_objcislo='",K763,"'")</f>
        <v>select ID_objcislo, nazev from T_Produkt  join T_Vyrobce on T_Produkt.ID_vyrobce=T_Vyrobce.id_vyrobce where ID_objcislo='2429'</v>
      </c>
      <c r="M763" s="3" t="s">
        <v>3915</v>
      </c>
      <c r="N763" s="3" t="s">
        <v>7</v>
      </c>
      <c r="O763">
        <f>IF(G763=N763,1,0)</f>
        <v>0</v>
      </c>
      <c r="P763" t="str">
        <f t="shared" si="51"/>
        <v>select nazev from T_Produkt  join T_Vyrobce on T_Produkt.ID_vyrobce=T_Vyrobce.id_vyrobce where ID_objcislo='2429'</v>
      </c>
      <c r="Q763" t="str">
        <f t="shared" si="52"/>
        <v>select id_objcislo, nazev from dbo.t_produkt  join dbo.t_vyrobce on dbo.t_produkt.ID_vyrobce = dbo.T_Vyrobce.id_vyrobce where id_objcislo = '2429'</v>
      </c>
      <c r="R763" s="3" t="s">
        <v>3915</v>
      </c>
      <c r="S763" s="3" t="s">
        <v>3167</v>
      </c>
      <c r="T763">
        <f t="shared" si="53"/>
        <v>1</v>
      </c>
    </row>
    <row r="764" spans="1:20" x14ac:dyDescent="0.2">
      <c r="A764">
        <v>2431</v>
      </c>
      <c r="B764" t="s">
        <v>874</v>
      </c>
      <c r="C764" t="s">
        <v>874</v>
      </c>
      <c r="D764">
        <v>239</v>
      </c>
      <c r="E764" t="s">
        <v>883</v>
      </c>
      <c r="F764">
        <v>1</v>
      </c>
      <c r="G764" s="1" t="s">
        <v>3167</v>
      </c>
      <c r="H764" s="1" t="str">
        <f t="shared" si="54"/>
        <v>select id_vyrobce from t_vyrobce where nazev='Globe-Flight'</v>
      </c>
      <c r="I764" s="1">
        <v>74</v>
      </c>
      <c r="J764" s="1" t="str">
        <f t="shared" si="55"/>
        <v>update t_produkt set id_vyrobce=74 where id_objcislo='2431'</v>
      </c>
      <c r="K764" s="3">
        <f>A764</f>
        <v>2431</v>
      </c>
      <c r="L764" t="str">
        <f>CONCATENATE("select ID_objcislo, nazev from T_Produkt  join T_Vyrobce on T_Produkt.ID_vyrobce=T_Vyrobce.id_vyrobce where ID_objcislo='",K764,"'")</f>
        <v>select ID_objcislo, nazev from T_Produkt  join T_Vyrobce on T_Produkt.ID_vyrobce=T_Vyrobce.id_vyrobce where ID_objcislo='2431'</v>
      </c>
      <c r="M764" s="3" t="s">
        <v>3916</v>
      </c>
      <c r="N764" s="3" t="s">
        <v>7</v>
      </c>
      <c r="O764">
        <f>IF(G764=N764,1,0)</f>
        <v>0</v>
      </c>
      <c r="P764" t="str">
        <f t="shared" si="51"/>
        <v>select nazev from T_Produkt  join T_Vyrobce on T_Produkt.ID_vyrobce=T_Vyrobce.id_vyrobce where ID_objcislo='2431'</v>
      </c>
      <c r="Q764" t="str">
        <f t="shared" si="52"/>
        <v>select id_objcislo, nazev from dbo.t_produkt  join dbo.t_vyrobce on dbo.t_produkt.ID_vyrobce = dbo.T_Vyrobce.id_vyrobce where id_objcislo = '2431'</v>
      </c>
      <c r="R764" s="3" t="s">
        <v>3916</v>
      </c>
      <c r="S764" s="3" t="s">
        <v>3167</v>
      </c>
      <c r="T764">
        <f t="shared" si="53"/>
        <v>1</v>
      </c>
    </row>
    <row r="765" spans="1:20" x14ac:dyDescent="0.2">
      <c r="A765">
        <v>2451</v>
      </c>
      <c r="B765" t="s">
        <v>874</v>
      </c>
      <c r="C765" t="s">
        <v>874</v>
      </c>
      <c r="D765">
        <v>239</v>
      </c>
      <c r="E765" t="s">
        <v>884</v>
      </c>
      <c r="F765">
        <v>1</v>
      </c>
      <c r="G765" s="1" t="s">
        <v>3167</v>
      </c>
      <c r="H765" s="1" t="str">
        <f t="shared" si="54"/>
        <v>select id_vyrobce from t_vyrobce where nazev='Globe-Flight'</v>
      </c>
      <c r="I765" s="1">
        <v>74</v>
      </c>
      <c r="J765" s="1" t="str">
        <f t="shared" si="55"/>
        <v>update t_produkt set id_vyrobce=74 where id_objcislo='2451'</v>
      </c>
      <c r="K765" s="3">
        <f>A765</f>
        <v>2451</v>
      </c>
      <c r="L765" t="str">
        <f>CONCATENATE("select ID_objcislo, nazev from T_Produkt  join T_Vyrobce on T_Produkt.ID_vyrobce=T_Vyrobce.id_vyrobce where ID_objcislo='",K765,"'")</f>
        <v>select ID_objcislo, nazev from T_Produkt  join T_Vyrobce on T_Produkt.ID_vyrobce=T_Vyrobce.id_vyrobce where ID_objcislo='2451'</v>
      </c>
      <c r="M765" s="3" t="s">
        <v>3917</v>
      </c>
      <c r="N765" s="3" t="s">
        <v>7</v>
      </c>
      <c r="O765">
        <f>IF(G765=N765,1,0)</f>
        <v>0</v>
      </c>
      <c r="P765" t="str">
        <f t="shared" si="51"/>
        <v>select nazev from T_Produkt  join T_Vyrobce on T_Produkt.ID_vyrobce=T_Vyrobce.id_vyrobce where ID_objcislo='2451'</v>
      </c>
      <c r="Q765" t="str">
        <f t="shared" si="52"/>
        <v>select id_objcislo, nazev from dbo.t_produkt  join dbo.t_vyrobce on dbo.t_produkt.ID_vyrobce = dbo.T_Vyrobce.id_vyrobce where id_objcislo = '2451'</v>
      </c>
      <c r="R765" s="3" t="s">
        <v>3917</v>
      </c>
      <c r="S765" s="3" t="s">
        <v>3167</v>
      </c>
      <c r="T765">
        <f t="shared" si="53"/>
        <v>1</v>
      </c>
    </row>
    <row r="766" spans="1:20" x14ac:dyDescent="0.2">
      <c r="A766">
        <v>2453</v>
      </c>
      <c r="B766" t="s">
        <v>874</v>
      </c>
      <c r="C766" t="s">
        <v>874</v>
      </c>
      <c r="D766">
        <v>239</v>
      </c>
      <c r="E766" t="s">
        <v>885</v>
      </c>
      <c r="F766">
        <v>1</v>
      </c>
      <c r="G766" s="1" t="s">
        <v>3167</v>
      </c>
      <c r="H766" s="1" t="str">
        <f t="shared" si="54"/>
        <v>select id_vyrobce from t_vyrobce where nazev='Globe-Flight'</v>
      </c>
      <c r="I766" s="1">
        <v>74</v>
      </c>
      <c r="J766" s="1" t="str">
        <f t="shared" si="55"/>
        <v>update t_produkt set id_vyrobce=74 where id_objcislo='2453'</v>
      </c>
      <c r="K766" s="3">
        <f>A766</f>
        <v>2453</v>
      </c>
      <c r="L766" t="str">
        <f>CONCATENATE("select ID_objcislo, nazev from T_Produkt  join T_Vyrobce on T_Produkt.ID_vyrobce=T_Vyrobce.id_vyrobce where ID_objcislo='",K766,"'")</f>
        <v>select ID_objcislo, nazev from T_Produkt  join T_Vyrobce on T_Produkt.ID_vyrobce=T_Vyrobce.id_vyrobce where ID_objcislo='2453'</v>
      </c>
      <c r="M766" s="3" t="s">
        <v>3918</v>
      </c>
      <c r="N766" s="3" t="s">
        <v>7</v>
      </c>
      <c r="O766">
        <f>IF(G766=N766,1,0)</f>
        <v>0</v>
      </c>
      <c r="P766" t="str">
        <f t="shared" si="51"/>
        <v>select nazev from T_Produkt  join T_Vyrobce on T_Produkt.ID_vyrobce=T_Vyrobce.id_vyrobce where ID_objcislo='2453'</v>
      </c>
      <c r="Q766" t="str">
        <f t="shared" si="52"/>
        <v>select id_objcislo, nazev from dbo.t_produkt  join dbo.t_vyrobce on dbo.t_produkt.ID_vyrobce = dbo.T_Vyrobce.id_vyrobce where id_objcislo = '2453'</v>
      </c>
      <c r="R766" s="3" t="s">
        <v>3918</v>
      </c>
      <c r="S766" s="3" t="s">
        <v>3167</v>
      </c>
      <c r="T766">
        <f t="shared" si="53"/>
        <v>1</v>
      </c>
    </row>
    <row r="767" spans="1:20" x14ac:dyDescent="0.2">
      <c r="A767">
        <v>2489</v>
      </c>
      <c r="B767" t="s">
        <v>874</v>
      </c>
      <c r="C767" t="s">
        <v>874</v>
      </c>
      <c r="D767">
        <v>239</v>
      </c>
      <c r="E767" t="s">
        <v>886</v>
      </c>
      <c r="F767">
        <v>1</v>
      </c>
      <c r="G767" s="1" t="s">
        <v>3167</v>
      </c>
      <c r="H767" s="1" t="str">
        <f t="shared" si="54"/>
        <v>select id_vyrobce from t_vyrobce where nazev='Globe-Flight'</v>
      </c>
      <c r="I767" s="1">
        <v>74</v>
      </c>
      <c r="J767" s="1" t="str">
        <f t="shared" si="55"/>
        <v>update t_produkt set id_vyrobce=74 where id_objcislo='2489'</v>
      </c>
      <c r="K767" s="3">
        <f>A767</f>
        <v>2489</v>
      </c>
      <c r="L767" t="str">
        <f>CONCATENATE("select ID_objcislo, nazev from T_Produkt  join T_Vyrobce on T_Produkt.ID_vyrobce=T_Vyrobce.id_vyrobce where ID_objcislo='",K767,"'")</f>
        <v>select ID_objcislo, nazev from T_Produkt  join T_Vyrobce on T_Produkt.ID_vyrobce=T_Vyrobce.id_vyrobce where ID_objcislo='2489'</v>
      </c>
      <c r="M767" s="3" t="s">
        <v>3919</v>
      </c>
      <c r="N767" s="3" t="s">
        <v>7</v>
      </c>
      <c r="O767">
        <f>IF(G767=N767,1,0)</f>
        <v>0</v>
      </c>
      <c r="P767" t="str">
        <f t="shared" si="51"/>
        <v>select nazev from T_Produkt  join T_Vyrobce on T_Produkt.ID_vyrobce=T_Vyrobce.id_vyrobce where ID_objcislo='2489'</v>
      </c>
      <c r="Q767" t="str">
        <f t="shared" si="52"/>
        <v>select id_objcislo, nazev from dbo.t_produkt  join dbo.t_vyrobce on dbo.t_produkt.ID_vyrobce = dbo.T_Vyrobce.id_vyrobce where id_objcislo = '2489'</v>
      </c>
      <c r="R767" s="3" t="s">
        <v>3919</v>
      </c>
      <c r="S767" s="3" t="s">
        <v>3167</v>
      </c>
      <c r="T767">
        <f t="shared" si="53"/>
        <v>1</v>
      </c>
    </row>
    <row r="768" spans="1:20" x14ac:dyDescent="0.2">
      <c r="A768">
        <v>2490</v>
      </c>
      <c r="B768" t="s">
        <v>874</v>
      </c>
      <c r="C768" t="s">
        <v>874</v>
      </c>
      <c r="D768">
        <v>239</v>
      </c>
      <c r="E768" t="s">
        <v>887</v>
      </c>
      <c r="F768">
        <v>1</v>
      </c>
      <c r="G768" s="1" t="s">
        <v>3167</v>
      </c>
      <c r="H768" s="1" t="str">
        <f t="shared" si="54"/>
        <v>select id_vyrobce from t_vyrobce where nazev='Globe-Flight'</v>
      </c>
      <c r="I768" s="1">
        <v>74</v>
      </c>
      <c r="J768" s="1" t="str">
        <f t="shared" si="55"/>
        <v>update t_produkt set id_vyrobce=74 where id_objcislo='2490'</v>
      </c>
      <c r="K768" s="3">
        <f>A768</f>
        <v>2490</v>
      </c>
      <c r="L768" t="str">
        <f>CONCATENATE("select ID_objcislo, nazev from T_Produkt  join T_Vyrobce on T_Produkt.ID_vyrobce=T_Vyrobce.id_vyrobce where ID_objcislo='",K768,"'")</f>
        <v>select ID_objcislo, nazev from T_Produkt  join T_Vyrobce on T_Produkt.ID_vyrobce=T_Vyrobce.id_vyrobce where ID_objcislo='2490'</v>
      </c>
      <c r="M768" s="3" t="s">
        <v>3920</v>
      </c>
      <c r="N768" s="3" t="s">
        <v>7</v>
      </c>
      <c r="O768">
        <f>IF(G768=N768,1,0)</f>
        <v>0</v>
      </c>
      <c r="P768" t="str">
        <f t="shared" si="51"/>
        <v>select nazev from T_Produkt  join T_Vyrobce on T_Produkt.ID_vyrobce=T_Vyrobce.id_vyrobce where ID_objcislo='2490'</v>
      </c>
      <c r="Q768" t="str">
        <f t="shared" si="52"/>
        <v>select id_objcislo, nazev from dbo.t_produkt  join dbo.t_vyrobce on dbo.t_produkt.ID_vyrobce = dbo.T_Vyrobce.id_vyrobce where id_objcislo = '2490'</v>
      </c>
      <c r="R768" s="3" t="s">
        <v>3920</v>
      </c>
      <c r="S768" s="3" t="s">
        <v>3167</v>
      </c>
      <c r="T768">
        <f t="shared" si="53"/>
        <v>1</v>
      </c>
    </row>
    <row r="769" spans="1:20" x14ac:dyDescent="0.2">
      <c r="A769">
        <v>2491</v>
      </c>
      <c r="B769" t="s">
        <v>874</v>
      </c>
      <c r="C769" t="s">
        <v>874</v>
      </c>
      <c r="D769">
        <v>239</v>
      </c>
      <c r="E769" t="s">
        <v>888</v>
      </c>
      <c r="F769">
        <v>1</v>
      </c>
      <c r="G769" s="1" t="s">
        <v>3167</v>
      </c>
      <c r="H769" s="1" t="str">
        <f t="shared" si="54"/>
        <v>select id_vyrobce from t_vyrobce where nazev='Globe-Flight'</v>
      </c>
      <c r="I769" s="1">
        <v>74</v>
      </c>
      <c r="J769" s="1" t="str">
        <f t="shared" si="55"/>
        <v>update t_produkt set id_vyrobce=74 where id_objcislo='2491'</v>
      </c>
      <c r="K769" s="3">
        <f>A769</f>
        <v>2491</v>
      </c>
      <c r="L769" t="str">
        <f>CONCATENATE("select ID_objcislo, nazev from T_Produkt  join T_Vyrobce on T_Produkt.ID_vyrobce=T_Vyrobce.id_vyrobce where ID_objcislo='",K769,"'")</f>
        <v>select ID_objcislo, nazev from T_Produkt  join T_Vyrobce on T_Produkt.ID_vyrobce=T_Vyrobce.id_vyrobce where ID_objcislo='2491'</v>
      </c>
      <c r="M769" s="3" t="s">
        <v>3921</v>
      </c>
      <c r="N769" s="3" t="s">
        <v>7</v>
      </c>
      <c r="O769">
        <f>IF(G769=N769,1,0)</f>
        <v>0</v>
      </c>
      <c r="P769" t="str">
        <f t="shared" si="51"/>
        <v>select nazev from T_Produkt  join T_Vyrobce on T_Produkt.ID_vyrobce=T_Vyrobce.id_vyrobce where ID_objcislo='2491'</v>
      </c>
      <c r="Q769" t="str">
        <f t="shared" si="52"/>
        <v>select id_objcislo, nazev from dbo.t_produkt  join dbo.t_vyrobce on dbo.t_produkt.ID_vyrobce = dbo.T_Vyrobce.id_vyrobce where id_objcislo = '2491'</v>
      </c>
      <c r="R769" s="3" t="s">
        <v>3921</v>
      </c>
      <c r="S769" s="3" t="s">
        <v>3167</v>
      </c>
      <c r="T769">
        <f t="shared" si="53"/>
        <v>1</v>
      </c>
    </row>
    <row r="770" spans="1:20" x14ac:dyDescent="0.2">
      <c r="A770">
        <v>2492</v>
      </c>
      <c r="B770" t="s">
        <v>874</v>
      </c>
      <c r="C770" t="s">
        <v>874</v>
      </c>
      <c r="D770">
        <v>239</v>
      </c>
      <c r="E770" t="s">
        <v>889</v>
      </c>
      <c r="F770">
        <v>1</v>
      </c>
      <c r="G770" s="1" t="s">
        <v>3167</v>
      </c>
      <c r="H770" s="1" t="str">
        <f t="shared" si="54"/>
        <v>select id_vyrobce from t_vyrobce where nazev='Globe-Flight'</v>
      </c>
      <c r="I770" s="1">
        <v>74</v>
      </c>
      <c r="J770" s="1" t="str">
        <f t="shared" si="55"/>
        <v>update t_produkt set id_vyrobce=74 where id_objcislo='2492'</v>
      </c>
      <c r="K770" s="3">
        <f>A770</f>
        <v>2492</v>
      </c>
      <c r="L770" t="str">
        <f>CONCATENATE("select ID_objcislo, nazev from T_Produkt  join T_Vyrobce on T_Produkt.ID_vyrobce=T_Vyrobce.id_vyrobce where ID_objcislo='",K770,"'")</f>
        <v>select ID_objcislo, nazev from T_Produkt  join T_Vyrobce on T_Produkt.ID_vyrobce=T_Vyrobce.id_vyrobce where ID_objcislo='2492'</v>
      </c>
      <c r="M770" s="3" t="s">
        <v>3922</v>
      </c>
      <c r="N770" s="3" t="s">
        <v>7</v>
      </c>
      <c r="O770">
        <f>IF(G770=N770,1,0)</f>
        <v>0</v>
      </c>
      <c r="P770" t="str">
        <f t="shared" ref="P770:P833" si="56">CONCATENATE("select nazev from T_Produkt  join T_Vyrobce on T_Produkt.ID_vyrobce=T_Vyrobce.id_vyrobce where ID_objcislo='",K770,"'")</f>
        <v>select nazev from T_Produkt  join T_Vyrobce on T_Produkt.ID_vyrobce=T_Vyrobce.id_vyrobce where ID_objcislo='2492'</v>
      </c>
      <c r="Q770" t="str">
        <f t="shared" si="52"/>
        <v>select id_objcislo, nazev from dbo.t_produkt  join dbo.t_vyrobce on dbo.t_produkt.ID_vyrobce = dbo.T_Vyrobce.id_vyrobce where id_objcislo = '2492'</v>
      </c>
      <c r="R770" s="3" t="s">
        <v>3922</v>
      </c>
      <c r="S770" s="3" t="s">
        <v>3167</v>
      </c>
      <c r="T770">
        <f t="shared" si="53"/>
        <v>1</v>
      </c>
    </row>
    <row r="771" spans="1:20" x14ac:dyDescent="0.2">
      <c r="A771">
        <v>2550</v>
      </c>
      <c r="B771" t="s">
        <v>874</v>
      </c>
      <c r="C771" t="s">
        <v>874</v>
      </c>
      <c r="D771">
        <v>239</v>
      </c>
      <c r="E771" t="s">
        <v>890</v>
      </c>
      <c r="F771">
        <v>1</v>
      </c>
      <c r="G771" s="1" t="s">
        <v>109</v>
      </c>
      <c r="H771" s="1" t="str">
        <f t="shared" si="54"/>
        <v>select id_vyrobce from t_vyrobce where nazev='Hyperion'</v>
      </c>
      <c r="I771" s="1">
        <v>53</v>
      </c>
      <c r="J771" s="1" t="str">
        <f t="shared" si="55"/>
        <v>update t_produkt set id_vyrobce=53 where id_objcislo='2550'</v>
      </c>
      <c r="K771" s="3">
        <f>A771</f>
        <v>2550</v>
      </c>
      <c r="L771" t="str">
        <f>CONCATENATE("select ID_objcislo, nazev from T_Produkt  join T_Vyrobce on T_Produkt.ID_vyrobce=T_Vyrobce.id_vyrobce where ID_objcislo='",K771,"'")</f>
        <v>select ID_objcislo, nazev from T_Produkt  join T_Vyrobce on T_Produkt.ID_vyrobce=T_Vyrobce.id_vyrobce where ID_objcislo='2550'</v>
      </c>
      <c r="M771" s="3" t="s">
        <v>3923</v>
      </c>
      <c r="N771" s="3" t="s">
        <v>7</v>
      </c>
      <c r="O771">
        <f>IF(G771=N771,1,0)</f>
        <v>0</v>
      </c>
      <c r="P771" t="str">
        <f t="shared" si="56"/>
        <v>select nazev from T_Produkt  join T_Vyrobce on T_Produkt.ID_vyrobce=T_Vyrobce.id_vyrobce where ID_objcislo='2550'</v>
      </c>
      <c r="Q771" t="str">
        <f t="shared" ref="Q771:Q834" si="57">CONCATENATE("select id_objcislo, nazev from dbo.t_produkt  join dbo.t_vyrobce on dbo.t_produkt.ID_vyrobce = dbo.T_Vyrobce.id_vyrobce where id_objcislo = '",K771,"'")</f>
        <v>select id_objcislo, nazev from dbo.t_produkt  join dbo.t_vyrobce on dbo.t_produkt.ID_vyrobce = dbo.T_Vyrobce.id_vyrobce where id_objcislo = '2550'</v>
      </c>
      <c r="R771" s="3" t="s">
        <v>3923</v>
      </c>
      <c r="S771" s="3" t="s">
        <v>109</v>
      </c>
      <c r="T771">
        <f t="shared" ref="T771:T834" si="58">IF(G771=S771,1,0)</f>
        <v>1</v>
      </c>
    </row>
    <row r="772" spans="1:20" x14ac:dyDescent="0.2">
      <c r="A772">
        <v>2658</v>
      </c>
      <c r="B772" t="s">
        <v>874</v>
      </c>
      <c r="C772" t="s">
        <v>874</v>
      </c>
      <c r="D772">
        <v>239</v>
      </c>
      <c r="E772" t="s">
        <v>891</v>
      </c>
      <c r="F772">
        <v>1</v>
      </c>
      <c r="G772" s="1" t="s">
        <v>109</v>
      </c>
      <c r="H772" s="1" t="str">
        <f t="shared" si="54"/>
        <v>select id_vyrobce from t_vyrobce where nazev='Hyperion'</v>
      </c>
      <c r="I772" s="1">
        <v>53</v>
      </c>
      <c r="J772" s="1" t="str">
        <f t="shared" si="55"/>
        <v>update t_produkt set id_vyrobce=53 where id_objcislo='2658'</v>
      </c>
      <c r="K772" s="3">
        <f>A772</f>
        <v>2658</v>
      </c>
      <c r="L772" t="str">
        <f>CONCATENATE("select ID_objcislo, nazev from T_Produkt  join T_Vyrobce on T_Produkt.ID_vyrobce=T_Vyrobce.id_vyrobce where ID_objcislo='",K772,"'")</f>
        <v>select ID_objcislo, nazev from T_Produkt  join T_Vyrobce on T_Produkt.ID_vyrobce=T_Vyrobce.id_vyrobce where ID_objcislo='2658'</v>
      </c>
      <c r="M772" s="3" t="s">
        <v>3924</v>
      </c>
      <c r="N772" s="3" t="s">
        <v>7</v>
      </c>
      <c r="O772">
        <f>IF(G772=N772,1,0)</f>
        <v>0</v>
      </c>
      <c r="P772" t="str">
        <f t="shared" si="56"/>
        <v>select nazev from T_Produkt  join T_Vyrobce on T_Produkt.ID_vyrobce=T_Vyrobce.id_vyrobce where ID_objcislo='2658'</v>
      </c>
      <c r="Q772" t="str">
        <f t="shared" si="57"/>
        <v>select id_objcislo, nazev from dbo.t_produkt  join dbo.t_vyrobce on dbo.t_produkt.ID_vyrobce = dbo.T_Vyrobce.id_vyrobce where id_objcislo = '2658'</v>
      </c>
      <c r="R772" s="3" t="s">
        <v>3924</v>
      </c>
      <c r="S772" s="3" t="s">
        <v>109</v>
      </c>
      <c r="T772">
        <f t="shared" si="58"/>
        <v>1</v>
      </c>
    </row>
    <row r="773" spans="1:20" x14ac:dyDescent="0.2">
      <c r="A773">
        <v>2659</v>
      </c>
      <c r="B773" t="s">
        <v>874</v>
      </c>
      <c r="C773" t="s">
        <v>874</v>
      </c>
      <c r="D773">
        <v>239</v>
      </c>
      <c r="E773" t="s">
        <v>892</v>
      </c>
      <c r="F773">
        <v>1</v>
      </c>
      <c r="G773" s="1" t="s">
        <v>109</v>
      </c>
      <c r="H773" s="1" t="str">
        <f t="shared" si="54"/>
        <v>select id_vyrobce from t_vyrobce where nazev='Hyperion'</v>
      </c>
      <c r="I773" s="1">
        <v>53</v>
      </c>
      <c r="J773" s="1" t="str">
        <f t="shared" si="55"/>
        <v>update t_produkt set id_vyrobce=53 where id_objcislo='2659'</v>
      </c>
      <c r="K773" s="3">
        <f>A773</f>
        <v>2659</v>
      </c>
      <c r="L773" t="str">
        <f>CONCATENATE("select ID_objcislo, nazev from T_Produkt  join T_Vyrobce on T_Produkt.ID_vyrobce=T_Vyrobce.id_vyrobce where ID_objcislo='",K773,"'")</f>
        <v>select ID_objcislo, nazev from T_Produkt  join T_Vyrobce on T_Produkt.ID_vyrobce=T_Vyrobce.id_vyrobce where ID_objcislo='2659'</v>
      </c>
      <c r="M773" s="3" t="s">
        <v>3925</v>
      </c>
      <c r="N773" s="3" t="s">
        <v>7</v>
      </c>
      <c r="O773">
        <f>IF(G773=N773,1,0)</f>
        <v>0</v>
      </c>
      <c r="P773" t="str">
        <f t="shared" si="56"/>
        <v>select nazev from T_Produkt  join T_Vyrobce on T_Produkt.ID_vyrobce=T_Vyrobce.id_vyrobce where ID_objcislo='2659'</v>
      </c>
      <c r="Q773" t="str">
        <f t="shared" si="57"/>
        <v>select id_objcislo, nazev from dbo.t_produkt  join dbo.t_vyrobce on dbo.t_produkt.ID_vyrobce = dbo.T_Vyrobce.id_vyrobce where id_objcislo = '2659'</v>
      </c>
      <c r="R773" s="3" t="s">
        <v>3925</v>
      </c>
      <c r="S773" s="3" t="s">
        <v>109</v>
      </c>
      <c r="T773">
        <f t="shared" si="58"/>
        <v>1</v>
      </c>
    </row>
    <row r="774" spans="1:20" x14ac:dyDescent="0.2">
      <c r="A774">
        <v>2667</v>
      </c>
      <c r="B774" t="s">
        <v>874</v>
      </c>
      <c r="C774" t="s">
        <v>874</v>
      </c>
      <c r="D774">
        <v>239</v>
      </c>
      <c r="E774" t="s">
        <v>893</v>
      </c>
      <c r="F774">
        <v>1</v>
      </c>
      <c r="G774" s="1" t="s">
        <v>109</v>
      </c>
      <c r="H774" s="1" t="str">
        <f t="shared" si="54"/>
        <v>select id_vyrobce from t_vyrobce where nazev='Hyperion'</v>
      </c>
      <c r="I774" s="1">
        <v>53</v>
      </c>
      <c r="J774" s="1" t="str">
        <f t="shared" si="55"/>
        <v>update t_produkt set id_vyrobce=53 where id_objcislo='2667'</v>
      </c>
      <c r="K774" s="3">
        <f>A774</f>
        <v>2667</v>
      </c>
      <c r="L774" t="str">
        <f>CONCATENATE("select ID_objcislo, nazev from T_Produkt  join T_Vyrobce on T_Produkt.ID_vyrobce=T_Vyrobce.id_vyrobce where ID_objcislo='",K774,"'")</f>
        <v>select ID_objcislo, nazev from T_Produkt  join T_Vyrobce on T_Produkt.ID_vyrobce=T_Vyrobce.id_vyrobce where ID_objcislo='2667'</v>
      </c>
      <c r="M774" s="3" t="s">
        <v>3926</v>
      </c>
      <c r="N774" s="3" t="s">
        <v>7</v>
      </c>
      <c r="O774">
        <f>IF(G774=N774,1,0)</f>
        <v>0</v>
      </c>
      <c r="P774" t="str">
        <f t="shared" si="56"/>
        <v>select nazev from T_Produkt  join T_Vyrobce on T_Produkt.ID_vyrobce=T_Vyrobce.id_vyrobce where ID_objcislo='2667'</v>
      </c>
      <c r="Q774" t="str">
        <f t="shared" si="57"/>
        <v>select id_objcislo, nazev from dbo.t_produkt  join dbo.t_vyrobce on dbo.t_produkt.ID_vyrobce = dbo.T_Vyrobce.id_vyrobce where id_objcislo = '2667'</v>
      </c>
      <c r="R774" s="3" t="s">
        <v>3926</v>
      </c>
      <c r="S774" s="3" t="s">
        <v>109</v>
      </c>
      <c r="T774">
        <f t="shared" si="58"/>
        <v>1</v>
      </c>
    </row>
    <row r="775" spans="1:20" x14ac:dyDescent="0.2">
      <c r="A775">
        <v>2668</v>
      </c>
      <c r="B775" t="s">
        <v>874</v>
      </c>
      <c r="C775" t="s">
        <v>874</v>
      </c>
      <c r="D775">
        <v>239</v>
      </c>
      <c r="E775" t="s">
        <v>894</v>
      </c>
      <c r="F775">
        <v>1</v>
      </c>
      <c r="G775" s="1" t="s">
        <v>109</v>
      </c>
      <c r="H775" s="1" t="str">
        <f t="shared" si="54"/>
        <v>select id_vyrobce from t_vyrobce where nazev='Hyperion'</v>
      </c>
      <c r="I775" s="1">
        <v>53</v>
      </c>
      <c r="J775" s="1" t="str">
        <f t="shared" si="55"/>
        <v>update t_produkt set id_vyrobce=53 where id_objcislo='2668'</v>
      </c>
      <c r="K775" s="3">
        <f>A775</f>
        <v>2668</v>
      </c>
      <c r="L775" t="str">
        <f>CONCATENATE("select ID_objcislo, nazev from T_Produkt  join T_Vyrobce on T_Produkt.ID_vyrobce=T_Vyrobce.id_vyrobce where ID_objcislo='",K775,"'")</f>
        <v>select ID_objcislo, nazev from T_Produkt  join T_Vyrobce on T_Produkt.ID_vyrobce=T_Vyrobce.id_vyrobce where ID_objcislo='2668'</v>
      </c>
      <c r="M775" s="3" t="s">
        <v>3927</v>
      </c>
      <c r="N775" s="3" t="s">
        <v>7</v>
      </c>
      <c r="O775">
        <f>IF(G775=N775,1,0)</f>
        <v>0</v>
      </c>
      <c r="P775" t="str">
        <f t="shared" si="56"/>
        <v>select nazev from T_Produkt  join T_Vyrobce on T_Produkt.ID_vyrobce=T_Vyrobce.id_vyrobce where ID_objcislo='2668'</v>
      </c>
      <c r="Q775" t="str">
        <f t="shared" si="57"/>
        <v>select id_objcislo, nazev from dbo.t_produkt  join dbo.t_vyrobce on dbo.t_produkt.ID_vyrobce = dbo.T_Vyrobce.id_vyrobce where id_objcislo = '2668'</v>
      </c>
      <c r="R775" s="3" t="s">
        <v>3927</v>
      </c>
      <c r="S775" s="3" t="s">
        <v>109</v>
      </c>
      <c r="T775">
        <f t="shared" si="58"/>
        <v>1</v>
      </c>
    </row>
    <row r="776" spans="1:20" x14ac:dyDescent="0.2">
      <c r="A776">
        <v>2669</v>
      </c>
      <c r="B776" t="s">
        <v>874</v>
      </c>
      <c r="C776" t="s">
        <v>874</v>
      </c>
      <c r="D776">
        <v>239</v>
      </c>
      <c r="E776" t="s">
        <v>895</v>
      </c>
      <c r="F776">
        <v>1</v>
      </c>
      <c r="G776" s="1" t="s">
        <v>109</v>
      </c>
      <c r="H776" s="1" t="str">
        <f t="shared" si="54"/>
        <v>select id_vyrobce from t_vyrobce where nazev='Hyperion'</v>
      </c>
      <c r="I776" s="1">
        <v>53</v>
      </c>
      <c r="J776" s="1" t="str">
        <f t="shared" si="55"/>
        <v>update t_produkt set id_vyrobce=53 where id_objcislo='2669'</v>
      </c>
      <c r="K776" s="3">
        <f>A776</f>
        <v>2669</v>
      </c>
      <c r="L776" t="str">
        <f>CONCATENATE("select ID_objcislo, nazev from T_Produkt  join T_Vyrobce on T_Produkt.ID_vyrobce=T_Vyrobce.id_vyrobce where ID_objcislo='",K776,"'")</f>
        <v>select ID_objcislo, nazev from T_Produkt  join T_Vyrobce on T_Produkt.ID_vyrobce=T_Vyrobce.id_vyrobce where ID_objcislo='2669'</v>
      </c>
      <c r="M776" s="3" t="s">
        <v>3928</v>
      </c>
      <c r="N776" s="3" t="s">
        <v>7</v>
      </c>
      <c r="O776">
        <f>IF(G776=N776,1,0)</f>
        <v>0</v>
      </c>
      <c r="P776" t="str">
        <f t="shared" si="56"/>
        <v>select nazev from T_Produkt  join T_Vyrobce on T_Produkt.ID_vyrobce=T_Vyrobce.id_vyrobce where ID_objcislo='2669'</v>
      </c>
      <c r="Q776" t="str">
        <f t="shared" si="57"/>
        <v>select id_objcislo, nazev from dbo.t_produkt  join dbo.t_vyrobce on dbo.t_produkt.ID_vyrobce = dbo.T_Vyrobce.id_vyrobce where id_objcislo = '2669'</v>
      </c>
      <c r="R776" s="3" t="s">
        <v>3928</v>
      </c>
      <c r="S776" s="3" t="s">
        <v>109</v>
      </c>
      <c r="T776">
        <f t="shared" si="58"/>
        <v>1</v>
      </c>
    </row>
    <row r="777" spans="1:20" x14ac:dyDescent="0.2">
      <c r="A777">
        <v>2670</v>
      </c>
      <c r="B777" t="s">
        <v>874</v>
      </c>
      <c r="C777" t="s">
        <v>874</v>
      </c>
      <c r="D777">
        <v>239</v>
      </c>
      <c r="E777" t="s">
        <v>896</v>
      </c>
      <c r="F777">
        <v>1</v>
      </c>
      <c r="G777" s="1" t="s">
        <v>109</v>
      </c>
      <c r="H777" s="1" t="str">
        <f t="shared" si="54"/>
        <v>select id_vyrobce from t_vyrobce where nazev='Hyperion'</v>
      </c>
      <c r="I777" s="1">
        <v>53</v>
      </c>
      <c r="J777" s="1" t="str">
        <f t="shared" si="55"/>
        <v>update t_produkt set id_vyrobce=53 where id_objcislo='2670'</v>
      </c>
      <c r="K777" s="3">
        <f>A777</f>
        <v>2670</v>
      </c>
      <c r="L777" t="str">
        <f>CONCATENATE("select ID_objcislo, nazev from T_Produkt  join T_Vyrobce on T_Produkt.ID_vyrobce=T_Vyrobce.id_vyrobce where ID_objcislo='",K777,"'")</f>
        <v>select ID_objcislo, nazev from T_Produkt  join T_Vyrobce on T_Produkt.ID_vyrobce=T_Vyrobce.id_vyrobce where ID_objcislo='2670'</v>
      </c>
      <c r="M777" s="3" t="s">
        <v>3929</v>
      </c>
      <c r="N777" s="3" t="s">
        <v>7</v>
      </c>
      <c r="O777">
        <f>IF(G777=N777,1,0)</f>
        <v>0</v>
      </c>
      <c r="P777" t="str">
        <f t="shared" si="56"/>
        <v>select nazev from T_Produkt  join T_Vyrobce on T_Produkt.ID_vyrobce=T_Vyrobce.id_vyrobce where ID_objcislo='2670'</v>
      </c>
      <c r="Q777" t="str">
        <f t="shared" si="57"/>
        <v>select id_objcislo, nazev from dbo.t_produkt  join dbo.t_vyrobce on dbo.t_produkt.ID_vyrobce = dbo.T_Vyrobce.id_vyrobce where id_objcislo = '2670'</v>
      </c>
      <c r="R777" s="3" t="s">
        <v>3929</v>
      </c>
      <c r="S777" s="3" t="s">
        <v>109</v>
      </c>
      <c r="T777">
        <f t="shared" si="58"/>
        <v>1</v>
      </c>
    </row>
    <row r="778" spans="1:20" x14ac:dyDescent="0.2">
      <c r="A778">
        <v>2671</v>
      </c>
      <c r="B778" t="s">
        <v>874</v>
      </c>
      <c r="C778" t="s">
        <v>874</v>
      </c>
      <c r="D778">
        <v>239</v>
      </c>
      <c r="E778" t="s">
        <v>897</v>
      </c>
      <c r="F778">
        <v>1</v>
      </c>
      <c r="G778" s="1" t="s">
        <v>109</v>
      </c>
      <c r="H778" s="1" t="str">
        <f t="shared" si="54"/>
        <v>select id_vyrobce from t_vyrobce where nazev='Hyperion'</v>
      </c>
      <c r="I778" s="1">
        <v>53</v>
      </c>
      <c r="J778" s="1" t="str">
        <f t="shared" si="55"/>
        <v>update t_produkt set id_vyrobce=53 where id_objcislo='2671'</v>
      </c>
      <c r="K778" s="3">
        <f>A778</f>
        <v>2671</v>
      </c>
      <c r="L778" t="str">
        <f>CONCATENATE("select ID_objcislo, nazev from T_Produkt  join T_Vyrobce on T_Produkt.ID_vyrobce=T_Vyrobce.id_vyrobce where ID_objcislo='",K778,"'")</f>
        <v>select ID_objcislo, nazev from T_Produkt  join T_Vyrobce on T_Produkt.ID_vyrobce=T_Vyrobce.id_vyrobce where ID_objcislo='2671'</v>
      </c>
      <c r="M778" s="3" t="s">
        <v>3930</v>
      </c>
      <c r="N778" s="3" t="s">
        <v>7</v>
      </c>
      <c r="O778">
        <f>IF(G778=N778,1,0)</f>
        <v>0</v>
      </c>
      <c r="P778" t="str">
        <f t="shared" si="56"/>
        <v>select nazev from T_Produkt  join T_Vyrobce on T_Produkt.ID_vyrobce=T_Vyrobce.id_vyrobce where ID_objcislo='2671'</v>
      </c>
      <c r="Q778" t="str">
        <f t="shared" si="57"/>
        <v>select id_objcislo, nazev from dbo.t_produkt  join dbo.t_vyrobce on dbo.t_produkt.ID_vyrobce = dbo.T_Vyrobce.id_vyrobce where id_objcislo = '2671'</v>
      </c>
      <c r="R778" s="3" t="s">
        <v>3930</v>
      </c>
      <c r="S778" s="3" t="s">
        <v>109</v>
      </c>
      <c r="T778">
        <f t="shared" si="58"/>
        <v>1</v>
      </c>
    </row>
    <row r="779" spans="1:20" x14ac:dyDescent="0.2">
      <c r="A779">
        <v>2672</v>
      </c>
      <c r="B779" t="s">
        <v>874</v>
      </c>
      <c r="C779" t="s">
        <v>874</v>
      </c>
      <c r="D779">
        <v>239</v>
      </c>
      <c r="E779" t="s">
        <v>898</v>
      </c>
      <c r="F779">
        <v>1</v>
      </c>
      <c r="G779" s="1" t="s">
        <v>109</v>
      </c>
      <c r="H779" s="1" t="str">
        <f t="shared" si="54"/>
        <v>select id_vyrobce from t_vyrobce where nazev='Hyperion'</v>
      </c>
      <c r="I779" s="1">
        <v>53</v>
      </c>
      <c r="J779" s="1" t="str">
        <f t="shared" si="55"/>
        <v>update t_produkt set id_vyrobce=53 where id_objcislo='2672'</v>
      </c>
      <c r="K779" s="3">
        <f>A779</f>
        <v>2672</v>
      </c>
      <c r="L779" t="str">
        <f>CONCATENATE("select ID_objcislo, nazev from T_Produkt  join T_Vyrobce on T_Produkt.ID_vyrobce=T_Vyrobce.id_vyrobce where ID_objcislo='",K779,"'")</f>
        <v>select ID_objcislo, nazev from T_Produkt  join T_Vyrobce on T_Produkt.ID_vyrobce=T_Vyrobce.id_vyrobce where ID_objcislo='2672'</v>
      </c>
      <c r="M779" s="3" t="s">
        <v>3931</v>
      </c>
      <c r="N779" s="3" t="s">
        <v>7</v>
      </c>
      <c r="O779">
        <f>IF(G779=N779,1,0)</f>
        <v>0</v>
      </c>
      <c r="P779" t="str">
        <f t="shared" si="56"/>
        <v>select nazev from T_Produkt  join T_Vyrobce on T_Produkt.ID_vyrobce=T_Vyrobce.id_vyrobce where ID_objcislo='2672'</v>
      </c>
      <c r="Q779" t="str">
        <f t="shared" si="57"/>
        <v>select id_objcislo, nazev from dbo.t_produkt  join dbo.t_vyrobce on dbo.t_produkt.ID_vyrobce = dbo.T_Vyrobce.id_vyrobce where id_objcislo = '2672'</v>
      </c>
      <c r="R779" s="3" t="s">
        <v>3931</v>
      </c>
      <c r="S779" s="3" t="s">
        <v>109</v>
      </c>
      <c r="T779">
        <f t="shared" si="58"/>
        <v>1</v>
      </c>
    </row>
    <row r="780" spans="1:20" x14ac:dyDescent="0.2">
      <c r="A780">
        <v>2673</v>
      </c>
      <c r="B780" t="s">
        <v>874</v>
      </c>
      <c r="C780" t="s">
        <v>874</v>
      </c>
      <c r="D780">
        <v>239</v>
      </c>
      <c r="E780" t="s">
        <v>899</v>
      </c>
      <c r="F780">
        <v>1</v>
      </c>
      <c r="G780" s="1" t="s">
        <v>109</v>
      </c>
      <c r="H780" s="1" t="str">
        <f t="shared" si="54"/>
        <v>select id_vyrobce from t_vyrobce where nazev='Hyperion'</v>
      </c>
      <c r="I780" s="1">
        <v>53</v>
      </c>
      <c r="J780" s="1" t="str">
        <f t="shared" si="55"/>
        <v>update t_produkt set id_vyrobce=53 where id_objcislo='2673'</v>
      </c>
      <c r="K780" s="3">
        <f>A780</f>
        <v>2673</v>
      </c>
      <c r="L780" t="str">
        <f>CONCATENATE("select ID_objcislo, nazev from T_Produkt  join T_Vyrobce on T_Produkt.ID_vyrobce=T_Vyrobce.id_vyrobce where ID_objcislo='",K780,"'")</f>
        <v>select ID_objcislo, nazev from T_Produkt  join T_Vyrobce on T_Produkt.ID_vyrobce=T_Vyrobce.id_vyrobce where ID_objcislo='2673'</v>
      </c>
      <c r="M780" s="3" t="s">
        <v>3932</v>
      </c>
      <c r="N780" s="3" t="s">
        <v>7</v>
      </c>
      <c r="O780">
        <f>IF(G780=N780,1,0)</f>
        <v>0</v>
      </c>
      <c r="P780" t="str">
        <f t="shared" si="56"/>
        <v>select nazev from T_Produkt  join T_Vyrobce on T_Produkt.ID_vyrobce=T_Vyrobce.id_vyrobce where ID_objcislo='2673'</v>
      </c>
      <c r="Q780" t="str">
        <f t="shared" si="57"/>
        <v>select id_objcislo, nazev from dbo.t_produkt  join dbo.t_vyrobce on dbo.t_produkt.ID_vyrobce = dbo.T_Vyrobce.id_vyrobce where id_objcislo = '2673'</v>
      </c>
      <c r="R780" s="3" t="s">
        <v>3932</v>
      </c>
      <c r="S780" s="3" t="s">
        <v>109</v>
      </c>
      <c r="T780">
        <f t="shared" si="58"/>
        <v>1</v>
      </c>
    </row>
    <row r="781" spans="1:20" x14ac:dyDescent="0.2">
      <c r="A781">
        <v>2674</v>
      </c>
      <c r="B781" t="s">
        <v>874</v>
      </c>
      <c r="C781" t="s">
        <v>874</v>
      </c>
      <c r="D781">
        <v>239</v>
      </c>
      <c r="E781" t="s">
        <v>900</v>
      </c>
      <c r="F781">
        <v>1</v>
      </c>
      <c r="G781" s="1" t="s">
        <v>109</v>
      </c>
      <c r="H781" s="1" t="str">
        <f t="shared" si="54"/>
        <v>select id_vyrobce from t_vyrobce where nazev='Hyperion'</v>
      </c>
      <c r="I781" s="1">
        <v>53</v>
      </c>
      <c r="J781" s="1" t="str">
        <f t="shared" si="55"/>
        <v>update t_produkt set id_vyrobce=53 where id_objcislo='2674'</v>
      </c>
      <c r="K781" s="3">
        <f>A781</f>
        <v>2674</v>
      </c>
      <c r="L781" t="str">
        <f>CONCATENATE("select ID_objcislo, nazev from T_Produkt  join T_Vyrobce on T_Produkt.ID_vyrobce=T_Vyrobce.id_vyrobce where ID_objcislo='",K781,"'")</f>
        <v>select ID_objcislo, nazev from T_Produkt  join T_Vyrobce on T_Produkt.ID_vyrobce=T_Vyrobce.id_vyrobce where ID_objcislo='2674'</v>
      </c>
      <c r="M781" s="3" t="s">
        <v>3933</v>
      </c>
      <c r="N781" s="3" t="s">
        <v>7</v>
      </c>
      <c r="O781">
        <f>IF(G781=N781,1,0)</f>
        <v>0</v>
      </c>
      <c r="P781" t="str">
        <f t="shared" si="56"/>
        <v>select nazev from T_Produkt  join T_Vyrobce on T_Produkt.ID_vyrobce=T_Vyrobce.id_vyrobce where ID_objcislo='2674'</v>
      </c>
      <c r="Q781" t="str">
        <f t="shared" si="57"/>
        <v>select id_objcislo, nazev from dbo.t_produkt  join dbo.t_vyrobce on dbo.t_produkt.ID_vyrobce = dbo.T_Vyrobce.id_vyrobce where id_objcislo = '2674'</v>
      </c>
      <c r="R781" s="3" t="s">
        <v>3933</v>
      </c>
      <c r="S781" s="3" t="s">
        <v>109</v>
      </c>
      <c r="T781">
        <f t="shared" si="58"/>
        <v>1</v>
      </c>
    </row>
    <row r="782" spans="1:20" x14ac:dyDescent="0.2">
      <c r="A782">
        <v>2675</v>
      </c>
      <c r="B782" t="s">
        <v>874</v>
      </c>
      <c r="C782" t="s">
        <v>874</v>
      </c>
      <c r="D782">
        <v>239</v>
      </c>
      <c r="E782" t="s">
        <v>901</v>
      </c>
      <c r="F782">
        <v>1</v>
      </c>
      <c r="G782" s="1" t="s">
        <v>109</v>
      </c>
      <c r="H782" s="1" t="str">
        <f t="shared" si="54"/>
        <v>select id_vyrobce from t_vyrobce where nazev='Hyperion'</v>
      </c>
      <c r="I782" s="1">
        <v>53</v>
      </c>
      <c r="J782" s="1" t="str">
        <f t="shared" si="55"/>
        <v>update t_produkt set id_vyrobce=53 where id_objcislo='2675'</v>
      </c>
      <c r="K782" s="3">
        <f>A782</f>
        <v>2675</v>
      </c>
      <c r="L782" t="str">
        <f>CONCATENATE("select ID_objcislo, nazev from T_Produkt  join T_Vyrobce on T_Produkt.ID_vyrobce=T_Vyrobce.id_vyrobce where ID_objcislo='",K782,"'")</f>
        <v>select ID_objcislo, nazev from T_Produkt  join T_Vyrobce on T_Produkt.ID_vyrobce=T_Vyrobce.id_vyrobce where ID_objcislo='2675'</v>
      </c>
      <c r="M782" s="3" t="s">
        <v>3934</v>
      </c>
      <c r="N782" s="3" t="s">
        <v>7</v>
      </c>
      <c r="O782">
        <f>IF(G782=N782,1,0)</f>
        <v>0</v>
      </c>
      <c r="P782" t="str">
        <f t="shared" si="56"/>
        <v>select nazev from T_Produkt  join T_Vyrobce on T_Produkt.ID_vyrobce=T_Vyrobce.id_vyrobce where ID_objcislo='2675'</v>
      </c>
      <c r="Q782" t="str">
        <f t="shared" si="57"/>
        <v>select id_objcislo, nazev from dbo.t_produkt  join dbo.t_vyrobce on dbo.t_produkt.ID_vyrobce = dbo.T_Vyrobce.id_vyrobce where id_objcislo = '2675'</v>
      </c>
      <c r="R782" s="3" t="s">
        <v>3934</v>
      </c>
      <c r="S782" s="3" t="s">
        <v>109</v>
      </c>
      <c r="T782">
        <f t="shared" si="58"/>
        <v>1</v>
      </c>
    </row>
    <row r="783" spans="1:20" x14ac:dyDescent="0.2">
      <c r="A783">
        <v>2098</v>
      </c>
      <c r="B783" t="s">
        <v>874</v>
      </c>
      <c r="C783" t="s">
        <v>874</v>
      </c>
      <c r="D783">
        <v>239</v>
      </c>
      <c r="E783" t="s">
        <v>902</v>
      </c>
      <c r="F783">
        <v>1</v>
      </c>
      <c r="G783" s="1" t="s">
        <v>109</v>
      </c>
      <c r="H783" s="1" t="str">
        <f t="shared" si="54"/>
        <v>select id_vyrobce from t_vyrobce where nazev='Hyperion'</v>
      </c>
      <c r="I783" s="1">
        <v>53</v>
      </c>
      <c r="J783" s="1" t="str">
        <f t="shared" si="55"/>
        <v>update t_produkt set id_vyrobce=53 where id_objcislo='2098'</v>
      </c>
      <c r="K783" s="3">
        <f>A783</f>
        <v>2098</v>
      </c>
      <c r="L783" t="str">
        <f>CONCATENATE("select ID_objcislo, nazev from T_Produkt  join T_Vyrobce on T_Produkt.ID_vyrobce=T_Vyrobce.id_vyrobce where ID_objcislo='",K783,"'")</f>
        <v>select ID_objcislo, nazev from T_Produkt  join T_Vyrobce on T_Produkt.ID_vyrobce=T_Vyrobce.id_vyrobce where ID_objcislo='2098'</v>
      </c>
      <c r="M783" s="3" t="s">
        <v>3935</v>
      </c>
      <c r="N783" s="3" t="s">
        <v>7</v>
      </c>
      <c r="O783">
        <f>IF(G783=N783,1,0)</f>
        <v>0</v>
      </c>
      <c r="P783" t="str">
        <f t="shared" si="56"/>
        <v>select nazev from T_Produkt  join T_Vyrobce on T_Produkt.ID_vyrobce=T_Vyrobce.id_vyrobce where ID_objcislo='2098'</v>
      </c>
      <c r="Q783" t="str">
        <f t="shared" si="57"/>
        <v>select id_objcislo, nazev from dbo.t_produkt  join dbo.t_vyrobce on dbo.t_produkt.ID_vyrobce = dbo.T_Vyrobce.id_vyrobce where id_objcislo = '2098'</v>
      </c>
      <c r="R783" s="3" t="s">
        <v>3935</v>
      </c>
      <c r="S783" s="3" t="s">
        <v>109</v>
      </c>
      <c r="T783">
        <f t="shared" si="58"/>
        <v>1</v>
      </c>
    </row>
    <row r="784" spans="1:20" x14ac:dyDescent="0.2">
      <c r="A784">
        <v>2099</v>
      </c>
      <c r="B784" t="s">
        <v>874</v>
      </c>
      <c r="C784" t="s">
        <v>874</v>
      </c>
      <c r="D784">
        <v>239</v>
      </c>
      <c r="E784" t="s">
        <v>903</v>
      </c>
      <c r="F784">
        <v>1</v>
      </c>
      <c r="G784" s="1" t="s">
        <v>109</v>
      </c>
      <c r="H784" s="1" t="str">
        <f t="shared" si="54"/>
        <v>select id_vyrobce from t_vyrobce where nazev='Hyperion'</v>
      </c>
      <c r="I784" s="1">
        <v>53</v>
      </c>
      <c r="J784" s="1" t="str">
        <f t="shared" si="55"/>
        <v>update t_produkt set id_vyrobce=53 where id_objcislo='2099'</v>
      </c>
      <c r="K784" s="3">
        <f>A784</f>
        <v>2099</v>
      </c>
      <c r="L784" t="str">
        <f>CONCATENATE("select ID_objcislo, nazev from T_Produkt  join T_Vyrobce on T_Produkt.ID_vyrobce=T_Vyrobce.id_vyrobce where ID_objcislo='",K784,"'")</f>
        <v>select ID_objcislo, nazev from T_Produkt  join T_Vyrobce on T_Produkt.ID_vyrobce=T_Vyrobce.id_vyrobce where ID_objcislo='2099'</v>
      </c>
      <c r="M784" s="3" t="s">
        <v>3936</v>
      </c>
      <c r="N784" s="3" t="s">
        <v>7</v>
      </c>
      <c r="O784">
        <f>IF(G784=N784,1,0)</f>
        <v>0</v>
      </c>
      <c r="P784" t="str">
        <f t="shared" si="56"/>
        <v>select nazev from T_Produkt  join T_Vyrobce on T_Produkt.ID_vyrobce=T_Vyrobce.id_vyrobce where ID_objcislo='2099'</v>
      </c>
      <c r="Q784" t="str">
        <f t="shared" si="57"/>
        <v>select id_objcislo, nazev from dbo.t_produkt  join dbo.t_vyrobce on dbo.t_produkt.ID_vyrobce = dbo.T_Vyrobce.id_vyrobce where id_objcislo = '2099'</v>
      </c>
      <c r="R784" s="3" t="s">
        <v>3936</v>
      </c>
      <c r="S784" s="3" t="s">
        <v>109</v>
      </c>
      <c r="T784">
        <f t="shared" si="58"/>
        <v>1</v>
      </c>
    </row>
    <row r="785" spans="1:20" x14ac:dyDescent="0.2">
      <c r="A785" t="s">
        <v>904</v>
      </c>
      <c r="B785" t="s">
        <v>905</v>
      </c>
      <c r="C785" t="s">
        <v>906</v>
      </c>
      <c r="D785">
        <v>87</v>
      </c>
      <c r="E785" t="s">
        <v>907</v>
      </c>
      <c r="F785">
        <v>5</v>
      </c>
      <c r="G785" s="1" t="s">
        <v>908</v>
      </c>
      <c r="K785" s="3" t="str">
        <f>A785</f>
        <v>E4-1108-1</v>
      </c>
      <c r="L785" t="str">
        <f>CONCATENATE("select ID_objcislo, nazev from T_Produkt  join T_Vyrobce on T_Produkt.ID_vyrobce=T_Vyrobce.id_vyrobce where ID_objcislo='",K785,"'")</f>
        <v>select ID_objcislo, nazev from T_Produkt  join T_Vyrobce on T_Produkt.ID_vyrobce=T_Vyrobce.id_vyrobce where ID_objcislo='E4-1108-1'</v>
      </c>
      <c r="M785" s="3" t="s">
        <v>904</v>
      </c>
      <c r="N785" s="3" t="s">
        <v>908</v>
      </c>
      <c r="O785">
        <f>IF(G785=N785,1,0)</f>
        <v>1</v>
      </c>
      <c r="P785" t="str">
        <f t="shared" si="56"/>
        <v>select nazev from T_Produkt  join T_Vyrobce on T_Produkt.ID_vyrobce=T_Vyrobce.id_vyrobce where ID_objcislo='E4-1108-1'</v>
      </c>
      <c r="Q785" t="str">
        <f t="shared" si="57"/>
        <v>select id_objcislo, nazev from dbo.t_produkt  join dbo.t_vyrobce on dbo.t_produkt.ID_vyrobce = dbo.T_Vyrobce.id_vyrobce where id_objcislo = 'E4-1108-1'</v>
      </c>
      <c r="R785" s="3" t="s">
        <v>904</v>
      </c>
      <c r="S785" s="3" t="s">
        <v>908</v>
      </c>
      <c r="T785">
        <f t="shared" si="58"/>
        <v>1</v>
      </c>
    </row>
    <row r="786" spans="1:20" x14ac:dyDescent="0.2">
      <c r="A786" t="s">
        <v>909</v>
      </c>
      <c r="B786" t="s">
        <v>905</v>
      </c>
      <c r="C786" t="s">
        <v>906</v>
      </c>
      <c r="D786">
        <v>87</v>
      </c>
      <c r="E786" t="s">
        <v>910</v>
      </c>
      <c r="F786">
        <v>5</v>
      </c>
      <c r="G786" s="1" t="s">
        <v>908</v>
      </c>
      <c r="K786" s="3" t="str">
        <f>A786</f>
        <v>E4-1120</v>
      </c>
      <c r="L786" t="str">
        <f>CONCATENATE("select ID_objcislo, nazev from T_Produkt  join T_Vyrobce on T_Produkt.ID_vyrobce=T_Vyrobce.id_vyrobce where ID_objcislo='",K786,"'")</f>
        <v>select ID_objcislo, nazev from T_Produkt  join T_Vyrobce on T_Produkt.ID_vyrobce=T_Vyrobce.id_vyrobce where ID_objcislo='E4-1120'</v>
      </c>
      <c r="M786" s="3" t="s">
        <v>909</v>
      </c>
      <c r="N786" s="3" t="s">
        <v>908</v>
      </c>
      <c r="O786">
        <f>IF(G786=N786,1,0)</f>
        <v>1</v>
      </c>
      <c r="P786" t="str">
        <f t="shared" si="56"/>
        <v>select nazev from T_Produkt  join T_Vyrobce on T_Produkt.ID_vyrobce=T_Vyrobce.id_vyrobce where ID_objcislo='E4-1120'</v>
      </c>
      <c r="Q786" t="str">
        <f t="shared" si="57"/>
        <v>select id_objcislo, nazev from dbo.t_produkt  join dbo.t_vyrobce on dbo.t_produkt.ID_vyrobce = dbo.T_Vyrobce.id_vyrobce where id_objcislo = 'E4-1120'</v>
      </c>
      <c r="R786" s="3" t="s">
        <v>909</v>
      </c>
      <c r="S786" s="3" t="s">
        <v>908</v>
      </c>
      <c r="T786">
        <f t="shared" si="58"/>
        <v>1</v>
      </c>
    </row>
    <row r="787" spans="1:20" x14ac:dyDescent="0.2">
      <c r="A787" t="s">
        <v>911</v>
      </c>
      <c r="B787" t="s">
        <v>905</v>
      </c>
      <c r="C787" t="s">
        <v>906</v>
      </c>
      <c r="D787">
        <v>87</v>
      </c>
      <c r="E787" t="s">
        <v>912</v>
      </c>
      <c r="F787">
        <v>5</v>
      </c>
      <c r="G787" s="1" t="s">
        <v>908</v>
      </c>
      <c r="K787" s="3" t="str">
        <f>A787</f>
        <v>E4-1124</v>
      </c>
      <c r="L787" t="str">
        <f>CONCATENATE("select ID_objcislo, nazev from T_Produkt  join T_Vyrobce on T_Produkt.ID_vyrobce=T_Vyrobce.id_vyrobce where ID_objcislo='",K787,"'")</f>
        <v>select ID_objcislo, nazev from T_Produkt  join T_Vyrobce on T_Produkt.ID_vyrobce=T_Vyrobce.id_vyrobce where ID_objcislo='E4-1124'</v>
      </c>
      <c r="M787" s="3" t="s">
        <v>911</v>
      </c>
      <c r="N787" s="3" t="s">
        <v>908</v>
      </c>
      <c r="O787">
        <f>IF(G787=N787,1,0)</f>
        <v>1</v>
      </c>
      <c r="P787" t="str">
        <f t="shared" si="56"/>
        <v>select nazev from T_Produkt  join T_Vyrobce on T_Produkt.ID_vyrobce=T_Vyrobce.id_vyrobce where ID_objcislo='E4-1124'</v>
      </c>
      <c r="Q787" t="str">
        <f t="shared" si="57"/>
        <v>select id_objcislo, nazev from dbo.t_produkt  join dbo.t_vyrobce on dbo.t_produkt.ID_vyrobce = dbo.T_Vyrobce.id_vyrobce where id_objcislo = 'E4-1124'</v>
      </c>
      <c r="R787" s="3" t="s">
        <v>911</v>
      </c>
      <c r="S787" s="3" t="s">
        <v>908</v>
      </c>
      <c r="T787">
        <f t="shared" si="58"/>
        <v>1</v>
      </c>
    </row>
    <row r="788" spans="1:20" x14ac:dyDescent="0.2">
      <c r="A788" t="s">
        <v>913</v>
      </c>
      <c r="B788" t="s">
        <v>905</v>
      </c>
      <c r="C788" t="s">
        <v>906</v>
      </c>
      <c r="D788">
        <v>87</v>
      </c>
      <c r="E788" t="s">
        <v>914</v>
      </c>
      <c r="F788">
        <v>5</v>
      </c>
      <c r="G788" s="1" t="s">
        <v>908</v>
      </c>
      <c r="K788" s="3" t="str">
        <f>A788</f>
        <v>E4-1125</v>
      </c>
      <c r="L788" t="str">
        <f>CONCATENATE("select ID_objcislo, nazev from T_Produkt  join T_Vyrobce on T_Produkt.ID_vyrobce=T_Vyrobce.id_vyrobce where ID_objcislo='",K788,"'")</f>
        <v>select ID_objcislo, nazev from T_Produkt  join T_Vyrobce on T_Produkt.ID_vyrobce=T_Vyrobce.id_vyrobce where ID_objcislo='E4-1125'</v>
      </c>
      <c r="M788" s="3" t="s">
        <v>913</v>
      </c>
      <c r="N788" s="3" t="s">
        <v>908</v>
      </c>
      <c r="O788">
        <f>IF(G788=N788,1,0)</f>
        <v>1</v>
      </c>
      <c r="P788" t="str">
        <f t="shared" si="56"/>
        <v>select nazev from T_Produkt  join T_Vyrobce on T_Produkt.ID_vyrobce=T_Vyrobce.id_vyrobce where ID_objcislo='E4-1125'</v>
      </c>
      <c r="Q788" t="str">
        <f t="shared" si="57"/>
        <v>select id_objcislo, nazev from dbo.t_produkt  join dbo.t_vyrobce on dbo.t_produkt.ID_vyrobce = dbo.T_Vyrobce.id_vyrobce where id_objcislo = 'E4-1125'</v>
      </c>
      <c r="R788" s="3" t="s">
        <v>913</v>
      </c>
      <c r="S788" s="3" t="s">
        <v>908</v>
      </c>
      <c r="T788">
        <f t="shared" si="58"/>
        <v>1</v>
      </c>
    </row>
    <row r="789" spans="1:20" x14ac:dyDescent="0.2">
      <c r="A789" t="s">
        <v>915</v>
      </c>
      <c r="B789" t="s">
        <v>905</v>
      </c>
      <c r="C789" t="s">
        <v>906</v>
      </c>
      <c r="D789">
        <v>87</v>
      </c>
      <c r="E789" t="s">
        <v>916</v>
      </c>
      <c r="F789">
        <v>5</v>
      </c>
      <c r="G789" s="1" t="s">
        <v>908</v>
      </c>
      <c r="K789" s="3" t="str">
        <f>A789</f>
        <v>E4-1128</v>
      </c>
      <c r="L789" t="str">
        <f>CONCATENATE("select ID_objcislo, nazev from T_Produkt  join T_Vyrobce on T_Produkt.ID_vyrobce=T_Vyrobce.id_vyrobce where ID_objcislo='",K789,"'")</f>
        <v>select ID_objcislo, nazev from T_Produkt  join T_Vyrobce on T_Produkt.ID_vyrobce=T_Vyrobce.id_vyrobce where ID_objcislo='E4-1128'</v>
      </c>
      <c r="M789" s="3" t="s">
        <v>915</v>
      </c>
      <c r="N789" s="3" t="s">
        <v>908</v>
      </c>
      <c r="O789">
        <f>IF(G789=N789,1,0)</f>
        <v>1</v>
      </c>
      <c r="P789" t="str">
        <f t="shared" si="56"/>
        <v>select nazev from T_Produkt  join T_Vyrobce on T_Produkt.ID_vyrobce=T_Vyrobce.id_vyrobce where ID_objcislo='E4-1128'</v>
      </c>
      <c r="Q789" t="str">
        <f t="shared" si="57"/>
        <v>select id_objcislo, nazev from dbo.t_produkt  join dbo.t_vyrobce on dbo.t_produkt.ID_vyrobce = dbo.T_Vyrobce.id_vyrobce where id_objcislo = 'E4-1128'</v>
      </c>
      <c r="R789" s="3" t="s">
        <v>915</v>
      </c>
      <c r="S789" s="3" t="s">
        <v>908</v>
      </c>
      <c r="T789">
        <f t="shared" si="58"/>
        <v>1</v>
      </c>
    </row>
    <row r="790" spans="1:20" x14ac:dyDescent="0.2">
      <c r="A790" t="s">
        <v>917</v>
      </c>
      <c r="B790" t="s">
        <v>905</v>
      </c>
      <c r="C790" t="s">
        <v>906</v>
      </c>
      <c r="D790">
        <v>87</v>
      </c>
      <c r="E790" t="s">
        <v>918</v>
      </c>
      <c r="F790">
        <v>5</v>
      </c>
      <c r="G790" s="1" t="s">
        <v>908</v>
      </c>
      <c r="K790" s="3" t="str">
        <f>A790</f>
        <v>E4-1203</v>
      </c>
      <c r="L790" t="str">
        <f>CONCATENATE("select ID_objcislo, nazev from T_Produkt  join T_Vyrobce on T_Produkt.ID_vyrobce=T_Vyrobce.id_vyrobce where ID_objcislo='",K790,"'")</f>
        <v>select ID_objcislo, nazev from T_Produkt  join T_Vyrobce on T_Produkt.ID_vyrobce=T_Vyrobce.id_vyrobce where ID_objcislo='E4-1203'</v>
      </c>
      <c r="M790" s="3" t="s">
        <v>917</v>
      </c>
      <c r="N790" s="3" t="s">
        <v>908</v>
      </c>
      <c r="O790">
        <f>IF(G790=N790,1,0)</f>
        <v>1</v>
      </c>
      <c r="P790" t="str">
        <f t="shared" si="56"/>
        <v>select nazev from T_Produkt  join T_Vyrobce on T_Produkt.ID_vyrobce=T_Vyrobce.id_vyrobce where ID_objcislo='E4-1203'</v>
      </c>
      <c r="Q790" t="str">
        <f t="shared" si="57"/>
        <v>select id_objcislo, nazev from dbo.t_produkt  join dbo.t_vyrobce on dbo.t_produkt.ID_vyrobce = dbo.T_Vyrobce.id_vyrobce where id_objcislo = 'E4-1203'</v>
      </c>
      <c r="R790" s="3" t="s">
        <v>917</v>
      </c>
      <c r="S790" s="3" t="s">
        <v>908</v>
      </c>
      <c r="T790">
        <f t="shared" si="58"/>
        <v>1</v>
      </c>
    </row>
    <row r="791" spans="1:20" x14ac:dyDescent="0.2">
      <c r="A791" t="s">
        <v>919</v>
      </c>
      <c r="B791" t="s">
        <v>905</v>
      </c>
      <c r="C791" t="s">
        <v>906</v>
      </c>
      <c r="D791">
        <v>87</v>
      </c>
      <c r="E791" t="s">
        <v>920</v>
      </c>
      <c r="F791">
        <v>5</v>
      </c>
      <c r="G791" s="1" t="s">
        <v>908</v>
      </c>
      <c r="K791" s="3" t="str">
        <f>A791</f>
        <v>E4-1217</v>
      </c>
      <c r="L791" t="str">
        <f>CONCATENATE("select ID_objcislo, nazev from T_Produkt  join T_Vyrobce on T_Produkt.ID_vyrobce=T_Vyrobce.id_vyrobce where ID_objcislo='",K791,"'")</f>
        <v>select ID_objcislo, nazev from T_Produkt  join T_Vyrobce on T_Produkt.ID_vyrobce=T_Vyrobce.id_vyrobce where ID_objcislo='E4-1217'</v>
      </c>
      <c r="M791" s="3" t="s">
        <v>919</v>
      </c>
      <c r="N791" s="3" t="s">
        <v>908</v>
      </c>
      <c r="O791">
        <f>IF(G791=N791,1,0)</f>
        <v>1</v>
      </c>
      <c r="P791" t="str">
        <f t="shared" si="56"/>
        <v>select nazev from T_Produkt  join T_Vyrobce on T_Produkt.ID_vyrobce=T_Vyrobce.id_vyrobce where ID_objcislo='E4-1217'</v>
      </c>
      <c r="Q791" t="str">
        <f t="shared" si="57"/>
        <v>select id_objcislo, nazev from dbo.t_produkt  join dbo.t_vyrobce on dbo.t_produkt.ID_vyrobce = dbo.T_Vyrobce.id_vyrobce where id_objcislo = 'E4-1217'</v>
      </c>
      <c r="R791" s="3" t="s">
        <v>919</v>
      </c>
      <c r="S791" s="3" t="s">
        <v>908</v>
      </c>
      <c r="T791">
        <f t="shared" si="58"/>
        <v>1</v>
      </c>
    </row>
    <row r="792" spans="1:20" x14ac:dyDescent="0.2">
      <c r="A792" t="s">
        <v>921</v>
      </c>
      <c r="B792" t="s">
        <v>905</v>
      </c>
      <c r="C792" t="s">
        <v>906</v>
      </c>
      <c r="D792">
        <v>87</v>
      </c>
      <c r="E792" t="s">
        <v>922</v>
      </c>
      <c r="F792">
        <v>5</v>
      </c>
      <c r="G792" s="1" t="s">
        <v>908</v>
      </c>
      <c r="K792" s="3" t="str">
        <f>A792</f>
        <v>E4-1301</v>
      </c>
      <c r="L792" t="str">
        <f>CONCATENATE("select ID_objcislo, nazev from T_Produkt  join T_Vyrobce on T_Produkt.ID_vyrobce=T_Vyrobce.id_vyrobce where ID_objcislo='",K792,"'")</f>
        <v>select ID_objcislo, nazev from T_Produkt  join T_Vyrobce on T_Produkt.ID_vyrobce=T_Vyrobce.id_vyrobce where ID_objcislo='E4-1301'</v>
      </c>
      <c r="M792" s="3" t="s">
        <v>921</v>
      </c>
      <c r="N792" s="3" t="s">
        <v>908</v>
      </c>
      <c r="O792">
        <f>IF(G792=N792,1,0)</f>
        <v>1</v>
      </c>
      <c r="P792" t="str">
        <f t="shared" si="56"/>
        <v>select nazev from T_Produkt  join T_Vyrobce on T_Produkt.ID_vyrobce=T_Vyrobce.id_vyrobce where ID_objcislo='E4-1301'</v>
      </c>
      <c r="Q792" t="str">
        <f t="shared" si="57"/>
        <v>select id_objcislo, nazev from dbo.t_produkt  join dbo.t_vyrobce on dbo.t_produkt.ID_vyrobce = dbo.T_Vyrobce.id_vyrobce where id_objcislo = 'E4-1301'</v>
      </c>
      <c r="R792" s="3" t="s">
        <v>921</v>
      </c>
      <c r="S792" s="3" t="s">
        <v>908</v>
      </c>
      <c r="T792">
        <f t="shared" si="58"/>
        <v>1</v>
      </c>
    </row>
    <row r="793" spans="1:20" x14ac:dyDescent="0.2">
      <c r="A793" t="s">
        <v>923</v>
      </c>
      <c r="B793" t="s">
        <v>905</v>
      </c>
      <c r="C793" t="s">
        <v>906</v>
      </c>
      <c r="D793">
        <v>87</v>
      </c>
      <c r="E793" t="s">
        <v>924</v>
      </c>
      <c r="F793">
        <v>5</v>
      </c>
      <c r="G793" s="1" t="s">
        <v>908</v>
      </c>
      <c r="K793" s="3" t="str">
        <f>A793</f>
        <v>E4-1315-1</v>
      </c>
      <c r="L793" t="str">
        <f>CONCATENATE("select ID_objcislo, nazev from T_Produkt  join T_Vyrobce on T_Produkt.ID_vyrobce=T_Vyrobce.id_vyrobce where ID_objcislo='",K793,"'")</f>
        <v>select ID_objcislo, nazev from T_Produkt  join T_Vyrobce on T_Produkt.ID_vyrobce=T_Vyrobce.id_vyrobce where ID_objcislo='E4-1315-1'</v>
      </c>
      <c r="M793" s="3" t="s">
        <v>923</v>
      </c>
      <c r="N793" s="3" t="s">
        <v>908</v>
      </c>
      <c r="O793">
        <f>IF(G793=N793,1,0)</f>
        <v>1</v>
      </c>
      <c r="P793" t="str">
        <f t="shared" si="56"/>
        <v>select nazev from T_Produkt  join T_Vyrobce on T_Produkt.ID_vyrobce=T_Vyrobce.id_vyrobce where ID_objcislo='E4-1315-1'</v>
      </c>
      <c r="Q793" t="str">
        <f t="shared" si="57"/>
        <v>select id_objcislo, nazev from dbo.t_produkt  join dbo.t_vyrobce on dbo.t_produkt.ID_vyrobce = dbo.T_Vyrobce.id_vyrobce where id_objcislo = 'E4-1315-1'</v>
      </c>
      <c r="R793" s="3" t="s">
        <v>923</v>
      </c>
      <c r="S793" s="3" t="s">
        <v>908</v>
      </c>
      <c r="T793">
        <f t="shared" si="58"/>
        <v>1</v>
      </c>
    </row>
    <row r="794" spans="1:20" x14ac:dyDescent="0.2">
      <c r="A794" t="s">
        <v>925</v>
      </c>
      <c r="B794" t="s">
        <v>905</v>
      </c>
      <c r="C794" t="s">
        <v>906</v>
      </c>
      <c r="D794">
        <v>87</v>
      </c>
      <c r="E794" t="s">
        <v>926</v>
      </c>
      <c r="F794">
        <v>5</v>
      </c>
      <c r="G794" s="1" t="s">
        <v>908</v>
      </c>
      <c r="K794" s="3" t="str">
        <f>A794</f>
        <v>E4-1317</v>
      </c>
      <c r="L794" t="str">
        <f>CONCATENATE("select ID_objcislo, nazev from T_Produkt  join T_Vyrobce on T_Produkt.ID_vyrobce=T_Vyrobce.id_vyrobce where ID_objcislo='",K794,"'")</f>
        <v>select ID_objcislo, nazev from T_Produkt  join T_Vyrobce on T_Produkt.ID_vyrobce=T_Vyrobce.id_vyrobce where ID_objcislo='E4-1317'</v>
      </c>
      <c r="M794" s="3" t="s">
        <v>925</v>
      </c>
      <c r="N794" s="3" t="s">
        <v>908</v>
      </c>
      <c r="O794">
        <f>IF(G794=N794,1,0)</f>
        <v>1</v>
      </c>
      <c r="P794" t="str">
        <f t="shared" si="56"/>
        <v>select nazev from T_Produkt  join T_Vyrobce on T_Produkt.ID_vyrobce=T_Vyrobce.id_vyrobce where ID_objcislo='E4-1317'</v>
      </c>
      <c r="Q794" t="str">
        <f t="shared" si="57"/>
        <v>select id_objcislo, nazev from dbo.t_produkt  join dbo.t_vyrobce on dbo.t_produkt.ID_vyrobce = dbo.T_Vyrobce.id_vyrobce where id_objcislo = 'E4-1317'</v>
      </c>
      <c r="R794" s="3" t="s">
        <v>925</v>
      </c>
      <c r="S794" s="3" t="s">
        <v>908</v>
      </c>
      <c r="T794">
        <f t="shared" si="58"/>
        <v>1</v>
      </c>
    </row>
    <row r="795" spans="1:20" x14ac:dyDescent="0.2">
      <c r="A795" t="s">
        <v>927</v>
      </c>
      <c r="B795" t="s">
        <v>905</v>
      </c>
      <c r="C795" t="s">
        <v>906</v>
      </c>
      <c r="D795">
        <v>87</v>
      </c>
      <c r="E795" t="s">
        <v>928</v>
      </c>
      <c r="F795">
        <v>5</v>
      </c>
      <c r="G795" s="1" t="s">
        <v>908</v>
      </c>
      <c r="K795" s="3" t="str">
        <f>A795</f>
        <v>E4-1317-1</v>
      </c>
      <c r="L795" t="str">
        <f>CONCATENATE("select ID_objcislo, nazev from T_Produkt  join T_Vyrobce on T_Produkt.ID_vyrobce=T_Vyrobce.id_vyrobce where ID_objcislo='",K795,"'")</f>
        <v>select ID_objcislo, nazev from T_Produkt  join T_Vyrobce on T_Produkt.ID_vyrobce=T_Vyrobce.id_vyrobce where ID_objcislo='E4-1317-1'</v>
      </c>
      <c r="M795" s="3" t="s">
        <v>927</v>
      </c>
      <c r="N795" s="3" t="s">
        <v>908</v>
      </c>
      <c r="O795">
        <f>IF(G795=N795,1,0)</f>
        <v>1</v>
      </c>
      <c r="P795" t="str">
        <f t="shared" si="56"/>
        <v>select nazev from T_Produkt  join T_Vyrobce on T_Produkt.ID_vyrobce=T_Vyrobce.id_vyrobce where ID_objcislo='E4-1317-1'</v>
      </c>
      <c r="Q795" t="str">
        <f t="shared" si="57"/>
        <v>select id_objcislo, nazev from dbo.t_produkt  join dbo.t_vyrobce on dbo.t_produkt.ID_vyrobce = dbo.T_Vyrobce.id_vyrobce where id_objcislo = 'E4-1317-1'</v>
      </c>
      <c r="R795" s="3" t="s">
        <v>927</v>
      </c>
      <c r="S795" s="3" t="s">
        <v>908</v>
      </c>
      <c r="T795">
        <f t="shared" si="58"/>
        <v>1</v>
      </c>
    </row>
    <row r="796" spans="1:20" x14ac:dyDescent="0.2">
      <c r="A796" t="s">
        <v>929</v>
      </c>
      <c r="B796" t="s">
        <v>905</v>
      </c>
      <c r="C796" t="s">
        <v>906</v>
      </c>
      <c r="D796">
        <v>87</v>
      </c>
      <c r="E796" t="s">
        <v>930</v>
      </c>
      <c r="F796">
        <v>5</v>
      </c>
      <c r="G796" s="1" t="s">
        <v>908</v>
      </c>
      <c r="K796" s="3" t="str">
        <f>A796</f>
        <v>E4-1325</v>
      </c>
      <c r="L796" t="str">
        <f>CONCATENATE("select ID_objcislo, nazev from T_Produkt  join T_Vyrobce on T_Produkt.ID_vyrobce=T_Vyrobce.id_vyrobce where ID_objcislo='",K796,"'")</f>
        <v>select ID_objcislo, nazev from T_Produkt  join T_Vyrobce on T_Produkt.ID_vyrobce=T_Vyrobce.id_vyrobce where ID_objcislo='E4-1325'</v>
      </c>
      <c r="M796" s="3" t="s">
        <v>929</v>
      </c>
      <c r="N796" s="3" t="s">
        <v>908</v>
      </c>
      <c r="O796">
        <f>IF(G796=N796,1,0)</f>
        <v>1</v>
      </c>
      <c r="P796" t="str">
        <f t="shared" si="56"/>
        <v>select nazev from T_Produkt  join T_Vyrobce on T_Produkt.ID_vyrobce=T_Vyrobce.id_vyrobce where ID_objcislo='E4-1325'</v>
      </c>
      <c r="Q796" t="str">
        <f t="shared" si="57"/>
        <v>select id_objcislo, nazev from dbo.t_produkt  join dbo.t_vyrobce on dbo.t_produkt.ID_vyrobce = dbo.T_Vyrobce.id_vyrobce where id_objcislo = 'E4-1325'</v>
      </c>
      <c r="R796" s="3" t="s">
        <v>929</v>
      </c>
      <c r="S796" s="3" t="s">
        <v>908</v>
      </c>
      <c r="T796">
        <f t="shared" si="58"/>
        <v>1</v>
      </c>
    </row>
    <row r="797" spans="1:20" x14ac:dyDescent="0.2">
      <c r="A797" t="s">
        <v>931</v>
      </c>
      <c r="B797" t="s">
        <v>905</v>
      </c>
      <c r="C797" t="s">
        <v>906</v>
      </c>
      <c r="D797">
        <v>87</v>
      </c>
      <c r="E797" t="s">
        <v>932</v>
      </c>
      <c r="F797">
        <v>5</v>
      </c>
      <c r="G797" s="1" t="s">
        <v>908</v>
      </c>
      <c r="K797" s="3" t="str">
        <f>A797</f>
        <v>E4-1403</v>
      </c>
      <c r="L797" t="str">
        <f>CONCATENATE("select ID_objcislo, nazev from T_Produkt  join T_Vyrobce on T_Produkt.ID_vyrobce=T_Vyrobce.id_vyrobce where ID_objcislo='",K797,"'")</f>
        <v>select ID_objcislo, nazev from T_Produkt  join T_Vyrobce on T_Produkt.ID_vyrobce=T_Vyrobce.id_vyrobce where ID_objcislo='E4-1403'</v>
      </c>
      <c r="M797" s="3" t="s">
        <v>931</v>
      </c>
      <c r="N797" s="3" t="s">
        <v>908</v>
      </c>
      <c r="O797">
        <f>IF(G797=N797,1,0)</f>
        <v>1</v>
      </c>
      <c r="P797" t="str">
        <f t="shared" si="56"/>
        <v>select nazev from T_Produkt  join T_Vyrobce on T_Produkt.ID_vyrobce=T_Vyrobce.id_vyrobce where ID_objcislo='E4-1403'</v>
      </c>
      <c r="Q797" t="str">
        <f t="shared" si="57"/>
        <v>select id_objcislo, nazev from dbo.t_produkt  join dbo.t_vyrobce on dbo.t_produkt.ID_vyrobce = dbo.T_Vyrobce.id_vyrobce where id_objcislo = 'E4-1403'</v>
      </c>
      <c r="R797" s="3" t="s">
        <v>931</v>
      </c>
      <c r="S797" s="3" t="s">
        <v>908</v>
      </c>
      <c r="T797">
        <f t="shared" si="58"/>
        <v>1</v>
      </c>
    </row>
    <row r="798" spans="1:20" x14ac:dyDescent="0.2">
      <c r="A798" t="s">
        <v>933</v>
      </c>
      <c r="B798" t="s">
        <v>905</v>
      </c>
      <c r="C798" t="s">
        <v>906</v>
      </c>
      <c r="D798">
        <v>87</v>
      </c>
      <c r="E798" t="s">
        <v>934</v>
      </c>
      <c r="F798">
        <v>5</v>
      </c>
      <c r="G798" s="1" t="s">
        <v>908</v>
      </c>
      <c r="K798" s="3" t="str">
        <f>A798</f>
        <v>E4-1406</v>
      </c>
      <c r="L798" t="str">
        <f>CONCATENATE("select ID_objcislo, nazev from T_Produkt  join T_Vyrobce on T_Produkt.ID_vyrobce=T_Vyrobce.id_vyrobce where ID_objcislo='",K798,"'")</f>
        <v>select ID_objcislo, nazev from T_Produkt  join T_Vyrobce on T_Produkt.ID_vyrobce=T_Vyrobce.id_vyrobce where ID_objcislo='E4-1406'</v>
      </c>
      <c r="M798" s="3" t="s">
        <v>933</v>
      </c>
      <c r="N798" s="3" t="s">
        <v>908</v>
      </c>
      <c r="O798">
        <f>IF(G798=N798,1,0)</f>
        <v>1</v>
      </c>
      <c r="P798" t="str">
        <f t="shared" si="56"/>
        <v>select nazev from T_Produkt  join T_Vyrobce on T_Produkt.ID_vyrobce=T_Vyrobce.id_vyrobce where ID_objcislo='E4-1406'</v>
      </c>
      <c r="Q798" t="str">
        <f t="shared" si="57"/>
        <v>select id_objcislo, nazev from dbo.t_produkt  join dbo.t_vyrobce on dbo.t_produkt.ID_vyrobce = dbo.T_Vyrobce.id_vyrobce where id_objcislo = 'E4-1406'</v>
      </c>
      <c r="R798" s="3" t="s">
        <v>933</v>
      </c>
      <c r="S798" s="3" t="s">
        <v>908</v>
      </c>
      <c r="T798">
        <f t="shared" si="58"/>
        <v>1</v>
      </c>
    </row>
    <row r="799" spans="1:20" x14ac:dyDescent="0.2">
      <c r="A799" t="s">
        <v>935</v>
      </c>
      <c r="B799" t="s">
        <v>905</v>
      </c>
      <c r="C799" t="s">
        <v>906</v>
      </c>
      <c r="D799">
        <v>87</v>
      </c>
      <c r="E799" t="s">
        <v>936</v>
      </c>
      <c r="F799">
        <v>5</v>
      </c>
      <c r="G799" s="1" t="s">
        <v>908</v>
      </c>
      <c r="K799" s="3" t="str">
        <f>A799</f>
        <v>E4-1424</v>
      </c>
      <c r="L799" t="str">
        <f>CONCATENATE("select ID_objcislo, nazev from T_Produkt  join T_Vyrobce on T_Produkt.ID_vyrobce=T_Vyrobce.id_vyrobce where ID_objcislo='",K799,"'")</f>
        <v>select ID_objcislo, nazev from T_Produkt  join T_Vyrobce on T_Produkt.ID_vyrobce=T_Vyrobce.id_vyrobce where ID_objcislo='E4-1424'</v>
      </c>
      <c r="M799" s="3" t="s">
        <v>935</v>
      </c>
      <c r="N799" s="3" t="s">
        <v>908</v>
      </c>
      <c r="O799">
        <f>IF(G799=N799,1,0)</f>
        <v>1</v>
      </c>
      <c r="P799" t="str">
        <f t="shared" si="56"/>
        <v>select nazev from T_Produkt  join T_Vyrobce on T_Produkt.ID_vyrobce=T_Vyrobce.id_vyrobce where ID_objcislo='E4-1424'</v>
      </c>
      <c r="Q799" t="str">
        <f t="shared" si="57"/>
        <v>select id_objcislo, nazev from dbo.t_produkt  join dbo.t_vyrobce on dbo.t_produkt.ID_vyrobce = dbo.T_Vyrobce.id_vyrobce where id_objcislo = 'E4-1424'</v>
      </c>
      <c r="R799" s="3" t="s">
        <v>935</v>
      </c>
      <c r="S799" s="3" t="s">
        <v>908</v>
      </c>
      <c r="T799">
        <f t="shared" si="58"/>
        <v>1</v>
      </c>
    </row>
    <row r="800" spans="1:20" x14ac:dyDescent="0.2">
      <c r="A800" t="s">
        <v>937</v>
      </c>
      <c r="B800" t="s">
        <v>905</v>
      </c>
      <c r="C800" t="s">
        <v>906</v>
      </c>
      <c r="D800">
        <v>87</v>
      </c>
      <c r="E800" t="s">
        <v>938</v>
      </c>
      <c r="F800">
        <v>5</v>
      </c>
      <c r="G800" s="1" t="s">
        <v>908</v>
      </c>
      <c r="K800" s="3" t="str">
        <f>A800</f>
        <v>E4-1433</v>
      </c>
      <c r="L800" t="str">
        <f>CONCATENATE("select ID_objcislo, nazev from T_Produkt  join T_Vyrobce on T_Produkt.ID_vyrobce=T_Vyrobce.id_vyrobce where ID_objcislo='",K800,"'")</f>
        <v>select ID_objcislo, nazev from T_Produkt  join T_Vyrobce on T_Produkt.ID_vyrobce=T_Vyrobce.id_vyrobce where ID_objcislo='E4-1433'</v>
      </c>
      <c r="M800" s="3" t="s">
        <v>937</v>
      </c>
      <c r="N800" s="3" t="s">
        <v>908</v>
      </c>
      <c r="O800">
        <f>IF(G800=N800,1,0)</f>
        <v>1</v>
      </c>
      <c r="P800" t="str">
        <f t="shared" si="56"/>
        <v>select nazev from T_Produkt  join T_Vyrobce on T_Produkt.ID_vyrobce=T_Vyrobce.id_vyrobce where ID_objcislo='E4-1433'</v>
      </c>
      <c r="Q800" t="str">
        <f t="shared" si="57"/>
        <v>select id_objcislo, nazev from dbo.t_produkt  join dbo.t_vyrobce on dbo.t_produkt.ID_vyrobce = dbo.T_Vyrobce.id_vyrobce where id_objcislo = 'E4-1433'</v>
      </c>
      <c r="R800" s="3" t="s">
        <v>937</v>
      </c>
      <c r="S800" s="3" t="s">
        <v>908</v>
      </c>
      <c r="T800">
        <f t="shared" si="58"/>
        <v>1</v>
      </c>
    </row>
    <row r="801" spans="1:20" x14ac:dyDescent="0.2">
      <c r="A801" t="s">
        <v>939</v>
      </c>
      <c r="B801" t="s">
        <v>905</v>
      </c>
      <c r="C801" t="s">
        <v>906</v>
      </c>
      <c r="D801">
        <v>87</v>
      </c>
      <c r="E801" t="s">
        <v>940</v>
      </c>
      <c r="F801">
        <v>5</v>
      </c>
      <c r="G801" s="1" t="s">
        <v>908</v>
      </c>
      <c r="K801" s="3" t="str">
        <f>A801</f>
        <v>E4-1434</v>
      </c>
      <c r="L801" t="str">
        <f>CONCATENATE("select ID_objcislo, nazev from T_Produkt  join T_Vyrobce on T_Produkt.ID_vyrobce=T_Vyrobce.id_vyrobce where ID_objcislo='",K801,"'")</f>
        <v>select ID_objcislo, nazev from T_Produkt  join T_Vyrobce on T_Produkt.ID_vyrobce=T_Vyrobce.id_vyrobce where ID_objcislo='E4-1434'</v>
      </c>
      <c r="M801" s="3" t="s">
        <v>939</v>
      </c>
      <c r="N801" s="3" t="s">
        <v>908</v>
      </c>
      <c r="O801">
        <f>IF(G801=N801,1,0)</f>
        <v>1</v>
      </c>
      <c r="P801" t="str">
        <f t="shared" si="56"/>
        <v>select nazev from T_Produkt  join T_Vyrobce on T_Produkt.ID_vyrobce=T_Vyrobce.id_vyrobce where ID_objcislo='E4-1434'</v>
      </c>
      <c r="Q801" t="str">
        <f t="shared" si="57"/>
        <v>select id_objcislo, nazev from dbo.t_produkt  join dbo.t_vyrobce on dbo.t_produkt.ID_vyrobce = dbo.T_Vyrobce.id_vyrobce where id_objcislo = 'E4-1434'</v>
      </c>
      <c r="R801" s="3" t="s">
        <v>939</v>
      </c>
      <c r="S801" s="3" t="s">
        <v>908</v>
      </c>
      <c r="T801">
        <f t="shared" si="58"/>
        <v>1</v>
      </c>
    </row>
    <row r="802" spans="1:20" x14ac:dyDescent="0.2">
      <c r="A802" t="s">
        <v>941</v>
      </c>
      <c r="B802" t="s">
        <v>905</v>
      </c>
      <c r="C802" t="s">
        <v>906</v>
      </c>
      <c r="D802">
        <v>87</v>
      </c>
      <c r="E802" t="s">
        <v>942</v>
      </c>
      <c r="F802">
        <v>5</v>
      </c>
      <c r="G802" s="1" t="s">
        <v>908</v>
      </c>
      <c r="K802" s="3" t="str">
        <f>A802</f>
        <v>E4-1438</v>
      </c>
      <c r="L802" t="str">
        <f>CONCATENATE("select ID_objcislo, nazev from T_Produkt  join T_Vyrobce on T_Produkt.ID_vyrobce=T_Vyrobce.id_vyrobce where ID_objcislo='",K802,"'")</f>
        <v>select ID_objcislo, nazev from T_Produkt  join T_Vyrobce on T_Produkt.ID_vyrobce=T_Vyrobce.id_vyrobce where ID_objcislo='E4-1438'</v>
      </c>
      <c r="M802" s="3" t="s">
        <v>941</v>
      </c>
      <c r="N802" s="3" t="s">
        <v>908</v>
      </c>
      <c r="O802">
        <f>IF(G802=N802,1,0)</f>
        <v>1</v>
      </c>
      <c r="P802" t="str">
        <f t="shared" si="56"/>
        <v>select nazev from T_Produkt  join T_Vyrobce on T_Produkt.ID_vyrobce=T_Vyrobce.id_vyrobce where ID_objcislo='E4-1438'</v>
      </c>
      <c r="Q802" t="str">
        <f t="shared" si="57"/>
        <v>select id_objcislo, nazev from dbo.t_produkt  join dbo.t_vyrobce on dbo.t_produkt.ID_vyrobce = dbo.T_Vyrobce.id_vyrobce where id_objcislo = 'E4-1438'</v>
      </c>
      <c r="R802" s="3" t="s">
        <v>941</v>
      </c>
      <c r="S802" s="3" t="s">
        <v>908</v>
      </c>
      <c r="T802">
        <f t="shared" si="58"/>
        <v>1</v>
      </c>
    </row>
    <row r="803" spans="1:20" x14ac:dyDescent="0.2">
      <c r="A803" t="s">
        <v>943</v>
      </c>
      <c r="B803" t="s">
        <v>905</v>
      </c>
      <c r="C803" t="s">
        <v>906</v>
      </c>
      <c r="D803">
        <v>87</v>
      </c>
      <c r="E803" t="s">
        <v>944</v>
      </c>
      <c r="F803">
        <v>5</v>
      </c>
      <c r="G803" s="1" t="s">
        <v>908</v>
      </c>
      <c r="K803" s="3" t="str">
        <f>A803</f>
        <v>E4-1443</v>
      </c>
      <c r="L803" t="str">
        <f>CONCATENATE("select ID_objcislo, nazev from T_Produkt  join T_Vyrobce on T_Produkt.ID_vyrobce=T_Vyrobce.id_vyrobce where ID_objcislo='",K803,"'")</f>
        <v>select ID_objcislo, nazev from T_Produkt  join T_Vyrobce on T_Produkt.ID_vyrobce=T_Vyrobce.id_vyrobce where ID_objcislo='E4-1443'</v>
      </c>
      <c r="M803" s="3" t="s">
        <v>943</v>
      </c>
      <c r="N803" s="3" t="s">
        <v>908</v>
      </c>
      <c r="O803">
        <f>IF(G803=N803,1,0)</f>
        <v>1</v>
      </c>
      <c r="P803" t="str">
        <f t="shared" si="56"/>
        <v>select nazev from T_Produkt  join T_Vyrobce on T_Produkt.ID_vyrobce=T_Vyrobce.id_vyrobce where ID_objcislo='E4-1443'</v>
      </c>
      <c r="Q803" t="str">
        <f t="shared" si="57"/>
        <v>select id_objcislo, nazev from dbo.t_produkt  join dbo.t_vyrobce on dbo.t_produkt.ID_vyrobce = dbo.T_Vyrobce.id_vyrobce where id_objcislo = 'E4-1443'</v>
      </c>
      <c r="R803" s="3" t="s">
        <v>943</v>
      </c>
      <c r="S803" s="3" t="s">
        <v>908</v>
      </c>
      <c r="T803">
        <f t="shared" si="58"/>
        <v>1</v>
      </c>
    </row>
    <row r="804" spans="1:20" x14ac:dyDescent="0.2">
      <c r="A804" t="s">
        <v>945</v>
      </c>
      <c r="B804" t="s">
        <v>905</v>
      </c>
      <c r="C804" t="s">
        <v>906</v>
      </c>
      <c r="D804">
        <v>87</v>
      </c>
      <c r="E804" t="s">
        <v>946</v>
      </c>
      <c r="F804">
        <v>5</v>
      </c>
      <c r="G804" s="1" t="s">
        <v>908</v>
      </c>
      <c r="K804" s="3" t="str">
        <f>A804</f>
        <v>E4-15017</v>
      </c>
      <c r="L804" t="str">
        <f>CONCATENATE("select ID_objcislo, nazev from T_Produkt  join T_Vyrobce on T_Produkt.ID_vyrobce=T_Vyrobce.id_vyrobce where ID_objcislo='",K804,"'")</f>
        <v>select ID_objcislo, nazev from T_Produkt  join T_Vyrobce on T_Produkt.ID_vyrobce=T_Vyrobce.id_vyrobce where ID_objcislo='E4-15017'</v>
      </c>
      <c r="M804" s="3" t="s">
        <v>945</v>
      </c>
      <c r="N804" s="3" t="s">
        <v>908</v>
      </c>
      <c r="O804">
        <f>IF(G804=N804,1,0)</f>
        <v>1</v>
      </c>
      <c r="P804" t="str">
        <f t="shared" si="56"/>
        <v>select nazev from T_Produkt  join T_Vyrobce on T_Produkt.ID_vyrobce=T_Vyrobce.id_vyrobce where ID_objcislo='E4-15017'</v>
      </c>
      <c r="Q804" t="str">
        <f t="shared" si="57"/>
        <v>select id_objcislo, nazev from dbo.t_produkt  join dbo.t_vyrobce on dbo.t_produkt.ID_vyrobce = dbo.T_Vyrobce.id_vyrobce where id_objcislo = 'E4-15017'</v>
      </c>
      <c r="R804" s="3" t="s">
        <v>945</v>
      </c>
      <c r="S804" s="3" t="s">
        <v>908</v>
      </c>
      <c r="T804">
        <f t="shared" si="58"/>
        <v>1</v>
      </c>
    </row>
    <row r="805" spans="1:20" x14ac:dyDescent="0.2">
      <c r="A805" t="s">
        <v>947</v>
      </c>
      <c r="B805" t="s">
        <v>905</v>
      </c>
      <c r="C805" t="s">
        <v>906</v>
      </c>
      <c r="D805">
        <v>87</v>
      </c>
      <c r="E805" t="s">
        <v>948</v>
      </c>
      <c r="F805">
        <v>5</v>
      </c>
      <c r="G805" s="1" t="s">
        <v>908</v>
      </c>
      <c r="K805" s="3" t="str">
        <f>A805</f>
        <v>E4-2305</v>
      </c>
      <c r="L805" t="str">
        <f>CONCATENATE("select ID_objcislo, nazev from T_Produkt  join T_Vyrobce on T_Produkt.ID_vyrobce=T_Vyrobce.id_vyrobce where ID_objcislo='",K805,"'")</f>
        <v>select ID_objcislo, nazev from T_Produkt  join T_Vyrobce on T_Produkt.ID_vyrobce=T_Vyrobce.id_vyrobce where ID_objcislo='E4-2305'</v>
      </c>
      <c r="M805" s="3" t="s">
        <v>947</v>
      </c>
      <c r="N805" s="3" t="s">
        <v>908</v>
      </c>
      <c r="O805">
        <f>IF(G805=N805,1,0)</f>
        <v>1</v>
      </c>
      <c r="P805" t="str">
        <f t="shared" si="56"/>
        <v>select nazev from T_Produkt  join T_Vyrobce on T_Produkt.ID_vyrobce=T_Vyrobce.id_vyrobce where ID_objcislo='E4-2305'</v>
      </c>
      <c r="Q805" t="str">
        <f t="shared" si="57"/>
        <v>select id_objcislo, nazev from dbo.t_produkt  join dbo.t_vyrobce on dbo.t_produkt.ID_vyrobce = dbo.T_Vyrobce.id_vyrobce where id_objcislo = 'E4-2305'</v>
      </c>
      <c r="R805" s="3" t="s">
        <v>947</v>
      </c>
      <c r="S805" s="3" t="s">
        <v>908</v>
      </c>
      <c r="T805">
        <f t="shared" si="58"/>
        <v>1</v>
      </c>
    </row>
    <row r="806" spans="1:20" x14ac:dyDescent="0.2">
      <c r="A806" t="s">
        <v>949</v>
      </c>
      <c r="B806" t="s">
        <v>905</v>
      </c>
      <c r="C806" t="s">
        <v>906</v>
      </c>
      <c r="D806">
        <v>87</v>
      </c>
      <c r="E806" t="s">
        <v>950</v>
      </c>
      <c r="F806">
        <v>5</v>
      </c>
      <c r="G806" s="1" t="s">
        <v>908</v>
      </c>
      <c r="K806" s="3" t="str">
        <f>A806</f>
        <v>E4-2501</v>
      </c>
      <c r="L806" t="str">
        <f>CONCATENATE("select ID_objcislo, nazev from T_Produkt  join T_Vyrobce on T_Produkt.ID_vyrobce=T_Vyrobce.id_vyrobce where ID_objcislo='",K806,"'")</f>
        <v>select ID_objcislo, nazev from T_Produkt  join T_Vyrobce on T_Produkt.ID_vyrobce=T_Vyrobce.id_vyrobce where ID_objcislo='E4-2501'</v>
      </c>
      <c r="M806" s="3" t="s">
        <v>949</v>
      </c>
      <c r="N806" s="3" t="s">
        <v>908</v>
      </c>
      <c r="O806">
        <f>IF(G806=N806,1,0)</f>
        <v>1</v>
      </c>
      <c r="P806" t="str">
        <f t="shared" si="56"/>
        <v>select nazev from T_Produkt  join T_Vyrobce on T_Produkt.ID_vyrobce=T_Vyrobce.id_vyrobce where ID_objcislo='E4-2501'</v>
      </c>
      <c r="Q806" t="str">
        <f t="shared" si="57"/>
        <v>select id_objcislo, nazev from dbo.t_produkt  join dbo.t_vyrobce on dbo.t_produkt.ID_vyrobce = dbo.T_Vyrobce.id_vyrobce where id_objcislo = 'E4-2501'</v>
      </c>
      <c r="R806" s="3" t="s">
        <v>949</v>
      </c>
      <c r="S806" s="3" t="s">
        <v>908</v>
      </c>
      <c r="T806">
        <f t="shared" si="58"/>
        <v>1</v>
      </c>
    </row>
    <row r="807" spans="1:20" x14ac:dyDescent="0.2">
      <c r="A807" t="s">
        <v>951</v>
      </c>
      <c r="B807" t="s">
        <v>905</v>
      </c>
      <c r="C807" t="s">
        <v>906</v>
      </c>
      <c r="D807">
        <v>87</v>
      </c>
      <c r="E807" t="s">
        <v>952</v>
      </c>
      <c r="F807">
        <v>5</v>
      </c>
      <c r="G807" s="1" t="s">
        <v>908</v>
      </c>
      <c r="K807" s="3" t="str">
        <f>A807</f>
        <v>E4-300-5</v>
      </c>
      <c r="L807" t="str">
        <f>CONCATENATE("select ID_objcislo, nazev from T_Produkt  join T_Vyrobce on T_Produkt.ID_vyrobce=T_Vyrobce.id_vyrobce where ID_objcislo='",K807,"'")</f>
        <v>select ID_objcislo, nazev from T_Produkt  join T_Vyrobce on T_Produkt.ID_vyrobce=T_Vyrobce.id_vyrobce where ID_objcislo='E4-300-5'</v>
      </c>
      <c r="M807" s="3" t="s">
        <v>951</v>
      </c>
      <c r="N807" s="3" t="s">
        <v>908</v>
      </c>
      <c r="O807">
        <f>IF(G807=N807,1,0)</f>
        <v>1</v>
      </c>
      <c r="P807" t="str">
        <f t="shared" si="56"/>
        <v>select nazev from T_Produkt  join T_Vyrobce on T_Produkt.ID_vyrobce=T_Vyrobce.id_vyrobce where ID_objcislo='E4-300-5'</v>
      </c>
      <c r="Q807" t="str">
        <f t="shared" si="57"/>
        <v>select id_objcislo, nazev from dbo.t_produkt  join dbo.t_vyrobce on dbo.t_produkt.ID_vyrobce = dbo.T_Vyrobce.id_vyrobce where id_objcislo = 'E4-300-5'</v>
      </c>
      <c r="R807" s="3" t="s">
        <v>951</v>
      </c>
      <c r="S807" s="3" t="s">
        <v>908</v>
      </c>
      <c r="T807">
        <f t="shared" si="58"/>
        <v>1</v>
      </c>
    </row>
    <row r="808" spans="1:20" x14ac:dyDescent="0.2">
      <c r="A808" t="s">
        <v>953</v>
      </c>
      <c r="B808" t="s">
        <v>905</v>
      </c>
      <c r="C808" t="s">
        <v>906</v>
      </c>
      <c r="D808">
        <v>87</v>
      </c>
      <c r="E808" t="s">
        <v>954</v>
      </c>
      <c r="F808">
        <v>5</v>
      </c>
      <c r="G808" s="1" t="s">
        <v>908</v>
      </c>
      <c r="K808" s="3" t="str">
        <f>A808</f>
        <v>E4-3007</v>
      </c>
      <c r="L808" t="str">
        <f>CONCATENATE("select ID_objcislo, nazev from T_Produkt  join T_Vyrobce on T_Produkt.ID_vyrobce=T_Vyrobce.id_vyrobce where ID_objcislo='",K808,"'")</f>
        <v>select ID_objcislo, nazev from T_Produkt  join T_Vyrobce on T_Produkt.ID_vyrobce=T_Vyrobce.id_vyrobce where ID_objcislo='E4-3007'</v>
      </c>
      <c r="M808" s="3" t="s">
        <v>953</v>
      </c>
      <c r="N808" s="3" t="s">
        <v>908</v>
      </c>
      <c r="O808">
        <f>IF(G808=N808,1,0)</f>
        <v>1</v>
      </c>
      <c r="P808" t="str">
        <f t="shared" si="56"/>
        <v>select nazev from T_Produkt  join T_Vyrobce on T_Produkt.ID_vyrobce=T_Vyrobce.id_vyrobce where ID_objcislo='E4-3007'</v>
      </c>
      <c r="Q808" t="str">
        <f t="shared" si="57"/>
        <v>select id_objcislo, nazev from dbo.t_produkt  join dbo.t_vyrobce on dbo.t_produkt.ID_vyrobce = dbo.T_Vyrobce.id_vyrobce where id_objcislo = 'E4-3007'</v>
      </c>
      <c r="R808" s="3" t="s">
        <v>953</v>
      </c>
      <c r="S808" s="3" t="s">
        <v>908</v>
      </c>
      <c r="T808">
        <f t="shared" si="58"/>
        <v>1</v>
      </c>
    </row>
    <row r="809" spans="1:20" x14ac:dyDescent="0.2">
      <c r="A809" t="s">
        <v>955</v>
      </c>
      <c r="B809" t="s">
        <v>905</v>
      </c>
      <c r="C809" t="s">
        <v>906</v>
      </c>
      <c r="D809">
        <v>87</v>
      </c>
      <c r="E809" t="s">
        <v>956</v>
      </c>
      <c r="F809">
        <v>5</v>
      </c>
      <c r="G809" s="1" t="s">
        <v>908</v>
      </c>
      <c r="K809" s="3" t="str">
        <f>A809</f>
        <v>E4-3013</v>
      </c>
      <c r="L809" t="str">
        <f>CONCATENATE("select ID_objcislo, nazev from T_Produkt  join T_Vyrobce on T_Produkt.ID_vyrobce=T_Vyrobce.id_vyrobce where ID_objcislo='",K809,"'")</f>
        <v>select ID_objcislo, nazev from T_Produkt  join T_Vyrobce on T_Produkt.ID_vyrobce=T_Vyrobce.id_vyrobce where ID_objcislo='E4-3013'</v>
      </c>
      <c r="M809" s="3" t="s">
        <v>955</v>
      </c>
      <c r="N809" s="3" t="s">
        <v>908</v>
      </c>
      <c r="O809">
        <f>IF(G809=N809,1,0)</f>
        <v>1</v>
      </c>
      <c r="P809" t="str">
        <f t="shared" si="56"/>
        <v>select nazev from T_Produkt  join T_Vyrobce on T_Produkt.ID_vyrobce=T_Vyrobce.id_vyrobce where ID_objcislo='E4-3013'</v>
      </c>
      <c r="Q809" t="str">
        <f t="shared" si="57"/>
        <v>select id_objcislo, nazev from dbo.t_produkt  join dbo.t_vyrobce on dbo.t_produkt.ID_vyrobce = dbo.T_Vyrobce.id_vyrobce where id_objcislo = 'E4-3013'</v>
      </c>
      <c r="R809" s="3" t="s">
        <v>955</v>
      </c>
      <c r="S809" s="3" t="s">
        <v>908</v>
      </c>
      <c r="T809">
        <f t="shared" si="58"/>
        <v>1</v>
      </c>
    </row>
    <row r="810" spans="1:20" x14ac:dyDescent="0.2">
      <c r="A810" t="s">
        <v>957</v>
      </c>
      <c r="B810" t="s">
        <v>905</v>
      </c>
      <c r="C810" t="s">
        <v>958</v>
      </c>
      <c r="D810">
        <v>204</v>
      </c>
      <c r="E810" t="s">
        <v>959</v>
      </c>
      <c r="F810">
        <v>4</v>
      </c>
      <c r="G810" s="1" t="s">
        <v>960</v>
      </c>
      <c r="K810" s="3" t="str">
        <f>A810</f>
        <v>H55005T</v>
      </c>
      <c r="L810" t="str">
        <f>CONCATENATE("select ID_objcislo, nazev from T_Produkt  join T_Vyrobce on T_Produkt.ID_vyrobce=T_Vyrobce.id_vyrobce where ID_objcislo='",K810,"'")</f>
        <v>select ID_objcislo, nazev from T_Produkt  join T_Vyrobce on T_Produkt.ID_vyrobce=T_Vyrobce.id_vyrobce where ID_objcislo='H55005T'</v>
      </c>
      <c r="M810" s="3" t="s">
        <v>957</v>
      </c>
      <c r="N810" s="3" t="s">
        <v>960</v>
      </c>
      <c r="O810">
        <f>IF(G810=N810,1,0)</f>
        <v>1</v>
      </c>
      <c r="P810" t="str">
        <f t="shared" si="56"/>
        <v>select nazev from T_Produkt  join T_Vyrobce on T_Produkt.ID_vyrobce=T_Vyrobce.id_vyrobce where ID_objcislo='H55005T'</v>
      </c>
      <c r="Q810" t="str">
        <f t="shared" si="57"/>
        <v>select id_objcislo, nazev from dbo.t_produkt  join dbo.t_vyrobce on dbo.t_produkt.ID_vyrobce = dbo.T_Vyrobce.id_vyrobce where id_objcislo = 'H55005T'</v>
      </c>
      <c r="R810" s="3" t="s">
        <v>957</v>
      </c>
      <c r="S810" s="3" t="s">
        <v>960</v>
      </c>
      <c r="T810">
        <f t="shared" si="58"/>
        <v>1</v>
      </c>
    </row>
    <row r="811" spans="1:20" x14ac:dyDescent="0.2">
      <c r="A811" t="s">
        <v>961</v>
      </c>
      <c r="B811" t="s">
        <v>905</v>
      </c>
      <c r="C811" t="s">
        <v>958</v>
      </c>
      <c r="D811">
        <v>204</v>
      </c>
      <c r="E811" t="s">
        <v>962</v>
      </c>
      <c r="F811">
        <v>4</v>
      </c>
      <c r="G811" s="1" t="s">
        <v>960</v>
      </c>
      <c r="K811" s="3" t="str">
        <f>A811</f>
        <v>HN6112QAT</v>
      </c>
      <c r="L811" t="str">
        <f>CONCATENATE("select ID_objcislo, nazev from T_Produkt  join T_Vyrobce on T_Produkt.ID_vyrobce=T_Vyrobce.id_vyrobce where ID_objcislo='",K811,"'")</f>
        <v>select ID_objcislo, nazev from T_Produkt  join T_Vyrobce on T_Produkt.ID_vyrobce=T_Vyrobce.id_vyrobce where ID_objcislo='HN6112QAT'</v>
      </c>
      <c r="M811" s="3" t="s">
        <v>961</v>
      </c>
      <c r="N811" s="3" t="s">
        <v>960</v>
      </c>
      <c r="O811">
        <f>IF(G811=N811,1,0)</f>
        <v>1</v>
      </c>
      <c r="P811" t="str">
        <f t="shared" si="56"/>
        <v>select nazev from T_Produkt  join T_Vyrobce on T_Produkt.ID_vyrobce=T_Vyrobce.id_vyrobce where ID_objcislo='HN6112QAT'</v>
      </c>
      <c r="Q811" t="str">
        <f t="shared" si="57"/>
        <v>select id_objcislo, nazev from dbo.t_produkt  join dbo.t_vyrobce on dbo.t_produkt.ID_vyrobce = dbo.T_Vyrobce.id_vyrobce where id_objcislo = 'HN6112QAT'</v>
      </c>
      <c r="R811" s="3" t="s">
        <v>961</v>
      </c>
      <c r="S811" s="3" t="s">
        <v>960</v>
      </c>
      <c r="T811">
        <f t="shared" si="58"/>
        <v>1</v>
      </c>
    </row>
    <row r="812" spans="1:20" x14ac:dyDescent="0.2">
      <c r="A812" t="s">
        <v>963</v>
      </c>
      <c r="B812" t="s">
        <v>905</v>
      </c>
      <c r="C812" t="s">
        <v>958</v>
      </c>
      <c r="D812">
        <v>204</v>
      </c>
      <c r="E812" t="s">
        <v>964</v>
      </c>
      <c r="F812">
        <v>4</v>
      </c>
      <c r="G812" s="1" t="s">
        <v>960</v>
      </c>
      <c r="K812" s="3" t="str">
        <f>A812</f>
        <v>HN6113QHT</v>
      </c>
      <c r="L812" t="str">
        <f>CONCATENATE("select ID_objcislo, nazev from T_Produkt  join T_Vyrobce on T_Produkt.ID_vyrobce=T_Vyrobce.id_vyrobce where ID_objcislo='",K812,"'")</f>
        <v>select ID_objcislo, nazev from T_Produkt  join T_Vyrobce on T_Produkt.ID_vyrobce=T_Vyrobce.id_vyrobce where ID_objcislo='HN6113QHT'</v>
      </c>
      <c r="M812" s="3" t="s">
        <v>963</v>
      </c>
      <c r="N812" s="3" t="s">
        <v>960</v>
      </c>
      <c r="O812">
        <f>IF(G812=N812,1,0)</f>
        <v>1</v>
      </c>
      <c r="P812" t="str">
        <f t="shared" si="56"/>
        <v>select nazev from T_Produkt  join T_Vyrobce on T_Produkt.ID_vyrobce=T_Vyrobce.id_vyrobce where ID_objcislo='HN6113QHT'</v>
      </c>
      <c r="Q812" t="str">
        <f t="shared" si="57"/>
        <v>select id_objcislo, nazev from dbo.t_produkt  join dbo.t_vyrobce on dbo.t_produkt.ID_vyrobce = dbo.T_Vyrobce.id_vyrobce where id_objcislo = 'HN6113QHT'</v>
      </c>
      <c r="R812" s="3" t="s">
        <v>963</v>
      </c>
      <c r="S812" s="3" t="s">
        <v>960</v>
      </c>
      <c r="T812">
        <f t="shared" si="58"/>
        <v>1</v>
      </c>
    </row>
    <row r="813" spans="1:20" x14ac:dyDescent="0.2">
      <c r="A813" t="s">
        <v>965</v>
      </c>
      <c r="B813" t="s">
        <v>905</v>
      </c>
      <c r="C813" t="s">
        <v>958</v>
      </c>
      <c r="D813">
        <v>204</v>
      </c>
      <c r="E813" t="s">
        <v>966</v>
      </c>
      <c r="F813">
        <v>4</v>
      </c>
      <c r="G813" s="1" t="s">
        <v>960</v>
      </c>
      <c r="K813" s="3" t="str">
        <f>A813</f>
        <v>HN6114QAT</v>
      </c>
      <c r="L813" t="str">
        <f>CONCATENATE("select ID_objcislo, nazev from T_Produkt  join T_Vyrobce on T_Produkt.ID_vyrobce=T_Vyrobce.id_vyrobce where ID_objcislo='",K813,"'")</f>
        <v>select ID_objcislo, nazev from T_Produkt  join T_Vyrobce on T_Produkt.ID_vyrobce=T_Vyrobce.id_vyrobce where ID_objcislo='HN6114QAT'</v>
      </c>
      <c r="M813" s="3" t="s">
        <v>965</v>
      </c>
      <c r="N813" s="3" t="s">
        <v>960</v>
      </c>
      <c r="O813">
        <f>IF(G813=N813,1,0)</f>
        <v>1</v>
      </c>
      <c r="P813" t="str">
        <f t="shared" si="56"/>
        <v>select nazev from T_Produkt  join T_Vyrobce on T_Produkt.ID_vyrobce=T_Vyrobce.id_vyrobce where ID_objcislo='HN6114QAT'</v>
      </c>
      <c r="Q813" t="str">
        <f t="shared" si="57"/>
        <v>select id_objcislo, nazev from dbo.t_produkt  join dbo.t_vyrobce on dbo.t_produkt.ID_vyrobce = dbo.T_Vyrobce.id_vyrobce where id_objcislo = 'HN6114QAT'</v>
      </c>
      <c r="R813" s="3" t="s">
        <v>965</v>
      </c>
      <c r="S813" s="3" t="s">
        <v>960</v>
      </c>
      <c r="T813">
        <f t="shared" si="58"/>
        <v>1</v>
      </c>
    </row>
    <row r="814" spans="1:20" x14ac:dyDescent="0.2">
      <c r="A814" t="s">
        <v>967</v>
      </c>
      <c r="B814" t="s">
        <v>905</v>
      </c>
      <c r="C814" t="s">
        <v>958</v>
      </c>
      <c r="D814">
        <v>204</v>
      </c>
      <c r="E814" t="s">
        <v>968</v>
      </c>
      <c r="F814">
        <v>4</v>
      </c>
      <c r="G814" s="1" t="s">
        <v>960</v>
      </c>
      <c r="K814" s="3" t="str">
        <f>A814</f>
        <v>HN7095QAT</v>
      </c>
      <c r="L814" t="str">
        <f>CONCATENATE("select ID_objcislo, nazev from T_Produkt  join T_Vyrobce on T_Produkt.ID_vyrobce=T_Vyrobce.id_vyrobce where ID_objcislo='",K814,"'")</f>
        <v>select ID_objcislo, nazev from T_Produkt  join T_Vyrobce on T_Produkt.ID_vyrobce=T_Vyrobce.id_vyrobce where ID_objcislo='HN7095QAT'</v>
      </c>
      <c r="M814" s="3" t="s">
        <v>967</v>
      </c>
      <c r="N814" s="3" t="s">
        <v>960</v>
      </c>
      <c r="O814">
        <f>IF(G814=N814,1,0)</f>
        <v>1</v>
      </c>
      <c r="P814" t="str">
        <f t="shared" si="56"/>
        <v>select nazev from T_Produkt  join T_Vyrobce on T_Produkt.ID_vyrobce=T_Vyrobce.id_vyrobce where ID_objcislo='HN7095QAT'</v>
      </c>
      <c r="Q814" t="str">
        <f t="shared" si="57"/>
        <v>select id_objcislo, nazev from dbo.t_produkt  join dbo.t_vyrobce on dbo.t_produkt.ID_vyrobce = dbo.T_Vyrobce.id_vyrobce where id_objcislo = 'HN7095QAT'</v>
      </c>
      <c r="R814" s="3" t="s">
        <v>967</v>
      </c>
      <c r="S814" s="3" t="s">
        <v>960</v>
      </c>
      <c r="T814">
        <f t="shared" si="58"/>
        <v>1</v>
      </c>
    </row>
    <row r="815" spans="1:20" x14ac:dyDescent="0.2">
      <c r="A815" t="s">
        <v>969</v>
      </c>
      <c r="B815" t="s">
        <v>905</v>
      </c>
      <c r="C815" t="s">
        <v>958</v>
      </c>
      <c r="D815">
        <v>204</v>
      </c>
      <c r="E815" t="s">
        <v>970</v>
      </c>
      <c r="F815">
        <v>4</v>
      </c>
      <c r="G815" s="1" t="s">
        <v>960</v>
      </c>
      <c r="K815" s="3" t="str">
        <f>A815</f>
        <v>HN7096QAT</v>
      </c>
      <c r="L815" t="str">
        <f>CONCATENATE("select ID_objcislo, nazev from T_Produkt  join T_Vyrobce on T_Produkt.ID_vyrobce=T_Vyrobce.id_vyrobce where ID_objcislo='",K815,"'")</f>
        <v>select ID_objcislo, nazev from T_Produkt  join T_Vyrobce on T_Produkt.ID_vyrobce=T_Vyrobce.id_vyrobce where ID_objcislo='HN7096QAT'</v>
      </c>
      <c r="M815" s="3" t="s">
        <v>969</v>
      </c>
      <c r="N815" s="3" t="s">
        <v>960</v>
      </c>
      <c r="O815">
        <f>IF(G815=N815,1,0)</f>
        <v>1</v>
      </c>
      <c r="P815" t="str">
        <f t="shared" si="56"/>
        <v>select nazev from T_Produkt  join T_Vyrobce on T_Produkt.ID_vyrobce=T_Vyrobce.id_vyrobce where ID_objcislo='HN7096QAT'</v>
      </c>
      <c r="Q815" t="str">
        <f t="shared" si="57"/>
        <v>select id_objcislo, nazev from dbo.t_produkt  join dbo.t_vyrobce on dbo.t_produkt.ID_vyrobce = dbo.T_Vyrobce.id_vyrobce where id_objcislo = 'HN7096QAT'</v>
      </c>
      <c r="R815" s="3" t="s">
        <v>969</v>
      </c>
      <c r="S815" s="3" t="s">
        <v>960</v>
      </c>
      <c r="T815">
        <f t="shared" si="58"/>
        <v>1</v>
      </c>
    </row>
    <row r="816" spans="1:20" x14ac:dyDescent="0.2">
      <c r="A816" t="s">
        <v>971</v>
      </c>
      <c r="B816" t="s">
        <v>905</v>
      </c>
      <c r="C816" t="s">
        <v>958</v>
      </c>
      <c r="D816">
        <v>204</v>
      </c>
      <c r="E816" t="s">
        <v>972</v>
      </c>
      <c r="F816">
        <v>4</v>
      </c>
      <c r="G816" s="1" t="s">
        <v>960</v>
      </c>
      <c r="K816" s="3" t="str">
        <f>A816</f>
        <v>HN7097QAT</v>
      </c>
      <c r="L816" t="str">
        <f>CONCATENATE("select ID_objcislo, nazev from T_Produkt  join T_Vyrobce on T_Produkt.ID_vyrobce=T_Vyrobce.id_vyrobce where ID_objcislo='",K816,"'")</f>
        <v>select ID_objcislo, nazev from T_Produkt  join T_Vyrobce on T_Produkt.ID_vyrobce=T_Vyrobce.id_vyrobce where ID_objcislo='HN7097QAT'</v>
      </c>
      <c r="M816" s="3" t="s">
        <v>971</v>
      </c>
      <c r="N816" s="3" t="s">
        <v>960</v>
      </c>
      <c r="O816">
        <f>IF(G816=N816,1,0)</f>
        <v>1</v>
      </c>
      <c r="P816" t="str">
        <f t="shared" si="56"/>
        <v>select nazev from T_Produkt  join T_Vyrobce on T_Produkt.ID_vyrobce=T_Vyrobce.id_vyrobce where ID_objcislo='HN7097QAT'</v>
      </c>
      <c r="Q816" t="str">
        <f t="shared" si="57"/>
        <v>select id_objcislo, nazev from dbo.t_produkt  join dbo.t_vyrobce on dbo.t_produkt.ID_vyrobce = dbo.T_Vyrobce.id_vyrobce where id_objcislo = 'HN7097QAT'</v>
      </c>
      <c r="R816" s="3" t="s">
        <v>971</v>
      </c>
      <c r="S816" s="3" t="s">
        <v>960</v>
      </c>
      <c r="T816">
        <f t="shared" si="58"/>
        <v>1</v>
      </c>
    </row>
    <row r="817" spans="1:20" x14ac:dyDescent="0.2">
      <c r="A817" t="s">
        <v>973</v>
      </c>
      <c r="B817" t="s">
        <v>905</v>
      </c>
      <c r="C817" t="s">
        <v>958</v>
      </c>
      <c r="D817">
        <v>204</v>
      </c>
      <c r="E817" t="s">
        <v>974</v>
      </c>
      <c r="F817">
        <v>4</v>
      </c>
      <c r="G817" s="1" t="s">
        <v>960</v>
      </c>
      <c r="K817" s="3" t="str">
        <f>A817</f>
        <v>HN7100AT</v>
      </c>
      <c r="L817" t="str">
        <f>CONCATENATE("select ID_objcislo, nazev from T_Produkt  join T_Vyrobce on T_Produkt.ID_vyrobce=T_Vyrobce.id_vyrobce where ID_objcislo='",K817,"'")</f>
        <v>select ID_objcislo, nazev from T_Produkt  join T_Vyrobce on T_Produkt.ID_vyrobce=T_Vyrobce.id_vyrobce where ID_objcislo='HN7100AT'</v>
      </c>
      <c r="M817" s="3" t="s">
        <v>973</v>
      </c>
      <c r="N817" s="3" t="s">
        <v>960</v>
      </c>
      <c r="O817">
        <f>IF(G817=N817,1,0)</f>
        <v>1</v>
      </c>
      <c r="P817" t="str">
        <f t="shared" si="56"/>
        <v>select nazev from T_Produkt  join T_Vyrobce on T_Produkt.ID_vyrobce=T_Vyrobce.id_vyrobce where ID_objcislo='HN7100AT'</v>
      </c>
      <c r="Q817" t="str">
        <f t="shared" si="57"/>
        <v>select id_objcislo, nazev from dbo.t_produkt  join dbo.t_vyrobce on dbo.t_produkt.ID_vyrobce = dbo.T_Vyrobce.id_vyrobce where id_objcislo = 'HN7100AT'</v>
      </c>
      <c r="R817" s="3" t="s">
        <v>973</v>
      </c>
      <c r="S817" s="3" t="s">
        <v>960</v>
      </c>
      <c r="T817">
        <f t="shared" si="58"/>
        <v>1</v>
      </c>
    </row>
    <row r="818" spans="1:20" x14ac:dyDescent="0.2">
      <c r="A818" t="s">
        <v>975</v>
      </c>
      <c r="B818" t="s">
        <v>905</v>
      </c>
      <c r="C818" t="s">
        <v>958</v>
      </c>
      <c r="D818">
        <v>204</v>
      </c>
      <c r="E818" t="s">
        <v>976</v>
      </c>
      <c r="F818">
        <v>55</v>
      </c>
      <c r="G818" s="1" t="s">
        <v>977</v>
      </c>
      <c r="K818" s="3" t="str">
        <f>A818</f>
        <v xml:space="preserve">XH0017    </v>
      </c>
      <c r="L818" t="str">
        <f>CONCATENATE("select ID_objcislo, nazev from T_Produkt  join T_Vyrobce on T_Produkt.ID_vyrobce=T_Vyrobce.id_vyrobce where ID_objcislo='",K818,"'")</f>
        <v>select ID_objcislo, nazev from T_Produkt  join T_Vyrobce on T_Produkt.ID_vyrobce=T_Vyrobce.id_vyrobce where ID_objcislo='XH0017    '</v>
      </c>
      <c r="M818" s="3" t="s">
        <v>3171</v>
      </c>
      <c r="N818" s="3" t="s">
        <v>977</v>
      </c>
      <c r="O818">
        <f>IF(G818=N818,1,0)</f>
        <v>1</v>
      </c>
      <c r="P818" t="str">
        <f t="shared" si="56"/>
        <v>select nazev from T_Produkt  join T_Vyrobce on T_Produkt.ID_vyrobce=T_Vyrobce.id_vyrobce where ID_objcislo='XH0017    '</v>
      </c>
      <c r="Q818" t="str">
        <f t="shared" si="57"/>
        <v>select id_objcislo, nazev from dbo.t_produkt  join dbo.t_vyrobce on dbo.t_produkt.ID_vyrobce = dbo.T_Vyrobce.id_vyrobce where id_objcislo = 'XH0017    '</v>
      </c>
      <c r="R818" s="3" t="s">
        <v>3171</v>
      </c>
      <c r="S818" s="3" t="s">
        <v>977</v>
      </c>
      <c r="T818">
        <f t="shared" si="58"/>
        <v>1</v>
      </c>
    </row>
    <row r="819" spans="1:20" x14ac:dyDescent="0.2">
      <c r="A819" t="s">
        <v>978</v>
      </c>
      <c r="B819" t="s">
        <v>905</v>
      </c>
      <c r="C819" t="s">
        <v>958</v>
      </c>
      <c r="D819">
        <v>204</v>
      </c>
      <c r="E819" t="s">
        <v>979</v>
      </c>
      <c r="F819">
        <v>55</v>
      </c>
      <c r="G819" s="1" t="s">
        <v>977</v>
      </c>
      <c r="K819" s="3" t="str">
        <f>A819</f>
        <v>XH0018</v>
      </c>
      <c r="L819" t="str">
        <f>CONCATENATE("select ID_objcislo, nazev from T_Produkt  join T_Vyrobce on T_Produkt.ID_vyrobce=T_Vyrobce.id_vyrobce where ID_objcislo='",K819,"'")</f>
        <v>select ID_objcislo, nazev from T_Produkt  join T_Vyrobce on T_Produkt.ID_vyrobce=T_Vyrobce.id_vyrobce where ID_objcislo='XH0018'</v>
      </c>
      <c r="M819" s="3" t="s">
        <v>978</v>
      </c>
      <c r="N819" s="3" t="s">
        <v>977</v>
      </c>
      <c r="O819">
        <f>IF(G819=N819,1,0)</f>
        <v>1</v>
      </c>
      <c r="P819" t="str">
        <f t="shared" si="56"/>
        <v>select nazev from T_Produkt  join T_Vyrobce on T_Produkt.ID_vyrobce=T_Vyrobce.id_vyrobce where ID_objcislo='XH0018'</v>
      </c>
      <c r="Q819" t="str">
        <f t="shared" si="57"/>
        <v>select id_objcislo, nazev from dbo.t_produkt  join dbo.t_vyrobce on dbo.t_produkt.ID_vyrobce = dbo.T_Vyrobce.id_vyrobce where id_objcislo = 'XH0018'</v>
      </c>
      <c r="R819" s="3" t="s">
        <v>978</v>
      </c>
      <c r="S819" s="3" t="s">
        <v>977</v>
      </c>
      <c r="T819">
        <f t="shared" si="58"/>
        <v>1</v>
      </c>
    </row>
    <row r="820" spans="1:20" x14ac:dyDescent="0.2">
      <c r="A820" t="s">
        <v>980</v>
      </c>
      <c r="B820" t="s">
        <v>905</v>
      </c>
      <c r="C820" t="s">
        <v>958</v>
      </c>
      <c r="D820">
        <v>204</v>
      </c>
      <c r="E820" t="s">
        <v>981</v>
      </c>
      <c r="F820">
        <v>55</v>
      </c>
      <c r="G820" s="1" t="s">
        <v>977</v>
      </c>
      <c r="K820" s="3" t="str">
        <f>A820</f>
        <v>XH0019</v>
      </c>
      <c r="L820" t="str">
        <f>CONCATENATE("select ID_objcislo, nazev from T_Produkt  join T_Vyrobce on T_Produkt.ID_vyrobce=T_Vyrobce.id_vyrobce where ID_objcislo='",K820,"'")</f>
        <v>select ID_objcislo, nazev from T_Produkt  join T_Vyrobce on T_Produkt.ID_vyrobce=T_Vyrobce.id_vyrobce where ID_objcislo='XH0019'</v>
      </c>
      <c r="M820" s="3" t="s">
        <v>980</v>
      </c>
      <c r="N820" s="3" t="s">
        <v>977</v>
      </c>
      <c r="O820">
        <f>IF(G820=N820,1,0)</f>
        <v>1</v>
      </c>
      <c r="P820" t="str">
        <f t="shared" si="56"/>
        <v>select nazev from T_Produkt  join T_Vyrobce on T_Produkt.ID_vyrobce=T_Vyrobce.id_vyrobce where ID_objcislo='XH0019'</v>
      </c>
      <c r="Q820" t="str">
        <f t="shared" si="57"/>
        <v>select id_objcislo, nazev from dbo.t_produkt  join dbo.t_vyrobce on dbo.t_produkt.ID_vyrobce = dbo.T_Vyrobce.id_vyrobce where id_objcislo = 'XH0019'</v>
      </c>
      <c r="R820" s="3" t="s">
        <v>980</v>
      </c>
      <c r="S820" s="3" t="s">
        <v>977</v>
      </c>
      <c r="T820">
        <f t="shared" si="58"/>
        <v>1</v>
      </c>
    </row>
    <row r="821" spans="1:20" x14ac:dyDescent="0.2">
      <c r="A821" t="s">
        <v>982</v>
      </c>
      <c r="B821" t="s">
        <v>905</v>
      </c>
      <c r="C821" t="s">
        <v>958</v>
      </c>
      <c r="D821">
        <v>204</v>
      </c>
      <c r="E821" t="s">
        <v>983</v>
      </c>
      <c r="F821">
        <v>4</v>
      </c>
      <c r="G821" s="1" t="s">
        <v>960</v>
      </c>
      <c r="K821" s="3" t="str">
        <f>A821</f>
        <v>H55007AT</v>
      </c>
      <c r="L821" t="str">
        <f>CONCATENATE("select ID_objcislo, nazev from T_Produkt  join T_Vyrobce on T_Produkt.ID_vyrobce=T_Vyrobce.id_vyrobce where ID_objcislo='",K821,"'")</f>
        <v>select ID_objcislo, nazev from T_Produkt  join T_Vyrobce on T_Produkt.ID_vyrobce=T_Vyrobce.id_vyrobce where ID_objcislo='H55007AT'</v>
      </c>
      <c r="M821" s="3" t="s">
        <v>982</v>
      </c>
      <c r="N821" s="3" t="s">
        <v>960</v>
      </c>
      <c r="O821">
        <f>IF(G821=N821,1,0)</f>
        <v>1</v>
      </c>
      <c r="P821" t="str">
        <f t="shared" si="56"/>
        <v>select nazev from T_Produkt  join T_Vyrobce on T_Produkt.ID_vyrobce=T_Vyrobce.id_vyrobce where ID_objcislo='H55007AT'</v>
      </c>
      <c r="Q821" t="str">
        <f t="shared" si="57"/>
        <v>select id_objcislo, nazev from dbo.t_produkt  join dbo.t_vyrobce on dbo.t_produkt.ID_vyrobce = dbo.T_Vyrobce.id_vyrobce where id_objcislo = 'H55007AT'</v>
      </c>
      <c r="R821" s="3" t="s">
        <v>982</v>
      </c>
      <c r="S821" s="3" t="s">
        <v>960</v>
      </c>
      <c r="T821">
        <f t="shared" si="58"/>
        <v>1</v>
      </c>
    </row>
    <row r="822" spans="1:20" x14ac:dyDescent="0.2">
      <c r="A822" t="s">
        <v>984</v>
      </c>
      <c r="B822" t="s">
        <v>905</v>
      </c>
      <c r="C822" t="s">
        <v>958</v>
      </c>
      <c r="D822">
        <v>204</v>
      </c>
      <c r="E822" t="s">
        <v>985</v>
      </c>
      <c r="F822">
        <v>4</v>
      </c>
      <c r="G822" s="1" t="s">
        <v>960</v>
      </c>
      <c r="K822" s="3" t="str">
        <f>A822</f>
        <v>H50125T</v>
      </c>
      <c r="L822" t="str">
        <f>CONCATENATE("select ID_objcislo, nazev from T_Produkt  join T_Vyrobce on T_Produkt.ID_vyrobce=T_Vyrobce.id_vyrobce where ID_objcislo='",K822,"'")</f>
        <v>select ID_objcislo, nazev from T_Produkt  join T_Vyrobce on T_Produkt.ID_vyrobce=T_Vyrobce.id_vyrobce where ID_objcislo='H50125T'</v>
      </c>
      <c r="M822" s="3" t="s">
        <v>984</v>
      </c>
      <c r="N822" s="3" t="s">
        <v>960</v>
      </c>
      <c r="O822">
        <f>IF(G822=N822,1,0)</f>
        <v>1</v>
      </c>
      <c r="P822" t="str">
        <f t="shared" si="56"/>
        <v>select nazev from T_Produkt  join T_Vyrobce on T_Produkt.ID_vyrobce=T_Vyrobce.id_vyrobce where ID_objcislo='H50125T'</v>
      </c>
      <c r="Q822" t="str">
        <f t="shared" si="57"/>
        <v>select id_objcislo, nazev from dbo.t_produkt  join dbo.t_vyrobce on dbo.t_produkt.ID_vyrobce = dbo.T_Vyrobce.id_vyrobce where id_objcislo = 'H50125T'</v>
      </c>
      <c r="R822" s="3" t="s">
        <v>984</v>
      </c>
      <c r="S822" s="3" t="s">
        <v>960</v>
      </c>
      <c r="T822">
        <f t="shared" si="58"/>
        <v>1</v>
      </c>
    </row>
    <row r="823" spans="1:20" x14ac:dyDescent="0.2">
      <c r="A823" t="s">
        <v>986</v>
      </c>
      <c r="B823" t="s">
        <v>905</v>
      </c>
      <c r="C823" t="s">
        <v>958</v>
      </c>
      <c r="D823">
        <v>204</v>
      </c>
      <c r="E823" t="s">
        <v>987</v>
      </c>
      <c r="F823">
        <v>4</v>
      </c>
      <c r="G823" s="1" t="s">
        <v>960</v>
      </c>
      <c r="K823" s="3" t="str">
        <f>A823</f>
        <v>H50126T</v>
      </c>
      <c r="L823" t="str">
        <f>CONCATENATE("select ID_objcislo, nazev from T_Produkt  join T_Vyrobce on T_Produkt.ID_vyrobce=T_Vyrobce.id_vyrobce where ID_objcislo='",K823,"'")</f>
        <v>select ID_objcislo, nazev from T_Produkt  join T_Vyrobce on T_Produkt.ID_vyrobce=T_Vyrobce.id_vyrobce where ID_objcislo='H50126T'</v>
      </c>
      <c r="M823" s="3" t="s">
        <v>986</v>
      </c>
      <c r="N823" s="3" t="s">
        <v>960</v>
      </c>
      <c r="O823">
        <f>IF(G823=N823,1,0)</f>
        <v>1</v>
      </c>
      <c r="P823" t="str">
        <f t="shared" si="56"/>
        <v>select nazev from T_Produkt  join T_Vyrobce on T_Produkt.ID_vyrobce=T_Vyrobce.id_vyrobce where ID_objcislo='H50126T'</v>
      </c>
      <c r="Q823" t="str">
        <f t="shared" si="57"/>
        <v>select id_objcislo, nazev from dbo.t_produkt  join dbo.t_vyrobce on dbo.t_produkt.ID_vyrobce = dbo.T_Vyrobce.id_vyrobce where id_objcislo = 'H50126T'</v>
      </c>
      <c r="R823" s="3" t="s">
        <v>986</v>
      </c>
      <c r="S823" s="3" t="s">
        <v>960</v>
      </c>
      <c r="T823">
        <f t="shared" si="58"/>
        <v>1</v>
      </c>
    </row>
    <row r="824" spans="1:20" x14ac:dyDescent="0.2">
      <c r="A824" t="s">
        <v>988</v>
      </c>
      <c r="B824" t="s">
        <v>905</v>
      </c>
      <c r="C824" t="s">
        <v>958</v>
      </c>
      <c r="D824">
        <v>204</v>
      </c>
      <c r="E824" t="s">
        <v>989</v>
      </c>
      <c r="F824">
        <v>4</v>
      </c>
      <c r="G824" s="1" t="s">
        <v>960</v>
      </c>
      <c r="K824" s="3" t="str">
        <f>A824</f>
        <v>H50127T</v>
      </c>
      <c r="L824" t="str">
        <f>CONCATENATE("select ID_objcislo, nazev from T_Produkt  join T_Vyrobce on T_Produkt.ID_vyrobce=T_Vyrobce.id_vyrobce where ID_objcislo='",K824,"'")</f>
        <v>select ID_objcislo, nazev from T_Produkt  join T_Vyrobce on T_Produkt.ID_vyrobce=T_Vyrobce.id_vyrobce where ID_objcislo='H50127T'</v>
      </c>
      <c r="M824" s="3" t="s">
        <v>988</v>
      </c>
      <c r="N824" s="3" t="s">
        <v>960</v>
      </c>
      <c r="O824">
        <f>IF(G824=N824,1,0)</f>
        <v>1</v>
      </c>
      <c r="P824" t="str">
        <f t="shared" si="56"/>
        <v>select nazev from T_Produkt  join T_Vyrobce on T_Produkt.ID_vyrobce=T_Vyrobce.id_vyrobce where ID_objcislo='H50127T'</v>
      </c>
      <c r="Q824" t="str">
        <f t="shared" si="57"/>
        <v>select id_objcislo, nazev from dbo.t_produkt  join dbo.t_vyrobce on dbo.t_produkt.ID_vyrobce = dbo.T_Vyrobce.id_vyrobce where id_objcislo = 'H50127T'</v>
      </c>
      <c r="R824" s="3" t="s">
        <v>988</v>
      </c>
      <c r="S824" s="3" t="s">
        <v>960</v>
      </c>
      <c r="T824">
        <f t="shared" si="58"/>
        <v>1</v>
      </c>
    </row>
    <row r="825" spans="1:20" x14ac:dyDescent="0.2">
      <c r="A825" t="s">
        <v>990</v>
      </c>
      <c r="B825" t="s">
        <v>905</v>
      </c>
      <c r="C825" t="s">
        <v>958</v>
      </c>
      <c r="D825">
        <v>204</v>
      </c>
      <c r="E825" t="s">
        <v>991</v>
      </c>
      <c r="F825">
        <v>4</v>
      </c>
      <c r="G825" s="1" t="s">
        <v>960</v>
      </c>
      <c r="K825" s="3" t="str">
        <f>A825</f>
        <v>H50130T</v>
      </c>
      <c r="L825" t="str">
        <f>CONCATENATE("select ID_objcislo, nazev from T_Produkt  join T_Vyrobce on T_Produkt.ID_vyrobce=T_Vyrobce.id_vyrobce where ID_objcislo='",K825,"'")</f>
        <v>select ID_objcislo, nazev from T_Produkt  join T_Vyrobce on T_Produkt.ID_vyrobce=T_Vyrobce.id_vyrobce where ID_objcislo='H50130T'</v>
      </c>
      <c r="M825" s="3" t="s">
        <v>990</v>
      </c>
      <c r="N825" s="3" t="s">
        <v>960</v>
      </c>
      <c r="O825">
        <f>IF(G825=N825,1,0)</f>
        <v>1</v>
      </c>
      <c r="P825" t="str">
        <f t="shared" si="56"/>
        <v>select nazev from T_Produkt  join T_Vyrobce on T_Produkt.ID_vyrobce=T_Vyrobce.id_vyrobce where ID_objcislo='H50130T'</v>
      </c>
      <c r="Q825" t="str">
        <f t="shared" si="57"/>
        <v>select id_objcislo, nazev from dbo.t_produkt  join dbo.t_vyrobce on dbo.t_produkt.ID_vyrobce = dbo.T_Vyrobce.id_vyrobce where id_objcislo = 'H50130T'</v>
      </c>
      <c r="R825" s="3" t="s">
        <v>990</v>
      </c>
      <c r="S825" s="3" t="s">
        <v>960</v>
      </c>
      <c r="T825">
        <f t="shared" si="58"/>
        <v>1</v>
      </c>
    </row>
    <row r="826" spans="1:20" x14ac:dyDescent="0.2">
      <c r="A826">
        <v>1493</v>
      </c>
      <c r="B826" t="s">
        <v>905</v>
      </c>
      <c r="C826" t="s">
        <v>992</v>
      </c>
      <c r="D826">
        <v>6</v>
      </c>
      <c r="E826" t="s">
        <v>993</v>
      </c>
      <c r="F826">
        <v>1</v>
      </c>
      <c r="G826" s="1" t="s">
        <v>7</v>
      </c>
      <c r="K826" s="3">
        <f>A826</f>
        <v>1493</v>
      </c>
      <c r="L826" t="str">
        <f>CONCATENATE("select ID_objcislo, nazev from T_Produkt  join T_Vyrobce on T_Produkt.ID_vyrobce=T_Vyrobce.id_vyrobce where ID_objcislo='",K826,"'")</f>
        <v>select ID_objcislo, nazev from T_Produkt  join T_Vyrobce on T_Produkt.ID_vyrobce=T_Vyrobce.id_vyrobce where ID_objcislo='1493'</v>
      </c>
      <c r="M826" s="3" t="s">
        <v>3937</v>
      </c>
      <c r="N826" s="3" t="s">
        <v>7</v>
      </c>
      <c r="O826">
        <f>IF(G826=N826,1,0)</f>
        <v>1</v>
      </c>
      <c r="P826" t="str">
        <f t="shared" si="56"/>
        <v>select nazev from T_Produkt  join T_Vyrobce on T_Produkt.ID_vyrobce=T_Vyrobce.id_vyrobce where ID_objcislo='1493'</v>
      </c>
      <c r="Q826" t="str">
        <f t="shared" si="57"/>
        <v>select id_objcislo, nazev from dbo.t_produkt  join dbo.t_vyrobce on dbo.t_produkt.ID_vyrobce = dbo.T_Vyrobce.id_vyrobce where id_objcislo = '1493'</v>
      </c>
      <c r="R826" s="3" t="s">
        <v>3937</v>
      </c>
      <c r="S826" s="3" t="s">
        <v>7</v>
      </c>
      <c r="T826">
        <f t="shared" si="58"/>
        <v>1</v>
      </c>
    </row>
    <row r="827" spans="1:20" x14ac:dyDescent="0.2">
      <c r="A827">
        <v>740</v>
      </c>
      <c r="B827" t="s">
        <v>905</v>
      </c>
      <c r="C827" t="s">
        <v>992</v>
      </c>
      <c r="D827">
        <v>6</v>
      </c>
      <c r="E827" t="s">
        <v>994</v>
      </c>
      <c r="F827">
        <v>35</v>
      </c>
      <c r="G827" s="1" t="s">
        <v>995</v>
      </c>
      <c r="K827" s="3" t="str">
        <f>CONCATENATE(0,A827)</f>
        <v>0740</v>
      </c>
      <c r="L827" t="str">
        <f>CONCATENATE("select ID_objcislo, nazev from T_Produkt  join T_Vyrobce on T_Produkt.ID_vyrobce=T_Vyrobce.id_vyrobce where ID_objcislo='",K827,"'")</f>
        <v>select ID_objcislo, nazev from T_Produkt  join T_Vyrobce on T_Produkt.ID_vyrobce=T_Vyrobce.id_vyrobce where ID_objcislo='0740'</v>
      </c>
      <c r="M827" s="3" t="s">
        <v>3938</v>
      </c>
      <c r="N827" s="3" t="s">
        <v>995</v>
      </c>
      <c r="O827">
        <f>IF(G827=N827,1,0)</f>
        <v>1</v>
      </c>
      <c r="P827" t="str">
        <f t="shared" si="56"/>
        <v>select nazev from T_Produkt  join T_Vyrobce on T_Produkt.ID_vyrobce=T_Vyrobce.id_vyrobce where ID_objcislo='0740'</v>
      </c>
      <c r="Q827" t="str">
        <f t="shared" si="57"/>
        <v>select id_objcislo, nazev from dbo.t_produkt  join dbo.t_vyrobce on dbo.t_produkt.ID_vyrobce = dbo.T_Vyrobce.id_vyrobce where id_objcislo = '0740'</v>
      </c>
      <c r="R827" s="3" t="s">
        <v>3938</v>
      </c>
      <c r="S827" s="3" t="s">
        <v>995</v>
      </c>
      <c r="T827">
        <f t="shared" si="58"/>
        <v>1</v>
      </c>
    </row>
    <row r="828" spans="1:20" x14ac:dyDescent="0.2">
      <c r="A828">
        <v>741</v>
      </c>
      <c r="B828" t="s">
        <v>905</v>
      </c>
      <c r="C828" t="s">
        <v>992</v>
      </c>
      <c r="D828">
        <v>6</v>
      </c>
      <c r="E828" t="s">
        <v>996</v>
      </c>
      <c r="F828">
        <v>35</v>
      </c>
      <c r="G828" s="1" t="s">
        <v>995</v>
      </c>
      <c r="K828" s="3" t="str">
        <f>CONCATENATE(0,A828)</f>
        <v>0741</v>
      </c>
      <c r="L828" t="str">
        <f>CONCATENATE("select ID_objcislo, nazev from T_Produkt  join T_Vyrobce on T_Produkt.ID_vyrobce=T_Vyrobce.id_vyrobce where ID_objcislo='",K828,"'")</f>
        <v>select ID_objcislo, nazev from T_Produkt  join T_Vyrobce on T_Produkt.ID_vyrobce=T_Vyrobce.id_vyrobce where ID_objcislo='0741'</v>
      </c>
      <c r="M828" s="3" t="s">
        <v>3939</v>
      </c>
      <c r="N828" s="3" t="s">
        <v>995</v>
      </c>
      <c r="O828">
        <f>IF(G828=N828,1,0)</f>
        <v>1</v>
      </c>
      <c r="P828" t="str">
        <f t="shared" si="56"/>
        <v>select nazev from T_Produkt  join T_Vyrobce on T_Produkt.ID_vyrobce=T_Vyrobce.id_vyrobce where ID_objcislo='0741'</v>
      </c>
      <c r="Q828" t="str">
        <f t="shared" si="57"/>
        <v>select id_objcislo, nazev from dbo.t_produkt  join dbo.t_vyrobce on dbo.t_produkt.ID_vyrobce = dbo.T_Vyrobce.id_vyrobce where id_objcislo = '0741'</v>
      </c>
      <c r="R828" s="3" t="s">
        <v>3939</v>
      </c>
      <c r="S828" s="3" t="s">
        <v>995</v>
      </c>
      <c r="T828">
        <f t="shared" si="58"/>
        <v>1</v>
      </c>
    </row>
    <row r="829" spans="1:20" x14ac:dyDescent="0.2">
      <c r="A829" t="s">
        <v>997</v>
      </c>
      <c r="B829" t="s">
        <v>905</v>
      </c>
      <c r="C829" t="s">
        <v>998</v>
      </c>
      <c r="D829">
        <v>277</v>
      </c>
      <c r="E829" t="s">
        <v>999</v>
      </c>
      <c r="F829">
        <v>60</v>
      </c>
      <c r="G829" s="1" t="s">
        <v>424</v>
      </c>
      <c r="K829" s="3" t="str">
        <f>A829</f>
        <v>XH0043</v>
      </c>
      <c r="L829" t="str">
        <f>CONCATENATE("select ID_objcislo, nazev from T_Produkt  join T_Vyrobce on T_Produkt.ID_vyrobce=T_Vyrobce.id_vyrobce where ID_objcislo='",K829,"'")</f>
        <v>select ID_objcislo, nazev from T_Produkt  join T_Vyrobce on T_Produkt.ID_vyrobce=T_Vyrobce.id_vyrobce where ID_objcislo='XH0043'</v>
      </c>
      <c r="M829" s="3" t="s">
        <v>997</v>
      </c>
      <c r="N829" s="3" t="s">
        <v>424</v>
      </c>
      <c r="O829">
        <f>IF(G829=N829,1,0)</f>
        <v>1</v>
      </c>
      <c r="P829" t="str">
        <f t="shared" si="56"/>
        <v>select nazev from T_Produkt  join T_Vyrobce on T_Produkt.ID_vyrobce=T_Vyrobce.id_vyrobce where ID_objcislo='XH0043'</v>
      </c>
      <c r="Q829" t="str">
        <f t="shared" si="57"/>
        <v>select id_objcislo, nazev from dbo.t_produkt  join dbo.t_vyrobce on dbo.t_produkt.ID_vyrobce = dbo.T_Vyrobce.id_vyrobce where id_objcislo = 'XH0043'</v>
      </c>
      <c r="R829" s="3" t="s">
        <v>997</v>
      </c>
      <c r="S829" s="3" t="s">
        <v>424</v>
      </c>
      <c r="T829">
        <f t="shared" si="58"/>
        <v>1</v>
      </c>
    </row>
    <row r="830" spans="1:20" x14ac:dyDescent="0.2">
      <c r="A830" t="s">
        <v>1000</v>
      </c>
      <c r="B830" t="s">
        <v>905</v>
      </c>
      <c r="C830" t="s">
        <v>998</v>
      </c>
      <c r="D830">
        <v>277</v>
      </c>
      <c r="E830" t="s">
        <v>1001</v>
      </c>
      <c r="F830">
        <v>60</v>
      </c>
      <c r="G830" s="1" t="s">
        <v>424</v>
      </c>
      <c r="K830" s="3" t="str">
        <f>A830</f>
        <v>XH0044</v>
      </c>
      <c r="L830" t="str">
        <f>CONCATENATE("select ID_objcislo, nazev from T_Produkt  join T_Vyrobce on T_Produkt.ID_vyrobce=T_Vyrobce.id_vyrobce where ID_objcislo='",K830,"'")</f>
        <v>select ID_objcislo, nazev from T_Produkt  join T_Vyrobce on T_Produkt.ID_vyrobce=T_Vyrobce.id_vyrobce where ID_objcislo='XH0044'</v>
      </c>
      <c r="M830" s="3" t="s">
        <v>1000</v>
      </c>
      <c r="N830" s="3" t="s">
        <v>424</v>
      </c>
      <c r="O830">
        <f>IF(G830=N830,1,0)</f>
        <v>1</v>
      </c>
      <c r="P830" t="str">
        <f t="shared" si="56"/>
        <v>select nazev from T_Produkt  join T_Vyrobce on T_Produkt.ID_vyrobce=T_Vyrobce.id_vyrobce where ID_objcislo='XH0044'</v>
      </c>
      <c r="Q830" t="str">
        <f t="shared" si="57"/>
        <v>select id_objcislo, nazev from dbo.t_produkt  join dbo.t_vyrobce on dbo.t_produkt.ID_vyrobce = dbo.T_Vyrobce.id_vyrobce where id_objcislo = 'XH0044'</v>
      </c>
      <c r="R830" s="3" t="s">
        <v>1000</v>
      </c>
      <c r="S830" s="3" t="s">
        <v>424</v>
      </c>
      <c r="T830">
        <f t="shared" si="58"/>
        <v>1</v>
      </c>
    </row>
    <row r="831" spans="1:20" x14ac:dyDescent="0.2">
      <c r="A831" t="s">
        <v>1002</v>
      </c>
      <c r="B831" t="s">
        <v>905</v>
      </c>
      <c r="C831" t="s">
        <v>998</v>
      </c>
      <c r="D831">
        <v>277</v>
      </c>
      <c r="E831" t="s">
        <v>1003</v>
      </c>
      <c r="F831">
        <v>60</v>
      </c>
      <c r="G831" s="1" t="s">
        <v>424</v>
      </c>
      <c r="K831" s="3" t="str">
        <f>A831</f>
        <v>XH0060</v>
      </c>
      <c r="L831" t="str">
        <f>CONCATENATE("select ID_objcislo, nazev from T_Produkt  join T_Vyrobce on T_Produkt.ID_vyrobce=T_Vyrobce.id_vyrobce where ID_objcislo='",K831,"'")</f>
        <v>select ID_objcislo, nazev from T_Produkt  join T_Vyrobce on T_Produkt.ID_vyrobce=T_Vyrobce.id_vyrobce where ID_objcislo='XH0060'</v>
      </c>
      <c r="M831" s="3" t="s">
        <v>1002</v>
      </c>
      <c r="N831" s="3" t="s">
        <v>424</v>
      </c>
      <c r="O831">
        <f>IF(G831=N831,1,0)</f>
        <v>1</v>
      </c>
      <c r="P831" t="str">
        <f t="shared" si="56"/>
        <v>select nazev from T_Produkt  join T_Vyrobce on T_Produkt.ID_vyrobce=T_Vyrobce.id_vyrobce where ID_objcislo='XH0060'</v>
      </c>
      <c r="Q831" t="str">
        <f t="shared" si="57"/>
        <v>select id_objcislo, nazev from dbo.t_produkt  join dbo.t_vyrobce on dbo.t_produkt.ID_vyrobce = dbo.T_Vyrobce.id_vyrobce where id_objcislo = 'XH0060'</v>
      </c>
      <c r="R831" s="3" t="s">
        <v>1002</v>
      </c>
      <c r="S831" s="3" t="s">
        <v>424</v>
      </c>
      <c r="T831">
        <f t="shared" si="58"/>
        <v>1</v>
      </c>
    </row>
    <row r="832" spans="1:20" x14ac:dyDescent="0.2">
      <c r="A832" t="s">
        <v>1004</v>
      </c>
      <c r="B832" t="s">
        <v>905</v>
      </c>
      <c r="C832" t="s">
        <v>998</v>
      </c>
      <c r="D832">
        <v>277</v>
      </c>
      <c r="E832" t="s">
        <v>1005</v>
      </c>
      <c r="F832">
        <v>60</v>
      </c>
      <c r="G832" s="1" t="s">
        <v>424</v>
      </c>
      <c r="K832" s="3" t="str">
        <f>A832</f>
        <v>XH0047</v>
      </c>
      <c r="L832" t="str">
        <f>CONCATENATE("select ID_objcislo, nazev from T_Produkt  join T_Vyrobce on T_Produkt.ID_vyrobce=T_Vyrobce.id_vyrobce where ID_objcislo='",K832,"'")</f>
        <v>select ID_objcislo, nazev from T_Produkt  join T_Vyrobce on T_Produkt.ID_vyrobce=T_Vyrobce.id_vyrobce where ID_objcislo='XH0047'</v>
      </c>
      <c r="M832" s="3" t="s">
        <v>1004</v>
      </c>
      <c r="N832" s="3" t="s">
        <v>424</v>
      </c>
      <c r="O832">
        <f>IF(G832=N832,1,0)</f>
        <v>1</v>
      </c>
      <c r="P832" t="str">
        <f t="shared" si="56"/>
        <v>select nazev from T_Produkt  join T_Vyrobce on T_Produkt.ID_vyrobce=T_Vyrobce.id_vyrobce where ID_objcislo='XH0047'</v>
      </c>
      <c r="Q832" t="str">
        <f t="shared" si="57"/>
        <v>select id_objcislo, nazev from dbo.t_produkt  join dbo.t_vyrobce on dbo.t_produkt.ID_vyrobce = dbo.T_Vyrobce.id_vyrobce where id_objcislo = 'XH0047'</v>
      </c>
      <c r="R832" s="3" t="s">
        <v>1004</v>
      </c>
      <c r="S832" s="3" t="s">
        <v>424</v>
      </c>
      <c r="T832">
        <f t="shared" si="58"/>
        <v>1</v>
      </c>
    </row>
    <row r="833" spans="1:20" x14ac:dyDescent="0.2">
      <c r="A833" t="s">
        <v>1006</v>
      </c>
      <c r="B833" t="s">
        <v>905</v>
      </c>
      <c r="C833" t="s">
        <v>1007</v>
      </c>
      <c r="D833">
        <v>84</v>
      </c>
      <c r="E833" t="s">
        <v>1008</v>
      </c>
      <c r="F833">
        <v>4</v>
      </c>
      <c r="G833" s="1" t="s">
        <v>960</v>
      </c>
      <c r="K833" s="3" t="str">
        <f>A833</f>
        <v>HE50H14T</v>
      </c>
      <c r="L833" t="str">
        <f>CONCATENATE("select ID_objcislo, nazev from T_Produkt  join T_Vyrobce on T_Produkt.ID_vyrobce=T_Vyrobce.id_vyrobce where ID_objcislo='",K833,"'")</f>
        <v>select ID_objcislo, nazev from T_Produkt  join T_Vyrobce on T_Produkt.ID_vyrobce=T_Vyrobce.id_vyrobce where ID_objcislo='HE50H14T'</v>
      </c>
      <c r="M833" s="3" t="s">
        <v>1006</v>
      </c>
      <c r="N833" s="3" t="s">
        <v>960</v>
      </c>
      <c r="O833">
        <f>IF(G833=N833,1,0)</f>
        <v>1</v>
      </c>
      <c r="P833" t="str">
        <f t="shared" si="56"/>
        <v>select nazev from T_Produkt  join T_Vyrobce on T_Produkt.ID_vyrobce=T_Vyrobce.id_vyrobce where ID_objcislo='HE50H14T'</v>
      </c>
      <c r="Q833" t="str">
        <f t="shared" si="57"/>
        <v>select id_objcislo, nazev from dbo.t_produkt  join dbo.t_vyrobce on dbo.t_produkt.ID_vyrobce = dbo.T_Vyrobce.id_vyrobce where id_objcislo = 'HE50H14T'</v>
      </c>
      <c r="R833" s="3" t="s">
        <v>1006</v>
      </c>
      <c r="S833" s="3" t="s">
        <v>960</v>
      </c>
      <c r="T833">
        <f t="shared" si="58"/>
        <v>1</v>
      </c>
    </row>
    <row r="834" spans="1:20" x14ac:dyDescent="0.2">
      <c r="A834" t="s">
        <v>1009</v>
      </c>
      <c r="B834" t="s">
        <v>905</v>
      </c>
      <c r="C834" t="s">
        <v>1007</v>
      </c>
      <c r="D834">
        <v>84</v>
      </c>
      <c r="E834" t="s">
        <v>1010</v>
      </c>
      <c r="F834">
        <v>4</v>
      </c>
      <c r="G834" s="1" t="s">
        <v>960</v>
      </c>
      <c r="K834" s="3" t="str">
        <f>A834</f>
        <v>HE50H15T</v>
      </c>
      <c r="L834" t="str">
        <f>CONCATENATE("select ID_objcislo, nazev from T_Produkt  join T_Vyrobce on T_Produkt.ID_vyrobce=T_Vyrobce.id_vyrobce where ID_objcislo='",K834,"'")</f>
        <v>select ID_objcislo, nazev from T_Produkt  join T_Vyrobce on T_Produkt.ID_vyrobce=T_Vyrobce.id_vyrobce where ID_objcislo='HE50H15T'</v>
      </c>
      <c r="M834" s="3" t="s">
        <v>1009</v>
      </c>
      <c r="N834" s="3" t="s">
        <v>960</v>
      </c>
      <c r="O834">
        <f>IF(G834=N834,1,0)</f>
        <v>1</v>
      </c>
      <c r="P834" t="str">
        <f t="shared" ref="P834:P897" si="59">CONCATENATE("select nazev from T_Produkt  join T_Vyrobce on T_Produkt.ID_vyrobce=T_Vyrobce.id_vyrobce where ID_objcislo='",K834,"'")</f>
        <v>select nazev from T_Produkt  join T_Vyrobce on T_Produkt.ID_vyrobce=T_Vyrobce.id_vyrobce where ID_objcislo='HE50H15T'</v>
      </c>
      <c r="Q834" t="str">
        <f t="shared" si="57"/>
        <v>select id_objcislo, nazev from dbo.t_produkt  join dbo.t_vyrobce on dbo.t_produkt.ID_vyrobce = dbo.T_Vyrobce.id_vyrobce where id_objcislo = 'HE50H15T'</v>
      </c>
      <c r="R834" s="3" t="s">
        <v>1009</v>
      </c>
      <c r="S834" s="3" t="s">
        <v>960</v>
      </c>
      <c r="T834">
        <f t="shared" si="58"/>
        <v>1</v>
      </c>
    </row>
    <row r="835" spans="1:20" x14ac:dyDescent="0.2">
      <c r="A835" t="s">
        <v>1011</v>
      </c>
      <c r="B835" t="s">
        <v>905</v>
      </c>
      <c r="C835" t="s">
        <v>1007</v>
      </c>
      <c r="D835">
        <v>84</v>
      </c>
      <c r="E835" t="s">
        <v>1012</v>
      </c>
      <c r="F835">
        <v>4</v>
      </c>
      <c r="G835" s="1" t="s">
        <v>960</v>
      </c>
      <c r="K835" s="3" t="str">
        <f>A835</f>
        <v>HE50H18T</v>
      </c>
      <c r="L835" t="str">
        <f>CONCATENATE("select ID_objcislo, nazev from T_Produkt  join T_Vyrobce on T_Produkt.ID_vyrobce=T_Vyrobce.id_vyrobce where ID_objcislo='",K835,"'")</f>
        <v>select ID_objcislo, nazev from T_Produkt  join T_Vyrobce on T_Produkt.ID_vyrobce=T_Vyrobce.id_vyrobce where ID_objcislo='HE50H18T'</v>
      </c>
      <c r="M835" s="3" t="s">
        <v>1011</v>
      </c>
      <c r="N835" s="3" t="s">
        <v>960</v>
      </c>
      <c r="O835">
        <f>IF(G835=N835,1,0)</f>
        <v>1</v>
      </c>
      <c r="P835" t="str">
        <f t="shared" si="59"/>
        <v>select nazev from T_Produkt  join T_Vyrobce on T_Produkt.ID_vyrobce=T_Vyrobce.id_vyrobce where ID_objcislo='HE50H18T'</v>
      </c>
      <c r="Q835" t="str">
        <f t="shared" ref="Q835:Q898" si="60">CONCATENATE("select id_objcislo, nazev from dbo.t_produkt  join dbo.t_vyrobce on dbo.t_produkt.ID_vyrobce = dbo.T_Vyrobce.id_vyrobce where id_objcislo = '",K835,"'")</f>
        <v>select id_objcislo, nazev from dbo.t_produkt  join dbo.t_vyrobce on dbo.t_produkt.ID_vyrobce = dbo.T_Vyrobce.id_vyrobce where id_objcislo = 'HE50H18T'</v>
      </c>
      <c r="R835" s="3" t="s">
        <v>1011</v>
      </c>
      <c r="S835" s="3" t="s">
        <v>960</v>
      </c>
      <c r="T835">
        <f t="shared" ref="T835:T898" si="61">IF(G835=S835,1,0)</f>
        <v>1</v>
      </c>
    </row>
    <row r="836" spans="1:20" x14ac:dyDescent="0.2">
      <c r="A836">
        <v>838</v>
      </c>
      <c r="B836" t="s">
        <v>905</v>
      </c>
      <c r="C836" t="s">
        <v>159</v>
      </c>
      <c r="D836">
        <v>22</v>
      </c>
      <c r="E836" t="s">
        <v>1013</v>
      </c>
      <c r="F836">
        <v>25</v>
      </c>
      <c r="G836" s="1" t="s">
        <v>165</v>
      </c>
      <c r="K836" s="3" t="str">
        <f>CONCATENATE(0,A836)</f>
        <v>0838</v>
      </c>
      <c r="L836" t="str">
        <f>CONCATENATE("select ID_objcislo, nazev from T_Produkt  join T_Vyrobce on T_Produkt.ID_vyrobce=T_Vyrobce.id_vyrobce where ID_objcislo='",K836,"'")</f>
        <v>select ID_objcislo, nazev from T_Produkt  join T_Vyrobce on T_Produkt.ID_vyrobce=T_Vyrobce.id_vyrobce where ID_objcislo='0838'</v>
      </c>
      <c r="M836" s="3" t="s">
        <v>3940</v>
      </c>
      <c r="N836" s="3" t="s">
        <v>165</v>
      </c>
      <c r="O836">
        <f>IF(G836=N836,1,0)</f>
        <v>1</v>
      </c>
      <c r="P836" t="str">
        <f t="shared" si="59"/>
        <v>select nazev from T_Produkt  join T_Vyrobce on T_Produkt.ID_vyrobce=T_Vyrobce.id_vyrobce where ID_objcislo='0838'</v>
      </c>
      <c r="Q836" t="str">
        <f t="shared" si="60"/>
        <v>select id_objcislo, nazev from dbo.t_produkt  join dbo.t_vyrobce on dbo.t_produkt.ID_vyrobce = dbo.T_Vyrobce.id_vyrobce where id_objcislo = '0838'</v>
      </c>
      <c r="R836" s="3" t="s">
        <v>3940</v>
      </c>
      <c r="S836" s="3" t="s">
        <v>165</v>
      </c>
      <c r="T836">
        <f t="shared" si="61"/>
        <v>1</v>
      </c>
    </row>
    <row r="837" spans="1:20" x14ac:dyDescent="0.2">
      <c r="A837" t="s">
        <v>1014</v>
      </c>
      <c r="B837" t="s">
        <v>905</v>
      </c>
      <c r="C837" t="s">
        <v>159</v>
      </c>
      <c r="D837">
        <v>22</v>
      </c>
      <c r="E837" t="s">
        <v>1015</v>
      </c>
      <c r="F837">
        <v>25</v>
      </c>
      <c r="G837" s="1" t="s">
        <v>165</v>
      </c>
      <c r="K837" s="3" t="str">
        <f>A837</f>
        <v>TL10180-01</v>
      </c>
      <c r="L837" t="str">
        <f>CONCATENATE("select ID_objcislo, nazev from T_Produkt  join T_Vyrobce on T_Produkt.ID_vyrobce=T_Vyrobce.id_vyrobce where ID_objcislo='",K837,"'")</f>
        <v>select ID_objcislo, nazev from T_Produkt  join T_Vyrobce on T_Produkt.ID_vyrobce=T_Vyrobce.id_vyrobce where ID_objcislo='TL10180-01'</v>
      </c>
      <c r="M837" s="3" t="s">
        <v>1014</v>
      </c>
      <c r="N837" s="3" t="s">
        <v>165</v>
      </c>
      <c r="O837">
        <f>IF(G837=N837,1,0)</f>
        <v>1</v>
      </c>
      <c r="P837" t="str">
        <f t="shared" si="59"/>
        <v>select nazev from T_Produkt  join T_Vyrobce on T_Produkt.ID_vyrobce=T_Vyrobce.id_vyrobce where ID_objcislo='TL10180-01'</v>
      </c>
      <c r="Q837" t="str">
        <f t="shared" si="60"/>
        <v>select id_objcislo, nazev from dbo.t_produkt  join dbo.t_vyrobce on dbo.t_produkt.ID_vyrobce = dbo.T_Vyrobce.id_vyrobce where id_objcislo = 'TL10180-01'</v>
      </c>
      <c r="R837" s="3" t="s">
        <v>1014</v>
      </c>
      <c r="S837" s="3" t="s">
        <v>165</v>
      </c>
      <c r="T837">
        <f t="shared" si="61"/>
        <v>1</v>
      </c>
    </row>
    <row r="838" spans="1:20" x14ac:dyDescent="0.2">
      <c r="A838" t="s">
        <v>1016</v>
      </c>
      <c r="B838" t="s">
        <v>905</v>
      </c>
      <c r="C838" t="s">
        <v>159</v>
      </c>
      <c r="D838">
        <v>22</v>
      </c>
      <c r="E838" t="s">
        <v>1017</v>
      </c>
      <c r="F838">
        <v>25</v>
      </c>
      <c r="G838" s="1" t="s">
        <v>165</v>
      </c>
      <c r="K838" s="3" t="str">
        <f>A838</f>
        <v xml:space="preserve">TL10390 </v>
      </c>
      <c r="L838" t="str">
        <f>CONCATENATE("select ID_objcislo, nazev from T_Produkt  join T_Vyrobce on T_Produkt.ID_vyrobce=T_Vyrobce.id_vyrobce where ID_objcislo='",K838,"'")</f>
        <v>select ID_objcislo, nazev from T_Produkt  join T_Vyrobce on T_Produkt.ID_vyrobce=T_Vyrobce.id_vyrobce where ID_objcislo='TL10390 '</v>
      </c>
      <c r="M838" s="3" t="s">
        <v>3172</v>
      </c>
      <c r="N838" s="3" t="s">
        <v>165</v>
      </c>
      <c r="O838">
        <f>IF(G838=N838,1,0)</f>
        <v>1</v>
      </c>
      <c r="P838" t="str">
        <f t="shared" si="59"/>
        <v>select nazev from T_Produkt  join T_Vyrobce on T_Produkt.ID_vyrobce=T_Vyrobce.id_vyrobce where ID_objcislo='TL10390 '</v>
      </c>
      <c r="Q838" t="str">
        <f t="shared" si="60"/>
        <v>select id_objcislo, nazev from dbo.t_produkt  join dbo.t_vyrobce on dbo.t_produkt.ID_vyrobce = dbo.T_Vyrobce.id_vyrobce where id_objcislo = 'TL10390 '</v>
      </c>
      <c r="R838" s="3" t="s">
        <v>3172</v>
      </c>
      <c r="S838" s="3" t="s">
        <v>165</v>
      </c>
      <c r="T838">
        <f t="shared" si="61"/>
        <v>1</v>
      </c>
    </row>
    <row r="839" spans="1:20" x14ac:dyDescent="0.2">
      <c r="A839" t="s">
        <v>1018</v>
      </c>
      <c r="B839" t="s">
        <v>905</v>
      </c>
      <c r="C839" t="s">
        <v>159</v>
      </c>
      <c r="D839">
        <v>22</v>
      </c>
      <c r="E839" t="s">
        <v>1019</v>
      </c>
      <c r="F839">
        <v>25</v>
      </c>
      <c r="G839" s="1" t="s">
        <v>165</v>
      </c>
      <c r="K839" s="3" t="str">
        <f>A839</f>
        <v>XH0008</v>
      </c>
      <c r="L839" t="str">
        <f>CONCATENATE("select ID_objcislo, nazev from T_Produkt  join T_Vyrobce on T_Produkt.ID_vyrobce=T_Vyrobce.id_vyrobce where ID_objcislo='",K839,"'")</f>
        <v>select ID_objcislo, nazev from T_Produkt  join T_Vyrobce on T_Produkt.ID_vyrobce=T_Vyrobce.id_vyrobce where ID_objcislo='XH0008'</v>
      </c>
      <c r="M839" s="3" t="s">
        <v>1018</v>
      </c>
      <c r="N839" s="3" t="s">
        <v>165</v>
      </c>
      <c r="O839">
        <f>IF(G839=N839,1,0)</f>
        <v>1</v>
      </c>
      <c r="P839" t="str">
        <f t="shared" si="59"/>
        <v>select nazev from T_Produkt  join T_Vyrobce on T_Produkt.ID_vyrobce=T_Vyrobce.id_vyrobce where ID_objcislo='XH0008'</v>
      </c>
      <c r="Q839" t="str">
        <f t="shared" si="60"/>
        <v>select id_objcislo, nazev from dbo.t_produkt  join dbo.t_vyrobce on dbo.t_produkt.ID_vyrobce = dbo.T_Vyrobce.id_vyrobce where id_objcislo = 'XH0008'</v>
      </c>
      <c r="R839" s="3" t="s">
        <v>1018</v>
      </c>
      <c r="S839" s="3" t="s">
        <v>165</v>
      </c>
      <c r="T839">
        <f t="shared" si="61"/>
        <v>1</v>
      </c>
    </row>
    <row r="840" spans="1:20" x14ac:dyDescent="0.2">
      <c r="A840" t="s">
        <v>1020</v>
      </c>
      <c r="B840" t="s">
        <v>905</v>
      </c>
      <c r="C840" t="s">
        <v>159</v>
      </c>
      <c r="D840">
        <v>22</v>
      </c>
      <c r="E840" t="s">
        <v>1021</v>
      </c>
      <c r="F840">
        <v>25</v>
      </c>
      <c r="G840" s="1" t="s">
        <v>165</v>
      </c>
      <c r="K840" s="3" t="str">
        <f>A840</f>
        <v>XH0009</v>
      </c>
      <c r="L840" t="str">
        <f>CONCATENATE("select ID_objcislo, nazev from T_Produkt  join T_Vyrobce on T_Produkt.ID_vyrobce=T_Vyrobce.id_vyrobce where ID_objcislo='",K840,"'")</f>
        <v>select ID_objcislo, nazev from T_Produkt  join T_Vyrobce on T_Produkt.ID_vyrobce=T_Vyrobce.id_vyrobce where ID_objcislo='XH0009'</v>
      </c>
      <c r="M840" s="3" t="s">
        <v>1020</v>
      </c>
      <c r="N840" s="3" t="s">
        <v>165</v>
      </c>
      <c r="O840">
        <f>IF(G840=N840,1,0)</f>
        <v>1</v>
      </c>
      <c r="P840" t="str">
        <f t="shared" si="59"/>
        <v>select nazev from T_Produkt  join T_Vyrobce on T_Produkt.ID_vyrobce=T_Vyrobce.id_vyrobce where ID_objcislo='XH0009'</v>
      </c>
      <c r="Q840" t="str">
        <f t="shared" si="60"/>
        <v>select id_objcislo, nazev from dbo.t_produkt  join dbo.t_vyrobce on dbo.t_produkt.ID_vyrobce = dbo.T_Vyrobce.id_vyrobce where id_objcislo = 'XH0009'</v>
      </c>
      <c r="R840" s="3" t="s">
        <v>1020</v>
      </c>
      <c r="S840" s="3" t="s">
        <v>165</v>
      </c>
      <c r="T840">
        <f t="shared" si="61"/>
        <v>1</v>
      </c>
    </row>
    <row r="841" spans="1:20" x14ac:dyDescent="0.2">
      <c r="A841" t="s">
        <v>1022</v>
      </c>
      <c r="B841" t="s">
        <v>905</v>
      </c>
      <c r="C841" t="s">
        <v>159</v>
      </c>
      <c r="D841">
        <v>22</v>
      </c>
      <c r="E841" t="s">
        <v>1023</v>
      </c>
      <c r="F841">
        <v>55</v>
      </c>
      <c r="G841" s="1" t="s">
        <v>977</v>
      </c>
      <c r="K841" s="3" t="str">
        <f>A841</f>
        <v>XH0032</v>
      </c>
      <c r="L841" t="str">
        <f>CONCATENATE("select ID_objcislo, nazev from T_Produkt  join T_Vyrobce on T_Produkt.ID_vyrobce=T_Vyrobce.id_vyrobce where ID_objcislo='",K841,"'")</f>
        <v>select ID_objcislo, nazev from T_Produkt  join T_Vyrobce on T_Produkt.ID_vyrobce=T_Vyrobce.id_vyrobce where ID_objcislo='XH0032'</v>
      </c>
      <c r="M841" s="3" t="s">
        <v>1022</v>
      </c>
      <c r="N841" s="3" t="s">
        <v>977</v>
      </c>
      <c r="O841">
        <f>IF(G841=N841,1,0)</f>
        <v>1</v>
      </c>
      <c r="P841" t="str">
        <f t="shared" si="59"/>
        <v>select nazev from T_Produkt  join T_Vyrobce on T_Produkt.ID_vyrobce=T_Vyrobce.id_vyrobce where ID_objcislo='XH0032'</v>
      </c>
      <c r="Q841" t="str">
        <f t="shared" si="60"/>
        <v>select id_objcislo, nazev from dbo.t_produkt  join dbo.t_vyrobce on dbo.t_produkt.ID_vyrobce = dbo.T_Vyrobce.id_vyrobce where id_objcislo = 'XH0032'</v>
      </c>
      <c r="R841" s="3" t="s">
        <v>1022</v>
      </c>
      <c r="S841" s="3" t="s">
        <v>977</v>
      </c>
      <c r="T841">
        <f t="shared" si="61"/>
        <v>1</v>
      </c>
    </row>
    <row r="842" spans="1:20" x14ac:dyDescent="0.2">
      <c r="A842" t="s">
        <v>1024</v>
      </c>
      <c r="B842" t="s">
        <v>905</v>
      </c>
      <c r="C842" t="s">
        <v>159</v>
      </c>
      <c r="D842">
        <v>22</v>
      </c>
      <c r="E842" t="s">
        <v>1025</v>
      </c>
      <c r="F842">
        <v>55</v>
      </c>
      <c r="G842" s="1" t="s">
        <v>977</v>
      </c>
      <c r="K842" s="3" t="str">
        <f>A842</f>
        <v>XH0033</v>
      </c>
      <c r="L842" t="str">
        <f>CONCATENATE("select ID_objcislo, nazev from T_Produkt  join T_Vyrobce on T_Produkt.ID_vyrobce=T_Vyrobce.id_vyrobce where ID_objcislo='",K842,"'")</f>
        <v>select ID_objcislo, nazev from T_Produkt  join T_Vyrobce on T_Produkt.ID_vyrobce=T_Vyrobce.id_vyrobce where ID_objcislo='XH0033'</v>
      </c>
      <c r="M842" s="3" t="s">
        <v>1024</v>
      </c>
      <c r="N842" s="3" t="s">
        <v>977</v>
      </c>
      <c r="O842">
        <f>IF(G842=N842,1,0)</f>
        <v>1</v>
      </c>
      <c r="P842" t="str">
        <f t="shared" si="59"/>
        <v>select nazev from T_Produkt  join T_Vyrobce on T_Produkt.ID_vyrobce=T_Vyrobce.id_vyrobce where ID_objcislo='XH0033'</v>
      </c>
      <c r="Q842" t="str">
        <f t="shared" si="60"/>
        <v>select id_objcislo, nazev from dbo.t_produkt  join dbo.t_vyrobce on dbo.t_produkt.ID_vyrobce = dbo.T_Vyrobce.id_vyrobce where id_objcislo = 'XH0033'</v>
      </c>
      <c r="R842" s="3" t="s">
        <v>1024</v>
      </c>
      <c r="S842" s="3" t="s">
        <v>977</v>
      </c>
      <c r="T842">
        <f t="shared" si="61"/>
        <v>1</v>
      </c>
    </row>
    <row r="843" spans="1:20" x14ac:dyDescent="0.2">
      <c r="A843" t="s">
        <v>1026</v>
      </c>
      <c r="B843" t="s">
        <v>905</v>
      </c>
      <c r="C843" t="s">
        <v>1027</v>
      </c>
      <c r="D843">
        <v>146</v>
      </c>
      <c r="E843" t="s">
        <v>1028</v>
      </c>
      <c r="F843">
        <v>24</v>
      </c>
      <c r="G843" s="1" t="s">
        <v>1029</v>
      </c>
      <c r="K843" s="3" t="str">
        <f>A843</f>
        <v>H600GFK</v>
      </c>
      <c r="L843" t="str">
        <f>CONCATENATE("select ID_objcislo, nazev from T_Produkt  join T_Vyrobce on T_Produkt.ID_vyrobce=T_Vyrobce.id_vyrobce where ID_objcislo='",K843,"'")</f>
        <v>select ID_objcislo, nazev from T_Produkt  join T_Vyrobce on T_Produkt.ID_vyrobce=T_Vyrobce.id_vyrobce where ID_objcislo='H600GFK'</v>
      </c>
      <c r="M843" s="3" t="s">
        <v>1026</v>
      </c>
      <c r="N843" s="3" t="s">
        <v>1029</v>
      </c>
      <c r="O843">
        <f>IF(G843=N843,1,0)</f>
        <v>1</v>
      </c>
      <c r="P843" t="str">
        <f t="shared" si="59"/>
        <v>select nazev from T_Produkt  join T_Vyrobce on T_Produkt.ID_vyrobce=T_Vyrobce.id_vyrobce where ID_objcislo='H600GFK'</v>
      </c>
      <c r="Q843" t="str">
        <f t="shared" si="60"/>
        <v>select id_objcislo, nazev from dbo.t_produkt  join dbo.t_vyrobce on dbo.t_produkt.ID_vyrobce = dbo.T_Vyrobce.id_vyrobce where id_objcislo = 'H600GFK'</v>
      </c>
      <c r="R843" s="3" t="s">
        <v>1026</v>
      </c>
      <c r="S843" s="3" t="s">
        <v>1029</v>
      </c>
      <c r="T843">
        <f t="shared" si="61"/>
        <v>1</v>
      </c>
    </row>
    <row r="844" spans="1:20" x14ac:dyDescent="0.2">
      <c r="A844" t="s">
        <v>1030</v>
      </c>
      <c r="B844" t="s">
        <v>905</v>
      </c>
      <c r="C844" t="s">
        <v>1027</v>
      </c>
      <c r="D844">
        <v>146</v>
      </c>
      <c r="E844" t="s">
        <v>1031</v>
      </c>
      <c r="F844">
        <v>60</v>
      </c>
      <c r="G844" s="1" t="s">
        <v>424</v>
      </c>
      <c r="K844" s="3" t="str">
        <f>A844</f>
        <v>XH0034</v>
      </c>
      <c r="L844" t="str">
        <f>CONCATENATE("select ID_objcislo, nazev from T_Produkt  join T_Vyrobce on T_Produkt.ID_vyrobce=T_Vyrobce.id_vyrobce where ID_objcislo='",K844,"'")</f>
        <v>select ID_objcislo, nazev from T_Produkt  join T_Vyrobce on T_Produkt.ID_vyrobce=T_Vyrobce.id_vyrobce where ID_objcislo='XH0034'</v>
      </c>
      <c r="M844" s="3" t="s">
        <v>1030</v>
      </c>
      <c r="N844" s="3" t="s">
        <v>424</v>
      </c>
      <c r="O844">
        <f>IF(G844=N844,1,0)</f>
        <v>1</v>
      </c>
      <c r="P844" t="str">
        <f t="shared" si="59"/>
        <v>select nazev from T_Produkt  join T_Vyrobce on T_Produkt.ID_vyrobce=T_Vyrobce.id_vyrobce where ID_objcislo='XH0034'</v>
      </c>
      <c r="Q844" t="str">
        <f t="shared" si="60"/>
        <v>select id_objcislo, nazev from dbo.t_produkt  join dbo.t_vyrobce on dbo.t_produkt.ID_vyrobce = dbo.T_Vyrobce.id_vyrobce where id_objcislo = 'XH0034'</v>
      </c>
      <c r="R844" s="3" t="s">
        <v>1030</v>
      </c>
      <c r="S844" s="3" t="s">
        <v>424</v>
      </c>
      <c r="T844">
        <f t="shared" si="61"/>
        <v>1</v>
      </c>
    </row>
    <row r="845" spans="1:20" x14ac:dyDescent="0.2">
      <c r="A845" t="s">
        <v>1032</v>
      </c>
      <c r="B845" t="s">
        <v>905</v>
      </c>
      <c r="C845" t="s">
        <v>1027</v>
      </c>
      <c r="D845">
        <v>146</v>
      </c>
      <c r="E845" t="s">
        <v>1033</v>
      </c>
      <c r="F845">
        <v>60</v>
      </c>
      <c r="G845" s="1" t="s">
        <v>424</v>
      </c>
      <c r="K845" s="3" t="str">
        <f>A845</f>
        <v>XH0035</v>
      </c>
      <c r="L845" t="str">
        <f>CONCATENATE("select ID_objcislo, nazev from T_Produkt  join T_Vyrobce on T_Produkt.ID_vyrobce=T_Vyrobce.id_vyrobce where ID_objcislo='",K845,"'")</f>
        <v>select ID_objcislo, nazev from T_Produkt  join T_Vyrobce on T_Produkt.ID_vyrobce=T_Vyrobce.id_vyrobce where ID_objcislo='XH0035'</v>
      </c>
      <c r="M845" s="3" t="s">
        <v>1032</v>
      </c>
      <c r="N845" s="3" t="s">
        <v>424</v>
      </c>
      <c r="O845">
        <f>IF(G845=N845,1,0)</f>
        <v>1</v>
      </c>
      <c r="P845" t="str">
        <f t="shared" si="59"/>
        <v>select nazev from T_Produkt  join T_Vyrobce on T_Produkt.ID_vyrobce=T_Vyrobce.id_vyrobce where ID_objcislo='XH0035'</v>
      </c>
      <c r="Q845" t="str">
        <f t="shared" si="60"/>
        <v>select id_objcislo, nazev from dbo.t_produkt  join dbo.t_vyrobce on dbo.t_produkt.ID_vyrobce = dbo.T_Vyrobce.id_vyrobce where id_objcislo = 'XH0035'</v>
      </c>
      <c r="R845" s="3" t="s">
        <v>1032</v>
      </c>
      <c r="S845" s="3" t="s">
        <v>424</v>
      </c>
      <c r="T845">
        <f t="shared" si="61"/>
        <v>1</v>
      </c>
    </row>
    <row r="846" spans="1:20" x14ac:dyDescent="0.2">
      <c r="A846" t="s">
        <v>1034</v>
      </c>
      <c r="B846" t="s">
        <v>905</v>
      </c>
      <c r="C846" t="s">
        <v>1027</v>
      </c>
      <c r="D846">
        <v>146</v>
      </c>
      <c r="E846" t="s">
        <v>1035</v>
      </c>
      <c r="F846">
        <v>60</v>
      </c>
      <c r="G846" s="1" t="s">
        <v>424</v>
      </c>
      <c r="K846" s="3" t="str">
        <f>A846</f>
        <v>XH0039</v>
      </c>
      <c r="L846" t="str">
        <f>CONCATENATE("select ID_objcislo, nazev from T_Produkt  join T_Vyrobce on T_Produkt.ID_vyrobce=T_Vyrobce.id_vyrobce where ID_objcislo='",K846,"'")</f>
        <v>select ID_objcislo, nazev from T_Produkt  join T_Vyrobce on T_Produkt.ID_vyrobce=T_Vyrobce.id_vyrobce where ID_objcislo='XH0039'</v>
      </c>
      <c r="M846" s="3" t="s">
        <v>1034</v>
      </c>
      <c r="N846" s="3" t="s">
        <v>424</v>
      </c>
      <c r="O846">
        <f>IF(G846=N846,1,0)</f>
        <v>1</v>
      </c>
      <c r="P846" t="str">
        <f t="shared" si="59"/>
        <v>select nazev from T_Produkt  join T_Vyrobce on T_Produkt.ID_vyrobce=T_Vyrobce.id_vyrobce where ID_objcislo='XH0039'</v>
      </c>
      <c r="Q846" t="str">
        <f t="shared" si="60"/>
        <v>select id_objcislo, nazev from dbo.t_produkt  join dbo.t_vyrobce on dbo.t_produkt.ID_vyrobce = dbo.T_Vyrobce.id_vyrobce where id_objcislo = 'XH0039'</v>
      </c>
      <c r="R846" s="3" t="s">
        <v>1034</v>
      </c>
      <c r="S846" s="3" t="s">
        <v>424</v>
      </c>
      <c r="T846">
        <f t="shared" si="61"/>
        <v>1</v>
      </c>
    </row>
    <row r="847" spans="1:20" x14ac:dyDescent="0.2">
      <c r="A847" t="s">
        <v>1036</v>
      </c>
      <c r="B847" t="s">
        <v>905</v>
      </c>
      <c r="C847" t="s">
        <v>1027</v>
      </c>
      <c r="D847">
        <v>146</v>
      </c>
      <c r="E847" t="s">
        <v>1037</v>
      </c>
      <c r="F847">
        <v>60</v>
      </c>
      <c r="G847" s="1" t="s">
        <v>424</v>
      </c>
      <c r="K847" s="3" t="str">
        <f>A847</f>
        <v>XH0040</v>
      </c>
      <c r="L847" t="str">
        <f>CONCATENATE("select ID_objcislo, nazev from T_Produkt  join T_Vyrobce on T_Produkt.ID_vyrobce=T_Vyrobce.id_vyrobce where ID_objcislo='",K847,"'")</f>
        <v>select ID_objcislo, nazev from T_Produkt  join T_Vyrobce on T_Produkt.ID_vyrobce=T_Vyrobce.id_vyrobce where ID_objcislo='XH0040'</v>
      </c>
      <c r="M847" s="3" t="s">
        <v>1036</v>
      </c>
      <c r="N847" s="3" t="s">
        <v>424</v>
      </c>
      <c r="O847">
        <f>IF(G847=N847,1,0)</f>
        <v>1</v>
      </c>
      <c r="P847" t="str">
        <f t="shared" si="59"/>
        <v>select nazev from T_Produkt  join T_Vyrobce on T_Produkt.ID_vyrobce=T_Vyrobce.id_vyrobce where ID_objcislo='XH0040'</v>
      </c>
      <c r="Q847" t="str">
        <f t="shared" si="60"/>
        <v>select id_objcislo, nazev from dbo.t_produkt  join dbo.t_vyrobce on dbo.t_produkt.ID_vyrobce = dbo.T_Vyrobce.id_vyrobce where id_objcislo = 'XH0040'</v>
      </c>
      <c r="R847" s="3" t="s">
        <v>1036</v>
      </c>
      <c r="S847" s="3" t="s">
        <v>424</v>
      </c>
      <c r="T847">
        <f t="shared" si="61"/>
        <v>1</v>
      </c>
    </row>
    <row r="848" spans="1:20" x14ac:dyDescent="0.2">
      <c r="A848" t="s">
        <v>1038</v>
      </c>
      <c r="B848" t="s">
        <v>905</v>
      </c>
      <c r="C848" t="s">
        <v>1027</v>
      </c>
      <c r="D848">
        <v>146</v>
      </c>
      <c r="E848" t="s">
        <v>1039</v>
      </c>
      <c r="F848">
        <v>60</v>
      </c>
      <c r="G848" s="1" t="s">
        <v>424</v>
      </c>
      <c r="K848" s="3" t="str">
        <f>A848</f>
        <v>XH0041</v>
      </c>
      <c r="L848" t="str">
        <f>CONCATENATE("select ID_objcislo, nazev from T_Produkt  join T_Vyrobce on T_Produkt.ID_vyrobce=T_Vyrobce.id_vyrobce where ID_objcislo='",K848,"'")</f>
        <v>select ID_objcislo, nazev from T_Produkt  join T_Vyrobce on T_Produkt.ID_vyrobce=T_Vyrobce.id_vyrobce where ID_objcislo='XH0041'</v>
      </c>
      <c r="M848" s="3" t="s">
        <v>1038</v>
      </c>
      <c r="N848" s="3" t="s">
        <v>424</v>
      </c>
      <c r="O848">
        <f>IF(G848=N848,1,0)</f>
        <v>1</v>
      </c>
      <c r="P848" t="str">
        <f t="shared" si="59"/>
        <v>select nazev from T_Produkt  join T_Vyrobce on T_Produkt.ID_vyrobce=T_Vyrobce.id_vyrobce where ID_objcislo='XH0041'</v>
      </c>
      <c r="Q848" t="str">
        <f t="shared" si="60"/>
        <v>select id_objcislo, nazev from dbo.t_produkt  join dbo.t_vyrobce on dbo.t_produkt.ID_vyrobce = dbo.T_Vyrobce.id_vyrobce where id_objcislo = 'XH0041'</v>
      </c>
      <c r="R848" s="3" t="s">
        <v>1038</v>
      </c>
      <c r="S848" s="3" t="s">
        <v>424</v>
      </c>
      <c r="T848">
        <f t="shared" si="61"/>
        <v>1</v>
      </c>
    </row>
    <row r="849" spans="1:20" x14ac:dyDescent="0.2">
      <c r="A849" t="s">
        <v>1040</v>
      </c>
      <c r="B849" t="s">
        <v>905</v>
      </c>
      <c r="C849" t="s">
        <v>1027</v>
      </c>
      <c r="D849">
        <v>146</v>
      </c>
      <c r="E849" t="s">
        <v>1041</v>
      </c>
      <c r="F849">
        <v>60</v>
      </c>
      <c r="G849" s="1" t="s">
        <v>424</v>
      </c>
      <c r="K849" s="3" t="str">
        <f>A849</f>
        <v>XH0042</v>
      </c>
      <c r="L849" t="str">
        <f>CONCATENATE("select ID_objcislo, nazev from T_Produkt  join T_Vyrobce on T_Produkt.ID_vyrobce=T_Vyrobce.id_vyrobce where ID_objcislo='",K849,"'")</f>
        <v>select ID_objcislo, nazev from T_Produkt  join T_Vyrobce on T_Produkt.ID_vyrobce=T_Vyrobce.id_vyrobce where ID_objcislo='XH0042'</v>
      </c>
      <c r="M849" s="3" t="s">
        <v>1040</v>
      </c>
      <c r="N849" s="3" t="s">
        <v>424</v>
      </c>
      <c r="O849">
        <f>IF(G849=N849,1,0)</f>
        <v>1</v>
      </c>
      <c r="P849" t="str">
        <f t="shared" si="59"/>
        <v>select nazev from T_Produkt  join T_Vyrobce on T_Produkt.ID_vyrobce=T_Vyrobce.id_vyrobce where ID_objcislo='XH0042'</v>
      </c>
      <c r="Q849" t="str">
        <f t="shared" si="60"/>
        <v>select id_objcislo, nazev from dbo.t_produkt  join dbo.t_vyrobce on dbo.t_produkt.ID_vyrobce = dbo.T_Vyrobce.id_vyrobce where id_objcislo = 'XH0042'</v>
      </c>
      <c r="R849" s="3" t="s">
        <v>1040</v>
      </c>
      <c r="S849" s="3" t="s">
        <v>424</v>
      </c>
      <c r="T849">
        <f t="shared" si="61"/>
        <v>1</v>
      </c>
    </row>
    <row r="850" spans="1:20" x14ac:dyDescent="0.2">
      <c r="A850" t="s">
        <v>1042</v>
      </c>
      <c r="B850" t="s">
        <v>905</v>
      </c>
      <c r="C850" t="s">
        <v>1027</v>
      </c>
      <c r="D850">
        <v>146</v>
      </c>
      <c r="E850" t="s">
        <v>1043</v>
      </c>
      <c r="F850">
        <v>60</v>
      </c>
      <c r="G850" s="1" t="s">
        <v>424</v>
      </c>
      <c r="K850" s="3" t="str">
        <f>A850</f>
        <v>XH0045</v>
      </c>
      <c r="L850" t="str">
        <f>CONCATENATE("select ID_objcislo, nazev from T_Produkt  join T_Vyrobce on T_Produkt.ID_vyrobce=T_Vyrobce.id_vyrobce where ID_objcislo='",K850,"'")</f>
        <v>select ID_objcislo, nazev from T_Produkt  join T_Vyrobce on T_Produkt.ID_vyrobce=T_Vyrobce.id_vyrobce where ID_objcislo='XH0045'</v>
      </c>
      <c r="M850" s="3" t="s">
        <v>1042</v>
      </c>
      <c r="N850" s="3" t="s">
        <v>424</v>
      </c>
      <c r="O850">
        <f>IF(G850=N850,1,0)</f>
        <v>1</v>
      </c>
      <c r="P850" t="str">
        <f t="shared" si="59"/>
        <v>select nazev from T_Produkt  join T_Vyrobce on T_Produkt.ID_vyrobce=T_Vyrobce.id_vyrobce where ID_objcislo='XH0045'</v>
      </c>
      <c r="Q850" t="str">
        <f t="shared" si="60"/>
        <v>select id_objcislo, nazev from dbo.t_produkt  join dbo.t_vyrobce on dbo.t_produkt.ID_vyrobce = dbo.T_Vyrobce.id_vyrobce where id_objcislo = 'XH0045'</v>
      </c>
      <c r="R850" s="3" t="s">
        <v>1042</v>
      </c>
      <c r="S850" s="3" t="s">
        <v>424</v>
      </c>
      <c r="T850">
        <f t="shared" si="61"/>
        <v>1</v>
      </c>
    </row>
    <row r="851" spans="1:20" x14ac:dyDescent="0.2">
      <c r="A851" t="s">
        <v>1044</v>
      </c>
      <c r="B851" t="s">
        <v>905</v>
      </c>
      <c r="C851" t="s">
        <v>1027</v>
      </c>
      <c r="D851">
        <v>146</v>
      </c>
      <c r="E851" t="s">
        <v>1045</v>
      </c>
      <c r="F851">
        <v>60</v>
      </c>
      <c r="G851" s="1" t="s">
        <v>424</v>
      </c>
      <c r="K851" s="3" t="str">
        <f>A851</f>
        <v>XH0046</v>
      </c>
      <c r="L851" t="str">
        <f>CONCATENATE("select ID_objcislo, nazev from T_Produkt  join T_Vyrobce on T_Produkt.ID_vyrobce=T_Vyrobce.id_vyrobce where ID_objcislo='",K851,"'")</f>
        <v>select ID_objcislo, nazev from T_Produkt  join T_Vyrobce on T_Produkt.ID_vyrobce=T_Vyrobce.id_vyrobce where ID_objcislo='XH0046'</v>
      </c>
      <c r="M851" s="3" t="s">
        <v>1044</v>
      </c>
      <c r="N851" s="3" t="s">
        <v>424</v>
      </c>
      <c r="O851">
        <f>IF(G851=N851,1,0)</f>
        <v>1</v>
      </c>
      <c r="P851" t="str">
        <f t="shared" si="59"/>
        <v>select nazev from T_Produkt  join T_Vyrobce on T_Produkt.ID_vyrobce=T_Vyrobce.id_vyrobce where ID_objcislo='XH0046'</v>
      </c>
      <c r="Q851" t="str">
        <f t="shared" si="60"/>
        <v>select id_objcislo, nazev from dbo.t_produkt  join dbo.t_vyrobce on dbo.t_produkt.ID_vyrobce = dbo.T_Vyrobce.id_vyrobce where id_objcislo = 'XH0046'</v>
      </c>
      <c r="R851" s="3" t="s">
        <v>1044</v>
      </c>
      <c r="S851" s="3" t="s">
        <v>424</v>
      </c>
      <c r="T851">
        <f t="shared" si="61"/>
        <v>1</v>
      </c>
    </row>
    <row r="852" spans="1:20" x14ac:dyDescent="0.2">
      <c r="A852" t="s">
        <v>1046</v>
      </c>
      <c r="B852" t="s">
        <v>905</v>
      </c>
      <c r="C852" t="s">
        <v>1027</v>
      </c>
      <c r="D852">
        <v>146</v>
      </c>
      <c r="E852" t="s">
        <v>1047</v>
      </c>
      <c r="F852">
        <v>60</v>
      </c>
      <c r="G852" s="1" t="s">
        <v>424</v>
      </c>
      <c r="K852" s="3" t="str">
        <f>A852</f>
        <v>XH0054</v>
      </c>
      <c r="L852" t="str">
        <f>CONCATENATE("select ID_objcislo, nazev from T_Produkt  join T_Vyrobce on T_Produkt.ID_vyrobce=T_Vyrobce.id_vyrobce where ID_objcislo='",K852,"'")</f>
        <v>select ID_objcislo, nazev from T_Produkt  join T_Vyrobce on T_Produkt.ID_vyrobce=T_Vyrobce.id_vyrobce where ID_objcislo='XH0054'</v>
      </c>
      <c r="M852" s="3" t="s">
        <v>1046</v>
      </c>
      <c r="N852" s="3" t="s">
        <v>424</v>
      </c>
      <c r="O852">
        <f>IF(G852=N852,1,0)</f>
        <v>1</v>
      </c>
      <c r="P852" t="str">
        <f t="shared" si="59"/>
        <v>select nazev from T_Produkt  join T_Vyrobce on T_Produkt.ID_vyrobce=T_Vyrobce.id_vyrobce where ID_objcislo='XH0054'</v>
      </c>
      <c r="Q852" t="str">
        <f t="shared" si="60"/>
        <v>select id_objcislo, nazev from dbo.t_produkt  join dbo.t_vyrobce on dbo.t_produkt.ID_vyrobce = dbo.T_Vyrobce.id_vyrobce where id_objcislo = 'XH0054'</v>
      </c>
      <c r="R852" s="3" t="s">
        <v>1046</v>
      </c>
      <c r="S852" s="3" t="s">
        <v>424</v>
      </c>
      <c r="T852">
        <f t="shared" si="61"/>
        <v>1</v>
      </c>
    </row>
    <row r="853" spans="1:20" x14ac:dyDescent="0.2">
      <c r="A853" t="s">
        <v>1048</v>
      </c>
      <c r="B853" t="s">
        <v>905</v>
      </c>
      <c r="C853" t="s">
        <v>1027</v>
      </c>
      <c r="D853">
        <v>146</v>
      </c>
      <c r="E853" t="s">
        <v>1049</v>
      </c>
      <c r="F853">
        <v>60</v>
      </c>
      <c r="G853" s="1" t="s">
        <v>424</v>
      </c>
      <c r="K853" s="3" t="str">
        <f>A853</f>
        <v>XH0055</v>
      </c>
      <c r="L853" t="str">
        <f>CONCATENATE("select ID_objcislo, nazev from T_Produkt  join T_Vyrobce on T_Produkt.ID_vyrobce=T_Vyrobce.id_vyrobce where ID_objcislo='",K853,"'")</f>
        <v>select ID_objcislo, nazev from T_Produkt  join T_Vyrobce on T_Produkt.ID_vyrobce=T_Vyrobce.id_vyrobce where ID_objcislo='XH0055'</v>
      </c>
      <c r="M853" s="3" t="s">
        <v>1048</v>
      </c>
      <c r="N853" s="3" t="s">
        <v>424</v>
      </c>
      <c r="O853">
        <f>IF(G853=N853,1,0)</f>
        <v>1</v>
      </c>
      <c r="P853" t="str">
        <f t="shared" si="59"/>
        <v>select nazev from T_Produkt  join T_Vyrobce on T_Produkt.ID_vyrobce=T_Vyrobce.id_vyrobce where ID_objcislo='XH0055'</v>
      </c>
      <c r="Q853" t="str">
        <f t="shared" si="60"/>
        <v>select id_objcislo, nazev from dbo.t_produkt  join dbo.t_vyrobce on dbo.t_produkt.ID_vyrobce = dbo.T_Vyrobce.id_vyrobce where id_objcislo = 'XH0055'</v>
      </c>
      <c r="R853" s="3" t="s">
        <v>1048</v>
      </c>
      <c r="S853" s="3" t="s">
        <v>424</v>
      </c>
      <c r="T853">
        <f t="shared" si="61"/>
        <v>1</v>
      </c>
    </row>
    <row r="854" spans="1:20" x14ac:dyDescent="0.2">
      <c r="A854" t="s">
        <v>1050</v>
      </c>
      <c r="B854" t="s">
        <v>905</v>
      </c>
      <c r="C854" t="s">
        <v>1027</v>
      </c>
      <c r="D854">
        <v>146</v>
      </c>
      <c r="E854" t="s">
        <v>1051</v>
      </c>
      <c r="F854">
        <v>60</v>
      </c>
      <c r="G854" s="1" t="s">
        <v>424</v>
      </c>
      <c r="K854" s="3" t="str">
        <f>A854</f>
        <v>XH0056</v>
      </c>
      <c r="L854" t="str">
        <f>CONCATENATE("select ID_objcislo, nazev from T_Produkt  join T_Vyrobce on T_Produkt.ID_vyrobce=T_Vyrobce.id_vyrobce where ID_objcislo='",K854,"'")</f>
        <v>select ID_objcislo, nazev from T_Produkt  join T_Vyrobce on T_Produkt.ID_vyrobce=T_Vyrobce.id_vyrobce where ID_objcislo='XH0056'</v>
      </c>
      <c r="M854" s="3" t="s">
        <v>1050</v>
      </c>
      <c r="N854" s="3" t="s">
        <v>424</v>
      </c>
      <c r="O854">
        <f>IF(G854=N854,1,0)</f>
        <v>1</v>
      </c>
      <c r="P854" t="str">
        <f t="shared" si="59"/>
        <v>select nazev from T_Produkt  join T_Vyrobce on T_Produkt.ID_vyrobce=T_Vyrobce.id_vyrobce where ID_objcislo='XH0056'</v>
      </c>
      <c r="Q854" t="str">
        <f t="shared" si="60"/>
        <v>select id_objcislo, nazev from dbo.t_produkt  join dbo.t_vyrobce on dbo.t_produkt.ID_vyrobce = dbo.T_Vyrobce.id_vyrobce where id_objcislo = 'XH0056'</v>
      </c>
      <c r="R854" s="3" t="s">
        <v>1050</v>
      </c>
      <c r="S854" s="3" t="s">
        <v>424</v>
      </c>
      <c r="T854">
        <f t="shared" si="61"/>
        <v>1</v>
      </c>
    </row>
    <row r="855" spans="1:20" x14ac:dyDescent="0.2">
      <c r="A855" t="s">
        <v>1052</v>
      </c>
      <c r="B855" t="s">
        <v>905</v>
      </c>
      <c r="C855" t="s">
        <v>1053</v>
      </c>
      <c r="D855">
        <v>271</v>
      </c>
      <c r="E855" t="s">
        <v>1054</v>
      </c>
      <c r="F855">
        <v>60</v>
      </c>
      <c r="G855" s="1" t="s">
        <v>424</v>
      </c>
      <c r="K855" s="3" t="str">
        <f>A855</f>
        <v>XH0029</v>
      </c>
      <c r="L855" t="str">
        <f>CONCATENATE("select ID_objcislo, nazev from T_Produkt  join T_Vyrobce on T_Produkt.ID_vyrobce=T_Vyrobce.id_vyrobce where ID_objcislo='",K855,"'")</f>
        <v>select ID_objcislo, nazev from T_Produkt  join T_Vyrobce on T_Produkt.ID_vyrobce=T_Vyrobce.id_vyrobce where ID_objcislo='XH0029'</v>
      </c>
      <c r="M855" s="3" t="s">
        <v>1052</v>
      </c>
      <c r="N855" s="3" t="s">
        <v>424</v>
      </c>
      <c r="O855">
        <f>IF(G855=N855,1,0)</f>
        <v>1</v>
      </c>
      <c r="P855" t="str">
        <f t="shared" si="59"/>
        <v>select nazev from T_Produkt  join T_Vyrobce on T_Produkt.ID_vyrobce=T_Vyrobce.id_vyrobce where ID_objcislo='XH0029'</v>
      </c>
      <c r="Q855" t="str">
        <f t="shared" si="60"/>
        <v>select id_objcislo, nazev from dbo.t_produkt  join dbo.t_vyrobce on dbo.t_produkt.ID_vyrobce = dbo.T_Vyrobce.id_vyrobce where id_objcislo = 'XH0029'</v>
      </c>
      <c r="R855" s="3" t="s">
        <v>1052</v>
      </c>
      <c r="S855" s="3" t="s">
        <v>424</v>
      </c>
      <c r="T855">
        <f t="shared" si="61"/>
        <v>1</v>
      </c>
    </row>
    <row r="856" spans="1:20" x14ac:dyDescent="0.2">
      <c r="A856" t="s">
        <v>1055</v>
      </c>
      <c r="B856" t="s">
        <v>905</v>
      </c>
      <c r="C856" t="s">
        <v>1053</v>
      </c>
      <c r="D856">
        <v>271</v>
      </c>
      <c r="E856" t="s">
        <v>1056</v>
      </c>
      <c r="F856">
        <v>60</v>
      </c>
      <c r="G856" s="1" t="s">
        <v>424</v>
      </c>
      <c r="K856" s="3" t="str">
        <f>A856</f>
        <v>XH0030</v>
      </c>
      <c r="L856" t="str">
        <f>CONCATENATE("select ID_objcislo, nazev from T_Produkt  join T_Vyrobce on T_Produkt.ID_vyrobce=T_Vyrobce.id_vyrobce where ID_objcislo='",K856,"'")</f>
        <v>select ID_objcislo, nazev from T_Produkt  join T_Vyrobce on T_Produkt.ID_vyrobce=T_Vyrobce.id_vyrobce where ID_objcislo='XH0030'</v>
      </c>
      <c r="M856" s="3" t="s">
        <v>1055</v>
      </c>
      <c r="N856" s="3" t="s">
        <v>424</v>
      </c>
      <c r="O856">
        <f>IF(G856=N856,1,0)</f>
        <v>1</v>
      </c>
      <c r="P856" t="str">
        <f t="shared" si="59"/>
        <v>select nazev from T_Produkt  join T_Vyrobce on T_Produkt.ID_vyrobce=T_Vyrobce.id_vyrobce where ID_objcislo='XH0030'</v>
      </c>
      <c r="Q856" t="str">
        <f t="shared" si="60"/>
        <v>select id_objcislo, nazev from dbo.t_produkt  join dbo.t_vyrobce on dbo.t_produkt.ID_vyrobce = dbo.T_Vyrobce.id_vyrobce where id_objcislo = 'XH0030'</v>
      </c>
      <c r="R856" s="3" t="s">
        <v>1055</v>
      </c>
      <c r="S856" s="3" t="s">
        <v>424</v>
      </c>
      <c r="T856">
        <f t="shared" si="61"/>
        <v>1</v>
      </c>
    </row>
    <row r="857" spans="1:20" x14ac:dyDescent="0.2">
      <c r="A857" t="s">
        <v>1057</v>
      </c>
      <c r="B857" t="s">
        <v>905</v>
      </c>
      <c r="C857" t="s">
        <v>1053</v>
      </c>
      <c r="D857">
        <v>271</v>
      </c>
      <c r="E857" t="s">
        <v>1058</v>
      </c>
      <c r="F857">
        <v>60</v>
      </c>
      <c r="G857" s="1" t="s">
        <v>424</v>
      </c>
      <c r="K857" s="3" t="str">
        <f>A857</f>
        <v>XH0031</v>
      </c>
      <c r="L857" t="str">
        <f>CONCATENATE("select ID_objcislo, nazev from T_Produkt  join T_Vyrobce on T_Produkt.ID_vyrobce=T_Vyrobce.id_vyrobce where ID_objcislo='",K857,"'")</f>
        <v>select ID_objcislo, nazev from T_Produkt  join T_Vyrobce on T_Produkt.ID_vyrobce=T_Vyrobce.id_vyrobce where ID_objcislo='XH0031'</v>
      </c>
      <c r="M857" s="3" t="s">
        <v>1057</v>
      </c>
      <c r="N857" s="3" t="s">
        <v>424</v>
      </c>
      <c r="O857">
        <f>IF(G857=N857,1,0)</f>
        <v>1</v>
      </c>
      <c r="P857" t="str">
        <f t="shared" si="59"/>
        <v>select nazev from T_Produkt  join T_Vyrobce on T_Produkt.ID_vyrobce=T_Vyrobce.id_vyrobce where ID_objcislo='XH0031'</v>
      </c>
      <c r="Q857" t="str">
        <f t="shared" si="60"/>
        <v>select id_objcislo, nazev from dbo.t_produkt  join dbo.t_vyrobce on dbo.t_produkt.ID_vyrobce = dbo.T_Vyrobce.id_vyrobce where id_objcislo = 'XH0031'</v>
      </c>
      <c r="R857" s="3" t="s">
        <v>1057</v>
      </c>
      <c r="S857" s="3" t="s">
        <v>424</v>
      </c>
      <c r="T857">
        <f t="shared" si="61"/>
        <v>1</v>
      </c>
    </row>
    <row r="858" spans="1:20" x14ac:dyDescent="0.2">
      <c r="A858" t="s">
        <v>1059</v>
      </c>
      <c r="B858" t="s">
        <v>905</v>
      </c>
      <c r="C858" t="s">
        <v>1053</v>
      </c>
      <c r="D858">
        <v>271</v>
      </c>
      <c r="E858" t="s">
        <v>1060</v>
      </c>
      <c r="F858">
        <v>60</v>
      </c>
      <c r="G858" s="1" t="s">
        <v>424</v>
      </c>
      <c r="K858" s="3" t="str">
        <f>A858</f>
        <v>XH0057</v>
      </c>
      <c r="L858" t="str">
        <f>CONCATENATE("select ID_objcislo, nazev from T_Produkt  join T_Vyrobce on T_Produkt.ID_vyrobce=T_Vyrobce.id_vyrobce where ID_objcislo='",K858,"'")</f>
        <v>select ID_objcislo, nazev from T_Produkt  join T_Vyrobce on T_Produkt.ID_vyrobce=T_Vyrobce.id_vyrobce where ID_objcislo='XH0057'</v>
      </c>
      <c r="M858" s="3" t="s">
        <v>1059</v>
      </c>
      <c r="N858" s="3" t="s">
        <v>424</v>
      </c>
      <c r="O858">
        <f>IF(G858=N858,1,0)</f>
        <v>1</v>
      </c>
      <c r="P858" t="str">
        <f t="shared" si="59"/>
        <v>select nazev from T_Produkt  join T_Vyrobce on T_Produkt.ID_vyrobce=T_Vyrobce.id_vyrobce where ID_objcislo='XH0057'</v>
      </c>
      <c r="Q858" t="str">
        <f t="shared" si="60"/>
        <v>select id_objcislo, nazev from dbo.t_produkt  join dbo.t_vyrobce on dbo.t_produkt.ID_vyrobce = dbo.T_Vyrobce.id_vyrobce where id_objcislo = 'XH0057'</v>
      </c>
      <c r="R858" s="3" t="s">
        <v>1059</v>
      </c>
      <c r="S858" s="3" t="s">
        <v>424</v>
      </c>
      <c r="T858">
        <f t="shared" si="61"/>
        <v>1</v>
      </c>
    </row>
    <row r="859" spans="1:20" x14ac:dyDescent="0.2">
      <c r="A859" t="s">
        <v>1061</v>
      </c>
      <c r="B859" t="s">
        <v>905</v>
      </c>
      <c r="C859" t="s">
        <v>1053</v>
      </c>
      <c r="D859">
        <v>271</v>
      </c>
      <c r="E859" t="s">
        <v>1062</v>
      </c>
      <c r="F859">
        <v>60</v>
      </c>
      <c r="G859" s="1" t="s">
        <v>424</v>
      </c>
      <c r="K859" s="3" t="str">
        <f>A859</f>
        <v>XH0058</v>
      </c>
      <c r="L859" t="str">
        <f>CONCATENATE("select ID_objcislo, nazev from T_Produkt  join T_Vyrobce on T_Produkt.ID_vyrobce=T_Vyrobce.id_vyrobce where ID_objcislo='",K859,"'")</f>
        <v>select ID_objcislo, nazev from T_Produkt  join T_Vyrobce on T_Produkt.ID_vyrobce=T_Vyrobce.id_vyrobce where ID_objcislo='XH0058'</v>
      </c>
      <c r="M859" s="3" t="s">
        <v>1061</v>
      </c>
      <c r="N859" s="3" t="s">
        <v>424</v>
      </c>
      <c r="O859">
        <f>IF(G859=N859,1,0)</f>
        <v>1</v>
      </c>
      <c r="P859" t="str">
        <f t="shared" si="59"/>
        <v>select nazev from T_Produkt  join T_Vyrobce on T_Produkt.ID_vyrobce=T_Vyrobce.id_vyrobce where ID_objcislo='XH0058'</v>
      </c>
      <c r="Q859" t="str">
        <f t="shared" si="60"/>
        <v>select id_objcislo, nazev from dbo.t_produkt  join dbo.t_vyrobce on dbo.t_produkt.ID_vyrobce = dbo.T_Vyrobce.id_vyrobce where id_objcislo = 'XH0058'</v>
      </c>
      <c r="R859" s="3" t="s">
        <v>1061</v>
      </c>
      <c r="S859" s="3" t="s">
        <v>424</v>
      </c>
      <c r="T859">
        <f t="shared" si="61"/>
        <v>1</v>
      </c>
    </row>
    <row r="860" spans="1:20" x14ac:dyDescent="0.2">
      <c r="A860" t="s">
        <v>1063</v>
      </c>
      <c r="B860" t="s">
        <v>905</v>
      </c>
      <c r="C860" t="s">
        <v>1053</v>
      </c>
      <c r="D860">
        <v>271</v>
      </c>
      <c r="E860" t="s">
        <v>1064</v>
      </c>
      <c r="F860">
        <v>60</v>
      </c>
      <c r="G860" s="1" t="s">
        <v>424</v>
      </c>
      <c r="K860" s="3" t="str">
        <f>A860</f>
        <v>XH0059</v>
      </c>
      <c r="L860" t="str">
        <f>CONCATENATE("select ID_objcislo, nazev from T_Produkt  join T_Vyrobce on T_Produkt.ID_vyrobce=T_Vyrobce.id_vyrobce where ID_objcislo='",K860,"'")</f>
        <v>select ID_objcislo, nazev from T_Produkt  join T_Vyrobce on T_Produkt.ID_vyrobce=T_Vyrobce.id_vyrobce where ID_objcislo='XH0059'</v>
      </c>
      <c r="M860" s="3" t="s">
        <v>1063</v>
      </c>
      <c r="N860" s="3" t="s">
        <v>424</v>
      </c>
      <c r="O860">
        <f>IF(G860=N860,1,0)</f>
        <v>1</v>
      </c>
      <c r="P860" t="str">
        <f t="shared" si="59"/>
        <v>select nazev from T_Produkt  join T_Vyrobce on T_Produkt.ID_vyrobce=T_Vyrobce.id_vyrobce where ID_objcislo='XH0059'</v>
      </c>
      <c r="Q860" t="str">
        <f t="shared" si="60"/>
        <v>select id_objcislo, nazev from dbo.t_produkt  join dbo.t_vyrobce on dbo.t_produkt.ID_vyrobce = dbo.T_Vyrobce.id_vyrobce where id_objcislo = 'XH0059'</v>
      </c>
      <c r="R860" s="3" t="s">
        <v>1063</v>
      </c>
      <c r="S860" s="3" t="s">
        <v>424</v>
      </c>
      <c r="T860">
        <f t="shared" si="61"/>
        <v>1</v>
      </c>
    </row>
    <row r="861" spans="1:20" x14ac:dyDescent="0.2">
      <c r="A861" t="s">
        <v>1065</v>
      </c>
      <c r="B861" t="s">
        <v>905</v>
      </c>
      <c r="C861" t="s">
        <v>1053</v>
      </c>
      <c r="D861">
        <v>271</v>
      </c>
      <c r="E861" t="s">
        <v>1066</v>
      </c>
      <c r="F861">
        <v>60</v>
      </c>
      <c r="G861" s="1" t="s">
        <v>424</v>
      </c>
      <c r="K861" s="3" t="str">
        <f>A861</f>
        <v>XH0036</v>
      </c>
      <c r="L861" t="str">
        <f>CONCATENATE("select ID_objcislo, nazev from T_Produkt  join T_Vyrobce on T_Produkt.ID_vyrobce=T_Vyrobce.id_vyrobce where ID_objcislo='",K861,"'")</f>
        <v>select ID_objcislo, nazev from T_Produkt  join T_Vyrobce on T_Produkt.ID_vyrobce=T_Vyrobce.id_vyrobce where ID_objcislo='XH0036'</v>
      </c>
      <c r="M861" s="3" t="s">
        <v>1065</v>
      </c>
      <c r="N861" s="3" t="s">
        <v>424</v>
      </c>
      <c r="O861">
        <f>IF(G861=N861,1,0)</f>
        <v>1</v>
      </c>
      <c r="P861" t="str">
        <f t="shared" si="59"/>
        <v>select nazev from T_Produkt  join T_Vyrobce on T_Produkt.ID_vyrobce=T_Vyrobce.id_vyrobce where ID_objcislo='XH0036'</v>
      </c>
      <c r="Q861" t="str">
        <f t="shared" si="60"/>
        <v>select id_objcislo, nazev from dbo.t_produkt  join dbo.t_vyrobce on dbo.t_produkt.ID_vyrobce = dbo.T_Vyrobce.id_vyrobce where id_objcislo = 'XH0036'</v>
      </c>
      <c r="R861" s="3" t="s">
        <v>1065</v>
      </c>
      <c r="S861" s="3" t="s">
        <v>424</v>
      </c>
      <c r="T861">
        <f t="shared" si="61"/>
        <v>1</v>
      </c>
    </row>
    <row r="862" spans="1:20" x14ac:dyDescent="0.2">
      <c r="A862" t="s">
        <v>1067</v>
      </c>
      <c r="B862" t="s">
        <v>905</v>
      </c>
      <c r="C862" t="s">
        <v>1053</v>
      </c>
      <c r="D862">
        <v>271</v>
      </c>
      <c r="E862" t="s">
        <v>1068</v>
      </c>
      <c r="F862">
        <v>60</v>
      </c>
      <c r="G862" s="1" t="s">
        <v>424</v>
      </c>
      <c r="K862" s="3" t="str">
        <f>A862</f>
        <v>XH0037</v>
      </c>
      <c r="L862" t="str">
        <f>CONCATENATE("select ID_objcislo, nazev from T_Produkt  join T_Vyrobce on T_Produkt.ID_vyrobce=T_Vyrobce.id_vyrobce where ID_objcislo='",K862,"'")</f>
        <v>select ID_objcislo, nazev from T_Produkt  join T_Vyrobce on T_Produkt.ID_vyrobce=T_Vyrobce.id_vyrobce where ID_objcislo='XH0037'</v>
      </c>
      <c r="M862" s="3" t="s">
        <v>1067</v>
      </c>
      <c r="N862" s="3" t="s">
        <v>424</v>
      </c>
      <c r="O862">
        <f>IF(G862=N862,1,0)</f>
        <v>1</v>
      </c>
      <c r="P862" t="str">
        <f t="shared" si="59"/>
        <v>select nazev from T_Produkt  join T_Vyrobce on T_Produkt.ID_vyrobce=T_Vyrobce.id_vyrobce where ID_objcislo='XH0037'</v>
      </c>
      <c r="Q862" t="str">
        <f t="shared" si="60"/>
        <v>select id_objcislo, nazev from dbo.t_produkt  join dbo.t_vyrobce on dbo.t_produkt.ID_vyrobce = dbo.T_Vyrobce.id_vyrobce where id_objcislo = 'XH0037'</v>
      </c>
      <c r="R862" s="3" t="s">
        <v>1067</v>
      </c>
      <c r="S862" s="3" t="s">
        <v>424</v>
      </c>
      <c r="T862">
        <f t="shared" si="61"/>
        <v>1</v>
      </c>
    </row>
    <row r="863" spans="1:20" x14ac:dyDescent="0.2">
      <c r="A863" t="s">
        <v>1069</v>
      </c>
      <c r="B863" t="s">
        <v>905</v>
      </c>
      <c r="C863" t="s">
        <v>1053</v>
      </c>
      <c r="D863">
        <v>271</v>
      </c>
      <c r="E863" t="s">
        <v>1070</v>
      </c>
      <c r="F863">
        <v>60</v>
      </c>
      <c r="G863" s="1" t="s">
        <v>424</v>
      </c>
      <c r="K863" s="3" t="str">
        <f>A863</f>
        <v>XH0038</v>
      </c>
      <c r="L863" t="str">
        <f>CONCATENATE("select ID_objcislo, nazev from T_Produkt  join T_Vyrobce on T_Produkt.ID_vyrobce=T_Vyrobce.id_vyrobce where ID_objcislo='",K863,"'")</f>
        <v>select ID_objcislo, nazev from T_Produkt  join T_Vyrobce on T_Produkt.ID_vyrobce=T_Vyrobce.id_vyrobce where ID_objcislo='XH0038'</v>
      </c>
      <c r="M863" s="3" t="s">
        <v>1069</v>
      </c>
      <c r="N863" s="3" t="s">
        <v>424</v>
      </c>
      <c r="O863">
        <f>IF(G863=N863,1,0)</f>
        <v>1</v>
      </c>
      <c r="P863" t="str">
        <f t="shared" si="59"/>
        <v>select nazev from T_Produkt  join T_Vyrobce on T_Produkt.ID_vyrobce=T_Vyrobce.id_vyrobce where ID_objcislo='XH0038'</v>
      </c>
      <c r="Q863" t="str">
        <f t="shared" si="60"/>
        <v>select id_objcislo, nazev from dbo.t_produkt  join dbo.t_vyrobce on dbo.t_produkt.ID_vyrobce = dbo.T_Vyrobce.id_vyrobce where id_objcislo = 'XH0038'</v>
      </c>
      <c r="R863" s="3" t="s">
        <v>1069</v>
      </c>
      <c r="S863" s="3" t="s">
        <v>424</v>
      </c>
      <c r="T863">
        <f t="shared" si="61"/>
        <v>1</v>
      </c>
    </row>
    <row r="864" spans="1:20" x14ac:dyDescent="0.2">
      <c r="A864" t="s">
        <v>1071</v>
      </c>
      <c r="B864" t="s">
        <v>905</v>
      </c>
      <c r="C864" t="s">
        <v>1053</v>
      </c>
      <c r="D864">
        <v>271</v>
      </c>
      <c r="E864" t="s">
        <v>1072</v>
      </c>
      <c r="F864">
        <v>60</v>
      </c>
      <c r="G864" s="1" t="s">
        <v>424</v>
      </c>
      <c r="K864" s="3" t="str">
        <f>A864</f>
        <v>XH0052</v>
      </c>
      <c r="L864" t="str">
        <f>CONCATENATE("select ID_objcislo, nazev from T_Produkt  join T_Vyrobce on T_Produkt.ID_vyrobce=T_Vyrobce.id_vyrobce where ID_objcislo='",K864,"'")</f>
        <v>select ID_objcislo, nazev from T_Produkt  join T_Vyrobce on T_Produkt.ID_vyrobce=T_Vyrobce.id_vyrobce where ID_objcislo='XH0052'</v>
      </c>
      <c r="M864" s="3" t="s">
        <v>1071</v>
      </c>
      <c r="N864" s="3" t="s">
        <v>424</v>
      </c>
      <c r="O864">
        <f>IF(G864=N864,1,0)</f>
        <v>1</v>
      </c>
      <c r="P864" t="str">
        <f t="shared" si="59"/>
        <v>select nazev from T_Produkt  join T_Vyrobce on T_Produkt.ID_vyrobce=T_Vyrobce.id_vyrobce where ID_objcislo='XH0052'</v>
      </c>
      <c r="Q864" t="str">
        <f t="shared" si="60"/>
        <v>select id_objcislo, nazev from dbo.t_produkt  join dbo.t_vyrobce on dbo.t_produkt.ID_vyrobce = dbo.T_Vyrobce.id_vyrobce where id_objcislo = 'XH0052'</v>
      </c>
      <c r="R864" s="3" t="s">
        <v>1071</v>
      </c>
      <c r="S864" s="3" t="s">
        <v>424</v>
      </c>
      <c r="T864">
        <f t="shared" si="61"/>
        <v>1</v>
      </c>
    </row>
    <row r="865" spans="1:20" x14ac:dyDescent="0.2">
      <c r="A865" t="s">
        <v>1073</v>
      </c>
      <c r="B865" t="s">
        <v>905</v>
      </c>
      <c r="C865" t="s">
        <v>1053</v>
      </c>
      <c r="D865">
        <v>271</v>
      </c>
      <c r="E865" t="s">
        <v>1074</v>
      </c>
      <c r="F865">
        <v>60</v>
      </c>
      <c r="G865" s="1" t="s">
        <v>424</v>
      </c>
      <c r="K865" s="3" t="str">
        <f>A865</f>
        <v>XH0053</v>
      </c>
      <c r="L865" t="str">
        <f>CONCATENATE("select ID_objcislo, nazev from T_Produkt  join T_Vyrobce on T_Produkt.ID_vyrobce=T_Vyrobce.id_vyrobce where ID_objcislo='",K865,"'")</f>
        <v>select ID_objcislo, nazev from T_Produkt  join T_Vyrobce on T_Produkt.ID_vyrobce=T_Vyrobce.id_vyrobce where ID_objcislo='XH0053'</v>
      </c>
      <c r="M865" s="3" t="s">
        <v>1073</v>
      </c>
      <c r="N865" s="3" t="s">
        <v>424</v>
      </c>
      <c r="O865">
        <f>IF(G865=N865,1,0)</f>
        <v>1</v>
      </c>
      <c r="P865" t="str">
        <f t="shared" si="59"/>
        <v>select nazev from T_Produkt  join T_Vyrobce on T_Produkt.ID_vyrobce=T_Vyrobce.id_vyrobce where ID_objcislo='XH0053'</v>
      </c>
      <c r="Q865" t="str">
        <f t="shared" si="60"/>
        <v>select id_objcislo, nazev from dbo.t_produkt  join dbo.t_vyrobce on dbo.t_produkt.ID_vyrobce = dbo.T_Vyrobce.id_vyrobce where id_objcislo = 'XH0053'</v>
      </c>
      <c r="R865" s="3" t="s">
        <v>1073</v>
      </c>
      <c r="S865" s="3" t="s">
        <v>424</v>
      </c>
      <c r="T865">
        <f t="shared" si="61"/>
        <v>1</v>
      </c>
    </row>
    <row r="866" spans="1:20" x14ac:dyDescent="0.2">
      <c r="A866" t="s">
        <v>1075</v>
      </c>
      <c r="B866" t="s">
        <v>905</v>
      </c>
      <c r="C866" t="s">
        <v>1076</v>
      </c>
      <c r="D866">
        <v>140</v>
      </c>
      <c r="E866" t="s">
        <v>1077</v>
      </c>
      <c r="F866">
        <v>4</v>
      </c>
      <c r="G866" s="1" t="s">
        <v>960</v>
      </c>
      <c r="K866" s="3" t="str">
        <f>A866</f>
        <v>H25001T</v>
      </c>
      <c r="L866" t="str">
        <f>CONCATENATE("select ID_objcislo, nazev from T_Produkt  join T_Vyrobce on T_Produkt.ID_vyrobce=T_Vyrobce.id_vyrobce where ID_objcislo='",K866,"'")</f>
        <v>select ID_objcislo, nazev from T_Produkt  join T_Vyrobce on T_Produkt.ID_vyrobce=T_Vyrobce.id_vyrobce where ID_objcislo='H25001T'</v>
      </c>
      <c r="M866" s="3" t="s">
        <v>1075</v>
      </c>
      <c r="N866" s="3" t="s">
        <v>960</v>
      </c>
      <c r="O866">
        <f>IF(G866=N866,1,0)</f>
        <v>1</v>
      </c>
      <c r="P866" t="str">
        <f t="shared" si="59"/>
        <v>select nazev from T_Produkt  join T_Vyrobce on T_Produkt.ID_vyrobce=T_Vyrobce.id_vyrobce where ID_objcislo='H25001T'</v>
      </c>
      <c r="Q866" t="str">
        <f t="shared" si="60"/>
        <v>select id_objcislo, nazev from dbo.t_produkt  join dbo.t_vyrobce on dbo.t_produkt.ID_vyrobce = dbo.T_Vyrobce.id_vyrobce where id_objcislo = 'H25001T'</v>
      </c>
      <c r="R866" s="3" t="s">
        <v>1075</v>
      </c>
      <c r="S866" s="3" t="s">
        <v>960</v>
      </c>
      <c r="T866">
        <f t="shared" si="61"/>
        <v>1</v>
      </c>
    </row>
    <row r="867" spans="1:20" x14ac:dyDescent="0.2">
      <c r="A867" t="s">
        <v>1078</v>
      </c>
      <c r="B867" t="s">
        <v>905</v>
      </c>
      <c r="C867" t="s">
        <v>1076</v>
      </c>
      <c r="D867">
        <v>140</v>
      </c>
      <c r="E867" t="s">
        <v>1079</v>
      </c>
      <c r="F867">
        <v>4</v>
      </c>
      <c r="G867" s="1" t="s">
        <v>960</v>
      </c>
      <c r="K867" s="3" t="str">
        <f>A867</f>
        <v>H25003T-00</v>
      </c>
      <c r="L867" t="str">
        <f>CONCATENATE("select ID_objcislo, nazev from T_Produkt  join T_Vyrobce on T_Produkt.ID_vyrobce=T_Vyrobce.id_vyrobce where ID_objcislo='",K867,"'")</f>
        <v>select ID_objcislo, nazev from T_Produkt  join T_Vyrobce on T_Produkt.ID_vyrobce=T_Vyrobce.id_vyrobce where ID_objcislo='H25003T-00'</v>
      </c>
      <c r="M867" s="3" t="s">
        <v>1078</v>
      </c>
      <c r="N867" s="3" t="s">
        <v>960</v>
      </c>
      <c r="O867">
        <f>IF(G867=N867,1,0)</f>
        <v>1</v>
      </c>
      <c r="P867" t="str">
        <f t="shared" si="59"/>
        <v>select nazev from T_Produkt  join T_Vyrobce on T_Produkt.ID_vyrobce=T_Vyrobce.id_vyrobce where ID_objcislo='H25003T-00'</v>
      </c>
      <c r="Q867" t="str">
        <f t="shared" si="60"/>
        <v>select id_objcislo, nazev from dbo.t_produkt  join dbo.t_vyrobce on dbo.t_produkt.ID_vyrobce = dbo.T_Vyrobce.id_vyrobce where id_objcislo = 'H25003T-00'</v>
      </c>
      <c r="R867" s="3" t="s">
        <v>1078</v>
      </c>
      <c r="S867" s="3" t="s">
        <v>960</v>
      </c>
      <c r="T867">
        <f t="shared" si="61"/>
        <v>1</v>
      </c>
    </row>
    <row r="868" spans="1:20" x14ac:dyDescent="0.2">
      <c r="A868" t="s">
        <v>1080</v>
      </c>
      <c r="B868" t="s">
        <v>905</v>
      </c>
      <c r="C868" t="s">
        <v>1076</v>
      </c>
      <c r="D868">
        <v>140</v>
      </c>
      <c r="E868" t="s">
        <v>1081</v>
      </c>
      <c r="F868">
        <v>4</v>
      </c>
      <c r="G868" s="1" t="s">
        <v>960</v>
      </c>
      <c r="K868" s="3" t="str">
        <f>A868</f>
        <v>H25004T-00</v>
      </c>
      <c r="L868" t="str">
        <f>CONCATENATE("select ID_objcislo, nazev from T_Produkt  join T_Vyrobce on T_Produkt.ID_vyrobce=T_Vyrobce.id_vyrobce where ID_objcislo='",K868,"'")</f>
        <v>select ID_objcislo, nazev from T_Produkt  join T_Vyrobce on T_Produkt.ID_vyrobce=T_Vyrobce.id_vyrobce where ID_objcislo='H25004T-00'</v>
      </c>
      <c r="M868" s="3" t="s">
        <v>1080</v>
      </c>
      <c r="N868" s="3" t="s">
        <v>960</v>
      </c>
      <c r="O868">
        <f>IF(G868=N868,1,0)</f>
        <v>1</v>
      </c>
      <c r="P868" t="str">
        <f t="shared" si="59"/>
        <v>select nazev from T_Produkt  join T_Vyrobce on T_Produkt.ID_vyrobce=T_Vyrobce.id_vyrobce where ID_objcislo='H25004T-00'</v>
      </c>
      <c r="Q868" t="str">
        <f t="shared" si="60"/>
        <v>select id_objcislo, nazev from dbo.t_produkt  join dbo.t_vyrobce on dbo.t_produkt.ID_vyrobce = dbo.T_Vyrobce.id_vyrobce where id_objcislo = 'H25004T-00'</v>
      </c>
      <c r="R868" s="3" t="s">
        <v>1080</v>
      </c>
      <c r="S868" s="3" t="s">
        <v>960</v>
      </c>
      <c r="T868">
        <f t="shared" si="61"/>
        <v>1</v>
      </c>
    </row>
    <row r="869" spans="1:20" x14ac:dyDescent="0.2">
      <c r="A869" t="s">
        <v>1082</v>
      </c>
      <c r="B869" t="s">
        <v>905</v>
      </c>
      <c r="C869" t="s">
        <v>1076</v>
      </c>
      <c r="D869">
        <v>140</v>
      </c>
      <c r="E869" t="s">
        <v>1083</v>
      </c>
      <c r="F869">
        <v>4</v>
      </c>
      <c r="G869" s="1" t="s">
        <v>960</v>
      </c>
      <c r="K869" s="3" t="str">
        <f>A869</f>
        <v>H25005T-00</v>
      </c>
      <c r="L869" t="str">
        <f>CONCATENATE("select ID_objcislo, nazev from T_Produkt  join T_Vyrobce on T_Produkt.ID_vyrobce=T_Vyrobce.id_vyrobce where ID_objcislo='",K869,"'")</f>
        <v>select ID_objcislo, nazev from T_Produkt  join T_Vyrobce on T_Produkt.ID_vyrobce=T_Vyrobce.id_vyrobce where ID_objcislo='H25005T-00'</v>
      </c>
      <c r="M869" s="3" t="s">
        <v>1082</v>
      </c>
      <c r="N869" s="3" t="s">
        <v>960</v>
      </c>
      <c r="O869">
        <f>IF(G869=N869,1,0)</f>
        <v>1</v>
      </c>
      <c r="P869" t="str">
        <f t="shared" si="59"/>
        <v>select nazev from T_Produkt  join T_Vyrobce on T_Produkt.ID_vyrobce=T_Vyrobce.id_vyrobce where ID_objcislo='H25005T-00'</v>
      </c>
      <c r="Q869" t="str">
        <f t="shared" si="60"/>
        <v>select id_objcislo, nazev from dbo.t_produkt  join dbo.t_vyrobce on dbo.t_produkt.ID_vyrobce = dbo.T_Vyrobce.id_vyrobce where id_objcislo = 'H25005T-00'</v>
      </c>
      <c r="R869" s="3" t="s">
        <v>1082</v>
      </c>
      <c r="S869" s="3" t="s">
        <v>960</v>
      </c>
      <c r="T869">
        <f t="shared" si="61"/>
        <v>1</v>
      </c>
    </row>
    <row r="870" spans="1:20" x14ac:dyDescent="0.2">
      <c r="A870" t="s">
        <v>1084</v>
      </c>
      <c r="B870" t="s">
        <v>905</v>
      </c>
      <c r="C870" t="s">
        <v>1076</v>
      </c>
      <c r="D870">
        <v>140</v>
      </c>
      <c r="E870" t="s">
        <v>1085</v>
      </c>
      <c r="F870">
        <v>4</v>
      </c>
      <c r="G870" s="1" t="s">
        <v>960</v>
      </c>
      <c r="K870" s="3" t="str">
        <f>A870</f>
        <v>H25006T-00</v>
      </c>
      <c r="L870" t="str">
        <f>CONCATENATE("select ID_objcislo, nazev from T_Produkt  join T_Vyrobce on T_Produkt.ID_vyrobce=T_Vyrobce.id_vyrobce where ID_objcislo='",K870,"'")</f>
        <v>select ID_objcislo, nazev from T_Produkt  join T_Vyrobce on T_Produkt.ID_vyrobce=T_Vyrobce.id_vyrobce where ID_objcislo='H25006T-00'</v>
      </c>
      <c r="M870" s="3" t="s">
        <v>1084</v>
      </c>
      <c r="N870" s="3" t="s">
        <v>960</v>
      </c>
      <c r="O870">
        <f>IF(G870=N870,1,0)</f>
        <v>1</v>
      </c>
      <c r="P870" t="str">
        <f t="shared" si="59"/>
        <v>select nazev from T_Produkt  join T_Vyrobce on T_Produkt.ID_vyrobce=T_Vyrobce.id_vyrobce where ID_objcislo='H25006T-00'</v>
      </c>
      <c r="Q870" t="str">
        <f t="shared" si="60"/>
        <v>select id_objcislo, nazev from dbo.t_produkt  join dbo.t_vyrobce on dbo.t_produkt.ID_vyrobce = dbo.T_Vyrobce.id_vyrobce where id_objcislo = 'H25006T-00'</v>
      </c>
      <c r="R870" s="3" t="s">
        <v>1084</v>
      </c>
      <c r="S870" s="3" t="s">
        <v>960</v>
      </c>
      <c r="T870">
        <f t="shared" si="61"/>
        <v>1</v>
      </c>
    </row>
    <row r="871" spans="1:20" x14ac:dyDescent="0.2">
      <c r="A871" t="s">
        <v>1086</v>
      </c>
      <c r="B871" t="s">
        <v>905</v>
      </c>
      <c r="C871" t="s">
        <v>1076</v>
      </c>
      <c r="D871">
        <v>140</v>
      </c>
      <c r="E871" t="s">
        <v>1087</v>
      </c>
      <c r="F871">
        <v>4</v>
      </c>
      <c r="G871" s="1" t="s">
        <v>960</v>
      </c>
      <c r="K871" s="3" t="str">
        <f>A871</f>
        <v>H25007T-00</v>
      </c>
      <c r="L871" t="str">
        <f>CONCATENATE("select ID_objcislo, nazev from T_Produkt  join T_Vyrobce on T_Produkt.ID_vyrobce=T_Vyrobce.id_vyrobce where ID_objcislo='",K871,"'")</f>
        <v>select ID_objcislo, nazev from T_Produkt  join T_Vyrobce on T_Produkt.ID_vyrobce=T_Vyrobce.id_vyrobce where ID_objcislo='H25007T-00'</v>
      </c>
      <c r="M871" s="3" t="s">
        <v>1086</v>
      </c>
      <c r="N871" s="3" t="s">
        <v>960</v>
      </c>
      <c r="O871">
        <f>IF(G871=N871,1,0)</f>
        <v>1</v>
      </c>
      <c r="P871" t="str">
        <f t="shared" si="59"/>
        <v>select nazev from T_Produkt  join T_Vyrobce on T_Produkt.ID_vyrobce=T_Vyrobce.id_vyrobce where ID_objcislo='H25007T-00'</v>
      </c>
      <c r="Q871" t="str">
        <f t="shared" si="60"/>
        <v>select id_objcislo, nazev from dbo.t_produkt  join dbo.t_vyrobce on dbo.t_produkt.ID_vyrobce = dbo.T_Vyrobce.id_vyrobce where id_objcislo = 'H25007T-00'</v>
      </c>
      <c r="R871" s="3" t="s">
        <v>1086</v>
      </c>
      <c r="S871" s="3" t="s">
        <v>960</v>
      </c>
      <c r="T871">
        <f t="shared" si="61"/>
        <v>1</v>
      </c>
    </row>
    <row r="872" spans="1:20" x14ac:dyDescent="0.2">
      <c r="A872" t="s">
        <v>1088</v>
      </c>
      <c r="B872" t="s">
        <v>905</v>
      </c>
      <c r="C872" t="s">
        <v>1076</v>
      </c>
      <c r="D872">
        <v>140</v>
      </c>
      <c r="E872" t="s">
        <v>1089</v>
      </c>
      <c r="F872">
        <v>4</v>
      </c>
      <c r="G872" s="1" t="s">
        <v>960</v>
      </c>
      <c r="K872" s="3" t="str">
        <f>A872</f>
        <v>H25008T</v>
      </c>
      <c r="L872" t="str">
        <f>CONCATENATE("select ID_objcislo, nazev from T_Produkt  join T_Vyrobce on T_Produkt.ID_vyrobce=T_Vyrobce.id_vyrobce where ID_objcislo='",K872,"'")</f>
        <v>select ID_objcislo, nazev from T_Produkt  join T_Vyrobce on T_Produkt.ID_vyrobce=T_Vyrobce.id_vyrobce where ID_objcislo='H25008T'</v>
      </c>
      <c r="M872" s="3" t="s">
        <v>1088</v>
      </c>
      <c r="N872" s="3" t="s">
        <v>960</v>
      </c>
      <c r="O872">
        <f>IF(G872=N872,1,0)</f>
        <v>1</v>
      </c>
      <c r="P872" t="str">
        <f t="shared" si="59"/>
        <v>select nazev from T_Produkt  join T_Vyrobce on T_Produkt.ID_vyrobce=T_Vyrobce.id_vyrobce where ID_objcislo='H25008T'</v>
      </c>
      <c r="Q872" t="str">
        <f t="shared" si="60"/>
        <v>select id_objcislo, nazev from dbo.t_produkt  join dbo.t_vyrobce on dbo.t_produkt.ID_vyrobce = dbo.T_Vyrobce.id_vyrobce where id_objcislo = 'H25008T'</v>
      </c>
      <c r="R872" s="3" t="s">
        <v>1088</v>
      </c>
      <c r="S872" s="3" t="s">
        <v>960</v>
      </c>
      <c r="T872">
        <f t="shared" si="61"/>
        <v>1</v>
      </c>
    </row>
    <row r="873" spans="1:20" x14ac:dyDescent="0.2">
      <c r="A873" t="s">
        <v>1090</v>
      </c>
      <c r="B873" t="s">
        <v>905</v>
      </c>
      <c r="C873" t="s">
        <v>1076</v>
      </c>
      <c r="D873">
        <v>140</v>
      </c>
      <c r="E873" t="s">
        <v>1091</v>
      </c>
      <c r="F873">
        <v>4</v>
      </c>
      <c r="G873" s="1" t="s">
        <v>960</v>
      </c>
      <c r="K873" s="3" t="str">
        <f>A873</f>
        <v>H25009T</v>
      </c>
      <c r="L873" t="str">
        <f>CONCATENATE("select ID_objcislo, nazev from T_Produkt  join T_Vyrobce on T_Produkt.ID_vyrobce=T_Vyrobce.id_vyrobce where ID_objcislo='",K873,"'")</f>
        <v>select ID_objcislo, nazev from T_Produkt  join T_Vyrobce on T_Produkt.ID_vyrobce=T_Vyrobce.id_vyrobce where ID_objcislo='H25009T'</v>
      </c>
      <c r="M873" s="3" t="s">
        <v>1090</v>
      </c>
      <c r="N873" s="3" t="s">
        <v>960</v>
      </c>
      <c r="O873">
        <f>IF(G873=N873,1,0)</f>
        <v>1</v>
      </c>
      <c r="P873" t="str">
        <f t="shared" si="59"/>
        <v>select nazev from T_Produkt  join T_Vyrobce on T_Produkt.ID_vyrobce=T_Vyrobce.id_vyrobce where ID_objcislo='H25009T'</v>
      </c>
      <c r="Q873" t="str">
        <f t="shared" si="60"/>
        <v>select id_objcislo, nazev from dbo.t_produkt  join dbo.t_vyrobce on dbo.t_produkt.ID_vyrobce = dbo.T_Vyrobce.id_vyrobce where id_objcislo = 'H25009T'</v>
      </c>
      <c r="R873" s="3" t="s">
        <v>1090</v>
      </c>
      <c r="S873" s="3" t="s">
        <v>960</v>
      </c>
      <c r="T873">
        <f t="shared" si="61"/>
        <v>1</v>
      </c>
    </row>
    <row r="874" spans="1:20" x14ac:dyDescent="0.2">
      <c r="A874" t="s">
        <v>1092</v>
      </c>
      <c r="B874" t="s">
        <v>905</v>
      </c>
      <c r="C874" t="s">
        <v>1076</v>
      </c>
      <c r="D874">
        <v>140</v>
      </c>
      <c r="E874" t="s">
        <v>1093</v>
      </c>
      <c r="F874">
        <v>4</v>
      </c>
      <c r="G874" s="1" t="s">
        <v>960</v>
      </c>
      <c r="K874" s="3" t="str">
        <f>A874</f>
        <v>H25010T</v>
      </c>
      <c r="L874" t="str">
        <f>CONCATENATE("select ID_objcislo, nazev from T_Produkt  join T_Vyrobce on T_Produkt.ID_vyrobce=T_Vyrobce.id_vyrobce where ID_objcislo='",K874,"'")</f>
        <v>select ID_objcislo, nazev from T_Produkt  join T_Vyrobce on T_Produkt.ID_vyrobce=T_Vyrobce.id_vyrobce where ID_objcislo='H25010T'</v>
      </c>
      <c r="M874" s="3" t="s">
        <v>1092</v>
      </c>
      <c r="N874" s="3" t="s">
        <v>960</v>
      </c>
      <c r="O874">
        <f>IF(G874=N874,1,0)</f>
        <v>1</v>
      </c>
      <c r="P874" t="str">
        <f t="shared" si="59"/>
        <v>select nazev from T_Produkt  join T_Vyrobce on T_Produkt.ID_vyrobce=T_Vyrobce.id_vyrobce where ID_objcislo='H25010T'</v>
      </c>
      <c r="Q874" t="str">
        <f t="shared" si="60"/>
        <v>select id_objcislo, nazev from dbo.t_produkt  join dbo.t_vyrobce on dbo.t_produkt.ID_vyrobce = dbo.T_Vyrobce.id_vyrobce where id_objcislo = 'H25010T'</v>
      </c>
      <c r="R874" s="3" t="s">
        <v>1092</v>
      </c>
      <c r="S874" s="3" t="s">
        <v>960</v>
      </c>
      <c r="T874">
        <f t="shared" si="61"/>
        <v>1</v>
      </c>
    </row>
    <row r="875" spans="1:20" x14ac:dyDescent="0.2">
      <c r="A875" t="s">
        <v>1094</v>
      </c>
      <c r="B875" t="s">
        <v>905</v>
      </c>
      <c r="C875" t="s">
        <v>1076</v>
      </c>
      <c r="D875">
        <v>140</v>
      </c>
      <c r="E875" t="s">
        <v>1095</v>
      </c>
      <c r="F875">
        <v>4</v>
      </c>
      <c r="G875" s="1" t="s">
        <v>960</v>
      </c>
      <c r="K875" s="3" t="str">
        <f>A875</f>
        <v>H25011T-00</v>
      </c>
      <c r="L875" t="str">
        <f>CONCATENATE("select ID_objcislo, nazev from T_Produkt  join T_Vyrobce on T_Produkt.ID_vyrobce=T_Vyrobce.id_vyrobce where ID_objcislo='",K875,"'")</f>
        <v>select ID_objcislo, nazev from T_Produkt  join T_Vyrobce on T_Produkt.ID_vyrobce=T_Vyrobce.id_vyrobce where ID_objcislo='H25011T-00'</v>
      </c>
      <c r="M875" s="3" t="s">
        <v>1094</v>
      </c>
      <c r="N875" s="3" t="s">
        <v>960</v>
      </c>
      <c r="O875">
        <f>IF(G875=N875,1,0)</f>
        <v>1</v>
      </c>
      <c r="P875" t="str">
        <f t="shared" si="59"/>
        <v>select nazev from T_Produkt  join T_Vyrobce on T_Produkt.ID_vyrobce=T_Vyrobce.id_vyrobce where ID_objcislo='H25011T-00'</v>
      </c>
      <c r="Q875" t="str">
        <f t="shared" si="60"/>
        <v>select id_objcislo, nazev from dbo.t_produkt  join dbo.t_vyrobce on dbo.t_produkt.ID_vyrobce = dbo.T_Vyrobce.id_vyrobce where id_objcislo = 'H25011T-00'</v>
      </c>
      <c r="R875" s="3" t="s">
        <v>1094</v>
      </c>
      <c r="S875" s="3" t="s">
        <v>960</v>
      </c>
      <c r="T875">
        <f t="shared" si="61"/>
        <v>1</v>
      </c>
    </row>
    <row r="876" spans="1:20" x14ac:dyDescent="0.2">
      <c r="A876" t="s">
        <v>1096</v>
      </c>
      <c r="B876" t="s">
        <v>905</v>
      </c>
      <c r="C876" t="s">
        <v>1076</v>
      </c>
      <c r="D876">
        <v>140</v>
      </c>
      <c r="E876" t="s">
        <v>1097</v>
      </c>
      <c r="F876">
        <v>4</v>
      </c>
      <c r="G876" s="1" t="s">
        <v>960</v>
      </c>
      <c r="K876" s="3" t="str">
        <f>A876</f>
        <v>H25012T</v>
      </c>
      <c r="L876" t="str">
        <f>CONCATENATE("select ID_objcislo, nazev from T_Produkt  join T_Vyrobce on T_Produkt.ID_vyrobce=T_Vyrobce.id_vyrobce where ID_objcislo='",K876,"'")</f>
        <v>select ID_objcislo, nazev from T_Produkt  join T_Vyrobce on T_Produkt.ID_vyrobce=T_Vyrobce.id_vyrobce where ID_objcislo='H25012T'</v>
      </c>
      <c r="M876" s="3" t="s">
        <v>1096</v>
      </c>
      <c r="N876" s="3" t="s">
        <v>960</v>
      </c>
      <c r="O876">
        <f>IF(G876=N876,1,0)</f>
        <v>1</v>
      </c>
      <c r="P876" t="str">
        <f t="shared" si="59"/>
        <v>select nazev from T_Produkt  join T_Vyrobce on T_Produkt.ID_vyrobce=T_Vyrobce.id_vyrobce where ID_objcislo='H25012T'</v>
      </c>
      <c r="Q876" t="str">
        <f t="shared" si="60"/>
        <v>select id_objcislo, nazev from dbo.t_produkt  join dbo.t_vyrobce on dbo.t_produkt.ID_vyrobce = dbo.T_Vyrobce.id_vyrobce where id_objcislo = 'H25012T'</v>
      </c>
      <c r="R876" s="3" t="s">
        <v>1096</v>
      </c>
      <c r="S876" s="3" t="s">
        <v>960</v>
      </c>
      <c r="T876">
        <f t="shared" si="61"/>
        <v>1</v>
      </c>
    </row>
    <row r="877" spans="1:20" x14ac:dyDescent="0.2">
      <c r="A877" t="s">
        <v>1098</v>
      </c>
      <c r="B877" t="s">
        <v>905</v>
      </c>
      <c r="C877" t="s">
        <v>1076</v>
      </c>
      <c r="D877">
        <v>140</v>
      </c>
      <c r="E877" t="s">
        <v>1099</v>
      </c>
      <c r="F877">
        <v>4</v>
      </c>
      <c r="G877" s="1" t="s">
        <v>960</v>
      </c>
      <c r="K877" s="3" t="str">
        <f>A877</f>
        <v>H25013T-00</v>
      </c>
      <c r="L877" t="str">
        <f>CONCATENATE("select ID_objcislo, nazev from T_Produkt  join T_Vyrobce on T_Produkt.ID_vyrobce=T_Vyrobce.id_vyrobce where ID_objcislo='",K877,"'")</f>
        <v>select ID_objcislo, nazev from T_Produkt  join T_Vyrobce on T_Produkt.ID_vyrobce=T_Vyrobce.id_vyrobce where ID_objcislo='H25013T-00'</v>
      </c>
      <c r="M877" s="3" t="s">
        <v>1098</v>
      </c>
      <c r="N877" s="3" t="s">
        <v>960</v>
      </c>
      <c r="O877">
        <f>IF(G877=N877,1,0)</f>
        <v>1</v>
      </c>
      <c r="P877" t="str">
        <f t="shared" si="59"/>
        <v>select nazev from T_Produkt  join T_Vyrobce on T_Produkt.ID_vyrobce=T_Vyrobce.id_vyrobce where ID_objcislo='H25013T-00'</v>
      </c>
      <c r="Q877" t="str">
        <f t="shared" si="60"/>
        <v>select id_objcislo, nazev from dbo.t_produkt  join dbo.t_vyrobce on dbo.t_produkt.ID_vyrobce = dbo.T_Vyrobce.id_vyrobce where id_objcislo = 'H25013T-00'</v>
      </c>
      <c r="R877" s="3" t="s">
        <v>1098</v>
      </c>
      <c r="S877" s="3" t="s">
        <v>960</v>
      </c>
      <c r="T877">
        <f t="shared" si="61"/>
        <v>1</v>
      </c>
    </row>
    <row r="878" spans="1:20" x14ac:dyDescent="0.2">
      <c r="A878" t="s">
        <v>1100</v>
      </c>
      <c r="B878" t="s">
        <v>905</v>
      </c>
      <c r="C878" t="s">
        <v>1076</v>
      </c>
      <c r="D878">
        <v>140</v>
      </c>
      <c r="E878" t="s">
        <v>1101</v>
      </c>
      <c r="F878">
        <v>4</v>
      </c>
      <c r="G878" s="1" t="s">
        <v>960</v>
      </c>
      <c r="K878" s="3" t="str">
        <f>A878</f>
        <v>H25014T</v>
      </c>
      <c r="L878" t="str">
        <f>CONCATENATE("select ID_objcislo, nazev from T_Produkt  join T_Vyrobce on T_Produkt.ID_vyrobce=T_Vyrobce.id_vyrobce where ID_objcislo='",K878,"'")</f>
        <v>select ID_objcislo, nazev from T_Produkt  join T_Vyrobce on T_Produkt.ID_vyrobce=T_Vyrobce.id_vyrobce where ID_objcislo='H25014T'</v>
      </c>
      <c r="M878" s="3" t="s">
        <v>1100</v>
      </c>
      <c r="N878" s="3" t="s">
        <v>960</v>
      </c>
      <c r="O878">
        <f>IF(G878=N878,1,0)</f>
        <v>1</v>
      </c>
      <c r="P878" t="str">
        <f t="shared" si="59"/>
        <v>select nazev from T_Produkt  join T_Vyrobce on T_Produkt.ID_vyrobce=T_Vyrobce.id_vyrobce where ID_objcislo='H25014T'</v>
      </c>
      <c r="Q878" t="str">
        <f t="shared" si="60"/>
        <v>select id_objcislo, nazev from dbo.t_produkt  join dbo.t_vyrobce on dbo.t_produkt.ID_vyrobce = dbo.T_Vyrobce.id_vyrobce where id_objcislo = 'H25014T'</v>
      </c>
      <c r="R878" s="3" t="s">
        <v>1100</v>
      </c>
      <c r="S878" s="3" t="s">
        <v>960</v>
      </c>
      <c r="T878">
        <f t="shared" si="61"/>
        <v>1</v>
      </c>
    </row>
    <row r="879" spans="1:20" x14ac:dyDescent="0.2">
      <c r="A879" t="s">
        <v>1102</v>
      </c>
      <c r="B879" t="s">
        <v>905</v>
      </c>
      <c r="C879" t="s">
        <v>1076</v>
      </c>
      <c r="D879">
        <v>140</v>
      </c>
      <c r="E879" t="s">
        <v>1103</v>
      </c>
      <c r="F879">
        <v>4</v>
      </c>
      <c r="G879" s="1" t="s">
        <v>960</v>
      </c>
      <c r="K879" s="3" t="str">
        <f>A879</f>
        <v>H25015T</v>
      </c>
      <c r="L879" t="str">
        <f>CONCATENATE("select ID_objcislo, nazev from T_Produkt  join T_Vyrobce on T_Produkt.ID_vyrobce=T_Vyrobce.id_vyrobce where ID_objcislo='",K879,"'")</f>
        <v>select ID_objcislo, nazev from T_Produkt  join T_Vyrobce on T_Produkt.ID_vyrobce=T_Vyrobce.id_vyrobce where ID_objcislo='H25015T'</v>
      </c>
      <c r="M879" s="3" t="s">
        <v>1102</v>
      </c>
      <c r="N879" s="3" t="s">
        <v>960</v>
      </c>
      <c r="O879">
        <f>IF(G879=N879,1,0)</f>
        <v>1</v>
      </c>
      <c r="P879" t="str">
        <f t="shared" si="59"/>
        <v>select nazev from T_Produkt  join T_Vyrobce on T_Produkt.ID_vyrobce=T_Vyrobce.id_vyrobce where ID_objcislo='H25015T'</v>
      </c>
      <c r="Q879" t="str">
        <f t="shared" si="60"/>
        <v>select id_objcislo, nazev from dbo.t_produkt  join dbo.t_vyrobce on dbo.t_produkt.ID_vyrobce = dbo.T_Vyrobce.id_vyrobce where id_objcislo = 'H25015T'</v>
      </c>
      <c r="R879" s="3" t="s">
        <v>1102</v>
      </c>
      <c r="S879" s="3" t="s">
        <v>960</v>
      </c>
      <c r="T879">
        <f t="shared" si="61"/>
        <v>1</v>
      </c>
    </row>
    <row r="880" spans="1:20" x14ac:dyDescent="0.2">
      <c r="A880" t="s">
        <v>1104</v>
      </c>
      <c r="B880" t="s">
        <v>905</v>
      </c>
      <c r="C880" t="s">
        <v>1076</v>
      </c>
      <c r="D880">
        <v>140</v>
      </c>
      <c r="E880" t="s">
        <v>1105</v>
      </c>
      <c r="F880">
        <v>4</v>
      </c>
      <c r="G880" s="1" t="s">
        <v>960</v>
      </c>
      <c r="K880" s="3" t="str">
        <f>A880</f>
        <v>H25016T-00</v>
      </c>
      <c r="L880" t="str">
        <f>CONCATENATE("select ID_objcislo, nazev from T_Produkt  join T_Vyrobce on T_Produkt.ID_vyrobce=T_Vyrobce.id_vyrobce where ID_objcislo='",K880,"'")</f>
        <v>select ID_objcislo, nazev from T_Produkt  join T_Vyrobce on T_Produkt.ID_vyrobce=T_Vyrobce.id_vyrobce where ID_objcislo='H25016T-00'</v>
      </c>
      <c r="M880" s="3" t="s">
        <v>1104</v>
      </c>
      <c r="N880" s="3" t="s">
        <v>960</v>
      </c>
      <c r="O880">
        <f>IF(G880=N880,1,0)</f>
        <v>1</v>
      </c>
      <c r="P880" t="str">
        <f t="shared" si="59"/>
        <v>select nazev from T_Produkt  join T_Vyrobce on T_Produkt.ID_vyrobce=T_Vyrobce.id_vyrobce where ID_objcislo='H25016T-00'</v>
      </c>
      <c r="Q880" t="str">
        <f t="shared" si="60"/>
        <v>select id_objcislo, nazev from dbo.t_produkt  join dbo.t_vyrobce on dbo.t_produkt.ID_vyrobce = dbo.T_Vyrobce.id_vyrobce where id_objcislo = 'H25016T-00'</v>
      </c>
      <c r="R880" s="3" t="s">
        <v>1104</v>
      </c>
      <c r="S880" s="3" t="s">
        <v>960</v>
      </c>
      <c r="T880">
        <f t="shared" si="61"/>
        <v>1</v>
      </c>
    </row>
    <row r="881" spans="1:20" x14ac:dyDescent="0.2">
      <c r="A881" t="s">
        <v>1106</v>
      </c>
      <c r="B881" t="s">
        <v>905</v>
      </c>
      <c r="C881" t="s">
        <v>1076</v>
      </c>
      <c r="D881">
        <v>140</v>
      </c>
      <c r="E881" t="s">
        <v>1107</v>
      </c>
      <c r="F881">
        <v>4</v>
      </c>
      <c r="G881" s="1" t="s">
        <v>960</v>
      </c>
      <c r="K881" s="3" t="str">
        <f>A881</f>
        <v>H25020T</v>
      </c>
      <c r="L881" t="str">
        <f>CONCATENATE("select ID_objcislo, nazev from T_Produkt  join T_Vyrobce on T_Produkt.ID_vyrobce=T_Vyrobce.id_vyrobce where ID_objcislo='",K881,"'")</f>
        <v>select ID_objcislo, nazev from T_Produkt  join T_Vyrobce on T_Produkt.ID_vyrobce=T_Vyrobce.id_vyrobce where ID_objcislo='H25020T'</v>
      </c>
      <c r="M881" s="3" t="s">
        <v>1106</v>
      </c>
      <c r="N881" s="3" t="s">
        <v>960</v>
      </c>
      <c r="O881">
        <f>IF(G881=N881,1,0)</f>
        <v>1</v>
      </c>
      <c r="P881" t="str">
        <f t="shared" si="59"/>
        <v>select nazev from T_Produkt  join T_Vyrobce on T_Produkt.ID_vyrobce=T_Vyrobce.id_vyrobce where ID_objcislo='H25020T'</v>
      </c>
      <c r="Q881" t="str">
        <f t="shared" si="60"/>
        <v>select id_objcislo, nazev from dbo.t_produkt  join dbo.t_vyrobce on dbo.t_produkt.ID_vyrobce = dbo.T_Vyrobce.id_vyrobce where id_objcislo = 'H25020T'</v>
      </c>
      <c r="R881" s="3" t="s">
        <v>1106</v>
      </c>
      <c r="S881" s="3" t="s">
        <v>960</v>
      </c>
      <c r="T881">
        <f t="shared" si="61"/>
        <v>1</v>
      </c>
    </row>
    <row r="882" spans="1:20" x14ac:dyDescent="0.2">
      <c r="A882" t="s">
        <v>1108</v>
      </c>
      <c r="B882" t="s">
        <v>905</v>
      </c>
      <c r="C882" t="s">
        <v>1076</v>
      </c>
      <c r="D882">
        <v>140</v>
      </c>
      <c r="E882" t="s">
        <v>1109</v>
      </c>
      <c r="F882">
        <v>4</v>
      </c>
      <c r="G882" s="1" t="s">
        <v>960</v>
      </c>
      <c r="K882" s="3" t="str">
        <f>A882</f>
        <v>H25021T</v>
      </c>
      <c r="L882" t="str">
        <f>CONCATENATE("select ID_objcislo, nazev from T_Produkt  join T_Vyrobce on T_Produkt.ID_vyrobce=T_Vyrobce.id_vyrobce where ID_objcislo='",K882,"'")</f>
        <v>select ID_objcislo, nazev from T_Produkt  join T_Vyrobce on T_Produkt.ID_vyrobce=T_Vyrobce.id_vyrobce where ID_objcislo='H25021T'</v>
      </c>
      <c r="M882" s="3" t="s">
        <v>1108</v>
      </c>
      <c r="N882" s="3" t="s">
        <v>960</v>
      </c>
      <c r="O882">
        <f>IF(G882=N882,1,0)</f>
        <v>1</v>
      </c>
      <c r="P882" t="str">
        <f t="shared" si="59"/>
        <v>select nazev from T_Produkt  join T_Vyrobce on T_Produkt.ID_vyrobce=T_Vyrobce.id_vyrobce where ID_objcislo='H25021T'</v>
      </c>
      <c r="Q882" t="str">
        <f t="shared" si="60"/>
        <v>select id_objcislo, nazev from dbo.t_produkt  join dbo.t_vyrobce on dbo.t_produkt.ID_vyrobce = dbo.T_Vyrobce.id_vyrobce where id_objcislo = 'H25021T'</v>
      </c>
      <c r="R882" s="3" t="s">
        <v>1108</v>
      </c>
      <c r="S882" s="3" t="s">
        <v>960</v>
      </c>
      <c r="T882">
        <f t="shared" si="61"/>
        <v>1</v>
      </c>
    </row>
    <row r="883" spans="1:20" x14ac:dyDescent="0.2">
      <c r="A883" t="s">
        <v>1110</v>
      </c>
      <c r="B883" t="s">
        <v>905</v>
      </c>
      <c r="C883" t="s">
        <v>1076</v>
      </c>
      <c r="D883">
        <v>140</v>
      </c>
      <c r="E883" t="s">
        <v>1111</v>
      </c>
      <c r="F883">
        <v>4</v>
      </c>
      <c r="G883" s="1" t="s">
        <v>960</v>
      </c>
      <c r="K883" s="3" t="str">
        <f>A883</f>
        <v>H25022T</v>
      </c>
      <c r="L883" t="str">
        <f>CONCATENATE("select ID_objcislo, nazev from T_Produkt  join T_Vyrobce on T_Produkt.ID_vyrobce=T_Vyrobce.id_vyrobce where ID_objcislo='",K883,"'")</f>
        <v>select ID_objcislo, nazev from T_Produkt  join T_Vyrobce on T_Produkt.ID_vyrobce=T_Vyrobce.id_vyrobce where ID_objcislo='H25022T'</v>
      </c>
      <c r="M883" s="3" t="s">
        <v>1110</v>
      </c>
      <c r="N883" s="3" t="s">
        <v>960</v>
      </c>
      <c r="O883">
        <f>IF(G883=N883,1,0)</f>
        <v>1</v>
      </c>
      <c r="P883" t="str">
        <f t="shared" si="59"/>
        <v>select nazev from T_Produkt  join T_Vyrobce on T_Produkt.ID_vyrobce=T_Vyrobce.id_vyrobce where ID_objcislo='H25022T'</v>
      </c>
      <c r="Q883" t="str">
        <f t="shared" si="60"/>
        <v>select id_objcislo, nazev from dbo.t_produkt  join dbo.t_vyrobce on dbo.t_produkt.ID_vyrobce = dbo.T_Vyrobce.id_vyrobce where id_objcislo = 'H25022T'</v>
      </c>
      <c r="R883" s="3" t="s">
        <v>1110</v>
      </c>
      <c r="S883" s="3" t="s">
        <v>960</v>
      </c>
      <c r="T883">
        <f t="shared" si="61"/>
        <v>1</v>
      </c>
    </row>
    <row r="884" spans="1:20" x14ac:dyDescent="0.2">
      <c r="A884" t="s">
        <v>1112</v>
      </c>
      <c r="B884" t="s">
        <v>905</v>
      </c>
      <c r="C884" t="s">
        <v>1076</v>
      </c>
      <c r="D884">
        <v>140</v>
      </c>
      <c r="E884" t="s">
        <v>1113</v>
      </c>
      <c r="F884">
        <v>4</v>
      </c>
      <c r="G884" s="1" t="s">
        <v>960</v>
      </c>
      <c r="K884" s="3" t="str">
        <f>A884</f>
        <v>H25023T</v>
      </c>
      <c r="L884" t="str">
        <f>CONCATENATE("select ID_objcislo, nazev from T_Produkt  join T_Vyrobce on T_Produkt.ID_vyrobce=T_Vyrobce.id_vyrobce where ID_objcislo='",K884,"'")</f>
        <v>select ID_objcislo, nazev from T_Produkt  join T_Vyrobce on T_Produkt.ID_vyrobce=T_Vyrobce.id_vyrobce where ID_objcislo='H25023T'</v>
      </c>
      <c r="M884" s="3" t="s">
        <v>1112</v>
      </c>
      <c r="N884" s="3" t="s">
        <v>960</v>
      </c>
      <c r="O884">
        <f>IF(G884=N884,1,0)</f>
        <v>1</v>
      </c>
      <c r="P884" t="str">
        <f t="shared" si="59"/>
        <v>select nazev from T_Produkt  join T_Vyrobce on T_Produkt.ID_vyrobce=T_Vyrobce.id_vyrobce where ID_objcislo='H25023T'</v>
      </c>
      <c r="Q884" t="str">
        <f t="shared" si="60"/>
        <v>select id_objcislo, nazev from dbo.t_produkt  join dbo.t_vyrobce on dbo.t_produkt.ID_vyrobce = dbo.T_Vyrobce.id_vyrobce where id_objcislo = 'H25023T'</v>
      </c>
      <c r="R884" s="3" t="s">
        <v>1112</v>
      </c>
      <c r="S884" s="3" t="s">
        <v>960</v>
      </c>
      <c r="T884">
        <f t="shared" si="61"/>
        <v>1</v>
      </c>
    </row>
    <row r="885" spans="1:20" x14ac:dyDescent="0.2">
      <c r="A885" t="s">
        <v>1114</v>
      </c>
      <c r="B885" t="s">
        <v>905</v>
      </c>
      <c r="C885" t="s">
        <v>1076</v>
      </c>
      <c r="D885">
        <v>140</v>
      </c>
      <c r="E885" t="s">
        <v>1115</v>
      </c>
      <c r="F885">
        <v>4</v>
      </c>
      <c r="G885" s="1" t="s">
        <v>960</v>
      </c>
      <c r="K885" s="3" t="str">
        <f>A885</f>
        <v>H25025T-00</v>
      </c>
      <c r="L885" t="str">
        <f>CONCATENATE("select ID_objcislo, nazev from T_Produkt  join T_Vyrobce on T_Produkt.ID_vyrobce=T_Vyrobce.id_vyrobce where ID_objcislo='",K885,"'")</f>
        <v>select ID_objcislo, nazev from T_Produkt  join T_Vyrobce on T_Produkt.ID_vyrobce=T_Vyrobce.id_vyrobce where ID_objcislo='H25025T-00'</v>
      </c>
      <c r="M885" s="3" t="s">
        <v>1114</v>
      </c>
      <c r="N885" s="3" t="s">
        <v>960</v>
      </c>
      <c r="O885">
        <f>IF(G885=N885,1,0)</f>
        <v>1</v>
      </c>
      <c r="P885" t="str">
        <f t="shared" si="59"/>
        <v>select nazev from T_Produkt  join T_Vyrobce on T_Produkt.ID_vyrobce=T_Vyrobce.id_vyrobce where ID_objcislo='H25025T-00'</v>
      </c>
      <c r="Q885" t="str">
        <f t="shared" si="60"/>
        <v>select id_objcislo, nazev from dbo.t_produkt  join dbo.t_vyrobce on dbo.t_produkt.ID_vyrobce = dbo.T_Vyrobce.id_vyrobce where id_objcislo = 'H25025T-00'</v>
      </c>
      <c r="R885" s="3" t="s">
        <v>1114</v>
      </c>
      <c r="S885" s="3" t="s">
        <v>960</v>
      </c>
      <c r="T885">
        <f t="shared" si="61"/>
        <v>1</v>
      </c>
    </row>
    <row r="886" spans="1:20" x14ac:dyDescent="0.2">
      <c r="A886" t="s">
        <v>1116</v>
      </c>
      <c r="B886" t="s">
        <v>905</v>
      </c>
      <c r="C886" t="s">
        <v>1076</v>
      </c>
      <c r="D886">
        <v>140</v>
      </c>
      <c r="E886" t="s">
        <v>1117</v>
      </c>
      <c r="F886">
        <v>4</v>
      </c>
      <c r="G886" s="1" t="s">
        <v>960</v>
      </c>
      <c r="K886" s="3" t="str">
        <f>A886</f>
        <v>H25026T-00</v>
      </c>
      <c r="L886" t="str">
        <f>CONCATENATE("select ID_objcislo, nazev from T_Produkt  join T_Vyrobce on T_Produkt.ID_vyrobce=T_Vyrobce.id_vyrobce where ID_objcislo='",K886,"'")</f>
        <v>select ID_objcislo, nazev from T_Produkt  join T_Vyrobce on T_Produkt.ID_vyrobce=T_Vyrobce.id_vyrobce where ID_objcislo='H25026T-00'</v>
      </c>
      <c r="M886" s="3" t="s">
        <v>1116</v>
      </c>
      <c r="N886" s="3" t="s">
        <v>960</v>
      </c>
      <c r="O886">
        <f>IF(G886=N886,1,0)</f>
        <v>1</v>
      </c>
      <c r="P886" t="str">
        <f t="shared" si="59"/>
        <v>select nazev from T_Produkt  join T_Vyrobce on T_Produkt.ID_vyrobce=T_Vyrobce.id_vyrobce where ID_objcislo='H25026T-00'</v>
      </c>
      <c r="Q886" t="str">
        <f t="shared" si="60"/>
        <v>select id_objcislo, nazev from dbo.t_produkt  join dbo.t_vyrobce on dbo.t_produkt.ID_vyrobce = dbo.T_Vyrobce.id_vyrobce where id_objcislo = 'H25026T-00'</v>
      </c>
      <c r="R886" s="3" t="s">
        <v>1116</v>
      </c>
      <c r="S886" s="3" t="s">
        <v>960</v>
      </c>
      <c r="T886">
        <f t="shared" si="61"/>
        <v>1</v>
      </c>
    </row>
    <row r="887" spans="1:20" x14ac:dyDescent="0.2">
      <c r="A887" t="s">
        <v>1118</v>
      </c>
      <c r="B887" t="s">
        <v>905</v>
      </c>
      <c r="C887" t="s">
        <v>1076</v>
      </c>
      <c r="D887">
        <v>140</v>
      </c>
      <c r="E887" t="s">
        <v>1119</v>
      </c>
      <c r="F887">
        <v>4</v>
      </c>
      <c r="G887" s="1" t="s">
        <v>960</v>
      </c>
      <c r="K887" s="3" t="str">
        <f>A887</f>
        <v>H25027T</v>
      </c>
      <c r="L887" t="str">
        <f>CONCATENATE("select ID_objcislo, nazev from T_Produkt  join T_Vyrobce on T_Produkt.ID_vyrobce=T_Vyrobce.id_vyrobce where ID_objcislo='",K887,"'")</f>
        <v>select ID_objcislo, nazev from T_Produkt  join T_Vyrobce on T_Produkt.ID_vyrobce=T_Vyrobce.id_vyrobce where ID_objcislo='H25027T'</v>
      </c>
      <c r="M887" s="3" t="s">
        <v>1118</v>
      </c>
      <c r="N887" s="3" t="s">
        <v>960</v>
      </c>
      <c r="O887">
        <f>IF(G887=N887,1,0)</f>
        <v>1</v>
      </c>
      <c r="P887" t="str">
        <f t="shared" si="59"/>
        <v>select nazev from T_Produkt  join T_Vyrobce on T_Produkt.ID_vyrobce=T_Vyrobce.id_vyrobce where ID_objcislo='H25027T'</v>
      </c>
      <c r="Q887" t="str">
        <f t="shared" si="60"/>
        <v>select id_objcislo, nazev from dbo.t_produkt  join dbo.t_vyrobce on dbo.t_produkt.ID_vyrobce = dbo.T_Vyrobce.id_vyrobce where id_objcislo = 'H25027T'</v>
      </c>
      <c r="R887" s="3" t="s">
        <v>1118</v>
      </c>
      <c r="S887" s="3" t="s">
        <v>960</v>
      </c>
      <c r="T887">
        <f t="shared" si="61"/>
        <v>1</v>
      </c>
    </row>
    <row r="888" spans="1:20" x14ac:dyDescent="0.2">
      <c r="A888" t="s">
        <v>1120</v>
      </c>
      <c r="B888" t="s">
        <v>905</v>
      </c>
      <c r="C888" t="s">
        <v>1076</v>
      </c>
      <c r="D888">
        <v>140</v>
      </c>
      <c r="E888" t="s">
        <v>1121</v>
      </c>
      <c r="F888">
        <v>4</v>
      </c>
      <c r="G888" s="1" t="s">
        <v>960</v>
      </c>
      <c r="K888" s="3" t="str">
        <f>A888</f>
        <v>H25028T</v>
      </c>
      <c r="L888" t="str">
        <f>CONCATENATE("select ID_objcislo, nazev from T_Produkt  join T_Vyrobce on T_Produkt.ID_vyrobce=T_Vyrobce.id_vyrobce where ID_objcislo='",K888,"'")</f>
        <v>select ID_objcislo, nazev from T_Produkt  join T_Vyrobce on T_Produkt.ID_vyrobce=T_Vyrobce.id_vyrobce where ID_objcislo='H25028T'</v>
      </c>
      <c r="M888" s="3" t="s">
        <v>1120</v>
      </c>
      <c r="N888" s="3" t="s">
        <v>960</v>
      </c>
      <c r="O888">
        <f>IF(G888=N888,1,0)</f>
        <v>1</v>
      </c>
      <c r="P888" t="str">
        <f t="shared" si="59"/>
        <v>select nazev from T_Produkt  join T_Vyrobce on T_Produkt.ID_vyrobce=T_Vyrobce.id_vyrobce where ID_objcislo='H25028T'</v>
      </c>
      <c r="Q888" t="str">
        <f t="shared" si="60"/>
        <v>select id_objcislo, nazev from dbo.t_produkt  join dbo.t_vyrobce on dbo.t_produkt.ID_vyrobce = dbo.T_Vyrobce.id_vyrobce where id_objcislo = 'H25028T'</v>
      </c>
      <c r="R888" s="3" t="s">
        <v>1120</v>
      </c>
      <c r="S888" s="3" t="s">
        <v>960</v>
      </c>
      <c r="T888">
        <f t="shared" si="61"/>
        <v>1</v>
      </c>
    </row>
    <row r="889" spans="1:20" x14ac:dyDescent="0.2">
      <c r="A889" t="s">
        <v>1122</v>
      </c>
      <c r="B889" t="s">
        <v>905</v>
      </c>
      <c r="C889" t="s">
        <v>1076</v>
      </c>
      <c r="D889">
        <v>140</v>
      </c>
      <c r="E889" t="s">
        <v>1123</v>
      </c>
      <c r="F889">
        <v>4</v>
      </c>
      <c r="G889" s="1" t="s">
        <v>960</v>
      </c>
      <c r="K889" s="3" t="str">
        <f>A889</f>
        <v>H25029T</v>
      </c>
      <c r="L889" t="str">
        <f>CONCATENATE("select ID_objcislo, nazev from T_Produkt  join T_Vyrobce on T_Produkt.ID_vyrobce=T_Vyrobce.id_vyrobce where ID_objcislo='",K889,"'")</f>
        <v>select ID_objcislo, nazev from T_Produkt  join T_Vyrobce on T_Produkt.ID_vyrobce=T_Vyrobce.id_vyrobce where ID_objcislo='H25029T'</v>
      </c>
      <c r="M889" s="3" t="s">
        <v>1122</v>
      </c>
      <c r="N889" s="3" t="s">
        <v>960</v>
      </c>
      <c r="O889">
        <f>IF(G889=N889,1,0)</f>
        <v>1</v>
      </c>
      <c r="P889" t="str">
        <f t="shared" si="59"/>
        <v>select nazev from T_Produkt  join T_Vyrobce on T_Produkt.ID_vyrobce=T_Vyrobce.id_vyrobce where ID_objcislo='H25029T'</v>
      </c>
      <c r="Q889" t="str">
        <f t="shared" si="60"/>
        <v>select id_objcislo, nazev from dbo.t_produkt  join dbo.t_vyrobce on dbo.t_produkt.ID_vyrobce = dbo.T_Vyrobce.id_vyrobce where id_objcislo = 'H25029T'</v>
      </c>
      <c r="R889" s="3" t="s">
        <v>1122</v>
      </c>
      <c r="S889" s="3" t="s">
        <v>960</v>
      </c>
      <c r="T889">
        <f t="shared" si="61"/>
        <v>1</v>
      </c>
    </row>
    <row r="890" spans="1:20" x14ac:dyDescent="0.2">
      <c r="A890" t="s">
        <v>1124</v>
      </c>
      <c r="B890" t="s">
        <v>905</v>
      </c>
      <c r="C890" t="s">
        <v>1076</v>
      </c>
      <c r="D890">
        <v>140</v>
      </c>
      <c r="E890" t="s">
        <v>1125</v>
      </c>
      <c r="F890">
        <v>4</v>
      </c>
      <c r="G890" s="1" t="s">
        <v>960</v>
      </c>
      <c r="K890" s="3" t="str">
        <f>A890</f>
        <v>H25030T-00</v>
      </c>
      <c r="L890" t="str">
        <f>CONCATENATE("select ID_objcislo, nazev from T_Produkt  join T_Vyrobce on T_Produkt.ID_vyrobce=T_Vyrobce.id_vyrobce where ID_objcislo='",K890,"'")</f>
        <v>select ID_objcislo, nazev from T_Produkt  join T_Vyrobce on T_Produkt.ID_vyrobce=T_Vyrobce.id_vyrobce where ID_objcislo='H25030T-00'</v>
      </c>
      <c r="M890" s="3" t="s">
        <v>1124</v>
      </c>
      <c r="N890" s="3" t="s">
        <v>960</v>
      </c>
      <c r="O890">
        <f>IF(G890=N890,1,0)</f>
        <v>1</v>
      </c>
      <c r="P890" t="str">
        <f t="shared" si="59"/>
        <v>select nazev from T_Produkt  join T_Vyrobce on T_Produkt.ID_vyrobce=T_Vyrobce.id_vyrobce where ID_objcislo='H25030T-00'</v>
      </c>
      <c r="Q890" t="str">
        <f t="shared" si="60"/>
        <v>select id_objcislo, nazev from dbo.t_produkt  join dbo.t_vyrobce on dbo.t_produkt.ID_vyrobce = dbo.T_Vyrobce.id_vyrobce where id_objcislo = 'H25030T-00'</v>
      </c>
      <c r="R890" s="3" t="s">
        <v>1124</v>
      </c>
      <c r="S890" s="3" t="s">
        <v>960</v>
      </c>
      <c r="T890">
        <f t="shared" si="61"/>
        <v>1</v>
      </c>
    </row>
    <row r="891" spans="1:20" x14ac:dyDescent="0.2">
      <c r="A891" t="s">
        <v>1126</v>
      </c>
      <c r="B891" t="s">
        <v>905</v>
      </c>
      <c r="C891" t="s">
        <v>1076</v>
      </c>
      <c r="D891">
        <v>140</v>
      </c>
      <c r="E891" t="s">
        <v>1127</v>
      </c>
      <c r="F891">
        <v>4</v>
      </c>
      <c r="G891" s="1" t="s">
        <v>960</v>
      </c>
      <c r="K891" s="3" t="str">
        <f>A891</f>
        <v>H25031T</v>
      </c>
      <c r="L891" t="str">
        <f>CONCATENATE("select ID_objcislo, nazev from T_Produkt  join T_Vyrobce on T_Produkt.ID_vyrobce=T_Vyrobce.id_vyrobce where ID_objcislo='",K891,"'")</f>
        <v>select ID_objcislo, nazev from T_Produkt  join T_Vyrobce on T_Produkt.ID_vyrobce=T_Vyrobce.id_vyrobce where ID_objcislo='H25031T'</v>
      </c>
      <c r="M891" s="3" t="s">
        <v>1126</v>
      </c>
      <c r="N891" s="3" t="s">
        <v>960</v>
      </c>
      <c r="O891">
        <f>IF(G891=N891,1,0)</f>
        <v>1</v>
      </c>
      <c r="P891" t="str">
        <f t="shared" si="59"/>
        <v>select nazev from T_Produkt  join T_Vyrobce on T_Produkt.ID_vyrobce=T_Vyrobce.id_vyrobce where ID_objcislo='H25031T'</v>
      </c>
      <c r="Q891" t="str">
        <f t="shared" si="60"/>
        <v>select id_objcislo, nazev from dbo.t_produkt  join dbo.t_vyrobce on dbo.t_produkt.ID_vyrobce = dbo.T_Vyrobce.id_vyrobce where id_objcislo = 'H25031T'</v>
      </c>
      <c r="R891" s="3" t="s">
        <v>1126</v>
      </c>
      <c r="S891" s="3" t="s">
        <v>960</v>
      </c>
      <c r="T891">
        <f t="shared" si="61"/>
        <v>1</v>
      </c>
    </row>
    <row r="892" spans="1:20" x14ac:dyDescent="0.2">
      <c r="A892" t="s">
        <v>1128</v>
      </c>
      <c r="B892" t="s">
        <v>905</v>
      </c>
      <c r="C892" t="s">
        <v>1076</v>
      </c>
      <c r="D892">
        <v>140</v>
      </c>
      <c r="E892" t="s">
        <v>1129</v>
      </c>
      <c r="F892">
        <v>4</v>
      </c>
      <c r="G892" s="1" t="s">
        <v>960</v>
      </c>
      <c r="K892" s="3" t="str">
        <f>A892</f>
        <v>H25032T</v>
      </c>
      <c r="L892" t="str">
        <f>CONCATENATE("select ID_objcislo, nazev from T_Produkt  join T_Vyrobce on T_Produkt.ID_vyrobce=T_Vyrobce.id_vyrobce where ID_objcislo='",K892,"'")</f>
        <v>select ID_objcislo, nazev from T_Produkt  join T_Vyrobce on T_Produkt.ID_vyrobce=T_Vyrobce.id_vyrobce where ID_objcislo='H25032T'</v>
      </c>
      <c r="M892" s="3" t="s">
        <v>1128</v>
      </c>
      <c r="N892" s="3" t="s">
        <v>960</v>
      </c>
      <c r="O892">
        <f>IF(G892=N892,1,0)</f>
        <v>1</v>
      </c>
      <c r="P892" t="str">
        <f t="shared" si="59"/>
        <v>select nazev from T_Produkt  join T_Vyrobce on T_Produkt.ID_vyrobce=T_Vyrobce.id_vyrobce where ID_objcislo='H25032T'</v>
      </c>
      <c r="Q892" t="str">
        <f t="shared" si="60"/>
        <v>select id_objcislo, nazev from dbo.t_produkt  join dbo.t_vyrobce on dbo.t_produkt.ID_vyrobce = dbo.T_Vyrobce.id_vyrobce where id_objcislo = 'H25032T'</v>
      </c>
      <c r="R892" s="3" t="s">
        <v>1128</v>
      </c>
      <c r="S892" s="3" t="s">
        <v>960</v>
      </c>
      <c r="T892">
        <f t="shared" si="61"/>
        <v>1</v>
      </c>
    </row>
    <row r="893" spans="1:20" x14ac:dyDescent="0.2">
      <c r="A893" t="s">
        <v>1130</v>
      </c>
      <c r="B893" t="s">
        <v>905</v>
      </c>
      <c r="C893" t="s">
        <v>1076</v>
      </c>
      <c r="D893">
        <v>140</v>
      </c>
      <c r="E893" t="s">
        <v>1131</v>
      </c>
      <c r="F893">
        <v>4</v>
      </c>
      <c r="G893" s="1" t="s">
        <v>960</v>
      </c>
      <c r="K893" s="3" t="str">
        <f>A893</f>
        <v>H25033TA</v>
      </c>
      <c r="L893" t="str">
        <f>CONCATENATE("select ID_objcislo, nazev from T_Produkt  join T_Vyrobce on T_Produkt.ID_vyrobce=T_Vyrobce.id_vyrobce where ID_objcislo='",K893,"'")</f>
        <v>select ID_objcislo, nazev from T_Produkt  join T_Vyrobce on T_Produkt.ID_vyrobce=T_Vyrobce.id_vyrobce where ID_objcislo='H25033TA'</v>
      </c>
      <c r="M893" s="3" t="s">
        <v>1130</v>
      </c>
      <c r="N893" s="3" t="s">
        <v>960</v>
      </c>
      <c r="O893">
        <f>IF(G893=N893,1,0)</f>
        <v>1</v>
      </c>
      <c r="P893" t="str">
        <f t="shared" si="59"/>
        <v>select nazev from T_Produkt  join T_Vyrobce on T_Produkt.ID_vyrobce=T_Vyrobce.id_vyrobce where ID_objcislo='H25033TA'</v>
      </c>
      <c r="Q893" t="str">
        <f t="shared" si="60"/>
        <v>select id_objcislo, nazev from dbo.t_produkt  join dbo.t_vyrobce on dbo.t_produkt.ID_vyrobce = dbo.T_Vyrobce.id_vyrobce where id_objcislo = 'H25033TA'</v>
      </c>
      <c r="R893" s="3" t="s">
        <v>1130</v>
      </c>
      <c r="S893" s="3" t="s">
        <v>960</v>
      </c>
      <c r="T893">
        <f t="shared" si="61"/>
        <v>1</v>
      </c>
    </row>
    <row r="894" spans="1:20" x14ac:dyDescent="0.2">
      <c r="A894" t="s">
        <v>1132</v>
      </c>
      <c r="B894" t="s">
        <v>905</v>
      </c>
      <c r="C894" t="s">
        <v>1076</v>
      </c>
      <c r="D894">
        <v>140</v>
      </c>
      <c r="E894" t="s">
        <v>1133</v>
      </c>
      <c r="F894">
        <v>4</v>
      </c>
      <c r="G894" s="1" t="s">
        <v>960</v>
      </c>
      <c r="K894" s="3" t="str">
        <f>A894</f>
        <v>H25034T</v>
      </c>
      <c r="L894" t="str">
        <f>CONCATENATE("select ID_objcislo, nazev from T_Produkt  join T_Vyrobce on T_Produkt.ID_vyrobce=T_Vyrobce.id_vyrobce where ID_objcislo='",K894,"'")</f>
        <v>select ID_objcislo, nazev from T_Produkt  join T_Vyrobce on T_Produkt.ID_vyrobce=T_Vyrobce.id_vyrobce where ID_objcislo='H25034T'</v>
      </c>
      <c r="M894" s="3" t="s">
        <v>1132</v>
      </c>
      <c r="N894" s="3" t="s">
        <v>960</v>
      </c>
      <c r="O894">
        <f>IF(G894=N894,1,0)</f>
        <v>1</v>
      </c>
      <c r="P894" t="str">
        <f t="shared" si="59"/>
        <v>select nazev from T_Produkt  join T_Vyrobce on T_Produkt.ID_vyrobce=T_Vyrobce.id_vyrobce where ID_objcislo='H25034T'</v>
      </c>
      <c r="Q894" t="str">
        <f t="shared" si="60"/>
        <v>select id_objcislo, nazev from dbo.t_produkt  join dbo.t_vyrobce on dbo.t_produkt.ID_vyrobce = dbo.T_Vyrobce.id_vyrobce where id_objcislo = 'H25034T'</v>
      </c>
      <c r="R894" s="3" t="s">
        <v>1132</v>
      </c>
      <c r="S894" s="3" t="s">
        <v>960</v>
      </c>
      <c r="T894">
        <f t="shared" si="61"/>
        <v>1</v>
      </c>
    </row>
    <row r="895" spans="1:20" x14ac:dyDescent="0.2">
      <c r="A895" t="s">
        <v>1134</v>
      </c>
      <c r="B895" t="s">
        <v>905</v>
      </c>
      <c r="C895" t="s">
        <v>1076</v>
      </c>
      <c r="D895">
        <v>140</v>
      </c>
      <c r="E895" t="s">
        <v>1135</v>
      </c>
      <c r="F895">
        <v>4</v>
      </c>
      <c r="G895" s="1" t="s">
        <v>960</v>
      </c>
      <c r="K895" s="3" t="str">
        <f>A895</f>
        <v>H25035T</v>
      </c>
      <c r="L895" t="str">
        <f>CONCATENATE("select ID_objcislo, nazev from T_Produkt  join T_Vyrobce on T_Produkt.ID_vyrobce=T_Vyrobce.id_vyrobce where ID_objcislo='",K895,"'")</f>
        <v>select ID_objcislo, nazev from T_Produkt  join T_Vyrobce on T_Produkt.ID_vyrobce=T_Vyrobce.id_vyrobce where ID_objcislo='H25035T'</v>
      </c>
      <c r="M895" s="3" t="s">
        <v>1134</v>
      </c>
      <c r="N895" s="3" t="s">
        <v>960</v>
      </c>
      <c r="O895">
        <f>IF(G895=N895,1,0)</f>
        <v>1</v>
      </c>
      <c r="P895" t="str">
        <f t="shared" si="59"/>
        <v>select nazev from T_Produkt  join T_Vyrobce on T_Produkt.ID_vyrobce=T_Vyrobce.id_vyrobce where ID_objcislo='H25035T'</v>
      </c>
      <c r="Q895" t="str">
        <f t="shared" si="60"/>
        <v>select id_objcislo, nazev from dbo.t_produkt  join dbo.t_vyrobce on dbo.t_produkt.ID_vyrobce = dbo.T_Vyrobce.id_vyrobce where id_objcislo = 'H25035T'</v>
      </c>
      <c r="R895" s="3" t="s">
        <v>1134</v>
      </c>
      <c r="S895" s="3" t="s">
        <v>960</v>
      </c>
      <c r="T895">
        <f t="shared" si="61"/>
        <v>1</v>
      </c>
    </row>
    <row r="896" spans="1:20" x14ac:dyDescent="0.2">
      <c r="A896" t="s">
        <v>1136</v>
      </c>
      <c r="B896" t="s">
        <v>905</v>
      </c>
      <c r="C896" t="s">
        <v>1076</v>
      </c>
      <c r="D896">
        <v>140</v>
      </c>
      <c r="E896" t="s">
        <v>1137</v>
      </c>
      <c r="F896">
        <v>4</v>
      </c>
      <c r="G896" s="1" t="s">
        <v>960</v>
      </c>
      <c r="K896" s="3" t="str">
        <f>A896</f>
        <v>H25036T</v>
      </c>
      <c r="L896" t="str">
        <f>CONCATENATE("select ID_objcislo, nazev from T_Produkt  join T_Vyrobce on T_Produkt.ID_vyrobce=T_Vyrobce.id_vyrobce where ID_objcislo='",K896,"'")</f>
        <v>select ID_objcislo, nazev from T_Produkt  join T_Vyrobce on T_Produkt.ID_vyrobce=T_Vyrobce.id_vyrobce where ID_objcislo='H25036T'</v>
      </c>
      <c r="M896" s="3" t="s">
        <v>1136</v>
      </c>
      <c r="N896" s="3" t="s">
        <v>960</v>
      </c>
      <c r="O896">
        <f>IF(G896=N896,1,0)</f>
        <v>1</v>
      </c>
      <c r="P896" t="str">
        <f t="shared" si="59"/>
        <v>select nazev from T_Produkt  join T_Vyrobce on T_Produkt.ID_vyrobce=T_Vyrobce.id_vyrobce where ID_objcislo='H25036T'</v>
      </c>
      <c r="Q896" t="str">
        <f t="shared" si="60"/>
        <v>select id_objcislo, nazev from dbo.t_produkt  join dbo.t_vyrobce on dbo.t_produkt.ID_vyrobce = dbo.T_Vyrobce.id_vyrobce where id_objcislo = 'H25036T'</v>
      </c>
      <c r="R896" s="3" t="s">
        <v>1136</v>
      </c>
      <c r="S896" s="3" t="s">
        <v>960</v>
      </c>
      <c r="T896">
        <f t="shared" si="61"/>
        <v>1</v>
      </c>
    </row>
    <row r="897" spans="1:20" x14ac:dyDescent="0.2">
      <c r="A897" t="s">
        <v>1138</v>
      </c>
      <c r="B897" t="s">
        <v>905</v>
      </c>
      <c r="C897" t="s">
        <v>1076</v>
      </c>
      <c r="D897">
        <v>140</v>
      </c>
      <c r="E897" t="s">
        <v>1139</v>
      </c>
      <c r="F897">
        <v>4</v>
      </c>
      <c r="G897" s="1" t="s">
        <v>960</v>
      </c>
      <c r="K897" s="3" t="str">
        <f>A897</f>
        <v>H25037T</v>
      </c>
      <c r="L897" t="str">
        <f>CONCATENATE("select ID_objcislo, nazev from T_Produkt  join T_Vyrobce on T_Produkt.ID_vyrobce=T_Vyrobce.id_vyrobce where ID_objcislo='",K897,"'")</f>
        <v>select ID_objcislo, nazev from T_Produkt  join T_Vyrobce on T_Produkt.ID_vyrobce=T_Vyrobce.id_vyrobce where ID_objcislo='H25037T'</v>
      </c>
      <c r="M897" s="3" t="s">
        <v>1138</v>
      </c>
      <c r="N897" s="3" t="s">
        <v>960</v>
      </c>
      <c r="O897">
        <f>IF(G897=N897,1,0)</f>
        <v>1</v>
      </c>
      <c r="P897" t="str">
        <f t="shared" si="59"/>
        <v>select nazev from T_Produkt  join T_Vyrobce on T_Produkt.ID_vyrobce=T_Vyrobce.id_vyrobce where ID_objcislo='H25037T'</v>
      </c>
      <c r="Q897" t="str">
        <f t="shared" si="60"/>
        <v>select id_objcislo, nazev from dbo.t_produkt  join dbo.t_vyrobce on dbo.t_produkt.ID_vyrobce = dbo.T_Vyrobce.id_vyrobce where id_objcislo = 'H25037T'</v>
      </c>
      <c r="R897" s="3" t="s">
        <v>1138</v>
      </c>
      <c r="S897" s="3" t="s">
        <v>960</v>
      </c>
      <c r="T897">
        <f t="shared" si="61"/>
        <v>1</v>
      </c>
    </row>
    <row r="898" spans="1:20" x14ac:dyDescent="0.2">
      <c r="A898" t="s">
        <v>1140</v>
      </c>
      <c r="B898" t="s">
        <v>905</v>
      </c>
      <c r="C898" t="s">
        <v>1076</v>
      </c>
      <c r="D898">
        <v>140</v>
      </c>
      <c r="E898" t="s">
        <v>1141</v>
      </c>
      <c r="F898">
        <v>4</v>
      </c>
      <c r="G898" s="1" t="s">
        <v>960</v>
      </c>
      <c r="K898" s="3" t="str">
        <f>A898</f>
        <v>H25038T</v>
      </c>
      <c r="L898" t="str">
        <f>CONCATENATE("select ID_objcislo, nazev from T_Produkt  join T_Vyrobce on T_Produkt.ID_vyrobce=T_Vyrobce.id_vyrobce where ID_objcislo='",K898,"'")</f>
        <v>select ID_objcislo, nazev from T_Produkt  join T_Vyrobce on T_Produkt.ID_vyrobce=T_Vyrobce.id_vyrobce where ID_objcislo='H25038T'</v>
      </c>
      <c r="M898" s="3" t="s">
        <v>1140</v>
      </c>
      <c r="N898" s="3" t="s">
        <v>960</v>
      </c>
      <c r="O898">
        <f>IF(G898=N898,1,0)</f>
        <v>1</v>
      </c>
      <c r="P898" t="str">
        <f t="shared" ref="P898:P961" si="62">CONCATENATE("select nazev from T_Produkt  join T_Vyrobce on T_Produkt.ID_vyrobce=T_Vyrobce.id_vyrobce where ID_objcislo='",K898,"'")</f>
        <v>select nazev from T_Produkt  join T_Vyrobce on T_Produkt.ID_vyrobce=T_Vyrobce.id_vyrobce where ID_objcislo='H25038T'</v>
      </c>
      <c r="Q898" t="str">
        <f t="shared" si="60"/>
        <v>select id_objcislo, nazev from dbo.t_produkt  join dbo.t_vyrobce on dbo.t_produkt.ID_vyrobce = dbo.T_Vyrobce.id_vyrobce where id_objcislo = 'H25038T'</v>
      </c>
      <c r="R898" s="3" t="s">
        <v>1140</v>
      </c>
      <c r="S898" s="3" t="s">
        <v>960</v>
      </c>
      <c r="T898">
        <f t="shared" si="61"/>
        <v>1</v>
      </c>
    </row>
    <row r="899" spans="1:20" x14ac:dyDescent="0.2">
      <c r="A899" t="s">
        <v>1142</v>
      </c>
      <c r="B899" t="s">
        <v>905</v>
      </c>
      <c r="C899" t="s">
        <v>1076</v>
      </c>
      <c r="D899">
        <v>140</v>
      </c>
      <c r="E899" t="s">
        <v>1143</v>
      </c>
      <c r="F899">
        <v>4</v>
      </c>
      <c r="G899" s="1" t="s">
        <v>960</v>
      </c>
      <c r="K899" s="3" t="str">
        <f>A899</f>
        <v>H25039T</v>
      </c>
      <c r="L899" t="str">
        <f>CONCATENATE("select ID_objcislo, nazev from T_Produkt  join T_Vyrobce on T_Produkt.ID_vyrobce=T_Vyrobce.id_vyrobce where ID_objcislo='",K899,"'")</f>
        <v>select ID_objcislo, nazev from T_Produkt  join T_Vyrobce on T_Produkt.ID_vyrobce=T_Vyrobce.id_vyrobce where ID_objcislo='H25039T'</v>
      </c>
      <c r="M899" s="3" t="s">
        <v>1142</v>
      </c>
      <c r="N899" s="3" t="s">
        <v>960</v>
      </c>
      <c r="O899">
        <f>IF(G899=N899,1,0)</f>
        <v>1</v>
      </c>
      <c r="P899" t="str">
        <f t="shared" si="62"/>
        <v>select nazev from T_Produkt  join T_Vyrobce on T_Produkt.ID_vyrobce=T_Vyrobce.id_vyrobce where ID_objcislo='H25039T'</v>
      </c>
      <c r="Q899" t="str">
        <f t="shared" ref="Q899:Q962" si="63">CONCATENATE("select id_objcislo, nazev from dbo.t_produkt  join dbo.t_vyrobce on dbo.t_produkt.ID_vyrobce = dbo.T_Vyrobce.id_vyrobce where id_objcislo = '",K899,"'")</f>
        <v>select id_objcislo, nazev from dbo.t_produkt  join dbo.t_vyrobce on dbo.t_produkt.ID_vyrobce = dbo.T_Vyrobce.id_vyrobce where id_objcislo = 'H25039T'</v>
      </c>
      <c r="R899" s="3" t="s">
        <v>1142</v>
      </c>
      <c r="S899" s="3" t="s">
        <v>960</v>
      </c>
      <c r="T899">
        <f t="shared" ref="T899:T962" si="64">IF(G899=S899,1,0)</f>
        <v>1</v>
      </c>
    </row>
    <row r="900" spans="1:20" x14ac:dyDescent="0.2">
      <c r="A900" t="s">
        <v>1144</v>
      </c>
      <c r="B900" t="s">
        <v>905</v>
      </c>
      <c r="C900" t="s">
        <v>1076</v>
      </c>
      <c r="D900">
        <v>140</v>
      </c>
      <c r="E900" t="s">
        <v>1145</v>
      </c>
      <c r="F900">
        <v>4</v>
      </c>
      <c r="G900" s="1" t="s">
        <v>960</v>
      </c>
      <c r="K900" s="3" t="str">
        <f>A900</f>
        <v>H25040T</v>
      </c>
      <c r="L900" t="str">
        <f>CONCATENATE("select ID_objcislo, nazev from T_Produkt  join T_Vyrobce on T_Produkt.ID_vyrobce=T_Vyrobce.id_vyrobce where ID_objcislo='",K900,"'")</f>
        <v>select ID_objcislo, nazev from T_Produkt  join T_Vyrobce on T_Produkt.ID_vyrobce=T_Vyrobce.id_vyrobce where ID_objcislo='H25040T'</v>
      </c>
      <c r="M900" s="3" t="s">
        <v>1144</v>
      </c>
      <c r="N900" s="3" t="s">
        <v>960</v>
      </c>
      <c r="O900">
        <f>IF(G900=N900,1,0)</f>
        <v>1</v>
      </c>
      <c r="P900" t="str">
        <f t="shared" si="62"/>
        <v>select nazev from T_Produkt  join T_Vyrobce on T_Produkt.ID_vyrobce=T_Vyrobce.id_vyrobce where ID_objcislo='H25040T'</v>
      </c>
      <c r="Q900" t="str">
        <f t="shared" si="63"/>
        <v>select id_objcislo, nazev from dbo.t_produkt  join dbo.t_vyrobce on dbo.t_produkt.ID_vyrobce = dbo.T_Vyrobce.id_vyrobce where id_objcislo = 'H25040T'</v>
      </c>
      <c r="R900" s="3" t="s">
        <v>1144</v>
      </c>
      <c r="S900" s="3" t="s">
        <v>960</v>
      </c>
      <c r="T900">
        <f t="shared" si="64"/>
        <v>1</v>
      </c>
    </row>
    <row r="901" spans="1:20" x14ac:dyDescent="0.2">
      <c r="A901" t="s">
        <v>1146</v>
      </c>
      <c r="B901" t="s">
        <v>905</v>
      </c>
      <c r="C901" t="s">
        <v>1076</v>
      </c>
      <c r="D901">
        <v>140</v>
      </c>
      <c r="E901" t="s">
        <v>1147</v>
      </c>
      <c r="F901">
        <v>4</v>
      </c>
      <c r="G901" s="1" t="s">
        <v>960</v>
      </c>
      <c r="K901" s="3" t="str">
        <f>A901</f>
        <v>H25041T</v>
      </c>
      <c r="L901" t="str">
        <f>CONCATENATE("select ID_objcislo, nazev from T_Produkt  join T_Vyrobce on T_Produkt.ID_vyrobce=T_Vyrobce.id_vyrobce where ID_objcislo='",K901,"'")</f>
        <v>select ID_objcislo, nazev from T_Produkt  join T_Vyrobce on T_Produkt.ID_vyrobce=T_Vyrobce.id_vyrobce where ID_objcislo='H25041T'</v>
      </c>
      <c r="M901" s="3" t="s">
        <v>1146</v>
      </c>
      <c r="N901" s="3" t="s">
        <v>960</v>
      </c>
      <c r="O901">
        <f>IF(G901=N901,1,0)</f>
        <v>1</v>
      </c>
      <c r="P901" t="str">
        <f t="shared" si="62"/>
        <v>select nazev from T_Produkt  join T_Vyrobce on T_Produkt.ID_vyrobce=T_Vyrobce.id_vyrobce where ID_objcislo='H25041T'</v>
      </c>
      <c r="Q901" t="str">
        <f t="shared" si="63"/>
        <v>select id_objcislo, nazev from dbo.t_produkt  join dbo.t_vyrobce on dbo.t_produkt.ID_vyrobce = dbo.T_Vyrobce.id_vyrobce where id_objcislo = 'H25041T'</v>
      </c>
      <c r="R901" s="3" t="s">
        <v>1146</v>
      </c>
      <c r="S901" s="3" t="s">
        <v>960</v>
      </c>
      <c r="T901">
        <f t="shared" si="64"/>
        <v>1</v>
      </c>
    </row>
    <row r="902" spans="1:20" x14ac:dyDescent="0.2">
      <c r="A902" t="s">
        <v>1148</v>
      </c>
      <c r="B902" t="s">
        <v>905</v>
      </c>
      <c r="C902" t="s">
        <v>1076</v>
      </c>
      <c r="D902">
        <v>140</v>
      </c>
      <c r="E902" t="s">
        <v>1149</v>
      </c>
      <c r="F902">
        <v>4</v>
      </c>
      <c r="G902" s="1" t="s">
        <v>960</v>
      </c>
      <c r="K902" s="3" t="str">
        <f>A902</f>
        <v>H25042T</v>
      </c>
      <c r="L902" t="str">
        <f>CONCATENATE("select ID_objcislo, nazev from T_Produkt  join T_Vyrobce on T_Produkt.ID_vyrobce=T_Vyrobce.id_vyrobce where ID_objcislo='",K902,"'")</f>
        <v>select ID_objcislo, nazev from T_Produkt  join T_Vyrobce on T_Produkt.ID_vyrobce=T_Vyrobce.id_vyrobce where ID_objcislo='H25042T'</v>
      </c>
      <c r="M902" s="3" t="s">
        <v>1148</v>
      </c>
      <c r="N902" s="3" t="s">
        <v>960</v>
      </c>
      <c r="O902">
        <f>IF(G902=N902,1,0)</f>
        <v>1</v>
      </c>
      <c r="P902" t="str">
        <f t="shared" si="62"/>
        <v>select nazev from T_Produkt  join T_Vyrobce on T_Produkt.ID_vyrobce=T_Vyrobce.id_vyrobce where ID_objcislo='H25042T'</v>
      </c>
      <c r="Q902" t="str">
        <f t="shared" si="63"/>
        <v>select id_objcislo, nazev from dbo.t_produkt  join dbo.t_vyrobce on dbo.t_produkt.ID_vyrobce = dbo.T_Vyrobce.id_vyrobce where id_objcislo = 'H25042T'</v>
      </c>
      <c r="R902" s="3" t="s">
        <v>1148</v>
      </c>
      <c r="S902" s="3" t="s">
        <v>960</v>
      </c>
      <c r="T902">
        <f t="shared" si="64"/>
        <v>1</v>
      </c>
    </row>
    <row r="903" spans="1:20" x14ac:dyDescent="0.2">
      <c r="A903" t="s">
        <v>1150</v>
      </c>
      <c r="B903" t="s">
        <v>905</v>
      </c>
      <c r="C903" t="s">
        <v>1076</v>
      </c>
      <c r="D903">
        <v>140</v>
      </c>
      <c r="E903" t="s">
        <v>1131</v>
      </c>
      <c r="F903">
        <v>4</v>
      </c>
      <c r="G903" s="1" t="s">
        <v>960</v>
      </c>
      <c r="K903" s="3" t="str">
        <f>A903</f>
        <v>H25043T</v>
      </c>
      <c r="L903" t="str">
        <f>CONCATENATE("select ID_objcislo, nazev from T_Produkt  join T_Vyrobce on T_Produkt.ID_vyrobce=T_Vyrobce.id_vyrobce where ID_objcislo='",K903,"'")</f>
        <v>select ID_objcislo, nazev from T_Produkt  join T_Vyrobce on T_Produkt.ID_vyrobce=T_Vyrobce.id_vyrobce where ID_objcislo='H25043T'</v>
      </c>
      <c r="M903" s="3" t="s">
        <v>1150</v>
      </c>
      <c r="N903" s="3" t="s">
        <v>960</v>
      </c>
      <c r="O903">
        <f>IF(G903=N903,1,0)</f>
        <v>1</v>
      </c>
      <c r="P903" t="str">
        <f t="shared" si="62"/>
        <v>select nazev from T_Produkt  join T_Vyrobce on T_Produkt.ID_vyrobce=T_Vyrobce.id_vyrobce where ID_objcislo='H25043T'</v>
      </c>
      <c r="Q903" t="str">
        <f t="shared" si="63"/>
        <v>select id_objcislo, nazev from dbo.t_produkt  join dbo.t_vyrobce on dbo.t_produkt.ID_vyrobce = dbo.T_Vyrobce.id_vyrobce where id_objcislo = 'H25043T'</v>
      </c>
      <c r="R903" s="3" t="s">
        <v>1150</v>
      </c>
      <c r="S903" s="3" t="s">
        <v>960</v>
      </c>
      <c r="T903">
        <f t="shared" si="64"/>
        <v>1</v>
      </c>
    </row>
    <row r="904" spans="1:20" x14ac:dyDescent="0.2">
      <c r="A904" t="s">
        <v>1151</v>
      </c>
      <c r="B904" t="s">
        <v>905</v>
      </c>
      <c r="C904" t="s">
        <v>1076</v>
      </c>
      <c r="D904">
        <v>140</v>
      </c>
      <c r="E904" t="s">
        <v>1152</v>
      </c>
      <c r="F904">
        <v>4</v>
      </c>
      <c r="G904" s="1" t="s">
        <v>960</v>
      </c>
      <c r="K904" s="3" t="str">
        <f>A904</f>
        <v>H25044T</v>
      </c>
      <c r="L904" t="str">
        <f>CONCATENATE("select ID_objcislo, nazev from T_Produkt  join T_Vyrobce on T_Produkt.ID_vyrobce=T_Vyrobce.id_vyrobce where ID_objcislo='",K904,"'")</f>
        <v>select ID_objcislo, nazev from T_Produkt  join T_Vyrobce on T_Produkt.ID_vyrobce=T_Vyrobce.id_vyrobce where ID_objcislo='H25044T'</v>
      </c>
      <c r="M904" s="3" t="s">
        <v>1151</v>
      </c>
      <c r="N904" s="3" t="s">
        <v>960</v>
      </c>
      <c r="O904">
        <f>IF(G904=N904,1,0)</f>
        <v>1</v>
      </c>
      <c r="P904" t="str">
        <f t="shared" si="62"/>
        <v>select nazev from T_Produkt  join T_Vyrobce on T_Produkt.ID_vyrobce=T_Vyrobce.id_vyrobce where ID_objcislo='H25044T'</v>
      </c>
      <c r="Q904" t="str">
        <f t="shared" si="63"/>
        <v>select id_objcislo, nazev from dbo.t_produkt  join dbo.t_vyrobce on dbo.t_produkt.ID_vyrobce = dbo.T_Vyrobce.id_vyrobce where id_objcislo = 'H25044T'</v>
      </c>
      <c r="R904" s="3" t="s">
        <v>1151</v>
      </c>
      <c r="S904" s="3" t="s">
        <v>960</v>
      </c>
      <c r="T904">
        <f t="shared" si="64"/>
        <v>1</v>
      </c>
    </row>
    <row r="905" spans="1:20" x14ac:dyDescent="0.2">
      <c r="A905" t="s">
        <v>1153</v>
      </c>
      <c r="B905" t="s">
        <v>905</v>
      </c>
      <c r="C905" t="s">
        <v>1076</v>
      </c>
      <c r="D905">
        <v>140</v>
      </c>
      <c r="E905" t="s">
        <v>1154</v>
      </c>
      <c r="F905">
        <v>4</v>
      </c>
      <c r="G905" s="1" t="s">
        <v>960</v>
      </c>
      <c r="K905" s="3" t="str">
        <f>A905</f>
        <v>H25048T</v>
      </c>
      <c r="L905" t="str">
        <f>CONCATENATE("select ID_objcislo, nazev from T_Produkt  join T_Vyrobce on T_Produkt.ID_vyrobce=T_Vyrobce.id_vyrobce where ID_objcislo='",K905,"'")</f>
        <v>select ID_objcislo, nazev from T_Produkt  join T_Vyrobce on T_Produkt.ID_vyrobce=T_Vyrobce.id_vyrobce where ID_objcislo='H25048T'</v>
      </c>
      <c r="M905" s="3" t="s">
        <v>1153</v>
      </c>
      <c r="N905" s="3" t="s">
        <v>960</v>
      </c>
      <c r="O905">
        <f>IF(G905=N905,1,0)</f>
        <v>1</v>
      </c>
      <c r="P905" t="str">
        <f t="shared" si="62"/>
        <v>select nazev from T_Produkt  join T_Vyrobce on T_Produkt.ID_vyrobce=T_Vyrobce.id_vyrobce where ID_objcislo='H25048T'</v>
      </c>
      <c r="Q905" t="str">
        <f t="shared" si="63"/>
        <v>select id_objcislo, nazev from dbo.t_produkt  join dbo.t_vyrobce on dbo.t_produkt.ID_vyrobce = dbo.T_Vyrobce.id_vyrobce where id_objcislo = 'H25048T'</v>
      </c>
      <c r="R905" s="3" t="s">
        <v>1153</v>
      </c>
      <c r="S905" s="3" t="s">
        <v>960</v>
      </c>
      <c r="T905">
        <f t="shared" si="64"/>
        <v>1</v>
      </c>
    </row>
    <row r="906" spans="1:20" x14ac:dyDescent="0.2">
      <c r="A906" t="s">
        <v>1155</v>
      </c>
      <c r="B906" t="s">
        <v>905</v>
      </c>
      <c r="C906" t="s">
        <v>1076</v>
      </c>
      <c r="D906">
        <v>140</v>
      </c>
      <c r="E906" t="s">
        <v>1156</v>
      </c>
      <c r="F906">
        <v>4</v>
      </c>
      <c r="G906" s="1" t="s">
        <v>960</v>
      </c>
      <c r="K906" s="3" t="str">
        <f>A906</f>
        <v>H25049T</v>
      </c>
      <c r="L906" t="str">
        <f>CONCATENATE("select ID_objcislo, nazev from T_Produkt  join T_Vyrobce on T_Produkt.ID_vyrobce=T_Vyrobce.id_vyrobce where ID_objcislo='",K906,"'")</f>
        <v>select ID_objcislo, nazev from T_Produkt  join T_Vyrobce on T_Produkt.ID_vyrobce=T_Vyrobce.id_vyrobce where ID_objcislo='H25049T'</v>
      </c>
      <c r="M906" s="3" t="s">
        <v>1155</v>
      </c>
      <c r="N906" s="3" t="s">
        <v>960</v>
      </c>
      <c r="O906">
        <f>IF(G906=N906,1,0)</f>
        <v>1</v>
      </c>
      <c r="P906" t="str">
        <f t="shared" si="62"/>
        <v>select nazev from T_Produkt  join T_Vyrobce on T_Produkt.ID_vyrobce=T_Vyrobce.id_vyrobce where ID_objcislo='H25049T'</v>
      </c>
      <c r="Q906" t="str">
        <f t="shared" si="63"/>
        <v>select id_objcislo, nazev from dbo.t_produkt  join dbo.t_vyrobce on dbo.t_produkt.ID_vyrobce = dbo.T_Vyrobce.id_vyrobce where id_objcislo = 'H25049T'</v>
      </c>
      <c r="R906" s="3" t="s">
        <v>1155</v>
      </c>
      <c r="S906" s="3" t="s">
        <v>960</v>
      </c>
      <c r="T906">
        <f t="shared" si="64"/>
        <v>1</v>
      </c>
    </row>
    <row r="907" spans="1:20" x14ac:dyDescent="0.2">
      <c r="A907" t="s">
        <v>1157</v>
      </c>
      <c r="B907" t="s">
        <v>905</v>
      </c>
      <c r="C907" t="s">
        <v>1076</v>
      </c>
      <c r="D907">
        <v>140</v>
      </c>
      <c r="E907" t="s">
        <v>1158</v>
      </c>
      <c r="F907">
        <v>4</v>
      </c>
      <c r="G907" s="1" t="s">
        <v>960</v>
      </c>
      <c r="K907" s="3" t="str">
        <f>A907</f>
        <v>H25050T</v>
      </c>
      <c r="L907" t="str">
        <f>CONCATENATE("select ID_objcislo, nazev from T_Produkt  join T_Vyrobce on T_Produkt.ID_vyrobce=T_Vyrobce.id_vyrobce where ID_objcislo='",K907,"'")</f>
        <v>select ID_objcislo, nazev from T_Produkt  join T_Vyrobce on T_Produkt.ID_vyrobce=T_Vyrobce.id_vyrobce where ID_objcislo='H25050T'</v>
      </c>
      <c r="M907" s="3" t="s">
        <v>1157</v>
      </c>
      <c r="N907" s="3" t="s">
        <v>960</v>
      </c>
      <c r="O907">
        <f>IF(G907=N907,1,0)</f>
        <v>1</v>
      </c>
      <c r="P907" t="str">
        <f t="shared" si="62"/>
        <v>select nazev from T_Produkt  join T_Vyrobce on T_Produkt.ID_vyrobce=T_Vyrobce.id_vyrobce where ID_objcislo='H25050T'</v>
      </c>
      <c r="Q907" t="str">
        <f t="shared" si="63"/>
        <v>select id_objcislo, nazev from dbo.t_produkt  join dbo.t_vyrobce on dbo.t_produkt.ID_vyrobce = dbo.T_Vyrobce.id_vyrobce where id_objcislo = 'H25050T'</v>
      </c>
      <c r="R907" s="3" t="s">
        <v>1157</v>
      </c>
      <c r="S907" s="3" t="s">
        <v>960</v>
      </c>
      <c r="T907">
        <f t="shared" si="64"/>
        <v>1</v>
      </c>
    </row>
    <row r="908" spans="1:20" x14ac:dyDescent="0.2">
      <c r="A908" t="s">
        <v>1159</v>
      </c>
      <c r="B908" t="s">
        <v>905</v>
      </c>
      <c r="C908" t="s">
        <v>1076</v>
      </c>
      <c r="D908">
        <v>140</v>
      </c>
      <c r="E908" t="s">
        <v>1160</v>
      </c>
      <c r="F908">
        <v>4</v>
      </c>
      <c r="G908" s="1" t="s">
        <v>960</v>
      </c>
      <c r="K908" s="3" t="str">
        <f>A908</f>
        <v>H25051T</v>
      </c>
      <c r="L908" t="str">
        <f>CONCATENATE("select ID_objcislo, nazev from T_Produkt  join T_Vyrobce on T_Produkt.ID_vyrobce=T_Vyrobce.id_vyrobce where ID_objcislo='",K908,"'")</f>
        <v>select ID_objcislo, nazev from T_Produkt  join T_Vyrobce on T_Produkt.ID_vyrobce=T_Vyrobce.id_vyrobce where ID_objcislo='H25051T'</v>
      </c>
      <c r="M908" s="3" t="s">
        <v>1159</v>
      </c>
      <c r="N908" s="3" t="s">
        <v>960</v>
      </c>
      <c r="O908">
        <f>IF(G908=N908,1,0)</f>
        <v>1</v>
      </c>
      <c r="P908" t="str">
        <f t="shared" si="62"/>
        <v>select nazev from T_Produkt  join T_Vyrobce on T_Produkt.ID_vyrobce=T_Vyrobce.id_vyrobce where ID_objcislo='H25051T'</v>
      </c>
      <c r="Q908" t="str">
        <f t="shared" si="63"/>
        <v>select id_objcislo, nazev from dbo.t_produkt  join dbo.t_vyrobce on dbo.t_produkt.ID_vyrobce = dbo.T_Vyrobce.id_vyrobce where id_objcislo = 'H25051T'</v>
      </c>
      <c r="R908" s="3" t="s">
        <v>1159</v>
      </c>
      <c r="S908" s="3" t="s">
        <v>960</v>
      </c>
      <c r="T908">
        <f t="shared" si="64"/>
        <v>1</v>
      </c>
    </row>
    <row r="909" spans="1:20" x14ac:dyDescent="0.2">
      <c r="A909" t="s">
        <v>1161</v>
      </c>
      <c r="B909" t="s">
        <v>905</v>
      </c>
      <c r="C909" t="s">
        <v>1076</v>
      </c>
      <c r="D909">
        <v>140</v>
      </c>
      <c r="E909" t="s">
        <v>1162</v>
      </c>
      <c r="F909">
        <v>4</v>
      </c>
      <c r="G909" s="1" t="s">
        <v>960</v>
      </c>
      <c r="K909" s="3" t="str">
        <f>A909</f>
        <v>H25052T</v>
      </c>
      <c r="L909" t="str">
        <f>CONCATENATE("select ID_objcislo, nazev from T_Produkt  join T_Vyrobce on T_Produkt.ID_vyrobce=T_Vyrobce.id_vyrobce where ID_objcislo='",K909,"'")</f>
        <v>select ID_objcislo, nazev from T_Produkt  join T_Vyrobce on T_Produkt.ID_vyrobce=T_Vyrobce.id_vyrobce where ID_objcislo='H25052T'</v>
      </c>
      <c r="M909" s="3" t="s">
        <v>1161</v>
      </c>
      <c r="N909" s="3" t="s">
        <v>960</v>
      </c>
      <c r="O909">
        <f>IF(G909=N909,1,0)</f>
        <v>1</v>
      </c>
      <c r="P909" t="str">
        <f t="shared" si="62"/>
        <v>select nazev from T_Produkt  join T_Vyrobce on T_Produkt.ID_vyrobce=T_Vyrobce.id_vyrobce where ID_objcislo='H25052T'</v>
      </c>
      <c r="Q909" t="str">
        <f t="shared" si="63"/>
        <v>select id_objcislo, nazev from dbo.t_produkt  join dbo.t_vyrobce on dbo.t_produkt.ID_vyrobce = dbo.T_Vyrobce.id_vyrobce where id_objcislo = 'H25052T'</v>
      </c>
      <c r="R909" s="3" t="s">
        <v>1161</v>
      </c>
      <c r="S909" s="3" t="s">
        <v>960</v>
      </c>
      <c r="T909">
        <f t="shared" si="64"/>
        <v>1</v>
      </c>
    </row>
    <row r="910" spans="1:20" x14ac:dyDescent="0.2">
      <c r="A910" t="s">
        <v>1163</v>
      </c>
      <c r="B910" t="s">
        <v>905</v>
      </c>
      <c r="C910" t="s">
        <v>1076</v>
      </c>
      <c r="D910">
        <v>140</v>
      </c>
      <c r="E910" t="s">
        <v>1164</v>
      </c>
      <c r="F910">
        <v>4</v>
      </c>
      <c r="G910" s="1" t="s">
        <v>960</v>
      </c>
      <c r="K910" s="3" t="str">
        <f>A910</f>
        <v>H25053T</v>
      </c>
      <c r="L910" t="str">
        <f>CONCATENATE("select ID_objcislo, nazev from T_Produkt  join T_Vyrobce on T_Produkt.ID_vyrobce=T_Vyrobce.id_vyrobce where ID_objcislo='",K910,"'")</f>
        <v>select ID_objcislo, nazev from T_Produkt  join T_Vyrobce on T_Produkt.ID_vyrobce=T_Vyrobce.id_vyrobce where ID_objcislo='H25053T'</v>
      </c>
      <c r="M910" s="3" t="s">
        <v>1163</v>
      </c>
      <c r="N910" s="3" t="s">
        <v>960</v>
      </c>
      <c r="O910">
        <f>IF(G910=N910,1,0)</f>
        <v>1</v>
      </c>
      <c r="P910" t="str">
        <f t="shared" si="62"/>
        <v>select nazev from T_Produkt  join T_Vyrobce on T_Produkt.ID_vyrobce=T_Vyrobce.id_vyrobce where ID_objcislo='H25053T'</v>
      </c>
      <c r="Q910" t="str">
        <f t="shared" si="63"/>
        <v>select id_objcislo, nazev from dbo.t_produkt  join dbo.t_vyrobce on dbo.t_produkt.ID_vyrobce = dbo.T_Vyrobce.id_vyrobce where id_objcislo = 'H25053T'</v>
      </c>
      <c r="R910" s="3" t="s">
        <v>1163</v>
      </c>
      <c r="S910" s="3" t="s">
        <v>960</v>
      </c>
      <c r="T910">
        <f t="shared" si="64"/>
        <v>1</v>
      </c>
    </row>
    <row r="911" spans="1:20" x14ac:dyDescent="0.2">
      <c r="A911" t="s">
        <v>1165</v>
      </c>
      <c r="B911" t="s">
        <v>905</v>
      </c>
      <c r="C911" t="s">
        <v>1076</v>
      </c>
      <c r="D911">
        <v>140</v>
      </c>
      <c r="E911" t="s">
        <v>1166</v>
      </c>
      <c r="F911">
        <v>4</v>
      </c>
      <c r="G911" s="1" t="s">
        <v>960</v>
      </c>
      <c r="K911" s="3" t="str">
        <f>A911</f>
        <v>H25054T</v>
      </c>
      <c r="L911" t="str">
        <f>CONCATENATE("select ID_objcislo, nazev from T_Produkt  join T_Vyrobce on T_Produkt.ID_vyrobce=T_Vyrobce.id_vyrobce where ID_objcislo='",K911,"'")</f>
        <v>select ID_objcislo, nazev from T_Produkt  join T_Vyrobce on T_Produkt.ID_vyrobce=T_Vyrobce.id_vyrobce where ID_objcislo='H25054T'</v>
      </c>
      <c r="M911" s="3" t="s">
        <v>1165</v>
      </c>
      <c r="N911" s="3" t="s">
        <v>960</v>
      </c>
      <c r="O911">
        <f>IF(G911=N911,1,0)</f>
        <v>1</v>
      </c>
      <c r="P911" t="str">
        <f t="shared" si="62"/>
        <v>select nazev from T_Produkt  join T_Vyrobce on T_Produkt.ID_vyrobce=T_Vyrobce.id_vyrobce where ID_objcislo='H25054T'</v>
      </c>
      <c r="Q911" t="str">
        <f t="shared" si="63"/>
        <v>select id_objcislo, nazev from dbo.t_produkt  join dbo.t_vyrobce on dbo.t_produkt.ID_vyrobce = dbo.T_Vyrobce.id_vyrobce where id_objcislo = 'H25054T'</v>
      </c>
      <c r="R911" s="3" t="s">
        <v>1165</v>
      </c>
      <c r="S911" s="3" t="s">
        <v>960</v>
      </c>
      <c r="T911">
        <f t="shared" si="64"/>
        <v>1</v>
      </c>
    </row>
    <row r="912" spans="1:20" x14ac:dyDescent="0.2">
      <c r="A912" t="s">
        <v>1167</v>
      </c>
      <c r="B912" t="s">
        <v>905</v>
      </c>
      <c r="C912" t="s">
        <v>1076</v>
      </c>
      <c r="D912">
        <v>140</v>
      </c>
      <c r="E912" t="s">
        <v>1168</v>
      </c>
      <c r="F912">
        <v>4</v>
      </c>
      <c r="G912" s="1" t="s">
        <v>960</v>
      </c>
      <c r="K912" s="3" t="str">
        <f>A912</f>
        <v>H25055T</v>
      </c>
      <c r="L912" t="str">
        <f>CONCATENATE("select ID_objcislo, nazev from T_Produkt  join T_Vyrobce on T_Produkt.ID_vyrobce=T_Vyrobce.id_vyrobce where ID_objcislo='",K912,"'")</f>
        <v>select ID_objcislo, nazev from T_Produkt  join T_Vyrobce on T_Produkt.ID_vyrobce=T_Vyrobce.id_vyrobce where ID_objcislo='H25055T'</v>
      </c>
      <c r="M912" s="3" t="s">
        <v>1167</v>
      </c>
      <c r="N912" s="3" t="s">
        <v>960</v>
      </c>
      <c r="O912">
        <f>IF(G912=N912,1,0)</f>
        <v>1</v>
      </c>
      <c r="P912" t="str">
        <f t="shared" si="62"/>
        <v>select nazev from T_Produkt  join T_Vyrobce on T_Produkt.ID_vyrobce=T_Vyrobce.id_vyrobce where ID_objcislo='H25055T'</v>
      </c>
      <c r="Q912" t="str">
        <f t="shared" si="63"/>
        <v>select id_objcislo, nazev from dbo.t_produkt  join dbo.t_vyrobce on dbo.t_produkt.ID_vyrobce = dbo.T_Vyrobce.id_vyrobce where id_objcislo = 'H25055T'</v>
      </c>
      <c r="R912" s="3" t="s">
        <v>1167</v>
      </c>
      <c r="S912" s="3" t="s">
        <v>960</v>
      </c>
      <c r="T912">
        <f t="shared" si="64"/>
        <v>1</v>
      </c>
    </row>
    <row r="913" spans="1:20" x14ac:dyDescent="0.2">
      <c r="A913" t="s">
        <v>1169</v>
      </c>
      <c r="B913" t="s">
        <v>905</v>
      </c>
      <c r="C913" t="s">
        <v>1076</v>
      </c>
      <c r="D913">
        <v>140</v>
      </c>
      <c r="E913" t="s">
        <v>1170</v>
      </c>
      <c r="F913">
        <v>4</v>
      </c>
      <c r="G913" s="1" t="s">
        <v>960</v>
      </c>
      <c r="K913" s="3" t="str">
        <f>A913</f>
        <v>H25056T</v>
      </c>
      <c r="L913" t="str">
        <f>CONCATENATE("select ID_objcislo, nazev from T_Produkt  join T_Vyrobce on T_Produkt.ID_vyrobce=T_Vyrobce.id_vyrobce where ID_objcislo='",K913,"'")</f>
        <v>select ID_objcislo, nazev from T_Produkt  join T_Vyrobce on T_Produkt.ID_vyrobce=T_Vyrobce.id_vyrobce where ID_objcislo='H25056T'</v>
      </c>
      <c r="M913" s="3" t="s">
        <v>1169</v>
      </c>
      <c r="N913" s="3" t="s">
        <v>960</v>
      </c>
      <c r="O913">
        <f>IF(G913=N913,1,0)</f>
        <v>1</v>
      </c>
      <c r="P913" t="str">
        <f t="shared" si="62"/>
        <v>select nazev from T_Produkt  join T_Vyrobce on T_Produkt.ID_vyrobce=T_Vyrobce.id_vyrobce where ID_objcislo='H25056T'</v>
      </c>
      <c r="Q913" t="str">
        <f t="shared" si="63"/>
        <v>select id_objcislo, nazev from dbo.t_produkt  join dbo.t_vyrobce on dbo.t_produkt.ID_vyrobce = dbo.T_Vyrobce.id_vyrobce where id_objcislo = 'H25056T'</v>
      </c>
      <c r="R913" s="3" t="s">
        <v>1169</v>
      </c>
      <c r="S913" s="3" t="s">
        <v>960</v>
      </c>
      <c r="T913">
        <f t="shared" si="64"/>
        <v>1</v>
      </c>
    </row>
    <row r="914" spans="1:20" x14ac:dyDescent="0.2">
      <c r="A914" t="s">
        <v>1171</v>
      </c>
      <c r="B914" t="s">
        <v>905</v>
      </c>
      <c r="C914" t="s">
        <v>1076</v>
      </c>
      <c r="D914">
        <v>140</v>
      </c>
      <c r="E914" t="s">
        <v>1172</v>
      </c>
      <c r="F914">
        <v>4</v>
      </c>
      <c r="G914" s="1" t="s">
        <v>960</v>
      </c>
      <c r="K914" s="3" t="str">
        <f>A914</f>
        <v>H25057T</v>
      </c>
      <c r="L914" t="str">
        <f>CONCATENATE("select ID_objcislo, nazev from T_Produkt  join T_Vyrobce on T_Produkt.ID_vyrobce=T_Vyrobce.id_vyrobce where ID_objcislo='",K914,"'")</f>
        <v>select ID_objcislo, nazev from T_Produkt  join T_Vyrobce on T_Produkt.ID_vyrobce=T_Vyrobce.id_vyrobce where ID_objcislo='H25057T'</v>
      </c>
      <c r="M914" s="3" t="s">
        <v>1171</v>
      </c>
      <c r="N914" s="3" t="s">
        <v>960</v>
      </c>
      <c r="O914">
        <f>IF(G914=N914,1,0)</f>
        <v>1</v>
      </c>
      <c r="P914" t="str">
        <f t="shared" si="62"/>
        <v>select nazev from T_Produkt  join T_Vyrobce on T_Produkt.ID_vyrobce=T_Vyrobce.id_vyrobce where ID_objcislo='H25057T'</v>
      </c>
      <c r="Q914" t="str">
        <f t="shared" si="63"/>
        <v>select id_objcislo, nazev from dbo.t_produkt  join dbo.t_vyrobce on dbo.t_produkt.ID_vyrobce = dbo.T_Vyrobce.id_vyrobce where id_objcislo = 'H25057T'</v>
      </c>
      <c r="R914" s="3" t="s">
        <v>1171</v>
      </c>
      <c r="S914" s="3" t="s">
        <v>960</v>
      </c>
      <c r="T914">
        <f t="shared" si="64"/>
        <v>1</v>
      </c>
    </row>
    <row r="915" spans="1:20" x14ac:dyDescent="0.2">
      <c r="A915" t="s">
        <v>1173</v>
      </c>
      <c r="B915" t="s">
        <v>905</v>
      </c>
      <c r="C915" t="s">
        <v>1076</v>
      </c>
      <c r="D915">
        <v>140</v>
      </c>
      <c r="E915" t="s">
        <v>1174</v>
      </c>
      <c r="F915">
        <v>4</v>
      </c>
      <c r="G915" s="1" t="s">
        <v>960</v>
      </c>
      <c r="K915" s="3" t="str">
        <f>A915</f>
        <v>H25058T</v>
      </c>
      <c r="L915" t="str">
        <f>CONCATENATE("select ID_objcislo, nazev from T_Produkt  join T_Vyrobce on T_Produkt.ID_vyrobce=T_Vyrobce.id_vyrobce where ID_objcislo='",K915,"'")</f>
        <v>select ID_objcislo, nazev from T_Produkt  join T_Vyrobce on T_Produkt.ID_vyrobce=T_Vyrobce.id_vyrobce where ID_objcislo='H25058T'</v>
      </c>
      <c r="M915" s="3" t="s">
        <v>1173</v>
      </c>
      <c r="N915" s="3" t="s">
        <v>960</v>
      </c>
      <c r="O915">
        <f>IF(G915=N915,1,0)</f>
        <v>1</v>
      </c>
      <c r="P915" t="str">
        <f t="shared" si="62"/>
        <v>select nazev from T_Produkt  join T_Vyrobce on T_Produkt.ID_vyrobce=T_Vyrobce.id_vyrobce where ID_objcislo='H25058T'</v>
      </c>
      <c r="Q915" t="str">
        <f t="shared" si="63"/>
        <v>select id_objcislo, nazev from dbo.t_produkt  join dbo.t_vyrobce on dbo.t_produkt.ID_vyrobce = dbo.T_Vyrobce.id_vyrobce where id_objcislo = 'H25058T'</v>
      </c>
      <c r="R915" s="3" t="s">
        <v>1173</v>
      </c>
      <c r="S915" s="3" t="s">
        <v>960</v>
      </c>
      <c r="T915">
        <f t="shared" si="64"/>
        <v>1</v>
      </c>
    </row>
    <row r="916" spans="1:20" x14ac:dyDescent="0.2">
      <c r="A916" t="s">
        <v>1175</v>
      </c>
      <c r="B916" t="s">
        <v>905</v>
      </c>
      <c r="C916" t="s">
        <v>1076</v>
      </c>
      <c r="D916">
        <v>140</v>
      </c>
      <c r="E916" t="s">
        <v>1176</v>
      </c>
      <c r="F916">
        <v>4</v>
      </c>
      <c r="G916" s="1" t="s">
        <v>960</v>
      </c>
      <c r="K916" s="3" t="str">
        <f>A916</f>
        <v>H25059T</v>
      </c>
      <c r="L916" t="str">
        <f>CONCATENATE("select ID_objcislo, nazev from T_Produkt  join T_Vyrobce on T_Produkt.ID_vyrobce=T_Vyrobce.id_vyrobce where ID_objcislo='",K916,"'")</f>
        <v>select ID_objcislo, nazev from T_Produkt  join T_Vyrobce on T_Produkt.ID_vyrobce=T_Vyrobce.id_vyrobce where ID_objcislo='H25059T'</v>
      </c>
      <c r="M916" s="3" t="s">
        <v>1175</v>
      </c>
      <c r="N916" s="3" t="s">
        <v>960</v>
      </c>
      <c r="O916">
        <f>IF(G916=N916,1,0)</f>
        <v>1</v>
      </c>
      <c r="P916" t="str">
        <f t="shared" si="62"/>
        <v>select nazev from T_Produkt  join T_Vyrobce on T_Produkt.ID_vyrobce=T_Vyrobce.id_vyrobce where ID_objcislo='H25059T'</v>
      </c>
      <c r="Q916" t="str">
        <f t="shared" si="63"/>
        <v>select id_objcislo, nazev from dbo.t_produkt  join dbo.t_vyrobce on dbo.t_produkt.ID_vyrobce = dbo.T_Vyrobce.id_vyrobce where id_objcislo = 'H25059T'</v>
      </c>
      <c r="R916" s="3" t="s">
        <v>1175</v>
      </c>
      <c r="S916" s="3" t="s">
        <v>960</v>
      </c>
      <c r="T916">
        <f t="shared" si="64"/>
        <v>1</v>
      </c>
    </row>
    <row r="917" spans="1:20" x14ac:dyDescent="0.2">
      <c r="A917" t="s">
        <v>1177</v>
      </c>
      <c r="B917" t="s">
        <v>905</v>
      </c>
      <c r="C917" t="s">
        <v>1076</v>
      </c>
      <c r="D917">
        <v>140</v>
      </c>
      <c r="E917" t="s">
        <v>1178</v>
      </c>
      <c r="F917">
        <v>4</v>
      </c>
      <c r="G917" s="1" t="s">
        <v>960</v>
      </c>
      <c r="K917" s="3" t="str">
        <f>A917</f>
        <v>H25061T</v>
      </c>
      <c r="L917" t="str">
        <f>CONCATENATE("select ID_objcislo, nazev from T_Produkt  join T_Vyrobce on T_Produkt.ID_vyrobce=T_Vyrobce.id_vyrobce where ID_objcislo='",K917,"'")</f>
        <v>select ID_objcislo, nazev from T_Produkt  join T_Vyrobce on T_Produkt.ID_vyrobce=T_Vyrobce.id_vyrobce where ID_objcislo='H25061T'</v>
      </c>
      <c r="M917" s="3" t="s">
        <v>1177</v>
      </c>
      <c r="N917" s="3" t="s">
        <v>960</v>
      </c>
      <c r="O917">
        <f>IF(G917=N917,1,0)</f>
        <v>1</v>
      </c>
      <c r="P917" t="str">
        <f t="shared" si="62"/>
        <v>select nazev from T_Produkt  join T_Vyrobce on T_Produkt.ID_vyrobce=T_Vyrobce.id_vyrobce where ID_objcislo='H25061T'</v>
      </c>
      <c r="Q917" t="str">
        <f t="shared" si="63"/>
        <v>select id_objcislo, nazev from dbo.t_produkt  join dbo.t_vyrobce on dbo.t_produkt.ID_vyrobce = dbo.T_Vyrobce.id_vyrobce where id_objcislo = 'H25061T'</v>
      </c>
      <c r="R917" s="3" t="s">
        <v>1177</v>
      </c>
      <c r="S917" s="3" t="s">
        <v>960</v>
      </c>
      <c r="T917">
        <f t="shared" si="64"/>
        <v>1</v>
      </c>
    </row>
    <row r="918" spans="1:20" x14ac:dyDescent="0.2">
      <c r="A918" t="s">
        <v>1179</v>
      </c>
      <c r="B918" t="s">
        <v>905</v>
      </c>
      <c r="C918" t="s">
        <v>1076</v>
      </c>
      <c r="D918">
        <v>140</v>
      </c>
      <c r="E918" t="s">
        <v>1180</v>
      </c>
      <c r="F918">
        <v>4</v>
      </c>
      <c r="G918" s="1" t="s">
        <v>960</v>
      </c>
      <c r="K918" s="3" t="str">
        <f>A918</f>
        <v>H25062T</v>
      </c>
      <c r="L918" t="str">
        <f>CONCATENATE("select ID_objcislo, nazev from T_Produkt  join T_Vyrobce on T_Produkt.ID_vyrobce=T_Vyrobce.id_vyrobce where ID_objcislo='",K918,"'")</f>
        <v>select ID_objcislo, nazev from T_Produkt  join T_Vyrobce on T_Produkt.ID_vyrobce=T_Vyrobce.id_vyrobce where ID_objcislo='H25062T'</v>
      </c>
      <c r="M918" s="3" t="s">
        <v>1179</v>
      </c>
      <c r="N918" s="3" t="s">
        <v>960</v>
      </c>
      <c r="O918">
        <f>IF(G918=N918,1,0)</f>
        <v>1</v>
      </c>
      <c r="P918" t="str">
        <f t="shared" si="62"/>
        <v>select nazev from T_Produkt  join T_Vyrobce on T_Produkt.ID_vyrobce=T_Vyrobce.id_vyrobce where ID_objcislo='H25062T'</v>
      </c>
      <c r="Q918" t="str">
        <f t="shared" si="63"/>
        <v>select id_objcislo, nazev from dbo.t_produkt  join dbo.t_vyrobce on dbo.t_produkt.ID_vyrobce = dbo.T_Vyrobce.id_vyrobce where id_objcislo = 'H25062T'</v>
      </c>
      <c r="R918" s="3" t="s">
        <v>1179</v>
      </c>
      <c r="S918" s="3" t="s">
        <v>960</v>
      </c>
      <c r="T918">
        <f t="shared" si="64"/>
        <v>1</v>
      </c>
    </row>
    <row r="919" spans="1:20" x14ac:dyDescent="0.2">
      <c r="A919" t="s">
        <v>1181</v>
      </c>
      <c r="B919" t="s">
        <v>905</v>
      </c>
      <c r="C919" t="s">
        <v>1076</v>
      </c>
      <c r="D919">
        <v>140</v>
      </c>
      <c r="E919" t="s">
        <v>1182</v>
      </c>
      <c r="F919">
        <v>4</v>
      </c>
      <c r="G919" s="1" t="s">
        <v>960</v>
      </c>
      <c r="K919" s="3" t="str">
        <f>A919</f>
        <v>H25063T</v>
      </c>
      <c r="L919" t="str">
        <f>CONCATENATE("select ID_objcislo, nazev from T_Produkt  join T_Vyrobce on T_Produkt.ID_vyrobce=T_Vyrobce.id_vyrobce where ID_objcislo='",K919,"'")</f>
        <v>select ID_objcislo, nazev from T_Produkt  join T_Vyrobce on T_Produkt.ID_vyrobce=T_Vyrobce.id_vyrobce where ID_objcislo='H25063T'</v>
      </c>
      <c r="M919" s="3" t="s">
        <v>1181</v>
      </c>
      <c r="N919" s="3" t="s">
        <v>960</v>
      </c>
      <c r="O919">
        <f>IF(G919=N919,1,0)</f>
        <v>1</v>
      </c>
      <c r="P919" t="str">
        <f t="shared" si="62"/>
        <v>select nazev from T_Produkt  join T_Vyrobce on T_Produkt.ID_vyrobce=T_Vyrobce.id_vyrobce where ID_objcislo='H25063T'</v>
      </c>
      <c r="Q919" t="str">
        <f t="shared" si="63"/>
        <v>select id_objcislo, nazev from dbo.t_produkt  join dbo.t_vyrobce on dbo.t_produkt.ID_vyrobce = dbo.T_Vyrobce.id_vyrobce where id_objcislo = 'H25063T'</v>
      </c>
      <c r="R919" s="3" t="s">
        <v>1181</v>
      </c>
      <c r="S919" s="3" t="s">
        <v>960</v>
      </c>
      <c r="T919">
        <f t="shared" si="64"/>
        <v>1</v>
      </c>
    </row>
    <row r="920" spans="1:20" x14ac:dyDescent="0.2">
      <c r="A920" t="s">
        <v>1183</v>
      </c>
      <c r="B920" t="s">
        <v>905</v>
      </c>
      <c r="C920" t="s">
        <v>1076</v>
      </c>
      <c r="D920">
        <v>140</v>
      </c>
      <c r="E920" t="s">
        <v>1184</v>
      </c>
      <c r="F920">
        <v>4</v>
      </c>
      <c r="G920" s="1" t="s">
        <v>960</v>
      </c>
      <c r="K920" s="3" t="str">
        <f>A920</f>
        <v>H25064T</v>
      </c>
      <c r="L920" t="str">
        <f>CONCATENATE("select ID_objcislo, nazev from T_Produkt  join T_Vyrobce on T_Produkt.ID_vyrobce=T_Vyrobce.id_vyrobce where ID_objcislo='",K920,"'")</f>
        <v>select ID_objcislo, nazev from T_Produkt  join T_Vyrobce on T_Produkt.ID_vyrobce=T_Vyrobce.id_vyrobce where ID_objcislo='H25064T'</v>
      </c>
      <c r="M920" s="3" t="s">
        <v>1183</v>
      </c>
      <c r="N920" s="3" t="s">
        <v>960</v>
      </c>
      <c r="O920">
        <f>IF(G920=N920,1,0)</f>
        <v>1</v>
      </c>
      <c r="P920" t="str">
        <f t="shared" si="62"/>
        <v>select nazev from T_Produkt  join T_Vyrobce on T_Produkt.ID_vyrobce=T_Vyrobce.id_vyrobce where ID_objcislo='H25064T'</v>
      </c>
      <c r="Q920" t="str">
        <f t="shared" si="63"/>
        <v>select id_objcislo, nazev from dbo.t_produkt  join dbo.t_vyrobce on dbo.t_produkt.ID_vyrobce = dbo.T_Vyrobce.id_vyrobce where id_objcislo = 'H25064T'</v>
      </c>
      <c r="R920" s="3" t="s">
        <v>1183</v>
      </c>
      <c r="S920" s="3" t="s">
        <v>960</v>
      </c>
      <c r="T920">
        <f t="shared" si="64"/>
        <v>1</v>
      </c>
    </row>
    <row r="921" spans="1:20" x14ac:dyDescent="0.2">
      <c r="A921" t="s">
        <v>1185</v>
      </c>
      <c r="B921" t="s">
        <v>905</v>
      </c>
      <c r="C921" t="s">
        <v>1076</v>
      </c>
      <c r="D921">
        <v>140</v>
      </c>
      <c r="E921" t="s">
        <v>1186</v>
      </c>
      <c r="F921">
        <v>4</v>
      </c>
      <c r="G921" s="1" t="s">
        <v>960</v>
      </c>
      <c r="K921" s="3" t="str">
        <f>A921</f>
        <v>H25066T</v>
      </c>
      <c r="L921" t="str">
        <f>CONCATENATE("select ID_objcislo, nazev from T_Produkt  join T_Vyrobce on T_Produkt.ID_vyrobce=T_Vyrobce.id_vyrobce where ID_objcislo='",K921,"'")</f>
        <v>select ID_objcislo, nazev from T_Produkt  join T_Vyrobce on T_Produkt.ID_vyrobce=T_Vyrobce.id_vyrobce where ID_objcislo='H25066T'</v>
      </c>
      <c r="M921" s="3" t="s">
        <v>1185</v>
      </c>
      <c r="N921" s="3" t="s">
        <v>960</v>
      </c>
      <c r="O921">
        <f>IF(G921=N921,1,0)</f>
        <v>1</v>
      </c>
      <c r="P921" t="str">
        <f t="shared" si="62"/>
        <v>select nazev from T_Produkt  join T_Vyrobce on T_Produkt.ID_vyrobce=T_Vyrobce.id_vyrobce where ID_objcislo='H25066T'</v>
      </c>
      <c r="Q921" t="str">
        <f t="shared" si="63"/>
        <v>select id_objcislo, nazev from dbo.t_produkt  join dbo.t_vyrobce on dbo.t_produkt.ID_vyrobce = dbo.T_Vyrobce.id_vyrobce where id_objcislo = 'H25066T'</v>
      </c>
      <c r="R921" s="3" t="s">
        <v>1185</v>
      </c>
      <c r="S921" s="3" t="s">
        <v>960</v>
      </c>
      <c r="T921">
        <f t="shared" si="64"/>
        <v>1</v>
      </c>
    </row>
    <row r="922" spans="1:20" x14ac:dyDescent="0.2">
      <c r="A922" t="s">
        <v>1187</v>
      </c>
      <c r="B922" t="s">
        <v>905</v>
      </c>
      <c r="C922" t="s">
        <v>1076</v>
      </c>
      <c r="D922">
        <v>140</v>
      </c>
      <c r="E922" t="s">
        <v>1188</v>
      </c>
      <c r="F922">
        <v>4</v>
      </c>
      <c r="G922" s="1" t="s">
        <v>960</v>
      </c>
      <c r="K922" s="3" t="str">
        <f>A922</f>
        <v>H25069T</v>
      </c>
      <c r="L922" t="str">
        <f>CONCATENATE("select ID_objcislo, nazev from T_Produkt  join T_Vyrobce on T_Produkt.ID_vyrobce=T_Vyrobce.id_vyrobce where ID_objcislo='",K922,"'")</f>
        <v>select ID_objcislo, nazev from T_Produkt  join T_Vyrobce on T_Produkt.ID_vyrobce=T_Vyrobce.id_vyrobce where ID_objcislo='H25069T'</v>
      </c>
      <c r="M922" s="3" t="s">
        <v>1187</v>
      </c>
      <c r="N922" s="3" t="s">
        <v>960</v>
      </c>
      <c r="O922">
        <f>IF(G922=N922,1,0)</f>
        <v>1</v>
      </c>
      <c r="P922" t="str">
        <f t="shared" si="62"/>
        <v>select nazev from T_Produkt  join T_Vyrobce on T_Produkt.ID_vyrobce=T_Vyrobce.id_vyrobce where ID_objcislo='H25069T'</v>
      </c>
      <c r="Q922" t="str">
        <f t="shared" si="63"/>
        <v>select id_objcislo, nazev from dbo.t_produkt  join dbo.t_vyrobce on dbo.t_produkt.ID_vyrobce = dbo.T_Vyrobce.id_vyrobce where id_objcislo = 'H25069T'</v>
      </c>
      <c r="R922" s="3" t="s">
        <v>1187</v>
      </c>
      <c r="S922" s="3" t="s">
        <v>960</v>
      </c>
      <c r="T922">
        <f t="shared" si="64"/>
        <v>1</v>
      </c>
    </row>
    <row r="923" spans="1:20" x14ac:dyDescent="0.2">
      <c r="A923" t="s">
        <v>1189</v>
      </c>
      <c r="B923" t="s">
        <v>905</v>
      </c>
      <c r="C923" t="s">
        <v>1076</v>
      </c>
      <c r="D923">
        <v>140</v>
      </c>
      <c r="E923" t="s">
        <v>1190</v>
      </c>
      <c r="F923">
        <v>4</v>
      </c>
      <c r="G923" s="1" t="s">
        <v>960</v>
      </c>
      <c r="K923" s="3" t="str">
        <f>A923</f>
        <v>H25070T</v>
      </c>
      <c r="L923" t="str">
        <f>CONCATENATE("select ID_objcislo, nazev from T_Produkt  join T_Vyrobce on T_Produkt.ID_vyrobce=T_Vyrobce.id_vyrobce where ID_objcislo='",K923,"'")</f>
        <v>select ID_objcislo, nazev from T_Produkt  join T_Vyrobce on T_Produkt.ID_vyrobce=T_Vyrobce.id_vyrobce where ID_objcislo='H25070T'</v>
      </c>
      <c r="M923" s="3" t="s">
        <v>1189</v>
      </c>
      <c r="N923" s="3" t="s">
        <v>960</v>
      </c>
      <c r="O923">
        <f>IF(G923=N923,1,0)</f>
        <v>1</v>
      </c>
      <c r="P923" t="str">
        <f t="shared" si="62"/>
        <v>select nazev from T_Produkt  join T_Vyrobce on T_Produkt.ID_vyrobce=T_Vyrobce.id_vyrobce where ID_objcislo='H25070T'</v>
      </c>
      <c r="Q923" t="str">
        <f t="shared" si="63"/>
        <v>select id_objcislo, nazev from dbo.t_produkt  join dbo.t_vyrobce on dbo.t_produkt.ID_vyrobce = dbo.T_Vyrobce.id_vyrobce where id_objcislo = 'H25070T'</v>
      </c>
      <c r="R923" s="3" t="s">
        <v>1189</v>
      </c>
      <c r="S923" s="3" t="s">
        <v>960</v>
      </c>
      <c r="T923">
        <f t="shared" si="64"/>
        <v>1</v>
      </c>
    </row>
    <row r="924" spans="1:20" x14ac:dyDescent="0.2">
      <c r="A924" t="s">
        <v>1191</v>
      </c>
      <c r="B924" t="s">
        <v>905</v>
      </c>
      <c r="C924" t="s">
        <v>1076</v>
      </c>
      <c r="D924">
        <v>140</v>
      </c>
      <c r="E924" t="s">
        <v>1192</v>
      </c>
      <c r="F924">
        <v>4</v>
      </c>
      <c r="G924" s="1" t="s">
        <v>960</v>
      </c>
      <c r="K924" s="3" t="str">
        <f>A924</f>
        <v>H25073T</v>
      </c>
      <c r="L924" t="str">
        <f>CONCATENATE("select ID_objcislo, nazev from T_Produkt  join T_Vyrobce on T_Produkt.ID_vyrobce=T_Vyrobce.id_vyrobce where ID_objcislo='",K924,"'")</f>
        <v>select ID_objcislo, nazev from T_Produkt  join T_Vyrobce on T_Produkt.ID_vyrobce=T_Vyrobce.id_vyrobce where ID_objcislo='H25073T'</v>
      </c>
      <c r="M924" s="3" t="s">
        <v>1191</v>
      </c>
      <c r="N924" s="3" t="s">
        <v>960</v>
      </c>
      <c r="O924">
        <f>IF(G924=N924,1,0)</f>
        <v>1</v>
      </c>
      <c r="P924" t="str">
        <f t="shared" si="62"/>
        <v>select nazev from T_Produkt  join T_Vyrobce on T_Produkt.ID_vyrobce=T_Vyrobce.id_vyrobce where ID_objcislo='H25073T'</v>
      </c>
      <c r="Q924" t="str">
        <f t="shared" si="63"/>
        <v>select id_objcislo, nazev from dbo.t_produkt  join dbo.t_vyrobce on dbo.t_produkt.ID_vyrobce = dbo.T_Vyrobce.id_vyrobce where id_objcislo = 'H25073T'</v>
      </c>
      <c r="R924" s="3" t="s">
        <v>1191</v>
      </c>
      <c r="S924" s="3" t="s">
        <v>960</v>
      </c>
      <c r="T924">
        <f t="shared" si="64"/>
        <v>1</v>
      </c>
    </row>
    <row r="925" spans="1:20" x14ac:dyDescent="0.2">
      <c r="A925" t="s">
        <v>1193</v>
      </c>
      <c r="B925" t="s">
        <v>905</v>
      </c>
      <c r="C925" t="s">
        <v>1076</v>
      </c>
      <c r="D925">
        <v>140</v>
      </c>
      <c r="E925" t="s">
        <v>1194</v>
      </c>
      <c r="F925">
        <v>4</v>
      </c>
      <c r="G925" s="1" t="s">
        <v>960</v>
      </c>
      <c r="K925" s="3" t="str">
        <f>A925</f>
        <v>H25074T</v>
      </c>
      <c r="L925" t="str">
        <f>CONCATENATE("select ID_objcislo, nazev from T_Produkt  join T_Vyrobce on T_Produkt.ID_vyrobce=T_Vyrobce.id_vyrobce where ID_objcislo='",K925,"'")</f>
        <v>select ID_objcislo, nazev from T_Produkt  join T_Vyrobce on T_Produkt.ID_vyrobce=T_Vyrobce.id_vyrobce where ID_objcislo='H25074T'</v>
      </c>
      <c r="M925" s="3" t="s">
        <v>1193</v>
      </c>
      <c r="N925" s="3" t="s">
        <v>960</v>
      </c>
      <c r="O925">
        <f>IF(G925=N925,1,0)</f>
        <v>1</v>
      </c>
      <c r="P925" t="str">
        <f t="shared" si="62"/>
        <v>select nazev from T_Produkt  join T_Vyrobce on T_Produkt.ID_vyrobce=T_Vyrobce.id_vyrobce where ID_objcislo='H25074T'</v>
      </c>
      <c r="Q925" t="str">
        <f t="shared" si="63"/>
        <v>select id_objcislo, nazev from dbo.t_produkt  join dbo.t_vyrobce on dbo.t_produkt.ID_vyrobce = dbo.T_Vyrobce.id_vyrobce where id_objcislo = 'H25074T'</v>
      </c>
      <c r="R925" s="3" t="s">
        <v>1193</v>
      </c>
      <c r="S925" s="3" t="s">
        <v>960</v>
      </c>
      <c r="T925">
        <f t="shared" si="64"/>
        <v>1</v>
      </c>
    </row>
    <row r="926" spans="1:20" x14ac:dyDescent="0.2">
      <c r="A926" t="s">
        <v>1195</v>
      </c>
      <c r="B926" t="s">
        <v>905</v>
      </c>
      <c r="C926" t="s">
        <v>1076</v>
      </c>
      <c r="D926">
        <v>140</v>
      </c>
      <c r="E926" t="s">
        <v>1196</v>
      </c>
      <c r="F926">
        <v>4</v>
      </c>
      <c r="G926" s="1" t="s">
        <v>960</v>
      </c>
      <c r="K926" s="3" t="str">
        <f>A926</f>
        <v>H25075T</v>
      </c>
      <c r="L926" t="str">
        <f>CONCATENATE("select ID_objcislo, nazev from T_Produkt  join T_Vyrobce on T_Produkt.ID_vyrobce=T_Vyrobce.id_vyrobce where ID_objcislo='",K926,"'")</f>
        <v>select ID_objcislo, nazev from T_Produkt  join T_Vyrobce on T_Produkt.ID_vyrobce=T_Vyrobce.id_vyrobce where ID_objcislo='H25075T'</v>
      </c>
      <c r="M926" s="3" t="s">
        <v>1195</v>
      </c>
      <c r="N926" s="3" t="s">
        <v>960</v>
      </c>
      <c r="O926">
        <f>IF(G926=N926,1,0)</f>
        <v>1</v>
      </c>
      <c r="P926" t="str">
        <f t="shared" si="62"/>
        <v>select nazev from T_Produkt  join T_Vyrobce on T_Produkt.ID_vyrobce=T_Vyrobce.id_vyrobce where ID_objcislo='H25075T'</v>
      </c>
      <c r="Q926" t="str">
        <f t="shared" si="63"/>
        <v>select id_objcislo, nazev from dbo.t_produkt  join dbo.t_vyrobce on dbo.t_produkt.ID_vyrobce = dbo.T_Vyrobce.id_vyrobce where id_objcislo = 'H25075T'</v>
      </c>
      <c r="R926" s="3" t="s">
        <v>1195</v>
      </c>
      <c r="S926" s="3" t="s">
        <v>960</v>
      </c>
      <c r="T926">
        <f t="shared" si="64"/>
        <v>1</v>
      </c>
    </row>
    <row r="927" spans="1:20" x14ac:dyDescent="0.2">
      <c r="A927" t="s">
        <v>1197</v>
      </c>
      <c r="B927" t="s">
        <v>905</v>
      </c>
      <c r="C927" t="s">
        <v>1076</v>
      </c>
      <c r="D927">
        <v>140</v>
      </c>
      <c r="E927" t="s">
        <v>1198</v>
      </c>
      <c r="F927">
        <v>4</v>
      </c>
      <c r="G927" s="1" t="s">
        <v>960</v>
      </c>
      <c r="K927" s="3" t="str">
        <f>A927</f>
        <v>H25076T</v>
      </c>
      <c r="L927" t="str">
        <f>CONCATENATE("select ID_objcislo, nazev from T_Produkt  join T_Vyrobce on T_Produkt.ID_vyrobce=T_Vyrobce.id_vyrobce where ID_objcislo='",K927,"'")</f>
        <v>select ID_objcislo, nazev from T_Produkt  join T_Vyrobce on T_Produkt.ID_vyrobce=T_Vyrobce.id_vyrobce where ID_objcislo='H25076T'</v>
      </c>
      <c r="M927" s="3" t="s">
        <v>1197</v>
      </c>
      <c r="N927" s="3" t="s">
        <v>960</v>
      </c>
      <c r="O927">
        <f>IF(G927=N927,1,0)</f>
        <v>1</v>
      </c>
      <c r="P927" t="str">
        <f t="shared" si="62"/>
        <v>select nazev from T_Produkt  join T_Vyrobce on T_Produkt.ID_vyrobce=T_Vyrobce.id_vyrobce where ID_objcislo='H25076T'</v>
      </c>
      <c r="Q927" t="str">
        <f t="shared" si="63"/>
        <v>select id_objcislo, nazev from dbo.t_produkt  join dbo.t_vyrobce on dbo.t_produkt.ID_vyrobce = dbo.T_Vyrobce.id_vyrobce where id_objcislo = 'H25076T'</v>
      </c>
      <c r="R927" s="3" t="s">
        <v>1197</v>
      </c>
      <c r="S927" s="3" t="s">
        <v>960</v>
      </c>
      <c r="T927">
        <f t="shared" si="64"/>
        <v>1</v>
      </c>
    </row>
    <row r="928" spans="1:20" x14ac:dyDescent="0.2">
      <c r="A928" t="s">
        <v>1199</v>
      </c>
      <c r="B928" t="s">
        <v>905</v>
      </c>
      <c r="C928" t="s">
        <v>1076</v>
      </c>
      <c r="D928">
        <v>140</v>
      </c>
      <c r="E928" t="s">
        <v>1200</v>
      </c>
      <c r="F928">
        <v>4</v>
      </c>
      <c r="G928" s="1" t="s">
        <v>960</v>
      </c>
      <c r="K928" s="3" t="str">
        <f>A928</f>
        <v>H25077T</v>
      </c>
      <c r="L928" t="str">
        <f>CONCATENATE("select ID_objcislo, nazev from T_Produkt  join T_Vyrobce on T_Produkt.ID_vyrobce=T_Vyrobce.id_vyrobce where ID_objcislo='",K928,"'")</f>
        <v>select ID_objcislo, nazev from T_Produkt  join T_Vyrobce on T_Produkt.ID_vyrobce=T_Vyrobce.id_vyrobce where ID_objcislo='H25077T'</v>
      </c>
      <c r="M928" s="3" t="s">
        <v>1199</v>
      </c>
      <c r="N928" s="3" t="s">
        <v>960</v>
      </c>
      <c r="O928">
        <f>IF(G928=N928,1,0)</f>
        <v>1</v>
      </c>
      <c r="P928" t="str">
        <f t="shared" si="62"/>
        <v>select nazev from T_Produkt  join T_Vyrobce on T_Produkt.ID_vyrobce=T_Vyrobce.id_vyrobce where ID_objcislo='H25077T'</v>
      </c>
      <c r="Q928" t="str">
        <f t="shared" si="63"/>
        <v>select id_objcislo, nazev from dbo.t_produkt  join dbo.t_vyrobce on dbo.t_produkt.ID_vyrobce = dbo.T_Vyrobce.id_vyrobce where id_objcislo = 'H25077T'</v>
      </c>
      <c r="R928" s="3" t="s">
        <v>1199</v>
      </c>
      <c r="S928" s="3" t="s">
        <v>960</v>
      </c>
      <c r="T928">
        <f t="shared" si="64"/>
        <v>1</v>
      </c>
    </row>
    <row r="929" spans="1:20" x14ac:dyDescent="0.2">
      <c r="A929" t="s">
        <v>1201</v>
      </c>
      <c r="B929" t="s">
        <v>905</v>
      </c>
      <c r="C929" t="s">
        <v>1076</v>
      </c>
      <c r="D929">
        <v>140</v>
      </c>
      <c r="E929" t="s">
        <v>1202</v>
      </c>
      <c r="F929">
        <v>4</v>
      </c>
      <c r="G929" s="1" t="s">
        <v>960</v>
      </c>
      <c r="K929" s="3" t="str">
        <f>A929</f>
        <v>H25079T</v>
      </c>
      <c r="L929" t="str">
        <f>CONCATENATE("select ID_objcislo, nazev from T_Produkt  join T_Vyrobce on T_Produkt.ID_vyrobce=T_Vyrobce.id_vyrobce where ID_objcislo='",K929,"'")</f>
        <v>select ID_objcislo, nazev from T_Produkt  join T_Vyrobce on T_Produkt.ID_vyrobce=T_Vyrobce.id_vyrobce where ID_objcislo='H25079T'</v>
      </c>
      <c r="M929" s="3" t="s">
        <v>1201</v>
      </c>
      <c r="N929" s="3" t="s">
        <v>960</v>
      </c>
      <c r="O929">
        <f>IF(G929=N929,1,0)</f>
        <v>1</v>
      </c>
      <c r="P929" t="str">
        <f t="shared" si="62"/>
        <v>select nazev from T_Produkt  join T_Vyrobce on T_Produkt.ID_vyrobce=T_Vyrobce.id_vyrobce where ID_objcislo='H25079T'</v>
      </c>
      <c r="Q929" t="str">
        <f t="shared" si="63"/>
        <v>select id_objcislo, nazev from dbo.t_produkt  join dbo.t_vyrobce on dbo.t_produkt.ID_vyrobce = dbo.T_Vyrobce.id_vyrobce where id_objcislo = 'H25079T'</v>
      </c>
      <c r="R929" s="3" t="s">
        <v>1201</v>
      </c>
      <c r="S929" s="3" t="s">
        <v>960</v>
      </c>
      <c r="T929">
        <f t="shared" si="64"/>
        <v>1</v>
      </c>
    </row>
    <row r="930" spans="1:20" x14ac:dyDescent="0.2">
      <c r="A930" t="s">
        <v>1203</v>
      </c>
      <c r="B930" t="s">
        <v>905</v>
      </c>
      <c r="C930" t="s">
        <v>1076</v>
      </c>
      <c r="D930">
        <v>140</v>
      </c>
      <c r="E930" t="s">
        <v>1204</v>
      </c>
      <c r="F930">
        <v>4</v>
      </c>
      <c r="G930" s="1" t="s">
        <v>960</v>
      </c>
      <c r="K930" s="3" t="str">
        <f>A930</f>
        <v>H25080T</v>
      </c>
      <c r="L930" t="str">
        <f>CONCATENATE("select ID_objcislo, nazev from T_Produkt  join T_Vyrobce on T_Produkt.ID_vyrobce=T_Vyrobce.id_vyrobce where ID_objcislo='",K930,"'")</f>
        <v>select ID_objcislo, nazev from T_Produkt  join T_Vyrobce on T_Produkt.ID_vyrobce=T_Vyrobce.id_vyrobce where ID_objcislo='H25080T'</v>
      </c>
      <c r="M930" s="3" t="s">
        <v>1203</v>
      </c>
      <c r="N930" s="3" t="s">
        <v>960</v>
      </c>
      <c r="O930">
        <f>IF(G930=N930,1,0)</f>
        <v>1</v>
      </c>
      <c r="P930" t="str">
        <f t="shared" si="62"/>
        <v>select nazev from T_Produkt  join T_Vyrobce on T_Produkt.ID_vyrobce=T_Vyrobce.id_vyrobce where ID_objcislo='H25080T'</v>
      </c>
      <c r="Q930" t="str">
        <f t="shared" si="63"/>
        <v>select id_objcislo, nazev from dbo.t_produkt  join dbo.t_vyrobce on dbo.t_produkt.ID_vyrobce = dbo.T_Vyrobce.id_vyrobce where id_objcislo = 'H25080T'</v>
      </c>
      <c r="R930" s="3" t="s">
        <v>1203</v>
      </c>
      <c r="S930" s="3" t="s">
        <v>960</v>
      </c>
      <c r="T930">
        <f t="shared" si="64"/>
        <v>1</v>
      </c>
    </row>
    <row r="931" spans="1:20" x14ac:dyDescent="0.2">
      <c r="A931" t="s">
        <v>1205</v>
      </c>
      <c r="B931" t="s">
        <v>905</v>
      </c>
      <c r="C931" t="s">
        <v>1076</v>
      </c>
      <c r="D931">
        <v>140</v>
      </c>
      <c r="E931" t="s">
        <v>1206</v>
      </c>
      <c r="F931">
        <v>1</v>
      </c>
      <c r="G931" s="1" t="s">
        <v>7</v>
      </c>
      <c r="K931" s="3" t="str">
        <f>A931</f>
        <v>H25082T</v>
      </c>
      <c r="L931" t="str">
        <f>CONCATENATE("select ID_objcislo, nazev from T_Produkt  join T_Vyrobce on T_Produkt.ID_vyrobce=T_Vyrobce.id_vyrobce where ID_objcislo='",K931,"'")</f>
        <v>select ID_objcislo, nazev from T_Produkt  join T_Vyrobce on T_Produkt.ID_vyrobce=T_Vyrobce.id_vyrobce where ID_objcislo='H25082T'</v>
      </c>
      <c r="M931" s="3" t="s">
        <v>1205</v>
      </c>
      <c r="N931" s="3" t="s">
        <v>7</v>
      </c>
      <c r="O931">
        <f>IF(G931=N931,1,0)</f>
        <v>1</v>
      </c>
      <c r="P931" t="str">
        <f t="shared" si="62"/>
        <v>select nazev from T_Produkt  join T_Vyrobce on T_Produkt.ID_vyrobce=T_Vyrobce.id_vyrobce where ID_objcislo='H25082T'</v>
      </c>
      <c r="Q931" t="str">
        <f t="shared" si="63"/>
        <v>select id_objcislo, nazev from dbo.t_produkt  join dbo.t_vyrobce on dbo.t_produkt.ID_vyrobce = dbo.T_Vyrobce.id_vyrobce where id_objcislo = 'H25082T'</v>
      </c>
      <c r="R931" s="3" t="s">
        <v>1205</v>
      </c>
      <c r="S931" s="3" t="s">
        <v>7</v>
      </c>
      <c r="T931">
        <f t="shared" si="64"/>
        <v>1</v>
      </c>
    </row>
    <row r="932" spans="1:20" x14ac:dyDescent="0.2">
      <c r="A932" t="s">
        <v>1207</v>
      </c>
      <c r="B932" t="s">
        <v>905</v>
      </c>
      <c r="C932" t="s">
        <v>1076</v>
      </c>
      <c r="D932">
        <v>140</v>
      </c>
      <c r="E932" t="s">
        <v>1208</v>
      </c>
      <c r="F932">
        <v>4</v>
      </c>
      <c r="G932" s="1" t="s">
        <v>960</v>
      </c>
      <c r="K932" s="3" t="str">
        <f>A932</f>
        <v>H25083T</v>
      </c>
      <c r="L932" t="str">
        <f>CONCATENATE("select ID_objcislo, nazev from T_Produkt  join T_Vyrobce on T_Produkt.ID_vyrobce=T_Vyrobce.id_vyrobce where ID_objcislo='",K932,"'")</f>
        <v>select ID_objcislo, nazev from T_Produkt  join T_Vyrobce on T_Produkt.ID_vyrobce=T_Vyrobce.id_vyrobce where ID_objcislo='H25083T'</v>
      </c>
      <c r="M932" s="3" t="s">
        <v>1207</v>
      </c>
      <c r="N932" s="3" t="s">
        <v>960</v>
      </c>
      <c r="O932">
        <f>IF(G932=N932,1,0)</f>
        <v>1</v>
      </c>
      <c r="P932" t="str">
        <f t="shared" si="62"/>
        <v>select nazev from T_Produkt  join T_Vyrobce on T_Produkt.ID_vyrobce=T_Vyrobce.id_vyrobce where ID_objcislo='H25083T'</v>
      </c>
      <c r="Q932" t="str">
        <f t="shared" si="63"/>
        <v>select id_objcislo, nazev from dbo.t_produkt  join dbo.t_vyrobce on dbo.t_produkt.ID_vyrobce = dbo.T_Vyrobce.id_vyrobce where id_objcislo = 'H25083T'</v>
      </c>
      <c r="R932" s="3" t="s">
        <v>1207</v>
      </c>
      <c r="S932" s="3" t="s">
        <v>960</v>
      </c>
      <c r="T932">
        <f t="shared" si="64"/>
        <v>1</v>
      </c>
    </row>
    <row r="933" spans="1:20" x14ac:dyDescent="0.2">
      <c r="A933" t="s">
        <v>1209</v>
      </c>
      <c r="B933" t="s">
        <v>905</v>
      </c>
      <c r="C933" t="s">
        <v>1076</v>
      </c>
      <c r="D933">
        <v>140</v>
      </c>
      <c r="E933" t="s">
        <v>1210</v>
      </c>
      <c r="F933">
        <v>1</v>
      </c>
      <c r="G933" s="1" t="s">
        <v>7</v>
      </c>
      <c r="K933" s="3" t="str">
        <f>A933</f>
        <v>H25096T</v>
      </c>
      <c r="L933" t="str">
        <f>CONCATENATE("select ID_objcislo, nazev from T_Produkt  join T_Vyrobce on T_Produkt.ID_vyrobce=T_Vyrobce.id_vyrobce where ID_objcislo='",K933,"'")</f>
        <v>select ID_objcislo, nazev from T_Produkt  join T_Vyrobce on T_Produkt.ID_vyrobce=T_Vyrobce.id_vyrobce where ID_objcislo='H25096T'</v>
      </c>
      <c r="M933" s="3" t="s">
        <v>1209</v>
      </c>
      <c r="N933" s="3" t="s">
        <v>7</v>
      </c>
      <c r="O933">
        <f>IF(G933=N933,1,0)</f>
        <v>1</v>
      </c>
      <c r="P933" t="str">
        <f t="shared" si="62"/>
        <v>select nazev from T_Produkt  join T_Vyrobce on T_Produkt.ID_vyrobce=T_Vyrobce.id_vyrobce where ID_objcislo='H25096T'</v>
      </c>
      <c r="Q933" t="str">
        <f t="shared" si="63"/>
        <v>select id_objcislo, nazev from dbo.t_produkt  join dbo.t_vyrobce on dbo.t_produkt.ID_vyrobce = dbo.T_Vyrobce.id_vyrobce where id_objcislo = 'H25096T'</v>
      </c>
      <c r="R933" s="3" t="s">
        <v>1209</v>
      </c>
      <c r="S933" s="3" t="s">
        <v>7</v>
      </c>
      <c r="T933">
        <f t="shared" si="64"/>
        <v>1</v>
      </c>
    </row>
    <row r="934" spans="1:20" x14ac:dyDescent="0.2">
      <c r="A934" t="s">
        <v>1211</v>
      </c>
      <c r="B934" t="s">
        <v>905</v>
      </c>
      <c r="C934" t="s">
        <v>1212</v>
      </c>
      <c r="D934">
        <v>75</v>
      </c>
      <c r="E934" t="s">
        <v>1213</v>
      </c>
      <c r="F934">
        <v>4</v>
      </c>
      <c r="G934" s="1" t="s">
        <v>960</v>
      </c>
      <c r="K934" s="3" t="str">
        <f>A934</f>
        <v>HC4101T</v>
      </c>
      <c r="L934" t="str">
        <f>CONCATENATE("select ID_objcislo, nazev from T_Produkt  join T_Vyrobce on T_Produkt.ID_vyrobce=T_Vyrobce.id_vyrobce where ID_objcislo='",K934,"'")</f>
        <v>select ID_objcislo, nazev from T_Produkt  join T_Vyrobce on T_Produkt.ID_vyrobce=T_Vyrobce.id_vyrobce where ID_objcislo='HC4101T'</v>
      </c>
      <c r="M934" s="3" t="s">
        <v>1211</v>
      </c>
      <c r="N934" s="3" t="s">
        <v>960</v>
      </c>
      <c r="O934">
        <f>IF(G934=N934,1,0)</f>
        <v>1</v>
      </c>
      <c r="P934" t="str">
        <f t="shared" si="62"/>
        <v>select nazev from T_Produkt  join T_Vyrobce on T_Produkt.ID_vyrobce=T_Vyrobce.id_vyrobce where ID_objcislo='HC4101T'</v>
      </c>
      <c r="Q934" t="str">
        <f t="shared" si="63"/>
        <v>select id_objcislo, nazev from dbo.t_produkt  join dbo.t_vyrobce on dbo.t_produkt.ID_vyrobce = dbo.T_Vyrobce.id_vyrobce where id_objcislo = 'HC4101T'</v>
      </c>
      <c r="R934" s="3" t="s">
        <v>1211</v>
      </c>
      <c r="S934" s="3" t="s">
        <v>960</v>
      </c>
      <c r="T934">
        <f t="shared" si="64"/>
        <v>1</v>
      </c>
    </row>
    <row r="935" spans="1:20" x14ac:dyDescent="0.2">
      <c r="A935" t="s">
        <v>1214</v>
      </c>
      <c r="B935" t="s">
        <v>905</v>
      </c>
      <c r="C935" t="s">
        <v>1212</v>
      </c>
      <c r="D935">
        <v>75</v>
      </c>
      <c r="E935" t="s">
        <v>1215</v>
      </c>
      <c r="F935">
        <v>25</v>
      </c>
      <c r="G935" s="1" t="s">
        <v>165</v>
      </c>
      <c r="K935" s="3" t="str">
        <f>A935</f>
        <v>TL030-2</v>
      </c>
      <c r="L935" t="str">
        <f>CONCATENATE("select ID_objcislo, nazev from T_Produkt  join T_Vyrobce on T_Produkt.ID_vyrobce=T_Vyrobce.id_vyrobce where ID_objcislo='",K935,"'")</f>
        <v>select ID_objcislo, nazev from T_Produkt  join T_Vyrobce on T_Produkt.ID_vyrobce=T_Vyrobce.id_vyrobce where ID_objcislo='TL030-2'</v>
      </c>
      <c r="M935" s="3" t="s">
        <v>1214</v>
      </c>
      <c r="N935" s="3" t="s">
        <v>165</v>
      </c>
      <c r="O935">
        <f>IF(G935=N935,1,0)</f>
        <v>1</v>
      </c>
      <c r="P935" t="str">
        <f t="shared" si="62"/>
        <v>select nazev from T_Produkt  join T_Vyrobce on T_Produkt.ID_vyrobce=T_Vyrobce.id_vyrobce where ID_objcislo='TL030-2'</v>
      </c>
      <c r="Q935" t="str">
        <f t="shared" si="63"/>
        <v>select id_objcislo, nazev from dbo.t_produkt  join dbo.t_vyrobce on dbo.t_produkt.ID_vyrobce = dbo.T_Vyrobce.id_vyrobce where id_objcislo = 'TL030-2'</v>
      </c>
      <c r="R935" s="3" t="s">
        <v>1214</v>
      </c>
      <c r="S935" s="3" t="s">
        <v>165</v>
      </c>
      <c r="T935">
        <f t="shared" si="64"/>
        <v>1</v>
      </c>
    </row>
    <row r="936" spans="1:20" x14ac:dyDescent="0.2">
      <c r="A936" t="s">
        <v>1216</v>
      </c>
      <c r="B936" t="s">
        <v>905</v>
      </c>
      <c r="C936" t="s">
        <v>1212</v>
      </c>
      <c r="D936">
        <v>75</v>
      </c>
      <c r="E936" t="s">
        <v>1217</v>
      </c>
      <c r="F936">
        <v>25</v>
      </c>
      <c r="G936" s="1" t="s">
        <v>165</v>
      </c>
      <c r="K936" s="3" t="str">
        <f>A936</f>
        <v>TL1003</v>
      </c>
      <c r="L936" t="str">
        <f>CONCATENATE("select ID_objcislo, nazev from T_Produkt  join T_Vyrobce on T_Produkt.ID_vyrobce=T_Vyrobce.id_vyrobce where ID_objcislo='",K936,"'")</f>
        <v>select ID_objcislo, nazev from T_Produkt  join T_Vyrobce on T_Produkt.ID_vyrobce=T_Vyrobce.id_vyrobce where ID_objcislo='TL1003'</v>
      </c>
      <c r="M936" s="3" t="s">
        <v>1216</v>
      </c>
      <c r="N936" s="3" t="s">
        <v>165</v>
      </c>
      <c r="O936">
        <f>IF(G936=N936,1,0)</f>
        <v>1</v>
      </c>
      <c r="P936" t="str">
        <f t="shared" si="62"/>
        <v>select nazev from T_Produkt  join T_Vyrobce on T_Produkt.ID_vyrobce=T_Vyrobce.id_vyrobce where ID_objcislo='TL1003'</v>
      </c>
      <c r="Q936" t="str">
        <f t="shared" si="63"/>
        <v>select id_objcislo, nazev from dbo.t_produkt  join dbo.t_vyrobce on dbo.t_produkt.ID_vyrobce = dbo.T_Vyrobce.id_vyrobce where id_objcislo = 'TL1003'</v>
      </c>
      <c r="R936" s="3" t="s">
        <v>1216</v>
      </c>
      <c r="S936" s="3" t="s">
        <v>165</v>
      </c>
      <c r="T936">
        <f t="shared" si="64"/>
        <v>1</v>
      </c>
    </row>
    <row r="937" spans="1:20" x14ac:dyDescent="0.2">
      <c r="A937" t="s">
        <v>1218</v>
      </c>
      <c r="B937" t="s">
        <v>905</v>
      </c>
      <c r="C937" t="s">
        <v>1212</v>
      </c>
      <c r="D937">
        <v>75</v>
      </c>
      <c r="E937" t="s">
        <v>1219</v>
      </c>
      <c r="F937">
        <v>25</v>
      </c>
      <c r="G937" s="1" t="s">
        <v>165</v>
      </c>
      <c r="K937" s="3" t="str">
        <f>A937</f>
        <v>XH0003</v>
      </c>
      <c r="L937" t="str">
        <f>CONCATENATE("select ID_objcislo, nazev from T_Produkt  join T_Vyrobce on T_Produkt.ID_vyrobce=T_Vyrobce.id_vyrobce where ID_objcislo='",K937,"'")</f>
        <v>select ID_objcislo, nazev from T_Produkt  join T_Vyrobce on T_Produkt.ID_vyrobce=T_Vyrobce.id_vyrobce where ID_objcislo='XH0003'</v>
      </c>
      <c r="M937" s="3" t="s">
        <v>1218</v>
      </c>
      <c r="N937" s="3" t="s">
        <v>165</v>
      </c>
      <c r="O937">
        <f>IF(G937=N937,1,0)</f>
        <v>1</v>
      </c>
      <c r="P937" t="str">
        <f t="shared" si="62"/>
        <v>select nazev from T_Produkt  join T_Vyrobce on T_Produkt.ID_vyrobce=T_Vyrobce.id_vyrobce where ID_objcislo='XH0003'</v>
      </c>
      <c r="Q937" t="str">
        <f t="shared" si="63"/>
        <v>select id_objcislo, nazev from dbo.t_produkt  join dbo.t_vyrobce on dbo.t_produkt.ID_vyrobce = dbo.T_Vyrobce.id_vyrobce where id_objcislo = 'XH0003'</v>
      </c>
      <c r="R937" s="3" t="s">
        <v>1218</v>
      </c>
      <c r="S937" s="3" t="s">
        <v>165</v>
      </c>
      <c r="T937">
        <f t="shared" si="64"/>
        <v>1</v>
      </c>
    </row>
    <row r="938" spans="1:20" x14ac:dyDescent="0.2">
      <c r="A938" t="s">
        <v>1220</v>
      </c>
      <c r="B938" t="s">
        <v>905</v>
      </c>
      <c r="C938" t="s">
        <v>1212</v>
      </c>
      <c r="D938">
        <v>75</v>
      </c>
      <c r="E938" t="s">
        <v>1221</v>
      </c>
      <c r="F938">
        <v>25</v>
      </c>
      <c r="G938" s="1" t="s">
        <v>165</v>
      </c>
      <c r="K938" s="3" t="str">
        <f>A938</f>
        <v>XH0006</v>
      </c>
      <c r="L938" t="str">
        <f>CONCATENATE("select ID_objcislo, nazev from T_Produkt  join T_Vyrobce on T_Produkt.ID_vyrobce=T_Vyrobce.id_vyrobce where ID_objcislo='",K938,"'")</f>
        <v>select ID_objcislo, nazev from T_Produkt  join T_Vyrobce on T_Produkt.ID_vyrobce=T_Vyrobce.id_vyrobce where ID_objcislo='XH0006'</v>
      </c>
      <c r="M938" s="3" t="s">
        <v>1220</v>
      </c>
      <c r="N938" s="3" t="s">
        <v>165</v>
      </c>
      <c r="O938">
        <f>IF(G938=N938,1,0)</f>
        <v>1</v>
      </c>
      <c r="P938" t="str">
        <f t="shared" si="62"/>
        <v>select nazev from T_Produkt  join T_Vyrobce on T_Produkt.ID_vyrobce=T_Vyrobce.id_vyrobce where ID_objcislo='XH0006'</v>
      </c>
      <c r="Q938" t="str">
        <f t="shared" si="63"/>
        <v>select id_objcislo, nazev from dbo.t_produkt  join dbo.t_vyrobce on dbo.t_produkt.ID_vyrobce = dbo.T_Vyrobce.id_vyrobce where id_objcislo = 'XH0006'</v>
      </c>
      <c r="R938" s="3" t="s">
        <v>1220</v>
      </c>
      <c r="S938" s="3" t="s">
        <v>165</v>
      </c>
      <c r="T938">
        <f t="shared" si="64"/>
        <v>1</v>
      </c>
    </row>
    <row r="939" spans="1:20" x14ac:dyDescent="0.2">
      <c r="A939" t="s">
        <v>1222</v>
      </c>
      <c r="B939" t="s">
        <v>905</v>
      </c>
      <c r="C939" t="s">
        <v>1212</v>
      </c>
      <c r="D939">
        <v>75</v>
      </c>
      <c r="E939" t="s">
        <v>1223</v>
      </c>
      <c r="F939">
        <v>25</v>
      </c>
      <c r="G939" s="1" t="s">
        <v>165</v>
      </c>
      <c r="K939" s="3" t="str">
        <f>A939</f>
        <v>TL1251</v>
      </c>
      <c r="L939" t="str">
        <f>CONCATENATE("select ID_objcislo, nazev from T_Produkt  join T_Vyrobce on T_Produkt.ID_vyrobce=T_Vyrobce.id_vyrobce where ID_objcislo='",K939,"'")</f>
        <v>select ID_objcislo, nazev from T_Produkt  join T_Vyrobce on T_Produkt.ID_vyrobce=T_Vyrobce.id_vyrobce where ID_objcislo='TL1251'</v>
      </c>
      <c r="M939" s="3" t="s">
        <v>1222</v>
      </c>
      <c r="N939" s="3" t="s">
        <v>165</v>
      </c>
      <c r="O939">
        <f>IF(G939=N939,1,0)</f>
        <v>1</v>
      </c>
      <c r="P939" t="str">
        <f t="shared" si="62"/>
        <v>select nazev from T_Produkt  join T_Vyrobce on T_Produkt.ID_vyrobce=T_Vyrobce.id_vyrobce where ID_objcislo='TL1251'</v>
      </c>
      <c r="Q939" t="str">
        <f t="shared" si="63"/>
        <v>select id_objcislo, nazev from dbo.t_produkt  join dbo.t_vyrobce on dbo.t_produkt.ID_vyrobce = dbo.T_Vyrobce.id_vyrobce where id_objcislo = 'TL1251'</v>
      </c>
      <c r="R939" s="3" t="s">
        <v>1222</v>
      </c>
      <c r="S939" s="3" t="s">
        <v>165</v>
      </c>
      <c r="T939">
        <f t="shared" si="64"/>
        <v>1</v>
      </c>
    </row>
    <row r="940" spans="1:20" x14ac:dyDescent="0.2">
      <c r="A940" t="s">
        <v>1224</v>
      </c>
      <c r="B940" t="s">
        <v>905</v>
      </c>
      <c r="C940" t="s">
        <v>1212</v>
      </c>
      <c r="D940">
        <v>75</v>
      </c>
      <c r="E940" t="s">
        <v>1225</v>
      </c>
      <c r="F940">
        <v>25</v>
      </c>
      <c r="G940" s="1" t="s">
        <v>165</v>
      </c>
      <c r="K940" s="3" t="str">
        <f>A940</f>
        <v>TL2055</v>
      </c>
      <c r="L940" t="str">
        <f>CONCATENATE("select ID_objcislo, nazev from T_Produkt  join T_Vyrobce on T_Produkt.ID_vyrobce=T_Vyrobce.id_vyrobce where ID_objcislo='",K940,"'")</f>
        <v>select ID_objcislo, nazev from T_Produkt  join T_Vyrobce on T_Produkt.ID_vyrobce=T_Vyrobce.id_vyrobce where ID_objcislo='TL2055'</v>
      </c>
      <c r="M940" s="3" t="s">
        <v>1224</v>
      </c>
      <c r="N940" s="3" t="s">
        <v>165</v>
      </c>
      <c r="O940">
        <f>IF(G940=N940,1,0)</f>
        <v>1</v>
      </c>
      <c r="P940" t="str">
        <f t="shared" si="62"/>
        <v>select nazev from T_Produkt  join T_Vyrobce on T_Produkt.ID_vyrobce=T_Vyrobce.id_vyrobce where ID_objcislo='TL2055'</v>
      </c>
      <c r="Q940" t="str">
        <f t="shared" si="63"/>
        <v>select id_objcislo, nazev from dbo.t_produkt  join dbo.t_vyrobce on dbo.t_produkt.ID_vyrobce = dbo.T_Vyrobce.id_vyrobce where id_objcislo = 'TL2055'</v>
      </c>
      <c r="R940" s="3" t="s">
        <v>1224</v>
      </c>
      <c r="S940" s="3" t="s">
        <v>165</v>
      </c>
      <c r="T940">
        <f t="shared" si="64"/>
        <v>1</v>
      </c>
    </row>
    <row r="941" spans="1:20" x14ac:dyDescent="0.2">
      <c r="A941" t="s">
        <v>1226</v>
      </c>
      <c r="B941" t="s">
        <v>905</v>
      </c>
      <c r="C941" t="s">
        <v>1212</v>
      </c>
      <c r="D941">
        <v>75</v>
      </c>
      <c r="E941" t="s">
        <v>1227</v>
      </c>
      <c r="F941">
        <v>25</v>
      </c>
      <c r="G941" s="1" t="s">
        <v>165</v>
      </c>
      <c r="K941" s="3" t="str">
        <f>A941</f>
        <v xml:space="preserve">TL2058    </v>
      </c>
      <c r="L941" t="str">
        <f>CONCATENATE("select ID_objcislo, nazev from T_Produkt  join T_Vyrobce on T_Produkt.ID_vyrobce=T_Vyrobce.id_vyrobce where ID_objcislo='",K941,"'")</f>
        <v>select ID_objcislo, nazev from T_Produkt  join T_Vyrobce on T_Produkt.ID_vyrobce=T_Vyrobce.id_vyrobce where ID_objcislo='TL2058    '</v>
      </c>
      <c r="M941" s="3" t="s">
        <v>3173</v>
      </c>
      <c r="N941" s="3" t="s">
        <v>165</v>
      </c>
      <c r="O941">
        <f>IF(G941=N941,1,0)</f>
        <v>1</v>
      </c>
      <c r="P941" t="str">
        <f t="shared" si="62"/>
        <v>select nazev from T_Produkt  join T_Vyrobce on T_Produkt.ID_vyrobce=T_Vyrobce.id_vyrobce where ID_objcislo='TL2058    '</v>
      </c>
      <c r="Q941" t="str">
        <f t="shared" si="63"/>
        <v>select id_objcislo, nazev from dbo.t_produkt  join dbo.t_vyrobce on dbo.t_produkt.ID_vyrobce = dbo.T_Vyrobce.id_vyrobce where id_objcislo = 'TL2058    '</v>
      </c>
      <c r="R941" s="3" t="s">
        <v>3173</v>
      </c>
      <c r="S941" s="3" t="s">
        <v>165</v>
      </c>
      <c r="T941">
        <f t="shared" si="64"/>
        <v>1</v>
      </c>
    </row>
    <row r="942" spans="1:20" x14ac:dyDescent="0.2">
      <c r="A942" t="s">
        <v>1228</v>
      </c>
      <c r="B942" t="s">
        <v>905</v>
      </c>
      <c r="C942" t="s">
        <v>1212</v>
      </c>
      <c r="D942">
        <v>75</v>
      </c>
      <c r="E942" t="s">
        <v>1229</v>
      </c>
      <c r="F942">
        <v>25</v>
      </c>
      <c r="G942" s="1" t="s">
        <v>165</v>
      </c>
      <c r="K942" s="3" t="str">
        <f>A942</f>
        <v>TL2089</v>
      </c>
      <c r="L942" t="str">
        <f>CONCATENATE("select ID_objcislo, nazev from T_Produkt  join T_Vyrobce on T_Produkt.ID_vyrobce=T_Vyrobce.id_vyrobce where ID_objcislo='",K942,"'")</f>
        <v>select ID_objcislo, nazev from T_Produkt  join T_Vyrobce on T_Produkt.ID_vyrobce=T_Vyrobce.id_vyrobce where ID_objcislo='TL2089'</v>
      </c>
      <c r="M942" s="3" t="s">
        <v>1228</v>
      </c>
      <c r="N942" s="3" t="s">
        <v>165</v>
      </c>
      <c r="O942">
        <f>IF(G942=N942,1,0)</f>
        <v>1</v>
      </c>
      <c r="P942" t="str">
        <f t="shared" si="62"/>
        <v>select nazev from T_Produkt  join T_Vyrobce on T_Produkt.ID_vyrobce=T_Vyrobce.id_vyrobce where ID_objcislo='TL2089'</v>
      </c>
      <c r="Q942" t="str">
        <f t="shared" si="63"/>
        <v>select id_objcislo, nazev from dbo.t_produkt  join dbo.t_vyrobce on dbo.t_produkt.ID_vyrobce = dbo.T_Vyrobce.id_vyrobce where id_objcislo = 'TL2089'</v>
      </c>
      <c r="R942" s="3" t="s">
        <v>1228</v>
      </c>
      <c r="S942" s="3" t="s">
        <v>165</v>
      </c>
      <c r="T942">
        <f t="shared" si="64"/>
        <v>1</v>
      </c>
    </row>
    <row r="943" spans="1:20" x14ac:dyDescent="0.2">
      <c r="A943" t="s">
        <v>1230</v>
      </c>
      <c r="B943" t="s">
        <v>905</v>
      </c>
      <c r="C943" t="s">
        <v>1212</v>
      </c>
      <c r="D943">
        <v>75</v>
      </c>
      <c r="E943" t="s">
        <v>1143</v>
      </c>
      <c r="F943">
        <v>1</v>
      </c>
      <c r="G943" s="1" t="s">
        <v>960</v>
      </c>
      <c r="H943" s="1" t="str">
        <f t="shared" ref="H943:H944" si="65">CONCATENATE("select id_vyrobce from t_vyrobce where nazev='",G943,"'")</f>
        <v>select id_vyrobce from t_vyrobce where nazev='Align'</v>
      </c>
      <c r="I943" s="1">
        <v>4</v>
      </c>
      <c r="J943" s="1" t="str">
        <f t="shared" ref="J943:J944" si="66">CONCATENATE("update t_produkt set id_vyrobce=",I943," where id_objcislo='",K943,"'")</f>
        <v>update t_produkt set id_vyrobce=4 where id_objcislo='TL45052'</v>
      </c>
      <c r="K943" s="3" t="str">
        <f>A943</f>
        <v>TL45052</v>
      </c>
      <c r="L943" t="str">
        <f>CONCATENATE("select ID_objcislo, nazev from T_Produkt  join T_Vyrobce on T_Produkt.ID_vyrobce=T_Vyrobce.id_vyrobce where ID_objcislo='",K943,"'")</f>
        <v>select ID_objcislo, nazev from T_Produkt  join T_Vyrobce on T_Produkt.ID_vyrobce=T_Vyrobce.id_vyrobce where ID_objcislo='TL45052'</v>
      </c>
      <c r="M943" s="3" t="s">
        <v>1230</v>
      </c>
      <c r="N943" s="3" t="s">
        <v>7</v>
      </c>
      <c r="O943">
        <f>IF(G943=N943,1,0)</f>
        <v>0</v>
      </c>
      <c r="P943" t="str">
        <f t="shared" si="62"/>
        <v>select nazev from T_Produkt  join T_Vyrobce on T_Produkt.ID_vyrobce=T_Vyrobce.id_vyrobce where ID_objcislo='TL45052'</v>
      </c>
      <c r="Q943" t="str">
        <f t="shared" si="63"/>
        <v>select id_objcislo, nazev from dbo.t_produkt  join dbo.t_vyrobce on dbo.t_produkt.ID_vyrobce = dbo.T_Vyrobce.id_vyrobce where id_objcislo = 'TL45052'</v>
      </c>
      <c r="R943" s="3" t="s">
        <v>1230</v>
      </c>
      <c r="S943" s="3" t="s">
        <v>960</v>
      </c>
      <c r="T943">
        <f t="shared" si="64"/>
        <v>1</v>
      </c>
    </row>
    <row r="944" spans="1:20" x14ac:dyDescent="0.2">
      <c r="A944" t="s">
        <v>1231</v>
      </c>
      <c r="B944" t="s">
        <v>905</v>
      </c>
      <c r="C944" t="s">
        <v>1212</v>
      </c>
      <c r="D944">
        <v>75</v>
      </c>
      <c r="E944" t="s">
        <v>1232</v>
      </c>
      <c r="F944">
        <v>1</v>
      </c>
      <c r="G944" s="1" t="s">
        <v>960</v>
      </c>
      <c r="H944" s="1" t="str">
        <f t="shared" si="65"/>
        <v>select id_vyrobce from t_vyrobce where nazev='Align'</v>
      </c>
      <c r="I944" s="1">
        <v>4</v>
      </c>
      <c r="J944" s="1" t="str">
        <f t="shared" si="66"/>
        <v>update t_produkt set id_vyrobce=4 where id_objcislo='TL45055'</v>
      </c>
      <c r="K944" s="3" t="str">
        <f>A944</f>
        <v>TL45055</v>
      </c>
      <c r="L944" t="str">
        <f>CONCATENATE("select ID_objcislo, nazev from T_Produkt  join T_Vyrobce on T_Produkt.ID_vyrobce=T_Vyrobce.id_vyrobce where ID_objcislo='",K944,"'")</f>
        <v>select ID_objcislo, nazev from T_Produkt  join T_Vyrobce on T_Produkt.ID_vyrobce=T_Vyrobce.id_vyrobce where ID_objcislo='TL45055'</v>
      </c>
      <c r="M944" s="3" t="s">
        <v>1231</v>
      </c>
      <c r="N944" s="3" t="s">
        <v>7</v>
      </c>
      <c r="O944">
        <f>IF(G944=N944,1,0)</f>
        <v>0</v>
      </c>
      <c r="P944" t="str">
        <f t="shared" si="62"/>
        <v>select nazev from T_Produkt  join T_Vyrobce on T_Produkt.ID_vyrobce=T_Vyrobce.id_vyrobce where ID_objcislo='TL45055'</v>
      </c>
      <c r="Q944" t="str">
        <f t="shared" si="63"/>
        <v>select id_objcislo, nazev from dbo.t_produkt  join dbo.t_vyrobce on dbo.t_produkt.ID_vyrobce = dbo.T_Vyrobce.id_vyrobce where id_objcislo = 'TL45055'</v>
      </c>
      <c r="R944" s="3" t="s">
        <v>1231</v>
      </c>
      <c r="S944" s="3" t="s">
        <v>960</v>
      </c>
      <c r="T944">
        <f t="shared" si="64"/>
        <v>1</v>
      </c>
    </row>
    <row r="945" spans="1:20" x14ac:dyDescent="0.2">
      <c r="A945" t="s">
        <v>1233</v>
      </c>
      <c r="B945" t="s">
        <v>905</v>
      </c>
      <c r="C945" t="s">
        <v>1212</v>
      </c>
      <c r="D945">
        <v>75</v>
      </c>
      <c r="E945" t="s">
        <v>1234</v>
      </c>
      <c r="F945">
        <v>4</v>
      </c>
      <c r="G945" s="1" t="s">
        <v>960</v>
      </c>
      <c r="K945" s="3" t="str">
        <f>A945</f>
        <v>HP2012T-1</v>
      </c>
      <c r="L945" t="str">
        <f>CONCATENATE("select ID_objcislo, nazev from T_Produkt  join T_Vyrobce on T_Produkt.ID_vyrobce=T_Vyrobce.id_vyrobce where ID_objcislo='",K945,"'")</f>
        <v>select ID_objcislo, nazev from T_Produkt  join T_Vyrobce on T_Produkt.ID_vyrobce=T_Vyrobce.id_vyrobce where ID_objcislo='HP2012T-1'</v>
      </c>
      <c r="M945" s="3" t="s">
        <v>1233</v>
      </c>
      <c r="N945" s="3" t="s">
        <v>960</v>
      </c>
      <c r="O945">
        <f>IF(G945=N945,1,0)</f>
        <v>1</v>
      </c>
      <c r="P945" t="str">
        <f t="shared" si="62"/>
        <v>select nazev from T_Produkt  join T_Vyrobce on T_Produkt.ID_vyrobce=T_Vyrobce.id_vyrobce where ID_objcislo='HP2012T-1'</v>
      </c>
      <c r="Q945" t="str">
        <f t="shared" si="63"/>
        <v>select id_objcislo, nazev from dbo.t_produkt  join dbo.t_vyrobce on dbo.t_produkt.ID_vyrobce = dbo.T_Vyrobce.id_vyrobce where id_objcislo = 'HP2012T-1'</v>
      </c>
      <c r="R945" s="3" t="s">
        <v>1233</v>
      </c>
      <c r="S945" s="3" t="s">
        <v>960</v>
      </c>
      <c r="T945">
        <f t="shared" si="64"/>
        <v>1</v>
      </c>
    </row>
    <row r="946" spans="1:20" x14ac:dyDescent="0.2">
      <c r="A946" t="s">
        <v>1235</v>
      </c>
      <c r="B946" t="s">
        <v>905</v>
      </c>
      <c r="C946" t="s">
        <v>1212</v>
      </c>
      <c r="D946">
        <v>75</v>
      </c>
      <c r="E946" t="s">
        <v>924</v>
      </c>
      <c r="F946">
        <v>4</v>
      </c>
      <c r="G946" s="1" t="s">
        <v>960</v>
      </c>
      <c r="K946" s="3" t="str">
        <f>A946</f>
        <v>HS1003T</v>
      </c>
      <c r="L946" t="str">
        <f>CONCATENATE("select ID_objcislo, nazev from T_Produkt  join T_Vyrobce on T_Produkt.ID_vyrobce=T_Vyrobce.id_vyrobce where ID_objcislo='",K946,"'")</f>
        <v>select ID_objcislo, nazev from T_Produkt  join T_Vyrobce on T_Produkt.ID_vyrobce=T_Vyrobce.id_vyrobce where ID_objcislo='HS1003T'</v>
      </c>
      <c r="M946" s="3" t="s">
        <v>1235</v>
      </c>
      <c r="N946" s="3" t="s">
        <v>960</v>
      </c>
      <c r="O946">
        <f>IF(G946=N946,1,0)</f>
        <v>1</v>
      </c>
      <c r="P946" t="str">
        <f t="shared" si="62"/>
        <v>select nazev from T_Produkt  join T_Vyrobce on T_Produkt.ID_vyrobce=T_Vyrobce.id_vyrobce where ID_objcislo='HS1003T'</v>
      </c>
      <c r="Q946" t="str">
        <f t="shared" si="63"/>
        <v>select id_objcislo, nazev from dbo.t_produkt  join dbo.t_vyrobce on dbo.t_produkt.ID_vyrobce = dbo.T_Vyrobce.id_vyrobce where id_objcislo = 'HS1003T'</v>
      </c>
      <c r="R946" s="3" t="s">
        <v>1235</v>
      </c>
      <c r="S946" s="3" t="s">
        <v>960</v>
      </c>
      <c r="T946">
        <f t="shared" si="64"/>
        <v>1</v>
      </c>
    </row>
    <row r="947" spans="1:20" x14ac:dyDescent="0.2">
      <c r="A947" t="s">
        <v>1236</v>
      </c>
      <c r="B947" t="s">
        <v>905</v>
      </c>
      <c r="C947" t="s">
        <v>1212</v>
      </c>
      <c r="D947">
        <v>75</v>
      </c>
      <c r="E947" t="s">
        <v>1237</v>
      </c>
      <c r="F947">
        <v>4</v>
      </c>
      <c r="G947" s="1" t="s">
        <v>960</v>
      </c>
      <c r="K947" s="3" t="str">
        <f>A947</f>
        <v>HS1009T-1</v>
      </c>
      <c r="L947" t="str">
        <f>CONCATENATE("select ID_objcislo, nazev from T_Produkt  join T_Vyrobce on T_Produkt.ID_vyrobce=T_Vyrobce.id_vyrobce where ID_objcislo='",K947,"'")</f>
        <v>select ID_objcislo, nazev from T_Produkt  join T_Vyrobce on T_Produkt.ID_vyrobce=T_Vyrobce.id_vyrobce where ID_objcislo='HS1009T-1'</v>
      </c>
      <c r="M947" s="3" t="s">
        <v>1236</v>
      </c>
      <c r="N947" s="3" t="s">
        <v>960</v>
      </c>
      <c r="O947">
        <f>IF(G947=N947,1,0)</f>
        <v>1</v>
      </c>
      <c r="P947" t="str">
        <f t="shared" si="62"/>
        <v>select nazev from T_Produkt  join T_Vyrobce on T_Produkt.ID_vyrobce=T_Vyrobce.id_vyrobce where ID_objcislo='HS1009T-1'</v>
      </c>
      <c r="Q947" t="str">
        <f t="shared" si="63"/>
        <v>select id_objcislo, nazev from dbo.t_produkt  join dbo.t_vyrobce on dbo.t_produkt.ID_vyrobce = dbo.T_Vyrobce.id_vyrobce where id_objcislo = 'HS1009T-1'</v>
      </c>
      <c r="R947" s="3" t="s">
        <v>1236</v>
      </c>
      <c r="S947" s="3" t="s">
        <v>960</v>
      </c>
      <c r="T947">
        <f t="shared" si="64"/>
        <v>1</v>
      </c>
    </row>
    <row r="948" spans="1:20" x14ac:dyDescent="0.2">
      <c r="A948" t="s">
        <v>1238</v>
      </c>
      <c r="B948" t="s">
        <v>905</v>
      </c>
      <c r="C948" t="s">
        <v>1212</v>
      </c>
      <c r="D948">
        <v>75</v>
      </c>
      <c r="E948" t="s">
        <v>1239</v>
      </c>
      <c r="F948">
        <v>4</v>
      </c>
      <c r="G948" s="1" t="s">
        <v>960</v>
      </c>
      <c r="K948" s="3" t="str">
        <f>A948</f>
        <v>HS1017T</v>
      </c>
      <c r="L948" t="str">
        <f>CONCATENATE("select ID_objcislo, nazev from T_Produkt  join T_Vyrobce on T_Produkt.ID_vyrobce=T_Vyrobce.id_vyrobce where ID_objcislo='",K948,"'")</f>
        <v>select ID_objcislo, nazev from T_Produkt  join T_Vyrobce on T_Produkt.ID_vyrobce=T_Vyrobce.id_vyrobce where ID_objcislo='HS1017T'</v>
      </c>
      <c r="M948" s="3" t="s">
        <v>1238</v>
      </c>
      <c r="N948" s="3" t="s">
        <v>960</v>
      </c>
      <c r="O948">
        <f>IF(G948=N948,1,0)</f>
        <v>1</v>
      </c>
      <c r="P948" t="str">
        <f t="shared" si="62"/>
        <v>select nazev from T_Produkt  join T_Vyrobce on T_Produkt.ID_vyrobce=T_Vyrobce.id_vyrobce where ID_objcislo='HS1017T'</v>
      </c>
      <c r="Q948" t="str">
        <f t="shared" si="63"/>
        <v>select id_objcislo, nazev from dbo.t_produkt  join dbo.t_vyrobce on dbo.t_produkt.ID_vyrobce = dbo.T_Vyrobce.id_vyrobce where id_objcislo = 'HS1017T'</v>
      </c>
      <c r="R948" s="3" t="s">
        <v>1238</v>
      </c>
      <c r="S948" s="3" t="s">
        <v>960</v>
      </c>
      <c r="T948">
        <f t="shared" si="64"/>
        <v>1</v>
      </c>
    </row>
    <row r="949" spans="1:20" x14ac:dyDescent="0.2">
      <c r="A949" t="s">
        <v>1240</v>
      </c>
      <c r="B949" t="s">
        <v>905</v>
      </c>
      <c r="C949" t="s">
        <v>1212</v>
      </c>
      <c r="D949">
        <v>75</v>
      </c>
      <c r="E949" t="s">
        <v>1241</v>
      </c>
      <c r="F949">
        <v>4</v>
      </c>
      <c r="G949" s="1" t="s">
        <v>960</v>
      </c>
      <c r="K949" s="3" t="str">
        <f>A949</f>
        <v>HS1028T</v>
      </c>
      <c r="L949" t="str">
        <f>CONCATENATE("select ID_objcislo, nazev from T_Produkt  join T_Vyrobce on T_Produkt.ID_vyrobce=T_Vyrobce.id_vyrobce where ID_objcislo='",K949,"'")</f>
        <v>select ID_objcislo, nazev from T_Produkt  join T_Vyrobce on T_Produkt.ID_vyrobce=T_Vyrobce.id_vyrobce where ID_objcislo='HS1028T'</v>
      </c>
      <c r="M949" s="3" t="s">
        <v>1240</v>
      </c>
      <c r="N949" s="3" t="s">
        <v>960</v>
      </c>
      <c r="O949">
        <f>IF(G949=N949,1,0)</f>
        <v>1</v>
      </c>
      <c r="P949" t="str">
        <f t="shared" si="62"/>
        <v>select nazev from T_Produkt  join T_Vyrobce on T_Produkt.ID_vyrobce=T_Vyrobce.id_vyrobce where ID_objcislo='HS1028T'</v>
      </c>
      <c r="Q949" t="str">
        <f t="shared" si="63"/>
        <v>select id_objcislo, nazev from dbo.t_produkt  join dbo.t_vyrobce on dbo.t_produkt.ID_vyrobce = dbo.T_Vyrobce.id_vyrobce where id_objcislo = 'HS1028T'</v>
      </c>
      <c r="R949" s="3" t="s">
        <v>1240</v>
      </c>
      <c r="S949" s="3" t="s">
        <v>960</v>
      </c>
      <c r="T949">
        <f t="shared" si="64"/>
        <v>1</v>
      </c>
    </row>
    <row r="950" spans="1:20" x14ac:dyDescent="0.2">
      <c r="A950" t="s">
        <v>1242</v>
      </c>
      <c r="B950" t="s">
        <v>905</v>
      </c>
      <c r="C950" t="s">
        <v>1212</v>
      </c>
      <c r="D950">
        <v>75</v>
      </c>
      <c r="E950" t="s">
        <v>1243</v>
      </c>
      <c r="F950">
        <v>4</v>
      </c>
      <c r="G950" s="1" t="s">
        <v>960</v>
      </c>
      <c r="K950" s="3" t="str">
        <f>A950</f>
        <v>HS1029T</v>
      </c>
      <c r="L950" t="str">
        <f>CONCATENATE("select ID_objcislo, nazev from T_Produkt  join T_Vyrobce on T_Produkt.ID_vyrobce=T_Vyrobce.id_vyrobce where ID_objcislo='",K950,"'")</f>
        <v>select ID_objcislo, nazev from T_Produkt  join T_Vyrobce on T_Produkt.ID_vyrobce=T_Vyrobce.id_vyrobce where ID_objcislo='HS1029T'</v>
      </c>
      <c r="M950" s="3" t="s">
        <v>1242</v>
      </c>
      <c r="N950" s="3" t="s">
        <v>960</v>
      </c>
      <c r="O950">
        <f>IF(G950=N950,1,0)</f>
        <v>1</v>
      </c>
      <c r="P950" t="str">
        <f t="shared" si="62"/>
        <v>select nazev from T_Produkt  join T_Vyrobce on T_Produkt.ID_vyrobce=T_Vyrobce.id_vyrobce where ID_objcislo='HS1029T'</v>
      </c>
      <c r="Q950" t="str">
        <f t="shared" si="63"/>
        <v>select id_objcislo, nazev from dbo.t_produkt  join dbo.t_vyrobce on dbo.t_produkt.ID_vyrobce = dbo.T_Vyrobce.id_vyrobce where id_objcislo = 'HS1029T'</v>
      </c>
      <c r="R950" s="3" t="s">
        <v>1242</v>
      </c>
      <c r="S950" s="3" t="s">
        <v>960</v>
      </c>
      <c r="T950">
        <f t="shared" si="64"/>
        <v>1</v>
      </c>
    </row>
    <row r="951" spans="1:20" x14ac:dyDescent="0.2">
      <c r="A951" t="s">
        <v>1244</v>
      </c>
      <c r="B951" t="s">
        <v>905</v>
      </c>
      <c r="C951" t="s">
        <v>1212</v>
      </c>
      <c r="D951">
        <v>75</v>
      </c>
      <c r="E951" t="s">
        <v>1245</v>
      </c>
      <c r="F951">
        <v>4</v>
      </c>
      <c r="G951" s="1" t="s">
        <v>960</v>
      </c>
      <c r="K951" s="3" t="str">
        <f>A951</f>
        <v>HS1030T</v>
      </c>
      <c r="L951" t="str">
        <f>CONCATENATE("select ID_objcislo, nazev from T_Produkt  join T_Vyrobce on T_Produkt.ID_vyrobce=T_Vyrobce.id_vyrobce where ID_objcislo='",K951,"'")</f>
        <v>select ID_objcislo, nazev from T_Produkt  join T_Vyrobce on T_Produkt.ID_vyrobce=T_Vyrobce.id_vyrobce where ID_objcislo='HS1030T'</v>
      </c>
      <c r="M951" s="3" t="s">
        <v>1244</v>
      </c>
      <c r="N951" s="3" t="s">
        <v>960</v>
      </c>
      <c r="O951">
        <f>IF(G951=N951,1,0)</f>
        <v>1</v>
      </c>
      <c r="P951" t="str">
        <f t="shared" si="62"/>
        <v>select nazev from T_Produkt  join T_Vyrobce on T_Produkt.ID_vyrobce=T_Vyrobce.id_vyrobce where ID_objcislo='HS1030T'</v>
      </c>
      <c r="Q951" t="str">
        <f t="shared" si="63"/>
        <v>select id_objcislo, nazev from dbo.t_produkt  join dbo.t_vyrobce on dbo.t_produkt.ID_vyrobce = dbo.T_Vyrobce.id_vyrobce where id_objcislo = 'HS1030T'</v>
      </c>
      <c r="R951" s="3" t="s">
        <v>1244</v>
      </c>
      <c r="S951" s="3" t="s">
        <v>960</v>
      </c>
      <c r="T951">
        <f t="shared" si="64"/>
        <v>1</v>
      </c>
    </row>
    <row r="952" spans="1:20" x14ac:dyDescent="0.2">
      <c r="A952" t="s">
        <v>1246</v>
      </c>
      <c r="B952" t="s">
        <v>905</v>
      </c>
      <c r="C952" t="s">
        <v>1212</v>
      </c>
      <c r="D952">
        <v>75</v>
      </c>
      <c r="E952" t="s">
        <v>1247</v>
      </c>
      <c r="F952">
        <v>4</v>
      </c>
      <c r="G952" s="1" t="s">
        <v>960</v>
      </c>
      <c r="K952" s="3" t="str">
        <f>A952</f>
        <v>HS1031T</v>
      </c>
      <c r="L952" t="str">
        <f>CONCATENATE("select ID_objcislo, nazev from T_Produkt  join T_Vyrobce on T_Produkt.ID_vyrobce=T_Vyrobce.id_vyrobce where ID_objcislo='",K952,"'")</f>
        <v>select ID_objcislo, nazev from T_Produkt  join T_Vyrobce on T_Produkt.ID_vyrobce=T_Vyrobce.id_vyrobce where ID_objcislo='HS1031T'</v>
      </c>
      <c r="M952" s="3" t="s">
        <v>1246</v>
      </c>
      <c r="N952" s="3" t="s">
        <v>960</v>
      </c>
      <c r="O952">
        <f>IF(G952=N952,1,0)</f>
        <v>1</v>
      </c>
      <c r="P952" t="str">
        <f t="shared" si="62"/>
        <v>select nazev from T_Produkt  join T_Vyrobce on T_Produkt.ID_vyrobce=T_Vyrobce.id_vyrobce where ID_objcislo='HS1031T'</v>
      </c>
      <c r="Q952" t="str">
        <f t="shared" si="63"/>
        <v>select id_objcislo, nazev from dbo.t_produkt  join dbo.t_vyrobce on dbo.t_produkt.ID_vyrobce = dbo.T_Vyrobce.id_vyrobce where id_objcislo = 'HS1031T'</v>
      </c>
      <c r="R952" s="3" t="s">
        <v>1246</v>
      </c>
      <c r="S952" s="3" t="s">
        <v>960</v>
      </c>
      <c r="T952">
        <f t="shared" si="64"/>
        <v>1</v>
      </c>
    </row>
    <row r="953" spans="1:20" x14ac:dyDescent="0.2">
      <c r="A953" t="s">
        <v>1248</v>
      </c>
      <c r="B953" t="s">
        <v>905</v>
      </c>
      <c r="C953" t="s">
        <v>1212</v>
      </c>
      <c r="D953">
        <v>75</v>
      </c>
      <c r="E953" t="s">
        <v>1249</v>
      </c>
      <c r="F953">
        <v>4</v>
      </c>
      <c r="G953" s="1" t="s">
        <v>960</v>
      </c>
      <c r="K953" s="3" t="str">
        <f>A953</f>
        <v>HS1032T</v>
      </c>
      <c r="L953" t="str">
        <f>CONCATENATE("select ID_objcislo, nazev from T_Produkt  join T_Vyrobce on T_Produkt.ID_vyrobce=T_Vyrobce.id_vyrobce where ID_objcislo='",K953,"'")</f>
        <v>select ID_objcislo, nazev from T_Produkt  join T_Vyrobce on T_Produkt.ID_vyrobce=T_Vyrobce.id_vyrobce where ID_objcislo='HS1032T'</v>
      </c>
      <c r="M953" s="3" t="s">
        <v>1248</v>
      </c>
      <c r="N953" s="3" t="s">
        <v>960</v>
      </c>
      <c r="O953">
        <f>IF(G953=N953,1,0)</f>
        <v>1</v>
      </c>
      <c r="P953" t="str">
        <f t="shared" si="62"/>
        <v>select nazev from T_Produkt  join T_Vyrobce on T_Produkt.ID_vyrobce=T_Vyrobce.id_vyrobce where ID_objcislo='HS1032T'</v>
      </c>
      <c r="Q953" t="str">
        <f t="shared" si="63"/>
        <v>select id_objcislo, nazev from dbo.t_produkt  join dbo.t_vyrobce on dbo.t_produkt.ID_vyrobce = dbo.T_Vyrobce.id_vyrobce where id_objcislo = 'HS1032T'</v>
      </c>
      <c r="R953" s="3" t="s">
        <v>1248</v>
      </c>
      <c r="S953" s="3" t="s">
        <v>960</v>
      </c>
      <c r="T953">
        <f t="shared" si="64"/>
        <v>1</v>
      </c>
    </row>
    <row r="954" spans="1:20" x14ac:dyDescent="0.2">
      <c r="A954" t="s">
        <v>1250</v>
      </c>
      <c r="B954" t="s">
        <v>905</v>
      </c>
      <c r="C954" t="s">
        <v>1212</v>
      </c>
      <c r="D954">
        <v>75</v>
      </c>
      <c r="E954" t="s">
        <v>1251</v>
      </c>
      <c r="F954">
        <v>4</v>
      </c>
      <c r="G954" s="1" t="s">
        <v>960</v>
      </c>
      <c r="K954" s="3" t="str">
        <f>A954</f>
        <v>HS1034T</v>
      </c>
      <c r="L954" t="str">
        <f>CONCATENATE("select ID_objcislo, nazev from T_Produkt  join T_Vyrobce on T_Produkt.ID_vyrobce=T_Vyrobce.id_vyrobce where ID_objcislo='",K954,"'")</f>
        <v>select ID_objcislo, nazev from T_Produkt  join T_Vyrobce on T_Produkt.ID_vyrobce=T_Vyrobce.id_vyrobce where ID_objcislo='HS1034T'</v>
      </c>
      <c r="M954" s="3" t="s">
        <v>1250</v>
      </c>
      <c r="N954" s="3" t="s">
        <v>960</v>
      </c>
      <c r="O954">
        <f>IF(G954=N954,1,0)</f>
        <v>1</v>
      </c>
      <c r="P954" t="str">
        <f t="shared" si="62"/>
        <v>select nazev from T_Produkt  join T_Vyrobce on T_Produkt.ID_vyrobce=T_Vyrobce.id_vyrobce where ID_objcislo='HS1034T'</v>
      </c>
      <c r="Q954" t="str">
        <f t="shared" si="63"/>
        <v>select id_objcislo, nazev from dbo.t_produkt  join dbo.t_vyrobce on dbo.t_produkt.ID_vyrobce = dbo.T_Vyrobce.id_vyrobce where id_objcislo = 'HS1034T'</v>
      </c>
      <c r="R954" s="3" t="s">
        <v>1250</v>
      </c>
      <c r="S954" s="3" t="s">
        <v>960</v>
      </c>
      <c r="T954">
        <f t="shared" si="64"/>
        <v>1</v>
      </c>
    </row>
    <row r="955" spans="1:20" x14ac:dyDescent="0.2">
      <c r="A955" t="s">
        <v>1252</v>
      </c>
      <c r="B955" t="s">
        <v>905</v>
      </c>
      <c r="C955" t="s">
        <v>1212</v>
      </c>
      <c r="D955">
        <v>75</v>
      </c>
      <c r="E955" t="s">
        <v>1253</v>
      </c>
      <c r="F955">
        <v>4</v>
      </c>
      <c r="G955" s="1" t="s">
        <v>960</v>
      </c>
      <c r="K955" s="3" t="str">
        <f>A955</f>
        <v>HS1058T</v>
      </c>
      <c r="L955" t="str">
        <f>CONCATENATE("select ID_objcislo, nazev from T_Produkt  join T_Vyrobce on T_Produkt.ID_vyrobce=T_Vyrobce.id_vyrobce where ID_objcislo='",K955,"'")</f>
        <v>select ID_objcislo, nazev from T_Produkt  join T_Vyrobce on T_Produkt.ID_vyrobce=T_Vyrobce.id_vyrobce where ID_objcislo='HS1058T'</v>
      </c>
      <c r="M955" s="3" t="s">
        <v>1252</v>
      </c>
      <c r="N955" s="3" t="s">
        <v>960</v>
      </c>
      <c r="O955">
        <f>IF(G955=N955,1,0)</f>
        <v>1</v>
      </c>
      <c r="P955" t="str">
        <f t="shared" si="62"/>
        <v>select nazev from T_Produkt  join T_Vyrobce on T_Produkt.ID_vyrobce=T_Vyrobce.id_vyrobce where ID_objcislo='HS1058T'</v>
      </c>
      <c r="Q955" t="str">
        <f t="shared" si="63"/>
        <v>select id_objcislo, nazev from dbo.t_produkt  join dbo.t_vyrobce on dbo.t_produkt.ID_vyrobce = dbo.T_Vyrobce.id_vyrobce where id_objcislo = 'HS1058T'</v>
      </c>
      <c r="R955" s="3" t="s">
        <v>1252</v>
      </c>
      <c r="S955" s="3" t="s">
        <v>960</v>
      </c>
      <c r="T955">
        <f t="shared" si="64"/>
        <v>1</v>
      </c>
    </row>
    <row r="956" spans="1:20" x14ac:dyDescent="0.2">
      <c r="A956" t="s">
        <v>1254</v>
      </c>
      <c r="B956" t="s">
        <v>905</v>
      </c>
      <c r="C956" t="s">
        <v>1212</v>
      </c>
      <c r="D956">
        <v>75</v>
      </c>
      <c r="E956" t="s">
        <v>1255</v>
      </c>
      <c r="F956">
        <v>4</v>
      </c>
      <c r="G956" s="1" t="s">
        <v>960</v>
      </c>
      <c r="K956" s="3" t="str">
        <f>A956</f>
        <v>HS1068T</v>
      </c>
      <c r="L956" t="str">
        <f>CONCATENATE("select ID_objcislo, nazev from T_Produkt  join T_Vyrobce on T_Produkt.ID_vyrobce=T_Vyrobce.id_vyrobce where ID_objcislo='",K956,"'")</f>
        <v>select ID_objcislo, nazev from T_Produkt  join T_Vyrobce on T_Produkt.ID_vyrobce=T_Vyrobce.id_vyrobce where ID_objcislo='HS1068T'</v>
      </c>
      <c r="M956" s="3" t="s">
        <v>1254</v>
      </c>
      <c r="N956" s="3" t="s">
        <v>960</v>
      </c>
      <c r="O956">
        <f>IF(G956=N956,1,0)</f>
        <v>1</v>
      </c>
      <c r="P956" t="str">
        <f t="shared" si="62"/>
        <v>select nazev from T_Produkt  join T_Vyrobce on T_Produkt.ID_vyrobce=T_Vyrobce.id_vyrobce where ID_objcislo='HS1068T'</v>
      </c>
      <c r="Q956" t="str">
        <f t="shared" si="63"/>
        <v>select id_objcislo, nazev from dbo.t_produkt  join dbo.t_vyrobce on dbo.t_produkt.ID_vyrobce = dbo.T_Vyrobce.id_vyrobce where id_objcislo = 'HS1068T'</v>
      </c>
      <c r="R956" s="3" t="s">
        <v>1254</v>
      </c>
      <c r="S956" s="3" t="s">
        <v>960</v>
      </c>
      <c r="T956">
        <f t="shared" si="64"/>
        <v>1</v>
      </c>
    </row>
    <row r="957" spans="1:20" x14ac:dyDescent="0.2">
      <c r="A957" t="s">
        <v>1256</v>
      </c>
      <c r="B957" t="s">
        <v>905</v>
      </c>
      <c r="C957" t="s">
        <v>1212</v>
      </c>
      <c r="D957">
        <v>75</v>
      </c>
      <c r="E957" t="s">
        <v>1257</v>
      </c>
      <c r="F957">
        <v>4</v>
      </c>
      <c r="G957" s="1" t="s">
        <v>960</v>
      </c>
      <c r="K957" s="3" t="str">
        <f>A957</f>
        <v>HS1071T</v>
      </c>
      <c r="L957" t="str">
        <f>CONCATENATE("select ID_objcislo, nazev from T_Produkt  join T_Vyrobce on T_Produkt.ID_vyrobce=T_Vyrobce.id_vyrobce where ID_objcislo='",K957,"'")</f>
        <v>select ID_objcislo, nazev from T_Produkt  join T_Vyrobce on T_Produkt.ID_vyrobce=T_Vyrobce.id_vyrobce where ID_objcislo='HS1071T'</v>
      </c>
      <c r="M957" s="3" t="s">
        <v>1256</v>
      </c>
      <c r="N957" s="3" t="s">
        <v>960</v>
      </c>
      <c r="O957">
        <f>IF(G957=N957,1,0)</f>
        <v>1</v>
      </c>
      <c r="P957" t="str">
        <f t="shared" si="62"/>
        <v>select nazev from T_Produkt  join T_Vyrobce on T_Produkt.ID_vyrobce=T_Vyrobce.id_vyrobce where ID_objcislo='HS1071T'</v>
      </c>
      <c r="Q957" t="str">
        <f t="shared" si="63"/>
        <v>select id_objcislo, nazev from dbo.t_produkt  join dbo.t_vyrobce on dbo.t_produkt.ID_vyrobce = dbo.T_Vyrobce.id_vyrobce where id_objcislo = 'HS1071T'</v>
      </c>
      <c r="R957" s="3" t="s">
        <v>1256</v>
      </c>
      <c r="S957" s="3" t="s">
        <v>960</v>
      </c>
      <c r="T957">
        <f t="shared" si="64"/>
        <v>1</v>
      </c>
    </row>
    <row r="958" spans="1:20" x14ac:dyDescent="0.2">
      <c r="A958" t="s">
        <v>1258</v>
      </c>
      <c r="B958" t="s">
        <v>905</v>
      </c>
      <c r="C958" t="s">
        <v>1212</v>
      </c>
      <c r="D958">
        <v>75</v>
      </c>
      <c r="E958" t="s">
        <v>1259</v>
      </c>
      <c r="F958">
        <v>4</v>
      </c>
      <c r="G958" s="1" t="s">
        <v>960</v>
      </c>
      <c r="K958" s="3" t="str">
        <f>A958</f>
        <v>HS1072T</v>
      </c>
      <c r="L958" t="str">
        <f>CONCATENATE("select ID_objcislo, nazev from T_Produkt  join T_Vyrobce on T_Produkt.ID_vyrobce=T_Vyrobce.id_vyrobce where ID_objcislo='",K958,"'")</f>
        <v>select ID_objcislo, nazev from T_Produkt  join T_Vyrobce on T_Produkt.ID_vyrobce=T_Vyrobce.id_vyrobce where ID_objcislo='HS1072T'</v>
      </c>
      <c r="M958" s="3" t="s">
        <v>1258</v>
      </c>
      <c r="N958" s="3" t="s">
        <v>960</v>
      </c>
      <c r="O958">
        <f>IF(G958=N958,1,0)</f>
        <v>1</v>
      </c>
      <c r="P958" t="str">
        <f t="shared" si="62"/>
        <v>select nazev from T_Produkt  join T_Vyrobce on T_Produkt.ID_vyrobce=T_Vyrobce.id_vyrobce where ID_objcislo='HS1072T'</v>
      </c>
      <c r="Q958" t="str">
        <f t="shared" si="63"/>
        <v>select id_objcislo, nazev from dbo.t_produkt  join dbo.t_vyrobce on dbo.t_produkt.ID_vyrobce = dbo.T_Vyrobce.id_vyrobce where id_objcislo = 'HS1072T'</v>
      </c>
      <c r="R958" s="3" t="s">
        <v>1258</v>
      </c>
      <c r="S958" s="3" t="s">
        <v>960</v>
      </c>
      <c r="T958">
        <f t="shared" si="64"/>
        <v>1</v>
      </c>
    </row>
    <row r="959" spans="1:20" x14ac:dyDescent="0.2">
      <c r="A959" t="s">
        <v>1260</v>
      </c>
      <c r="B959" t="s">
        <v>905</v>
      </c>
      <c r="C959" t="s">
        <v>1212</v>
      </c>
      <c r="D959">
        <v>75</v>
      </c>
      <c r="E959" t="s">
        <v>1261</v>
      </c>
      <c r="F959">
        <v>4</v>
      </c>
      <c r="G959" s="1" t="s">
        <v>960</v>
      </c>
      <c r="K959" s="3" t="str">
        <f>A959</f>
        <v>HS1073T</v>
      </c>
      <c r="L959" t="str">
        <f>CONCATENATE("select ID_objcislo, nazev from T_Produkt  join T_Vyrobce on T_Produkt.ID_vyrobce=T_Vyrobce.id_vyrobce where ID_objcislo='",K959,"'")</f>
        <v>select ID_objcislo, nazev from T_Produkt  join T_Vyrobce on T_Produkt.ID_vyrobce=T_Vyrobce.id_vyrobce where ID_objcislo='HS1073T'</v>
      </c>
      <c r="M959" s="3" t="s">
        <v>1260</v>
      </c>
      <c r="N959" s="3" t="s">
        <v>960</v>
      </c>
      <c r="O959">
        <f>IF(G959=N959,1,0)</f>
        <v>1</v>
      </c>
      <c r="P959" t="str">
        <f t="shared" si="62"/>
        <v>select nazev from T_Produkt  join T_Vyrobce on T_Produkt.ID_vyrobce=T_Vyrobce.id_vyrobce where ID_objcislo='HS1073T'</v>
      </c>
      <c r="Q959" t="str">
        <f t="shared" si="63"/>
        <v>select id_objcislo, nazev from dbo.t_produkt  join dbo.t_vyrobce on dbo.t_produkt.ID_vyrobce = dbo.T_Vyrobce.id_vyrobce where id_objcislo = 'HS1073T'</v>
      </c>
      <c r="R959" s="3" t="s">
        <v>1260</v>
      </c>
      <c r="S959" s="3" t="s">
        <v>960</v>
      </c>
      <c r="T959">
        <f t="shared" si="64"/>
        <v>1</v>
      </c>
    </row>
    <row r="960" spans="1:20" x14ac:dyDescent="0.2">
      <c r="A960" t="s">
        <v>1262</v>
      </c>
      <c r="B960" t="s">
        <v>905</v>
      </c>
      <c r="C960" t="s">
        <v>1212</v>
      </c>
      <c r="D960">
        <v>75</v>
      </c>
      <c r="E960" t="s">
        <v>1263</v>
      </c>
      <c r="F960">
        <v>4</v>
      </c>
      <c r="G960" s="1" t="s">
        <v>960</v>
      </c>
      <c r="K960" s="3" t="str">
        <f>A960</f>
        <v>HS1075T</v>
      </c>
      <c r="L960" t="str">
        <f>CONCATENATE("select ID_objcislo, nazev from T_Produkt  join T_Vyrobce on T_Produkt.ID_vyrobce=T_Vyrobce.id_vyrobce where ID_objcislo='",K960,"'")</f>
        <v>select ID_objcislo, nazev from T_Produkt  join T_Vyrobce on T_Produkt.ID_vyrobce=T_Vyrobce.id_vyrobce where ID_objcislo='HS1075T'</v>
      </c>
      <c r="M960" s="3" t="s">
        <v>1262</v>
      </c>
      <c r="N960" s="3" t="s">
        <v>960</v>
      </c>
      <c r="O960">
        <f>IF(G960=N960,1,0)</f>
        <v>1</v>
      </c>
      <c r="P960" t="str">
        <f t="shared" si="62"/>
        <v>select nazev from T_Produkt  join T_Vyrobce on T_Produkt.ID_vyrobce=T_Vyrobce.id_vyrobce where ID_objcislo='HS1075T'</v>
      </c>
      <c r="Q960" t="str">
        <f t="shared" si="63"/>
        <v>select id_objcislo, nazev from dbo.t_produkt  join dbo.t_vyrobce on dbo.t_produkt.ID_vyrobce = dbo.T_Vyrobce.id_vyrobce where id_objcislo = 'HS1075T'</v>
      </c>
      <c r="R960" s="3" t="s">
        <v>1262</v>
      </c>
      <c r="S960" s="3" t="s">
        <v>960</v>
      </c>
      <c r="T960">
        <f t="shared" si="64"/>
        <v>1</v>
      </c>
    </row>
    <row r="961" spans="1:20" x14ac:dyDescent="0.2">
      <c r="A961" t="s">
        <v>1264</v>
      </c>
      <c r="B961" t="s">
        <v>905</v>
      </c>
      <c r="C961" t="s">
        <v>1212</v>
      </c>
      <c r="D961">
        <v>75</v>
      </c>
      <c r="E961" t="s">
        <v>1265</v>
      </c>
      <c r="F961">
        <v>4</v>
      </c>
      <c r="G961" s="1" t="s">
        <v>960</v>
      </c>
      <c r="K961" s="3" t="str">
        <f>A961</f>
        <v>HS1076T</v>
      </c>
      <c r="L961" t="str">
        <f>CONCATENATE("select ID_objcislo, nazev from T_Produkt  join T_Vyrobce on T_Produkt.ID_vyrobce=T_Vyrobce.id_vyrobce where ID_objcislo='",K961,"'")</f>
        <v>select ID_objcislo, nazev from T_Produkt  join T_Vyrobce on T_Produkt.ID_vyrobce=T_Vyrobce.id_vyrobce where ID_objcislo='HS1076T'</v>
      </c>
      <c r="M961" s="3" t="s">
        <v>1264</v>
      </c>
      <c r="N961" s="3" t="s">
        <v>960</v>
      </c>
      <c r="O961">
        <f>IF(G961=N961,1,0)</f>
        <v>1</v>
      </c>
      <c r="P961" t="str">
        <f t="shared" si="62"/>
        <v>select nazev from T_Produkt  join T_Vyrobce on T_Produkt.ID_vyrobce=T_Vyrobce.id_vyrobce where ID_objcislo='HS1076T'</v>
      </c>
      <c r="Q961" t="str">
        <f t="shared" si="63"/>
        <v>select id_objcislo, nazev from dbo.t_produkt  join dbo.t_vyrobce on dbo.t_produkt.ID_vyrobce = dbo.T_Vyrobce.id_vyrobce where id_objcislo = 'HS1076T'</v>
      </c>
      <c r="R961" s="3" t="s">
        <v>1264</v>
      </c>
      <c r="S961" s="3" t="s">
        <v>960</v>
      </c>
      <c r="T961">
        <f t="shared" si="64"/>
        <v>1</v>
      </c>
    </row>
    <row r="962" spans="1:20" x14ac:dyDescent="0.2">
      <c r="A962" t="s">
        <v>1266</v>
      </c>
      <c r="B962" t="s">
        <v>905</v>
      </c>
      <c r="C962" t="s">
        <v>1212</v>
      </c>
      <c r="D962">
        <v>75</v>
      </c>
      <c r="E962" t="s">
        <v>1267</v>
      </c>
      <c r="F962">
        <v>4</v>
      </c>
      <c r="G962" s="1" t="s">
        <v>960</v>
      </c>
      <c r="K962" s="3" t="str">
        <f>A962</f>
        <v>HS1077T</v>
      </c>
      <c r="L962" t="str">
        <f>CONCATENATE("select ID_objcislo, nazev from T_Produkt  join T_Vyrobce on T_Produkt.ID_vyrobce=T_Vyrobce.id_vyrobce where ID_objcislo='",K962,"'")</f>
        <v>select ID_objcislo, nazev from T_Produkt  join T_Vyrobce on T_Produkt.ID_vyrobce=T_Vyrobce.id_vyrobce where ID_objcislo='HS1077T'</v>
      </c>
      <c r="M962" s="3" t="s">
        <v>1266</v>
      </c>
      <c r="N962" s="3" t="s">
        <v>960</v>
      </c>
      <c r="O962">
        <f>IF(G962=N962,1,0)</f>
        <v>1</v>
      </c>
      <c r="P962" t="str">
        <f t="shared" ref="P962:P1025" si="67">CONCATENATE("select nazev from T_Produkt  join T_Vyrobce on T_Produkt.ID_vyrobce=T_Vyrobce.id_vyrobce where ID_objcislo='",K962,"'")</f>
        <v>select nazev from T_Produkt  join T_Vyrobce on T_Produkt.ID_vyrobce=T_Vyrobce.id_vyrobce where ID_objcislo='HS1077T'</v>
      </c>
      <c r="Q962" t="str">
        <f t="shared" si="63"/>
        <v>select id_objcislo, nazev from dbo.t_produkt  join dbo.t_vyrobce on dbo.t_produkt.ID_vyrobce = dbo.T_Vyrobce.id_vyrobce where id_objcislo = 'HS1077T'</v>
      </c>
      <c r="R962" s="3" t="s">
        <v>1266</v>
      </c>
      <c r="S962" s="3" t="s">
        <v>960</v>
      </c>
      <c r="T962">
        <f t="shared" si="64"/>
        <v>1</v>
      </c>
    </row>
    <row r="963" spans="1:20" x14ac:dyDescent="0.2">
      <c r="A963" t="s">
        <v>1268</v>
      </c>
      <c r="B963" t="s">
        <v>905</v>
      </c>
      <c r="C963" t="s">
        <v>1212</v>
      </c>
      <c r="D963">
        <v>75</v>
      </c>
      <c r="E963" t="s">
        <v>1269</v>
      </c>
      <c r="F963">
        <v>4</v>
      </c>
      <c r="G963" s="1" t="s">
        <v>960</v>
      </c>
      <c r="K963" s="3" t="str">
        <f>A963</f>
        <v>HS1081T</v>
      </c>
      <c r="L963" t="str">
        <f>CONCATENATE("select ID_objcislo, nazev from T_Produkt  join T_Vyrobce on T_Produkt.ID_vyrobce=T_Vyrobce.id_vyrobce where ID_objcislo='",K963,"'")</f>
        <v>select ID_objcislo, nazev from T_Produkt  join T_Vyrobce on T_Produkt.ID_vyrobce=T_Vyrobce.id_vyrobce where ID_objcislo='HS1081T'</v>
      </c>
      <c r="M963" s="3" t="s">
        <v>1268</v>
      </c>
      <c r="N963" s="3" t="s">
        <v>960</v>
      </c>
      <c r="O963">
        <f>IF(G963=N963,1,0)</f>
        <v>1</v>
      </c>
      <c r="P963" t="str">
        <f t="shared" si="67"/>
        <v>select nazev from T_Produkt  join T_Vyrobce on T_Produkt.ID_vyrobce=T_Vyrobce.id_vyrobce where ID_objcislo='HS1081T'</v>
      </c>
      <c r="Q963" t="str">
        <f t="shared" ref="Q963:Q1026" si="68">CONCATENATE("select id_objcislo, nazev from dbo.t_produkt  join dbo.t_vyrobce on dbo.t_produkt.ID_vyrobce = dbo.T_Vyrobce.id_vyrobce where id_objcislo = '",K963,"'")</f>
        <v>select id_objcislo, nazev from dbo.t_produkt  join dbo.t_vyrobce on dbo.t_produkt.ID_vyrobce = dbo.T_Vyrobce.id_vyrobce where id_objcislo = 'HS1081T'</v>
      </c>
      <c r="R963" s="3" t="s">
        <v>1268</v>
      </c>
      <c r="S963" s="3" t="s">
        <v>960</v>
      </c>
      <c r="T963">
        <f t="shared" ref="T963:T1026" si="69">IF(G963=S963,1,0)</f>
        <v>1</v>
      </c>
    </row>
    <row r="964" spans="1:20" x14ac:dyDescent="0.2">
      <c r="A964" t="s">
        <v>1270</v>
      </c>
      <c r="B964" t="s">
        <v>905</v>
      </c>
      <c r="C964" t="s">
        <v>1212</v>
      </c>
      <c r="D964">
        <v>75</v>
      </c>
      <c r="E964" t="s">
        <v>1271</v>
      </c>
      <c r="F964">
        <v>4</v>
      </c>
      <c r="G964" s="1" t="s">
        <v>960</v>
      </c>
      <c r="K964" s="3" t="str">
        <f>A964</f>
        <v>HS1085T</v>
      </c>
      <c r="L964" t="str">
        <f>CONCATENATE("select ID_objcislo, nazev from T_Produkt  join T_Vyrobce on T_Produkt.ID_vyrobce=T_Vyrobce.id_vyrobce where ID_objcislo='",K964,"'")</f>
        <v>select ID_objcislo, nazev from T_Produkt  join T_Vyrobce on T_Produkt.ID_vyrobce=T_Vyrobce.id_vyrobce where ID_objcislo='HS1085T'</v>
      </c>
      <c r="M964" s="3" t="s">
        <v>1270</v>
      </c>
      <c r="N964" s="3" t="s">
        <v>960</v>
      </c>
      <c r="O964">
        <f>IF(G964=N964,1,0)</f>
        <v>1</v>
      </c>
      <c r="P964" t="str">
        <f t="shared" si="67"/>
        <v>select nazev from T_Produkt  join T_Vyrobce on T_Produkt.ID_vyrobce=T_Vyrobce.id_vyrobce where ID_objcislo='HS1085T'</v>
      </c>
      <c r="Q964" t="str">
        <f t="shared" si="68"/>
        <v>select id_objcislo, nazev from dbo.t_produkt  join dbo.t_vyrobce on dbo.t_produkt.ID_vyrobce = dbo.T_Vyrobce.id_vyrobce where id_objcislo = 'HS1085T'</v>
      </c>
      <c r="R964" s="3" t="s">
        <v>1270</v>
      </c>
      <c r="S964" s="3" t="s">
        <v>960</v>
      </c>
      <c r="T964">
        <f t="shared" si="69"/>
        <v>1</v>
      </c>
    </row>
    <row r="965" spans="1:20" x14ac:dyDescent="0.2">
      <c r="A965" t="s">
        <v>1272</v>
      </c>
      <c r="B965" t="s">
        <v>905</v>
      </c>
      <c r="C965" t="s">
        <v>1212</v>
      </c>
      <c r="D965">
        <v>75</v>
      </c>
      <c r="E965" t="s">
        <v>1273</v>
      </c>
      <c r="F965">
        <v>4</v>
      </c>
      <c r="G965" s="1" t="s">
        <v>960</v>
      </c>
      <c r="K965" s="3" t="str">
        <f>A965</f>
        <v>HS1086T</v>
      </c>
      <c r="L965" t="str">
        <f>CONCATENATE("select ID_objcislo, nazev from T_Produkt  join T_Vyrobce on T_Produkt.ID_vyrobce=T_Vyrobce.id_vyrobce where ID_objcislo='",K965,"'")</f>
        <v>select ID_objcislo, nazev from T_Produkt  join T_Vyrobce on T_Produkt.ID_vyrobce=T_Vyrobce.id_vyrobce where ID_objcislo='HS1086T'</v>
      </c>
      <c r="M965" s="3" t="s">
        <v>1272</v>
      </c>
      <c r="N965" s="3" t="s">
        <v>960</v>
      </c>
      <c r="O965">
        <f>IF(G965=N965,1,0)</f>
        <v>1</v>
      </c>
      <c r="P965" t="str">
        <f t="shared" si="67"/>
        <v>select nazev from T_Produkt  join T_Vyrobce on T_Produkt.ID_vyrobce=T_Vyrobce.id_vyrobce where ID_objcislo='HS1086T'</v>
      </c>
      <c r="Q965" t="str">
        <f t="shared" si="68"/>
        <v>select id_objcislo, nazev from dbo.t_produkt  join dbo.t_vyrobce on dbo.t_produkt.ID_vyrobce = dbo.T_Vyrobce.id_vyrobce where id_objcislo = 'HS1086T'</v>
      </c>
      <c r="R965" s="3" t="s">
        <v>1272</v>
      </c>
      <c r="S965" s="3" t="s">
        <v>960</v>
      </c>
      <c r="T965">
        <f t="shared" si="69"/>
        <v>1</v>
      </c>
    </row>
    <row r="966" spans="1:20" x14ac:dyDescent="0.2">
      <c r="A966" t="s">
        <v>1274</v>
      </c>
      <c r="B966" t="s">
        <v>905</v>
      </c>
      <c r="C966" t="s">
        <v>1212</v>
      </c>
      <c r="D966">
        <v>75</v>
      </c>
      <c r="E966" t="s">
        <v>1275</v>
      </c>
      <c r="F966">
        <v>4</v>
      </c>
      <c r="G966" s="1" t="s">
        <v>960</v>
      </c>
      <c r="K966" s="3" t="str">
        <f>A966</f>
        <v>HS1098T</v>
      </c>
      <c r="L966" t="str">
        <f>CONCATENATE("select ID_objcislo, nazev from T_Produkt  join T_Vyrobce on T_Produkt.ID_vyrobce=T_Vyrobce.id_vyrobce where ID_objcislo='",K966,"'")</f>
        <v>select ID_objcislo, nazev from T_Produkt  join T_Vyrobce on T_Produkt.ID_vyrobce=T_Vyrobce.id_vyrobce where ID_objcislo='HS1098T'</v>
      </c>
      <c r="M966" s="3" t="s">
        <v>1274</v>
      </c>
      <c r="N966" s="3" t="s">
        <v>960</v>
      </c>
      <c r="O966">
        <f>IF(G966=N966,1,0)</f>
        <v>1</v>
      </c>
      <c r="P966" t="str">
        <f t="shared" si="67"/>
        <v>select nazev from T_Produkt  join T_Vyrobce on T_Produkt.ID_vyrobce=T_Vyrobce.id_vyrobce where ID_objcislo='HS1098T'</v>
      </c>
      <c r="Q966" t="str">
        <f t="shared" si="68"/>
        <v>select id_objcislo, nazev from dbo.t_produkt  join dbo.t_vyrobce on dbo.t_produkt.ID_vyrobce = dbo.T_Vyrobce.id_vyrobce where id_objcislo = 'HS1098T'</v>
      </c>
      <c r="R966" s="3" t="s">
        <v>1274</v>
      </c>
      <c r="S966" s="3" t="s">
        <v>960</v>
      </c>
      <c r="T966">
        <f t="shared" si="69"/>
        <v>1</v>
      </c>
    </row>
    <row r="967" spans="1:20" x14ac:dyDescent="0.2">
      <c r="A967" t="s">
        <v>1276</v>
      </c>
      <c r="B967" t="s">
        <v>905</v>
      </c>
      <c r="C967" t="s">
        <v>1212</v>
      </c>
      <c r="D967">
        <v>75</v>
      </c>
      <c r="E967" t="s">
        <v>1277</v>
      </c>
      <c r="F967">
        <v>4</v>
      </c>
      <c r="G967" s="1" t="s">
        <v>960</v>
      </c>
      <c r="K967" s="3" t="str">
        <f>A967</f>
        <v>HS1101T</v>
      </c>
      <c r="L967" t="str">
        <f>CONCATENATE("select ID_objcislo, nazev from T_Produkt  join T_Vyrobce on T_Produkt.ID_vyrobce=T_Vyrobce.id_vyrobce where ID_objcislo='",K967,"'")</f>
        <v>select ID_objcislo, nazev from T_Produkt  join T_Vyrobce on T_Produkt.ID_vyrobce=T_Vyrobce.id_vyrobce where ID_objcislo='HS1101T'</v>
      </c>
      <c r="M967" s="3" t="s">
        <v>1276</v>
      </c>
      <c r="N967" s="3" t="s">
        <v>960</v>
      </c>
      <c r="O967">
        <f>IF(G967=N967,1,0)</f>
        <v>1</v>
      </c>
      <c r="P967" t="str">
        <f t="shared" si="67"/>
        <v>select nazev from T_Produkt  join T_Vyrobce on T_Produkt.ID_vyrobce=T_Vyrobce.id_vyrobce where ID_objcislo='HS1101T'</v>
      </c>
      <c r="Q967" t="str">
        <f t="shared" si="68"/>
        <v>select id_objcislo, nazev from dbo.t_produkt  join dbo.t_vyrobce on dbo.t_produkt.ID_vyrobce = dbo.T_Vyrobce.id_vyrobce where id_objcislo = 'HS1101T'</v>
      </c>
      <c r="R967" s="3" t="s">
        <v>1276</v>
      </c>
      <c r="S967" s="3" t="s">
        <v>960</v>
      </c>
      <c r="T967">
        <f t="shared" si="69"/>
        <v>1</v>
      </c>
    </row>
    <row r="968" spans="1:20" x14ac:dyDescent="0.2">
      <c r="A968" t="s">
        <v>1278</v>
      </c>
      <c r="B968" t="s">
        <v>905</v>
      </c>
      <c r="C968" t="s">
        <v>1212</v>
      </c>
      <c r="D968">
        <v>75</v>
      </c>
      <c r="E968" t="s">
        <v>1279</v>
      </c>
      <c r="F968">
        <v>4</v>
      </c>
      <c r="G968" s="1" t="s">
        <v>960</v>
      </c>
      <c r="K968" s="3" t="str">
        <f>A968</f>
        <v>HS1102T</v>
      </c>
      <c r="L968" t="str">
        <f>CONCATENATE("select ID_objcislo, nazev from T_Produkt  join T_Vyrobce on T_Produkt.ID_vyrobce=T_Vyrobce.id_vyrobce where ID_objcislo='",K968,"'")</f>
        <v>select ID_objcislo, nazev from T_Produkt  join T_Vyrobce on T_Produkt.ID_vyrobce=T_Vyrobce.id_vyrobce where ID_objcislo='HS1102T'</v>
      </c>
      <c r="M968" s="3" t="s">
        <v>1278</v>
      </c>
      <c r="N968" s="3" t="s">
        <v>960</v>
      </c>
      <c r="O968">
        <f>IF(G968=N968,1,0)</f>
        <v>1</v>
      </c>
      <c r="P968" t="str">
        <f t="shared" si="67"/>
        <v>select nazev from T_Produkt  join T_Vyrobce on T_Produkt.ID_vyrobce=T_Vyrobce.id_vyrobce where ID_objcislo='HS1102T'</v>
      </c>
      <c r="Q968" t="str">
        <f t="shared" si="68"/>
        <v>select id_objcislo, nazev from dbo.t_produkt  join dbo.t_vyrobce on dbo.t_produkt.ID_vyrobce = dbo.T_Vyrobce.id_vyrobce where id_objcislo = 'HS1102T'</v>
      </c>
      <c r="R968" s="3" t="s">
        <v>1278</v>
      </c>
      <c r="S968" s="3" t="s">
        <v>960</v>
      </c>
      <c r="T968">
        <f t="shared" si="69"/>
        <v>1</v>
      </c>
    </row>
    <row r="969" spans="1:20" x14ac:dyDescent="0.2">
      <c r="A969" t="s">
        <v>1280</v>
      </c>
      <c r="B969" t="s">
        <v>905</v>
      </c>
      <c r="C969" t="s">
        <v>1212</v>
      </c>
      <c r="D969">
        <v>75</v>
      </c>
      <c r="E969" t="s">
        <v>1281</v>
      </c>
      <c r="F969">
        <v>4</v>
      </c>
      <c r="G969" s="1" t="s">
        <v>960</v>
      </c>
      <c r="K969" s="3" t="str">
        <f>A969</f>
        <v>HS1104T</v>
      </c>
      <c r="L969" t="str">
        <f>CONCATENATE("select ID_objcislo, nazev from T_Produkt  join T_Vyrobce on T_Produkt.ID_vyrobce=T_Vyrobce.id_vyrobce where ID_objcislo='",K969,"'")</f>
        <v>select ID_objcislo, nazev from T_Produkt  join T_Vyrobce on T_Produkt.ID_vyrobce=T_Vyrobce.id_vyrobce where ID_objcislo='HS1104T'</v>
      </c>
      <c r="M969" s="3" t="s">
        <v>1280</v>
      </c>
      <c r="N969" s="3" t="s">
        <v>960</v>
      </c>
      <c r="O969">
        <f>IF(G969=N969,1,0)</f>
        <v>1</v>
      </c>
      <c r="P969" t="str">
        <f t="shared" si="67"/>
        <v>select nazev from T_Produkt  join T_Vyrobce on T_Produkt.ID_vyrobce=T_Vyrobce.id_vyrobce where ID_objcislo='HS1104T'</v>
      </c>
      <c r="Q969" t="str">
        <f t="shared" si="68"/>
        <v>select id_objcislo, nazev from dbo.t_produkt  join dbo.t_vyrobce on dbo.t_produkt.ID_vyrobce = dbo.T_Vyrobce.id_vyrobce where id_objcislo = 'HS1104T'</v>
      </c>
      <c r="R969" s="3" t="s">
        <v>1280</v>
      </c>
      <c r="S969" s="3" t="s">
        <v>960</v>
      </c>
      <c r="T969">
        <f t="shared" si="69"/>
        <v>1</v>
      </c>
    </row>
    <row r="970" spans="1:20" x14ac:dyDescent="0.2">
      <c r="A970" t="s">
        <v>1282</v>
      </c>
      <c r="B970" t="s">
        <v>905</v>
      </c>
      <c r="C970" t="s">
        <v>1212</v>
      </c>
      <c r="D970">
        <v>75</v>
      </c>
      <c r="E970" t="s">
        <v>1283</v>
      </c>
      <c r="F970">
        <v>4</v>
      </c>
      <c r="G970" s="1" t="s">
        <v>960</v>
      </c>
      <c r="K970" s="3" t="str">
        <f>A970</f>
        <v>HS1108T</v>
      </c>
      <c r="L970" t="str">
        <f>CONCATENATE("select ID_objcislo, nazev from T_Produkt  join T_Vyrobce on T_Produkt.ID_vyrobce=T_Vyrobce.id_vyrobce where ID_objcislo='",K970,"'")</f>
        <v>select ID_objcislo, nazev from T_Produkt  join T_Vyrobce on T_Produkt.ID_vyrobce=T_Vyrobce.id_vyrobce where ID_objcislo='HS1108T'</v>
      </c>
      <c r="M970" s="3" t="s">
        <v>1282</v>
      </c>
      <c r="N970" s="3" t="s">
        <v>960</v>
      </c>
      <c r="O970">
        <f>IF(G970=N970,1,0)</f>
        <v>1</v>
      </c>
      <c r="P970" t="str">
        <f t="shared" si="67"/>
        <v>select nazev from T_Produkt  join T_Vyrobce on T_Produkt.ID_vyrobce=T_Vyrobce.id_vyrobce where ID_objcislo='HS1108T'</v>
      </c>
      <c r="Q970" t="str">
        <f t="shared" si="68"/>
        <v>select id_objcislo, nazev from dbo.t_produkt  join dbo.t_vyrobce on dbo.t_produkt.ID_vyrobce = dbo.T_Vyrobce.id_vyrobce where id_objcislo = 'HS1108T'</v>
      </c>
      <c r="R970" s="3" t="s">
        <v>1282</v>
      </c>
      <c r="S970" s="3" t="s">
        <v>960</v>
      </c>
      <c r="T970">
        <f t="shared" si="69"/>
        <v>1</v>
      </c>
    </row>
    <row r="971" spans="1:20" x14ac:dyDescent="0.2">
      <c r="A971" t="s">
        <v>1284</v>
      </c>
      <c r="B971" t="s">
        <v>905</v>
      </c>
      <c r="C971" t="s">
        <v>1212</v>
      </c>
      <c r="D971">
        <v>75</v>
      </c>
      <c r="E971" t="s">
        <v>1285</v>
      </c>
      <c r="F971">
        <v>4</v>
      </c>
      <c r="G971" s="1" t="s">
        <v>960</v>
      </c>
      <c r="K971" s="3" t="str">
        <f>A971</f>
        <v>HS1111T-84</v>
      </c>
      <c r="L971" t="str">
        <f>CONCATENATE("select ID_objcislo, nazev from T_Produkt  join T_Vyrobce on T_Produkt.ID_vyrobce=T_Vyrobce.id_vyrobce where ID_objcislo='",K971,"'")</f>
        <v>select ID_objcislo, nazev from T_Produkt  join T_Vyrobce on T_Produkt.ID_vyrobce=T_Vyrobce.id_vyrobce where ID_objcislo='HS1111T-84'</v>
      </c>
      <c r="M971" s="3" t="s">
        <v>1284</v>
      </c>
      <c r="N971" s="3" t="s">
        <v>960</v>
      </c>
      <c r="O971">
        <f>IF(G971=N971,1,0)</f>
        <v>1</v>
      </c>
      <c r="P971" t="str">
        <f t="shared" si="67"/>
        <v>select nazev from T_Produkt  join T_Vyrobce on T_Produkt.ID_vyrobce=T_Vyrobce.id_vyrobce where ID_objcislo='HS1111T-84'</v>
      </c>
      <c r="Q971" t="str">
        <f t="shared" si="68"/>
        <v>select id_objcislo, nazev from dbo.t_produkt  join dbo.t_vyrobce on dbo.t_produkt.ID_vyrobce = dbo.T_Vyrobce.id_vyrobce where id_objcislo = 'HS1111T-84'</v>
      </c>
      <c r="R971" s="3" t="s">
        <v>1284</v>
      </c>
      <c r="S971" s="3" t="s">
        <v>960</v>
      </c>
      <c r="T971">
        <f t="shared" si="69"/>
        <v>1</v>
      </c>
    </row>
    <row r="972" spans="1:20" x14ac:dyDescent="0.2">
      <c r="A972" t="s">
        <v>1286</v>
      </c>
      <c r="B972" t="s">
        <v>905</v>
      </c>
      <c r="C972" t="s">
        <v>1212</v>
      </c>
      <c r="D972">
        <v>75</v>
      </c>
      <c r="E972" t="s">
        <v>1287</v>
      </c>
      <c r="F972">
        <v>4</v>
      </c>
      <c r="G972" s="1" t="s">
        <v>960</v>
      </c>
      <c r="K972" s="3" t="str">
        <f>A972</f>
        <v>HS1124T</v>
      </c>
      <c r="L972" t="str">
        <f>CONCATENATE("select ID_objcislo, nazev from T_Produkt  join T_Vyrobce on T_Produkt.ID_vyrobce=T_Vyrobce.id_vyrobce where ID_objcislo='",K972,"'")</f>
        <v>select ID_objcislo, nazev from T_Produkt  join T_Vyrobce on T_Produkt.ID_vyrobce=T_Vyrobce.id_vyrobce where ID_objcislo='HS1124T'</v>
      </c>
      <c r="M972" s="3" t="s">
        <v>1286</v>
      </c>
      <c r="N972" s="3" t="s">
        <v>960</v>
      </c>
      <c r="O972">
        <f>IF(G972=N972,1,0)</f>
        <v>1</v>
      </c>
      <c r="P972" t="str">
        <f t="shared" si="67"/>
        <v>select nazev from T_Produkt  join T_Vyrobce on T_Produkt.ID_vyrobce=T_Vyrobce.id_vyrobce where ID_objcislo='HS1124T'</v>
      </c>
      <c r="Q972" t="str">
        <f t="shared" si="68"/>
        <v>select id_objcislo, nazev from dbo.t_produkt  join dbo.t_vyrobce on dbo.t_produkt.ID_vyrobce = dbo.T_Vyrobce.id_vyrobce where id_objcislo = 'HS1124T'</v>
      </c>
      <c r="R972" s="3" t="s">
        <v>1286</v>
      </c>
      <c r="S972" s="3" t="s">
        <v>960</v>
      </c>
      <c r="T972">
        <f t="shared" si="69"/>
        <v>1</v>
      </c>
    </row>
    <row r="973" spans="1:20" x14ac:dyDescent="0.2">
      <c r="A973" t="s">
        <v>1288</v>
      </c>
      <c r="B973" t="s">
        <v>905</v>
      </c>
      <c r="C973" t="s">
        <v>1212</v>
      </c>
      <c r="D973">
        <v>75</v>
      </c>
      <c r="E973" t="s">
        <v>1289</v>
      </c>
      <c r="F973">
        <v>4</v>
      </c>
      <c r="G973" s="1" t="s">
        <v>960</v>
      </c>
      <c r="K973" s="3" t="str">
        <f>A973</f>
        <v>HS1137T-00</v>
      </c>
      <c r="L973" t="str">
        <f>CONCATENATE("select ID_objcislo, nazev from T_Produkt  join T_Vyrobce on T_Produkt.ID_vyrobce=T_Vyrobce.id_vyrobce where ID_objcislo='",K973,"'")</f>
        <v>select ID_objcislo, nazev from T_Produkt  join T_Vyrobce on T_Produkt.ID_vyrobce=T_Vyrobce.id_vyrobce where ID_objcislo='HS1137T-00'</v>
      </c>
      <c r="M973" s="3" t="s">
        <v>1288</v>
      </c>
      <c r="N973" s="3" t="s">
        <v>960</v>
      </c>
      <c r="O973">
        <f>IF(G973=N973,1,0)</f>
        <v>1</v>
      </c>
      <c r="P973" t="str">
        <f t="shared" si="67"/>
        <v>select nazev from T_Produkt  join T_Vyrobce on T_Produkt.ID_vyrobce=T_Vyrobce.id_vyrobce where ID_objcislo='HS1137T-00'</v>
      </c>
      <c r="Q973" t="str">
        <f t="shared" si="68"/>
        <v>select id_objcislo, nazev from dbo.t_produkt  join dbo.t_vyrobce on dbo.t_produkt.ID_vyrobce = dbo.T_Vyrobce.id_vyrobce where id_objcislo = 'HS1137T-00'</v>
      </c>
      <c r="R973" s="3" t="s">
        <v>1288</v>
      </c>
      <c r="S973" s="3" t="s">
        <v>960</v>
      </c>
      <c r="T973">
        <f t="shared" si="69"/>
        <v>1</v>
      </c>
    </row>
    <row r="974" spans="1:20" x14ac:dyDescent="0.2">
      <c r="A974" t="s">
        <v>1290</v>
      </c>
      <c r="B974" t="s">
        <v>905</v>
      </c>
      <c r="C974" t="s">
        <v>1212</v>
      </c>
      <c r="D974">
        <v>75</v>
      </c>
      <c r="E974" t="s">
        <v>1291</v>
      </c>
      <c r="F974">
        <v>4</v>
      </c>
      <c r="G974" s="1" t="s">
        <v>960</v>
      </c>
      <c r="K974" s="3" t="str">
        <f>A974</f>
        <v>HS1140T</v>
      </c>
      <c r="L974" t="str">
        <f>CONCATENATE("select ID_objcislo, nazev from T_Produkt  join T_Vyrobce on T_Produkt.ID_vyrobce=T_Vyrobce.id_vyrobce where ID_objcislo='",K974,"'")</f>
        <v>select ID_objcislo, nazev from T_Produkt  join T_Vyrobce on T_Produkt.ID_vyrobce=T_Vyrobce.id_vyrobce where ID_objcislo='HS1140T'</v>
      </c>
      <c r="M974" s="3" t="s">
        <v>1290</v>
      </c>
      <c r="N974" s="3" t="s">
        <v>960</v>
      </c>
      <c r="O974">
        <f>IF(G974=N974,1,0)</f>
        <v>1</v>
      </c>
      <c r="P974" t="str">
        <f t="shared" si="67"/>
        <v>select nazev from T_Produkt  join T_Vyrobce on T_Produkt.ID_vyrobce=T_Vyrobce.id_vyrobce where ID_objcislo='HS1140T'</v>
      </c>
      <c r="Q974" t="str">
        <f t="shared" si="68"/>
        <v>select id_objcislo, nazev from dbo.t_produkt  join dbo.t_vyrobce on dbo.t_produkt.ID_vyrobce = dbo.T_Vyrobce.id_vyrobce where id_objcislo = 'HS1140T'</v>
      </c>
      <c r="R974" s="3" t="s">
        <v>1290</v>
      </c>
      <c r="S974" s="3" t="s">
        <v>960</v>
      </c>
      <c r="T974">
        <f t="shared" si="69"/>
        <v>1</v>
      </c>
    </row>
    <row r="975" spans="1:20" x14ac:dyDescent="0.2">
      <c r="A975" t="s">
        <v>1292</v>
      </c>
      <c r="B975" t="s">
        <v>905</v>
      </c>
      <c r="C975" t="s">
        <v>1212</v>
      </c>
      <c r="D975">
        <v>75</v>
      </c>
      <c r="E975" t="s">
        <v>1293</v>
      </c>
      <c r="F975">
        <v>4</v>
      </c>
      <c r="G975" s="1" t="s">
        <v>960</v>
      </c>
      <c r="K975" s="3" t="str">
        <f>A975</f>
        <v>HS1144T-00</v>
      </c>
      <c r="L975" t="str">
        <f>CONCATENATE("select ID_objcislo, nazev from T_Produkt  join T_Vyrobce on T_Produkt.ID_vyrobce=T_Vyrobce.id_vyrobce where ID_objcislo='",K975,"'")</f>
        <v>select ID_objcislo, nazev from T_Produkt  join T_Vyrobce on T_Produkt.ID_vyrobce=T_Vyrobce.id_vyrobce where ID_objcislo='HS1144T-00'</v>
      </c>
      <c r="M975" s="3" t="s">
        <v>1292</v>
      </c>
      <c r="N975" s="3" t="s">
        <v>960</v>
      </c>
      <c r="O975">
        <f>IF(G975=N975,1,0)</f>
        <v>1</v>
      </c>
      <c r="P975" t="str">
        <f t="shared" si="67"/>
        <v>select nazev from T_Produkt  join T_Vyrobce on T_Produkt.ID_vyrobce=T_Vyrobce.id_vyrobce where ID_objcislo='HS1144T-00'</v>
      </c>
      <c r="Q975" t="str">
        <f t="shared" si="68"/>
        <v>select id_objcislo, nazev from dbo.t_produkt  join dbo.t_vyrobce on dbo.t_produkt.ID_vyrobce = dbo.T_Vyrobce.id_vyrobce where id_objcislo = 'HS1144T-00'</v>
      </c>
      <c r="R975" s="3" t="s">
        <v>1292</v>
      </c>
      <c r="S975" s="3" t="s">
        <v>960</v>
      </c>
      <c r="T975">
        <f t="shared" si="69"/>
        <v>1</v>
      </c>
    </row>
    <row r="976" spans="1:20" x14ac:dyDescent="0.2">
      <c r="A976" t="s">
        <v>1294</v>
      </c>
      <c r="B976" t="s">
        <v>905</v>
      </c>
      <c r="C976" t="s">
        <v>1212</v>
      </c>
      <c r="D976">
        <v>75</v>
      </c>
      <c r="E976" t="s">
        <v>1295</v>
      </c>
      <c r="F976">
        <v>4</v>
      </c>
      <c r="G976" s="1" t="s">
        <v>960</v>
      </c>
      <c r="K976" s="3" t="str">
        <f>A976</f>
        <v>HS1144T-75</v>
      </c>
      <c r="L976" t="str">
        <f>CONCATENATE("select ID_objcislo, nazev from T_Produkt  join T_Vyrobce on T_Produkt.ID_vyrobce=T_Vyrobce.id_vyrobce where ID_objcislo='",K976,"'")</f>
        <v>select ID_objcislo, nazev from T_Produkt  join T_Vyrobce on T_Produkt.ID_vyrobce=T_Vyrobce.id_vyrobce where ID_objcislo='HS1144T-75'</v>
      </c>
      <c r="M976" s="3" t="s">
        <v>1294</v>
      </c>
      <c r="N976" s="3" t="s">
        <v>960</v>
      </c>
      <c r="O976">
        <f>IF(G976=N976,1,0)</f>
        <v>1</v>
      </c>
      <c r="P976" t="str">
        <f t="shared" si="67"/>
        <v>select nazev from T_Produkt  join T_Vyrobce on T_Produkt.ID_vyrobce=T_Vyrobce.id_vyrobce where ID_objcislo='HS1144T-75'</v>
      </c>
      <c r="Q976" t="str">
        <f t="shared" si="68"/>
        <v>select id_objcislo, nazev from dbo.t_produkt  join dbo.t_vyrobce on dbo.t_produkt.ID_vyrobce = dbo.T_Vyrobce.id_vyrobce where id_objcislo = 'HS1144T-75'</v>
      </c>
      <c r="R976" s="3" t="s">
        <v>1294</v>
      </c>
      <c r="S976" s="3" t="s">
        <v>960</v>
      </c>
      <c r="T976">
        <f t="shared" si="69"/>
        <v>1</v>
      </c>
    </row>
    <row r="977" spans="1:20" x14ac:dyDescent="0.2">
      <c r="A977" t="s">
        <v>1296</v>
      </c>
      <c r="B977" t="s">
        <v>905</v>
      </c>
      <c r="C977" t="s">
        <v>1212</v>
      </c>
      <c r="D977">
        <v>75</v>
      </c>
      <c r="E977" t="s">
        <v>1297</v>
      </c>
      <c r="F977">
        <v>4</v>
      </c>
      <c r="G977" s="1" t="s">
        <v>960</v>
      </c>
      <c r="K977" s="3" t="str">
        <f>A977</f>
        <v>HS1147T</v>
      </c>
      <c r="L977" t="str">
        <f>CONCATENATE("select ID_objcislo, nazev from T_Produkt  join T_Vyrobce on T_Produkt.ID_vyrobce=T_Vyrobce.id_vyrobce where ID_objcislo='",K977,"'")</f>
        <v>select ID_objcislo, nazev from T_Produkt  join T_Vyrobce on T_Produkt.ID_vyrobce=T_Vyrobce.id_vyrobce where ID_objcislo='HS1147T'</v>
      </c>
      <c r="M977" s="3" t="s">
        <v>1296</v>
      </c>
      <c r="N977" s="3" t="s">
        <v>960</v>
      </c>
      <c r="O977">
        <f>IF(G977=N977,1,0)</f>
        <v>1</v>
      </c>
      <c r="P977" t="str">
        <f t="shared" si="67"/>
        <v>select nazev from T_Produkt  join T_Vyrobce on T_Produkt.ID_vyrobce=T_Vyrobce.id_vyrobce where ID_objcislo='HS1147T'</v>
      </c>
      <c r="Q977" t="str">
        <f t="shared" si="68"/>
        <v>select id_objcislo, nazev from dbo.t_produkt  join dbo.t_vyrobce on dbo.t_produkt.ID_vyrobce = dbo.T_Vyrobce.id_vyrobce where id_objcislo = 'HS1147T'</v>
      </c>
      <c r="R977" s="3" t="s">
        <v>1296</v>
      </c>
      <c r="S977" s="3" t="s">
        <v>960</v>
      </c>
      <c r="T977">
        <f t="shared" si="69"/>
        <v>1</v>
      </c>
    </row>
    <row r="978" spans="1:20" x14ac:dyDescent="0.2">
      <c r="A978" t="s">
        <v>1298</v>
      </c>
      <c r="B978" t="s">
        <v>905</v>
      </c>
      <c r="C978" t="s">
        <v>1212</v>
      </c>
      <c r="D978">
        <v>75</v>
      </c>
      <c r="E978" t="s">
        <v>1299</v>
      </c>
      <c r="F978">
        <v>4</v>
      </c>
      <c r="G978" s="1" t="s">
        <v>960</v>
      </c>
      <c r="K978" s="3" t="str">
        <f>A978</f>
        <v>HS1150T-75</v>
      </c>
      <c r="L978" t="str">
        <f>CONCATENATE("select ID_objcislo, nazev from T_Produkt  join T_Vyrobce on T_Produkt.ID_vyrobce=T_Vyrobce.id_vyrobce where ID_objcislo='",K978,"'")</f>
        <v>select ID_objcislo, nazev from T_Produkt  join T_Vyrobce on T_Produkt.ID_vyrobce=T_Vyrobce.id_vyrobce where ID_objcislo='HS1150T-75'</v>
      </c>
      <c r="M978" s="3" t="s">
        <v>1298</v>
      </c>
      <c r="N978" s="3" t="s">
        <v>960</v>
      </c>
      <c r="O978">
        <f>IF(G978=N978,1,0)</f>
        <v>1</v>
      </c>
      <c r="P978" t="str">
        <f t="shared" si="67"/>
        <v>select nazev from T_Produkt  join T_Vyrobce on T_Produkt.ID_vyrobce=T_Vyrobce.id_vyrobce where ID_objcislo='HS1150T-75'</v>
      </c>
      <c r="Q978" t="str">
        <f t="shared" si="68"/>
        <v>select id_objcislo, nazev from dbo.t_produkt  join dbo.t_vyrobce on dbo.t_produkt.ID_vyrobce = dbo.T_Vyrobce.id_vyrobce where id_objcislo = 'HS1150T-75'</v>
      </c>
      <c r="R978" s="3" t="s">
        <v>1298</v>
      </c>
      <c r="S978" s="3" t="s">
        <v>960</v>
      </c>
      <c r="T978">
        <f t="shared" si="69"/>
        <v>1</v>
      </c>
    </row>
    <row r="979" spans="1:20" x14ac:dyDescent="0.2">
      <c r="A979" t="s">
        <v>1300</v>
      </c>
      <c r="B979" t="s">
        <v>905</v>
      </c>
      <c r="C979" t="s">
        <v>1212</v>
      </c>
      <c r="D979">
        <v>75</v>
      </c>
      <c r="E979" t="s">
        <v>1301</v>
      </c>
      <c r="F979">
        <v>4</v>
      </c>
      <c r="G979" s="1" t="s">
        <v>960</v>
      </c>
      <c r="K979" s="3" t="str">
        <f>A979</f>
        <v>HS1151T</v>
      </c>
      <c r="L979" t="str">
        <f>CONCATENATE("select ID_objcislo, nazev from T_Produkt  join T_Vyrobce on T_Produkt.ID_vyrobce=T_Vyrobce.id_vyrobce where ID_objcislo='",K979,"'")</f>
        <v>select ID_objcislo, nazev from T_Produkt  join T_Vyrobce on T_Produkt.ID_vyrobce=T_Vyrobce.id_vyrobce where ID_objcislo='HS1151T'</v>
      </c>
      <c r="M979" s="3" t="s">
        <v>1300</v>
      </c>
      <c r="N979" s="3" t="s">
        <v>960</v>
      </c>
      <c r="O979">
        <f>IF(G979=N979,1,0)</f>
        <v>1</v>
      </c>
      <c r="P979" t="str">
        <f t="shared" si="67"/>
        <v>select nazev from T_Produkt  join T_Vyrobce on T_Produkt.ID_vyrobce=T_Vyrobce.id_vyrobce where ID_objcislo='HS1151T'</v>
      </c>
      <c r="Q979" t="str">
        <f t="shared" si="68"/>
        <v>select id_objcislo, nazev from dbo.t_produkt  join dbo.t_vyrobce on dbo.t_produkt.ID_vyrobce = dbo.T_Vyrobce.id_vyrobce where id_objcislo = 'HS1151T'</v>
      </c>
      <c r="R979" s="3" t="s">
        <v>1300</v>
      </c>
      <c r="S979" s="3" t="s">
        <v>960</v>
      </c>
      <c r="T979">
        <f t="shared" si="69"/>
        <v>1</v>
      </c>
    </row>
    <row r="980" spans="1:20" x14ac:dyDescent="0.2">
      <c r="A980" t="s">
        <v>1302</v>
      </c>
      <c r="B980" t="s">
        <v>905</v>
      </c>
      <c r="C980" t="s">
        <v>1212</v>
      </c>
      <c r="D980">
        <v>75</v>
      </c>
      <c r="E980" t="s">
        <v>1303</v>
      </c>
      <c r="F980">
        <v>4</v>
      </c>
      <c r="G980" s="1" t="s">
        <v>960</v>
      </c>
      <c r="K980" s="3" t="str">
        <f>A980</f>
        <v>HS1176T</v>
      </c>
      <c r="L980" t="str">
        <f>CONCATENATE("select ID_objcislo, nazev from T_Produkt  join T_Vyrobce on T_Produkt.ID_vyrobce=T_Vyrobce.id_vyrobce where ID_objcislo='",K980,"'")</f>
        <v>select ID_objcislo, nazev from T_Produkt  join T_Vyrobce on T_Produkt.ID_vyrobce=T_Vyrobce.id_vyrobce where ID_objcislo='HS1176T'</v>
      </c>
      <c r="M980" s="3" t="s">
        <v>1302</v>
      </c>
      <c r="N980" s="3" t="s">
        <v>960</v>
      </c>
      <c r="O980">
        <f>IF(G980=N980,1,0)</f>
        <v>1</v>
      </c>
      <c r="P980" t="str">
        <f t="shared" si="67"/>
        <v>select nazev from T_Produkt  join T_Vyrobce on T_Produkt.ID_vyrobce=T_Vyrobce.id_vyrobce where ID_objcislo='HS1176T'</v>
      </c>
      <c r="Q980" t="str">
        <f t="shared" si="68"/>
        <v>select id_objcislo, nazev from dbo.t_produkt  join dbo.t_vyrobce on dbo.t_produkt.ID_vyrobce = dbo.T_Vyrobce.id_vyrobce where id_objcislo = 'HS1176T'</v>
      </c>
      <c r="R980" s="3" t="s">
        <v>1302</v>
      </c>
      <c r="S980" s="3" t="s">
        <v>960</v>
      </c>
      <c r="T980">
        <f t="shared" si="69"/>
        <v>1</v>
      </c>
    </row>
    <row r="981" spans="1:20" x14ac:dyDescent="0.2">
      <c r="A981" t="s">
        <v>1304</v>
      </c>
      <c r="B981" t="s">
        <v>905</v>
      </c>
      <c r="C981" t="s">
        <v>1212</v>
      </c>
      <c r="D981">
        <v>75</v>
      </c>
      <c r="E981" t="s">
        <v>1305</v>
      </c>
      <c r="F981">
        <v>4</v>
      </c>
      <c r="G981" s="1" t="s">
        <v>960</v>
      </c>
      <c r="K981" s="3" t="str">
        <f>A981</f>
        <v>HS1181T</v>
      </c>
      <c r="L981" t="str">
        <f>CONCATENATE("select ID_objcislo, nazev from T_Produkt  join T_Vyrobce on T_Produkt.ID_vyrobce=T_Vyrobce.id_vyrobce where ID_objcislo='",K981,"'")</f>
        <v>select ID_objcislo, nazev from T_Produkt  join T_Vyrobce on T_Produkt.ID_vyrobce=T_Vyrobce.id_vyrobce where ID_objcislo='HS1181T'</v>
      </c>
      <c r="M981" s="3" t="s">
        <v>1304</v>
      </c>
      <c r="N981" s="3" t="s">
        <v>960</v>
      </c>
      <c r="O981">
        <f>IF(G981=N981,1,0)</f>
        <v>1</v>
      </c>
      <c r="P981" t="str">
        <f t="shared" si="67"/>
        <v>select nazev from T_Produkt  join T_Vyrobce on T_Produkt.ID_vyrobce=T_Vyrobce.id_vyrobce where ID_objcislo='HS1181T'</v>
      </c>
      <c r="Q981" t="str">
        <f t="shared" si="68"/>
        <v>select id_objcislo, nazev from dbo.t_produkt  join dbo.t_vyrobce on dbo.t_produkt.ID_vyrobce = dbo.T_Vyrobce.id_vyrobce where id_objcislo = 'HS1181T'</v>
      </c>
      <c r="R981" s="3" t="s">
        <v>1304</v>
      </c>
      <c r="S981" s="3" t="s">
        <v>960</v>
      </c>
      <c r="T981">
        <f t="shared" si="69"/>
        <v>1</v>
      </c>
    </row>
    <row r="982" spans="1:20" x14ac:dyDescent="0.2">
      <c r="A982" t="s">
        <v>1306</v>
      </c>
      <c r="B982" t="s">
        <v>905</v>
      </c>
      <c r="C982" t="s">
        <v>1212</v>
      </c>
      <c r="D982">
        <v>75</v>
      </c>
      <c r="E982" t="s">
        <v>1307</v>
      </c>
      <c r="F982">
        <v>4</v>
      </c>
      <c r="G982" s="1" t="s">
        <v>960</v>
      </c>
      <c r="K982" s="3" t="str">
        <f>A982</f>
        <v>HS1184T</v>
      </c>
      <c r="L982" t="str">
        <f>CONCATENATE("select ID_objcislo, nazev from T_Produkt  join T_Vyrobce on T_Produkt.ID_vyrobce=T_Vyrobce.id_vyrobce where ID_objcislo='",K982,"'")</f>
        <v>select ID_objcislo, nazev from T_Produkt  join T_Vyrobce on T_Produkt.ID_vyrobce=T_Vyrobce.id_vyrobce where ID_objcislo='HS1184T'</v>
      </c>
      <c r="M982" s="3" t="s">
        <v>1306</v>
      </c>
      <c r="N982" s="3" t="s">
        <v>960</v>
      </c>
      <c r="O982">
        <f>IF(G982=N982,1,0)</f>
        <v>1</v>
      </c>
      <c r="P982" t="str">
        <f t="shared" si="67"/>
        <v>select nazev from T_Produkt  join T_Vyrobce on T_Produkt.ID_vyrobce=T_Vyrobce.id_vyrobce where ID_objcislo='HS1184T'</v>
      </c>
      <c r="Q982" t="str">
        <f t="shared" si="68"/>
        <v>select id_objcislo, nazev from dbo.t_produkt  join dbo.t_vyrobce on dbo.t_produkt.ID_vyrobce = dbo.T_Vyrobce.id_vyrobce where id_objcislo = 'HS1184T'</v>
      </c>
      <c r="R982" s="3" t="s">
        <v>1306</v>
      </c>
      <c r="S982" s="3" t="s">
        <v>960</v>
      </c>
      <c r="T982">
        <f t="shared" si="69"/>
        <v>1</v>
      </c>
    </row>
    <row r="983" spans="1:20" x14ac:dyDescent="0.2">
      <c r="A983" t="s">
        <v>1308</v>
      </c>
      <c r="B983" t="s">
        <v>905</v>
      </c>
      <c r="C983" t="s">
        <v>1212</v>
      </c>
      <c r="D983">
        <v>75</v>
      </c>
      <c r="E983" t="s">
        <v>1309</v>
      </c>
      <c r="F983">
        <v>4</v>
      </c>
      <c r="G983" s="1" t="s">
        <v>960</v>
      </c>
      <c r="K983" s="3" t="str">
        <f>A983</f>
        <v>HS1185T</v>
      </c>
      <c r="L983" t="str">
        <f>CONCATENATE("select ID_objcislo, nazev from T_Produkt  join T_Vyrobce on T_Produkt.ID_vyrobce=T_Vyrobce.id_vyrobce where ID_objcislo='",K983,"'")</f>
        <v>select ID_objcislo, nazev from T_Produkt  join T_Vyrobce on T_Produkt.ID_vyrobce=T_Vyrobce.id_vyrobce where ID_objcislo='HS1185T'</v>
      </c>
      <c r="M983" s="3" t="s">
        <v>1308</v>
      </c>
      <c r="N983" s="3" t="s">
        <v>960</v>
      </c>
      <c r="O983">
        <f>IF(G983=N983,1,0)</f>
        <v>1</v>
      </c>
      <c r="P983" t="str">
        <f t="shared" si="67"/>
        <v>select nazev from T_Produkt  join T_Vyrobce on T_Produkt.ID_vyrobce=T_Vyrobce.id_vyrobce where ID_objcislo='HS1185T'</v>
      </c>
      <c r="Q983" t="str">
        <f t="shared" si="68"/>
        <v>select id_objcislo, nazev from dbo.t_produkt  join dbo.t_vyrobce on dbo.t_produkt.ID_vyrobce = dbo.T_Vyrobce.id_vyrobce where id_objcislo = 'HS1185T'</v>
      </c>
      <c r="R983" s="3" t="s">
        <v>1308</v>
      </c>
      <c r="S983" s="3" t="s">
        <v>960</v>
      </c>
      <c r="T983">
        <f t="shared" si="69"/>
        <v>1</v>
      </c>
    </row>
    <row r="984" spans="1:20" x14ac:dyDescent="0.2">
      <c r="A984" t="s">
        <v>1310</v>
      </c>
      <c r="B984" t="s">
        <v>905</v>
      </c>
      <c r="C984" t="s">
        <v>1212</v>
      </c>
      <c r="D984">
        <v>75</v>
      </c>
      <c r="E984" t="s">
        <v>1311</v>
      </c>
      <c r="F984">
        <v>4</v>
      </c>
      <c r="G984" s="1" t="s">
        <v>960</v>
      </c>
      <c r="K984" s="3" t="str">
        <f>A984</f>
        <v>HS1186T</v>
      </c>
      <c r="L984" t="str">
        <f>CONCATENATE("select ID_objcislo, nazev from T_Produkt  join T_Vyrobce on T_Produkt.ID_vyrobce=T_Vyrobce.id_vyrobce where ID_objcislo='",K984,"'")</f>
        <v>select ID_objcislo, nazev from T_Produkt  join T_Vyrobce on T_Produkt.ID_vyrobce=T_Vyrobce.id_vyrobce where ID_objcislo='HS1186T'</v>
      </c>
      <c r="M984" s="3" t="s">
        <v>1310</v>
      </c>
      <c r="N984" s="3" t="s">
        <v>960</v>
      </c>
      <c r="O984">
        <f>IF(G984=N984,1,0)</f>
        <v>1</v>
      </c>
      <c r="P984" t="str">
        <f t="shared" si="67"/>
        <v>select nazev from T_Produkt  join T_Vyrobce on T_Produkt.ID_vyrobce=T_Vyrobce.id_vyrobce where ID_objcislo='HS1186T'</v>
      </c>
      <c r="Q984" t="str">
        <f t="shared" si="68"/>
        <v>select id_objcislo, nazev from dbo.t_produkt  join dbo.t_vyrobce on dbo.t_produkt.ID_vyrobce = dbo.T_Vyrobce.id_vyrobce where id_objcislo = 'HS1186T'</v>
      </c>
      <c r="R984" s="3" t="s">
        <v>1310</v>
      </c>
      <c r="S984" s="3" t="s">
        <v>960</v>
      </c>
      <c r="T984">
        <f t="shared" si="69"/>
        <v>1</v>
      </c>
    </row>
    <row r="985" spans="1:20" x14ac:dyDescent="0.2">
      <c r="A985" t="s">
        <v>1312</v>
      </c>
      <c r="B985" t="s">
        <v>905</v>
      </c>
      <c r="C985" t="s">
        <v>1212</v>
      </c>
      <c r="D985">
        <v>75</v>
      </c>
      <c r="E985" t="s">
        <v>1313</v>
      </c>
      <c r="F985">
        <v>4</v>
      </c>
      <c r="G985" s="1" t="s">
        <v>960</v>
      </c>
      <c r="K985" s="3" t="str">
        <f>A985</f>
        <v>HS1192T</v>
      </c>
      <c r="L985" t="str">
        <f>CONCATENATE("select ID_objcislo, nazev from T_Produkt  join T_Vyrobce on T_Produkt.ID_vyrobce=T_Vyrobce.id_vyrobce where ID_objcislo='",K985,"'")</f>
        <v>select ID_objcislo, nazev from T_Produkt  join T_Vyrobce on T_Produkt.ID_vyrobce=T_Vyrobce.id_vyrobce where ID_objcislo='HS1192T'</v>
      </c>
      <c r="M985" s="3" t="s">
        <v>1312</v>
      </c>
      <c r="N985" s="3" t="s">
        <v>960</v>
      </c>
      <c r="O985">
        <f>IF(G985=N985,1,0)</f>
        <v>1</v>
      </c>
      <c r="P985" t="str">
        <f t="shared" si="67"/>
        <v>select nazev from T_Produkt  join T_Vyrobce on T_Produkt.ID_vyrobce=T_Vyrobce.id_vyrobce where ID_objcislo='HS1192T'</v>
      </c>
      <c r="Q985" t="str">
        <f t="shared" si="68"/>
        <v>select id_objcislo, nazev from dbo.t_produkt  join dbo.t_vyrobce on dbo.t_produkt.ID_vyrobce = dbo.T_Vyrobce.id_vyrobce where id_objcislo = 'HS1192T'</v>
      </c>
      <c r="R985" s="3" t="s">
        <v>1312</v>
      </c>
      <c r="S985" s="3" t="s">
        <v>960</v>
      </c>
      <c r="T985">
        <f t="shared" si="69"/>
        <v>1</v>
      </c>
    </row>
    <row r="986" spans="1:20" x14ac:dyDescent="0.2">
      <c r="A986" t="s">
        <v>1314</v>
      </c>
      <c r="B986" t="s">
        <v>905</v>
      </c>
      <c r="C986" t="s">
        <v>1212</v>
      </c>
      <c r="D986">
        <v>75</v>
      </c>
      <c r="E986" t="s">
        <v>1315</v>
      </c>
      <c r="F986">
        <v>4</v>
      </c>
      <c r="G986" s="1" t="s">
        <v>960</v>
      </c>
      <c r="K986" s="3" t="str">
        <f>A986</f>
        <v>HS1196T-72</v>
      </c>
      <c r="L986" t="str">
        <f>CONCATENATE("select ID_objcislo, nazev from T_Produkt  join T_Vyrobce on T_Produkt.ID_vyrobce=T_Vyrobce.id_vyrobce where ID_objcislo='",K986,"'")</f>
        <v>select ID_objcislo, nazev from T_Produkt  join T_Vyrobce on T_Produkt.ID_vyrobce=T_Vyrobce.id_vyrobce where ID_objcislo='HS1196T-72'</v>
      </c>
      <c r="M986" s="3" t="s">
        <v>1314</v>
      </c>
      <c r="N986" s="3" t="s">
        <v>960</v>
      </c>
      <c r="O986">
        <f>IF(G986=N986,1,0)</f>
        <v>1</v>
      </c>
      <c r="P986" t="str">
        <f t="shared" si="67"/>
        <v>select nazev from T_Produkt  join T_Vyrobce on T_Produkt.ID_vyrobce=T_Vyrobce.id_vyrobce where ID_objcislo='HS1196T-72'</v>
      </c>
      <c r="Q986" t="str">
        <f t="shared" si="68"/>
        <v>select id_objcislo, nazev from dbo.t_produkt  join dbo.t_vyrobce on dbo.t_produkt.ID_vyrobce = dbo.T_Vyrobce.id_vyrobce where id_objcislo = 'HS1196T-72'</v>
      </c>
      <c r="R986" s="3" t="s">
        <v>1314</v>
      </c>
      <c r="S986" s="3" t="s">
        <v>960</v>
      </c>
      <c r="T986">
        <f t="shared" si="69"/>
        <v>1</v>
      </c>
    </row>
    <row r="987" spans="1:20" x14ac:dyDescent="0.2">
      <c r="A987" t="s">
        <v>1316</v>
      </c>
      <c r="B987" t="s">
        <v>905</v>
      </c>
      <c r="C987" t="s">
        <v>1212</v>
      </c>
      <c r="D987">
        <v>75</v>
      </c>
      <c r="E987" t="s">
        <v>1317</v>
      </c>
      <c r="F987">
        <v>4</v>
      </c>
      <c r="G987" s="1" t="s">
        <v>960</v>
      </c>
      <c r="K987" s="3" t="str">
        <f>A987</f>
        <v>HS1200T</v>
      </c>
      <c r="L987" t="str">
        <f>CONCATENATE("select ID_objcislo, nazev from T_Produkt  join T_Vyrobce on T_Produkt.ID_vyrobce=T_Vyrobce.id_vyrobce where ID_objcislo='",K987,"'")</f>
        <v>select ID_objcislo, nazev from T_Produkt  join T_Vyrobce on T_Produkt.ID_vyrobce=T_Vyrobce.id_vyrobce where ID_objcislo='HS1200T'</v>
      </c>
      <c r="M987" s="3" t="s">
        <v>1316</v>
      </c>
      <c r="N987" s="3" t="s">
        <v>960</v>
      </c>
      <c r="O987">
        <f>IF(G987=N987,1,0)</f>
        <v>1</v>
      </c>
      <c r="P987" t="str">
        <f t="shared" si="67"/>
        <v>select nazev from T_Produkt  join T_Vyrobce on T_Produkt.ID_vyrobce=T_Vyrobce.id_vyrobce where ID_objcislo='HS1200T'</v>
      </c>
      <c r="Q987" t="str">
        <f t="shared" si="68"/>
        <v>select id_objcislo, nazev from dbo.t_produkt  join dbo.t_vyrobce on dbo.t_produkt.ID_vyrobce = dbo.T_Vyrobce.id_vyrobce where id_objcislo = 'HS1200T'</v>
      </c>
      <c r="R987" s="3" t="s">
        <v>1316</v>
      </c>
      <c r="S987" s="3" t="s">
        <v>960</v>
      </c>
      <c r="T987">
        <f t="shared" si="69"/>
        <v>1</v>
      </c>
    </row>
    <row r="988" spans="1:20" x14ac:dyDescent="0.2">
      <c r="A988" t="s">
        <v>1318</v>
      </c>
      <c r="B988" t="s">
        <v>905</v>
      </c>
      <c r="C988" t="s">
        <v>1212</v>
      </c>
      <c r="D988">
        <v>75</v>
      </c>
      <c r="E988" t="s">
        <v>1319</v>
      </c>
      <c r="F988">
        <v>1</v>
      </c>
      <c r="G988" s="1" t="s">
        <v>960</v>
      </c>
      <c r="H988" s="1" t="str">
        <f>CONCATENATE("select id_vyrobce from t_vyrobce where nazev='",G988,"'")</f>
        <v>select id_vyrobce from t_vyrobce where nazev='Align'</v>
      </c>
      <c r="I988" s="1">
        <v>4</v>
      </c>
      <c r="J988" s="1" t="str">
        <f>CONCATENATE("update t_produkt set id_vyrobce=",I988," where id_objcislo='",K988,"'")</f>
        <v>update t_produkt set id_vyrobce=4 where id_objcislo='HS1204T'</v>
      </c>
      <c r="K988" s="3" t="str">
        <f>A988</f>
        <v>HS1204T</v>
      </c>
      <c r="L988" t="str">
        <f>CONCATENATE("select ID_objcislo, nazev from T_Produkt  join T_Vyrobce on T_Produkt.ID_vyrobce=T_Vyrobce.id_vyrobce where ID_objcislo='",K988,"'")</f>
        <v>select ID_objcislo, nazev from T_Produkt  join T_Vyrobce on T_Produkt.ID_vyrobce=T_Vyrobce.id_vyrobce where ID_objcislo='HS1204T'</v>
      </c>
      <c r="M988" s="3" t="s">
        <v>1318</v>
      </c>
      <c r="N988" s="3" t="s">
        <v>7</v>
      </c>
      <c r="O988">
        <f>IF(G988=N988,1,0)</f>
        <v>0</v>
      </c>
      <c r="P988" t="str">
        <f t="shared" si="67"/>
        <v>select nazev from T_Produkt  join T_Vyrobce on T_Produkt.ID_vyrobce=T_Vyrobce.id_vyrobce where ID_objcislo='HS1204T'</v>
      </c>
      <c r="Q988" t="str">
        <f t="shared" si="68"/>
        <v>select id_objcislo, nazev from dbo.t_produkt  join dbo.t_vyrobce on dbo.t_produkt.ID_vyrobce = dbo.T_Vyrobce.id_vyrobce where id_objcislo = 'HS1204T'</v>
      </c>
      <c r="R988" s="3" t="s">
        <v>1318</v>
      </c>
      <c r="S988" s="3" t="s">
        <v>960</v>
      </c>
      <c r="T988">
        <f t="shared" si="69"/>
        <v>1</v>
      </c>
    </row>
    <row r="989" spans="1:20" x14ac:dyDescent="0.2">
      <c r="A989" t="s">
        <v>1320</v>
      </c>
      <c r="B989" t="s">
        <v>905</v>
      </c>
      <c r="C989" t="s">
        <v>1212</v>
      </c>
      <c r="D989">
        <v>75</v>
      </c>
      <c r="E989" t="s">
        <v>1321</v>
      </c>
      <c r="F989">
        <v>4</v>
      </c>
      <c r="G989" s="1" t="s">
        <v>960</v>
      </c>
      <c r="K989" s="3" t="str">
        <f>A989</f>
        <v>HS1207T-84</v>
      </c>
      <c r="L989" t="str">
        <f>CONCATENATE("select ID_objcislo, nazev from T_Produkt  join T_Vyrobce on T_Produkt.ID_vyrobce=T_Vyrobce.id_vyrobce where ID_objcislo='",K989,"'")</f>
        <v>select ID_objcislo, nazev from T_Produkt  join T_Vyrobce on T_Produkt.ID_vyrobce=T_Vyrobce.id_vyrobce where ID_objcislo='HS1207T-84'</v>
      </c>
      <c r="M989" s="3" t="s">
        <v>1320</v>
      </c>
      <c r="N989" s="3" t="s">
        <v>960</v>
      </c>
      <c r="O989">
        <f>IF(G989=N989,1,0)</f>
        <v>1</v>
      </c>
      <c r="P989" t="str">
        <f t="shared" si="67"/>
        <v>select nazev from T_Produkt  join T_Vyrobce on T_Produkt.ID_vyrobce=T_Vyrobce.id_vyrobce where ID_objcislo='HS1207T-84'</v>
      </c>
      <c r="Q989" t="str">
        <f t="shared" si="68"/>
        <v>select id_objcislo, nazev from dbo.t_produkt  join dbo.t_vyrobce on dbo.t_produkt.ID_vyrobce = dbo.T_Vyrobce.id_vyrobce where id_objcislo = 'HS1207T-84'</v>
      </c>
      <c r="R989" s="3" t="s">
        <v>1320</v>
      </c>
      <c r="S989" s="3" t="s">
        <v>960</v>
      </c>
      <c r="T989">
        <f t="shared" si="69"/>
        <v>1</v>
      </c>
    </row>
    <row r="990" spans="1:20" x14ac:dyDescent="0.2">
      <c r="A990" t="s">
        <v>1322</v>
      </c>
      <c r="B990" t="s">
        <v>905</v>
      </c>
      <c r="C990" t="s">
        <v>1212</v>
      </c>
      <c r="D990">
        <v>75</v>
      </c>
      <c r="E990" t="s">
        <v>1323</v>
      </c>
      <c r="F990">
        <v>4</v>
      </c>
      <c r="G990" s="1" t="s">
        <v>960</v>
      </c>
      <c r="K990" s="3" t="str">
        <f>A990</f>
        <v>HS1213T-75</v>
      </c>
      <c r="L990" t="str">
        <f>CONCATENATE("select ID_objcislo, nazev from T_Produkt  join T_Vyrobce on T_Produkt.ID_vyrobce=T_Vyrobce.id_vyrobce where ID_objcislo='",K990,"'")</f>
        <v>select ID_objcislo, nazev from T_Produkt  join T_Vyrobce on T_Produkt.ID_vyrobce=T_Vyrobce.id_vyrobce where ID_objcislo='HS1213T-75'</v>
      </c>
      <c r="M990" s="3" t="s">
        <v>1322</v>
      </c>
      <c r="N990" s="3" t="s">
        <v>960</v>
      </c>
      <c r="O990">
        <f>IF(G990=N990,1,0)</f>
        <v>1</v>
      </c>
      <c r="P990" t="str">
        <f t="shared" si="67"/>
        <v>select nazev from T_Produkt  join T_Vyrobce on T_Produkt.ID_vyrobce=T_Vyrobce.id_vyrobce where ID_objcislo='HS1213T-75'</v>
      </c>
      <c r="Q990" t="str">
        <f t="shared" si="68"/>
        <v>select id_objcislo, nazev from dbo.t_produkt  join dbo.t_vyrobce on dbo.t_produkt.ID_vyrobce = dbo.T_Vyrobce.id_vyrobce where id_objcislo = 'HS1213T-75'</v>
      </c>
      <c r="R990" s="3" t="s">
        <v>1322</v>
      </c>
      <c r="S990" s="3" t="s">
        <v>960</v>
      </c>
      <c r="T990">
        <f t="shared" si="69"/>
        <v>1</v>
      </c>
    </row>
    <row r="991" spans="1:20" x14ac:dyDescent="0.2">
      <c r="A991" t="s">
        <v>1324</v>
      </c>
      <c r="B991" t="s">
        <v>905</v>
      </c>
      <c r="C991" t="s">
        <v>1212</v>
      </c>
      <c r="D991">
        <v>75</v>
      </c>
      <c r="E991" t="s">
        <v>1325</v>
      </c>
      <c r="F991">
        <v>4</v>
      </c>
      <c r="G991" s="1" t="s">
        <v>960</v>
      </c>
      <c r="K991" s="3" t="str">
        <f>A991</f>
        <v>HS1214T-00</v>
      </c>
      <c r="L991" t="str">
        <f>CONCATENATE("select ID_objcislo, nazev from T_Produkt  join T_Vyrobce on T_Produkt.ID_vyrobce=T_Vyrobce.id_vyrobce where ID_objcislo='",K991,"'")</f>
        <v>select ID_objcislo, nazev from T_Produkt  join T_Vyrobce on T_Produkt.ID_vyrobce=T_Vyrobce.id_vyrobce where ID_objcislo='HS1214T-00'</v>
      </c>
      <c r="M991" s="3" t="s">
        <v>1324</v>
      </c>
      <c r="N991" s="3" t="s">
        <v>960</v>
      </c>
      <c r="O991">
        <f>IF(G991=N991,1,0)</f>
        <v>1</v>
      </c>
      <c r="P991" t="str">
        <f t="shared" si="67"/>
        <v>select nazev from T_Produkt  join T_Vyrobce on T_Produkt.ID_vyrobce=T_Vyrobce.id_vyrobce where ID_objcislo='HS1214T-00'</v>
      </c>
      <c r="Q991" t="str">
        <f t="shared" si="68"/>
        <v>select id_objcislo, nazev from dbo.t_produkt  join dbo.t_vyrobce on dbo.t_produkt.ID_vyrobce = dbo.T_Vyrobce.id_vyrobce where id_objcislo = 'HS1214T-00'</v>
      </c>
      <c r="R991" s="3" t="s">
        <v>1324</v>
      </c>
      <c r="S991" s="3" t="s">
        <v>960</v>
      </c>
      <c r="T991">
        <f t="shared" si="69"/>
        <v>1</v>
      </c>
    </row>
    <row r="992" spans="1:20" x14ac:dyDescent="0.2">
      <c r="A992" t="s">
        <v>1326</v>
      </c>
      <c r="B992" t="s">
        <v>905</v>
      </c>
      <c r="C992" t="s">
        <v>1212</v>
      </c>
      <c r="D992">
        <v>75</v>
      </c>
      <c r="E992" t="s">
        <v>1327</v>
      </c>
      <c r="F992">
        <v>4</v>
      </c>
      <c r="G992" s="1" t="s">
        <v>960</v>
      </c>
      <c r="K992" s="3" t="str">
        <f>A992</f>
        <v>HS1215T-84</v>
      </c>
      <c r="L992" t="str">
        <f>CONCATENATE("select ID_objcislo, nazev from T_Produkt  join T_Vyrobce on T_Produkt.ID_vyrobce=T_Vyrobce.id_vyrobce where ID_objcislo='",K992,"'")</f>
        <v>select ID_objcislo, nazev from T_Produkt  join T_Vyrobce on T_Produkt.ID_vyrobce=T_Vyrobce.id_vyrobce where ID_objcislo='HS1215T-84'</v>
      </c>
      <c r="M992" s="3" t="s">
        <v>1326</v>
      </c>
      <c r="N992" s="3" t="s">
        <v>960</v>
      </c>
      <c r="O992">
        <f>IF(G992=N992,1,0)</f>
        <v>1</v>
      </c>
      <c r="P992" t="str">
        <f t="shared" si="67"/>
        <v>select nazev from T_Produkt  join T_Vyrobce on T_Produkt.ID_vyrobce=T_Vyrobce.id_vyrobce where ID_objcislo='HS1215T-84'</v>
      </c>
      <c r="Q992" t="str">
        <f t="shared" si="68"/>
        <v>select id_objcislo, nazev from dbo.t_produkt  join dbo.t_vyrobce on dbo.t_produkt.ID_vyrobce = dbo.T_Vyrobce.id_vyrobce where id_objcislo = 'HS1215T-84'</v>
      </c>
      <c r="R992" s="3" t="s">
        <v>1326</v>
      </c>
      <c r="S992" s="3" t="s">
        <v>960</v>
      </c>
      <c r="T992">
        <f t="shared" si="69"/>
        <v>1</v>
      </c>
    </row>
    <row r="993" spans="1:20" x14ac:dyDescent="0.2">
      <c r="A993" t="s">
        <v>1328</v>
      </c>
      <c r="B993" t="s">
        <v>905</v>
      </c>
      <c r="C993" t="s">
        <v>1212</v>
      </c>
      <c r="D993">
        <v>75</v>
      </c>
      <c r="E993" t="s">
        <v>1329</v>
      </c>
      <c r="F993">
        <v>4</v>
      </c>
      <c r="G993" s="1" t="s">
        <v>960</v>
      </c>
      <c r="K993" s="3" t="str">
        <f>A993</f>
        <v>HS1217T</v>
      </c>
      <c r="L993" t="str">
        <f>CONCATENATE("select ID_objcislo, nazev from T_Produkt  join T_Vyrobce on T_Produkt.ID_vyrobce=T_Vyrobce.id_vyrobce where ID_objcislo='",K993,"'")</f>
        <v>select ID_objcislo, nazev from T_Produkt  join T_Vyrobce on T_Produkt.ID_vyrobce=T_Vyrobce.id_vyrobce where ID_objcislo='HS1217T'</v>
      </c>
      <c r="M993" s="3" t="s">
        <v>1328</v>
      </c>
      <c r="N993" s="3" t="s">
        <v>960</v>
      </c>
      <c r="O993">
        <f>IF(G993=N993,1,0)</f>
        <v>1</v>
      </c>
      <c r="P993" t="str">
        <f t="shared" si="67"/>
        <v>select nazev from T_Produkt  join T_Vyrobce on T_Produkt.ID_vyrobce=T_Vyrobce.id_vyrobce where ID_objcislo='HS1217T'</v>
      </c>
      <c r="Q993" t="str">
        <f t="shared" si="68"/>
        <v>select id_objcislo, nazev from dbo.t_produkt  join dbo.t_vyrobce on dbo.t_produkt.ID_vyrobce = dbo.T_Vyrobce.id_vyrobce where id_objcislo = 'HS1217T'</v>
      </c>
      <c r="R993" s="3" t="s">
        <v>1328</v>
      </c>
      <c r="S993" s="3" t="s">
        <v>960</v>
      </c>
      <c r="T993">
        <f t="shared" si="69"/>
        <v>1</v>
      </c>
    </row>
    <row r="994" spans="1:20" x14ac:dyDescent="0.2">
      <c r="A994" t="s">
        <v>1330</v>
      </c>
      <c r="B994" t="s">
        <v>905</v>
      </c>
      <c r="C994" t="s">
        <v>1212</v>
      </c>
      <c r="D994">
        <v>75</v>
      </c>
      <c r="E994" t="s">
        <v>1331</v>
      </c>
      <c r="F994">
        <v>4</v>
      </c>
      <c r="G994" s="1" t="s">
        <v>960</v>
      </c>
      <c r="K994" s="3" t="str">
        <f>A994</f>
        <v>HS1218T-84</v>
      </c>
      <c r="L994" t="str">
        <f>CONCATENATE("select ID_objcislo, nazev from T_Produkt  join T_Vyrobce on T_Produkt.ID_vyrobce=T_Vyrobce.id_vyrobce where ID_objcislo='",K994,"'")</f>
        <v>select ID_objcislo, nazev from T_Produkt  join T_Vyrobce on T_Produkt.ID_vyrobce=T_Vyrobce.id_vyrobce where ID_objcislo='HS1218T-84'</v>
      </c>
      <c r="M994" s="3" t="s">
        <v>1330</v>
      </c>
      <c r="N994" s="3" t="s">
        <v>960</v>
      </c>
      <c r="O994">
        <f>IF(G994=N994,1,0)</f>
        <v>1</v>
      </c>
      <c r="P994" t="str">
        <f t="shared" si="67"/>
        <v>select nazev from T_Produkt  join T_Vyrobce on T_Produkt.ID_vyrobce=T_Vyrobce.id_vyrobce where ID_objcislo='HS1218T-84'</v>
      </c>
      <c r="Q994" t="str">
        <f t="shared" si="68"/>
        <v>select id_objcislo, nazev from dbo.t_produkt  join dbo.t_vyrobce on dbo.t_produkt.ID_vyrobce = dbo.T_Vyrobce.id_vyrobce where id_objcislo = 'HS1218T-84'</v>
      </c>
      <c r="R994" s="3" t="s">
        <v>1330</v>
      </c>
      <c r="S994" s="3" t="s">
        <v>960</v>
      </c>
      <c r="T994">
        <f t="shared" si="69"/>
        <v>1</v>
      </c>
    </row>
    <row r="995" spans="1:20" x14ac:dyDescent="0.2">
      <c r="A995" t="s">
        <v>1332</v>
      </c>
      <c r="B995" t="s">
        <v>905</v>
      </c>
      <c r="C995" t="s">
        <v>1212</v>
      </c>
      <c r="D995">
        <v>75</v>
      </c>
      <c r="E995" t="s">
        <v>1333</v>
      </c>
      <c r="F995">
        <v>25</v>
      </c>
      <c r="G995" s="1" t="s">
        <v>960</v>
      </c>
      <c r="H995" s="1" t="str">
        <f>CONCATENATE("select id_vyrobce from t_vyrobce where nazev='",G995,"'")</f>
        <v>select id_vyrobce from t_vyrobce where nazev='Align'</v>
      </c>
      <c r="I995" s="1">
        <v>4</v>
      </c>
      <c r="J995" s="1" t="str">
        <f>CONCATENATE("update t_produkt set id_vyrobce=",I995," where id_objcislo='",K995,"'")</f>
        <v>update t_produkt set id_vyrobce=4 where id_objcislo='HS1219T-01'</v>
      </c>
      <c r="K995" s="3" t="str">
        <f>A995</f>
        <v>HS1219T-01</v>
      </c>
      <c r="L995" t="str">
        <f>CONCATENATE("select ID_objcislo, nazev from T_Produkt  join T_Vyrobce on T_Produkt.ID_vyrobce=T_Vyrobce.id_vyrobce where ID_objcislo='",K995,"'")</f>
        <v>select ID_objcislo, nazev from T_Produkt  join T_Vyrobce on T_Produkt.ID_vyrobce=T_Vyrobce.id_vyrobce where ID_objcislo='HS1219T-01'</v>
      </c>
      <c r="M995" s="3" t="s">
        <v>1332</v>
      </c>
      <c r="N995" s="3" t="s">
        <v>165</v>
      </c>
      <c r="O995">
        <f>IF(G995=N995,1,0)</f>
        <v>0</v>
      </c>
      <c r="P995" t="str">
        <f t="shared" si="67"/>
        <v>select nazev from T_Produkt  join T_Vyrobce on T_Produkt.ID_vyrobce=T_Vyrobce.id_vyrobce where ID_objcislo='HS1219T-01'</v>
      </c>
      <c r="Q995" t="str">
        <f t="shared" si="68"/>
        <v>select id_objcislo, nazev from dbo.t_produkt  join dbo.t_vyrobce on dbo.t_produkt.ID_vyrobce = dbo.T_Vyrobce.id_vyrobce where id_objcislo = 'HS1219T-01'</v>
      </c>
      <c r="R995" s="3" t="s">
        <v>1332</v>
      </c>
      <c r="S995" s="3" t="s">
        <v>960</v>
      </c>
      <c r="T995">
        <f t="shared" si="69"/>
        <v>1</v>
      </c>
    </row>
    <row r="996" spans="1:20" x14ac:dyDescent="0.2">
      <c r="A996" t="s">
        <v>1334</v>
      </c>
      <c r="B996" t="s">
        <v>905</v>
      </c>
      <c r="C996" t="s">
        <v>1212</v>
      </c>
      <c r="D996">
        <v>75</v>
      </c>
      <c r="E996" t="s">
        <v>1335</v>
      </c>
      <c r="F996">
        <v>4</v>
      </c>
      <c r="G996" s="1" t="s">
        <v>960</v>
      </c>
      <c r="K996" s="3" t="str">
        <f>A996</f>
        <v>HS1220AT</v>
      </c>
      <c r="L996" t="str">
        <f>CONCATENATE("select ID_objcislo, nazev from T_Produkt  join T_Vyrobce on T_Produkt.ID_vyrobce=T_Vyrobce.id_vyrobce where ID_objcislo='",K996,"'")</f>
        <v>select ID_objcislo, nazev from T_Produkt  join T_Vyrobce on T_Produkt.ID_vyrobce=T_Vyrobce.id_vyrobce where ID_objcislo='HS1220AT'</v>
      </c>
      <c r="M996" s="3" t="s">
        <v>1334</v>
      </c>
      <c r="N996" s="3" t="s">
        <v>960</v>
      </c>
      <c r="O996">
        <f>IF(G996=N996,1,0)</f>
        <v>1</v>
      </c>
      <c r="P996" t="str">
        <f t="shared" si="67"/>
        <v>select nazev from T_Produkt  join T_Vyrobce on T_Produkt.ID_vyrobce=T_Vyrobce.id_vyrobce where ID_objcislo='HS1220AT'</v>
      </c>
      <c r="Q996" t="str">
        <f t="shared" si="68"/>
        <v>select id_objcislo, nazev from dbo.t_produkt  join dbo.t_vyrobce on dbo.t_produkt.ID_vyrobce = dbo.T_Vyrobce.id_vyrobce where id_objcislo = 'HS1220AT'</v>
      </c>
      <c r="R996" s="3" t="s">
        <v>1334</v>
      </c>
      <c r="S996" s="3" t="s">
        <v>960</v>
      </c>
      <c r="T996">
        <f t="shared" si="69"/>
        <v>1</v>
      </c>
    </row>
    <row r="997" spans="1:20" x14ac:dyDescent="0.2">
      <c r="A997" t="s">
        <v>1336</v>
      </c>
      <c r="B997" t="s">
        <v>905</v>
      </c>
      <c r="C997" t="s">
        <v>1212</v>
      </c>
      <c r="D997">
        <v>75</v>
      </c>
      <c r="E997" t="s">
        <v>1337</v>
      </c>
      <c r="F997">
        <v>4</v>
      </c>
      <c r="G997" s="1" t="s">
        <v>960</v>
      </c>
      <c r="K997" s="3" t="str">
        <f>A997</f>
        <v>HS1221T</v>
      </c>
      <c r="L997" t="str">
        <f>CONCATENATE("select ID_objcislo, nazev from T_Produkt  join T_Vyrobce on T_Produkt.ID_vyrobce=T_Vyrobce.id_vyrobce where ID_objcislo='",K997,"'")</f>
        <v>select ID_objcislo, nazev from T_Produkt  join T_Vyrobce on T_Produkt.ID_vyrobce=T_Vyrobce.id_vyrobce where ID_objcislo='HS1221T'</v>
      </c>
      <c r="M997" s="3" t="s">
        <v>1336</v>
      </c>
      <c r="N997" s="3" t="s">
        <v>960</v>
      </c>
      <c r="O997">
        <f>IF(G997=N997,1,0)</f>
        <v>1</v>
      </c>
      <c r="P997" t="str">
        <f t="shared" si="67"/>
        <v>select nazev from T_Produkt  join T_Vyrobce on T_Produkt.ID_vyrobce=T_Vyrobce.id_vyrobce where ID_objcislo='HS1221T'</v>
      </c>
      <c r="Q997" t="str">
        <f t="shared" si="68"/>
        <v>select id_objcislo, nazev from dbo.t_produkt  join dbo.t_vyrobce on dbo.t_produkt.ID_vyrobce = dbo.T_Vyrobce.id_vyrobce where id_objcislo = 'HS1221T'</v>
      </c>
      <c r="R997" s="3" t="s">
        <v>1336</v>
      </c>
      <c r="S997" s="3" t="s">
        <v>960</v>
      </c>
      <c r="T997">
        <f t="shared" si="69"/>
        <v>1</v>
      </c>
    </row>
    <row r="998" spans="1:20" x14ac:dyDescent="0.2">
      <c r="A998" t="s">
        <v>1338</v>
      </c>
      <c r="B998" t="s">
        <v>905</v>
      </c>
      <c r="C998" t="s">
        <v>1212</v>
      </c>
      <c r="D998">
        <v>75</v>
      </c>
      <c r="E998" t="s">
        <v>1339</v>
      </c>
      <c r="F998">
        <v>4</v>
      </c>
      <c r="G998" s="1" t="s">
        <v>960</v>
      </c>
      <c r="K998" s="3" t="str">
        <f>A998</f>
        <v>HS1222T</v>
      </c>
      <c r="L998" t="str">
        <f>CONCATENATE("select ID_objcislo, nazev from T_Produkt  join T_Vyrobce on T_Produkt.ID_vyrobce=T_Vyrobce.id_vyrobce where ID_objcislo='",K998,"'")</f>
        <v>select ID_objcislo, nazev from T_Produkt  join T_Vyrobce on T_Produkt.ID_vyrobce=T_Vyrobce.id_vyrobce where ID_objcislo='HS1222T'</v>
      </c>
      <c r="M998" s="3" t="s">
        <v>1338</v>
      </c>
      <c r="N998" s="3" t="s">
        <v>960</v>
      </c>
      <c r="O998">
        <f>IF(G998=N998,1,0)</f>
        <v>1</v>
      </c>
      <c r="P998" t="str">
        <f t="shared" si="67"/>
        <v>select nazev from T_Produkt  join T_Vyrobce on T_Produkt.ID_vyrobce=T_Vyrobce.id_vyrobce where ID_objcislo='HS1222T'</v>
      </c>
      <c r="Q998" t="str">
        <f t="shared" si="68"/>
        <v>select id_objcislo, nazev from dbo.t_produkt  join dbo.t_vyrobce on dbo.t_produkt.ID_vyrobce = dbo.T_Vyrobce.id_vyrobce where id_objcislo = 'HS1222T'</v>
      </c>
      <c r="R998" s="3" t="s">
        <v>1338</v>
      </c>
      <c r="S998" s="3" t="s">
        <v>960</v>
      </c>
      <c r="T998">
        <f t="shared" si="69"/>
        <v>1</v>
      </c>
    </row>
    <row r="999" spans="1:20" x14ac:dyDescent="0.2">
      <c r="A999" t="s">
        <v>1340</v>
      </c>
      <c r="B999" t="s">
        <v>905</v>
      </c>
      <c r="C999" t="s">
        <v>1212</v>
      </c>
      <c r="D999">
        <v>75</v>
      </c>
      <c r="E999" t="s">
        <v>1341</v>
      </c>
      <c r="F999">
        <v>4</v>
      </c>
      <c r="G999" s="1" t="s">
        <v>960</v>
      </c>
      <c r="K999" s="3" t="str">
        <f>A999</f>
        <v>HS1229T</v>
      </c>
      <c r="L999" t="str">
        <f>CONCATENATE("select ID_objcislo, nazev from T_Produkt  join T_Vyrobce on T_Produkt.ID_vyrobce=T_Vyrobce.id_vyrobce where ID_objcislo='",K999,"'")</f>
        <v>select ID_objcislo, nazev from T_Produkt  join T_Vyrobce on T_Produkt.ID_vyrobce=T_Vyrobce.id_vyrobce where ID_objcislo='HS1229T'</v>
      </c>
      <c r="M999" s="3" t="s">
        <v>1340</v>
      </c>
      <c r="N999" s="3" t="s">
        <v>960</v>
      </c>
      <c r="O999">
        <f>IF(G999=N999,1,0)</f>
        <v>1</v>
      </c>
      <c r="P999" t="str">
        <f t="shared" si="67"/>
        <v>select nazev from T_Produkt  join T_Vyrobce on T_Produkt.ID_vyrobce=T_Vyrobce.id_vyrobce where ID_objcislo='HS1229T'</v>
      </c>
      <c r="Q999" t="str">
        <f t="shared" si="68"/>
        <v>select id_objcislo, nazev from dbo.t_produkt  join dbo.t_vyrobce on dbo.t_produkt.ID_vyrobce = dbo.T_Vyrobce.id_vyrobce where id_objcislo = 'HS1229T'</v>
      </c>
      <c r="R999" s="3" t="s">
        <v>1340</v>
      </c>
      <c r="S999" s="3" t="s">
        <v>960</v>
      </c>
      <c r="T999">
        <f t="shared" si="69"/>
        <v>1</v>
      </c>
    </row>
    <row r="1000" spans="1:20" x14ac:dyDescent="0.2">
      <c r="A1000" t="s">
        <v>1342</v>
      </c>
      <c r="B1000" t="s">
        <v>905</v>
      </c>
      <c r="C1000" t="s">
        <v>1212</v>
      </c>
      <c r="D1000">
        <v>75</v>
      </c>
      <c r="E1000" t="s">
        <v>1343</v>
      </c>
      <c r="F1000">
        <v>4</v>
      </c>
      <c r="G1000" s="1" t="s">
        <v>960</v>
      </c>
      <c r="K1000" s="3" t="str">
        <f>A1000</f>
        <v>HS1230T</v>
      </c>
      <c r="L1000" t="str">
        <f>CONCATENATE("select ID_objcislo, nazev from T_Produkt  join T_Vyrobce on T_Produkt.ID_vyrobce=T_Vyrobce.id_vyrobce where ID_objcislo='",K1000,"'")</f>
        <v>select ID_objcislo, nazev from T_Produkt  join T_Vyrobce on T_Produkt.ID_vyrobce=T_Vyrobce.id_vyrobce where ID_objcislo='HS1230T'</v>
      </c>
      <c r="M1000" s="3" t="s">
        <v>1342</v>
      </c>
      <c r="N1000" s="3" t="s">
        <v>960</v>
      </c>
      <c r="O1000">
        <f>IF(G1000=N1000,1,0)</f>
        <v>1</v>
      </c>
      <c r="P1000" t="str">
        <f t="shared" si="67"/>
        <v>select nazev from T_Produkt  join T_Vyrobce on T_Produkt.ID_vyrobce=T_Vyrobce.id_vyrobce where ID_objcislo='HS1230T'</v>
      </c>
      <c r="Q1000" t="str">
        <f t="shared" si="68"/>
        <v>select id_objcislo, nazev from dbo.t_produkt  join dbo.t_vyrobce on dbo.t_produkt.ID_vyrobce = dbo.T_Vyrobce.id_vyrobce where id_objcislo = 'HS1230T'</v>
      </c>
      <c r="R1000" s="3" t="s">
        <v>1342</v>
      </c>
      <c r="S1000" s="3" t="s">
        <v>960</v>
      </c>
      <c r="T1000">
        <f t="shared" si="69"/>
        <v>1</v>
      </c>
    </row>
    <row r="1001" spans="1:20" x14ac:dyDescent="0.2">
      <c r="A1001" t="s">
        <v>1344</v>
      </c>
      <c r="B1001" t="s">
        <v>905</v>
      </c>
      <c r="C1001" t="s">
        <v>1212</v>
      </c>
      <c r="D1001">
        <v>75</v>
      </c>
      <c r="E1001" t="s">
        <v>1345</v>
      </c>
      <c r="F1001">
        <v>4</v>
      </c>
      <c r="G1001" s="1" t="s">
        <v>960</v>
      </c>
      <c r="K1001" s="3" t="str">
        <f>A1001</f>
        <v>HS1236T</v>
      </c>
      <c r="L1001" t="str">
        <f>CONCATENATE("select ID_objcislo, nazev from T_Produkt  join T_Vyrobce on T_Produkt.ID_vyrobce=T_Vyrobce.id_vyrobce where ID_objcislo='",K1001,"'")</f>
        <v>select ID_objcislo, nazev from T_Produkt  join T_Vyrobce on T_Produkt.ID_vyrobce=T_Vyrobce.id_vyrobce where ID_objcislo='HS1236T'</v>
      </c>
      <c r="M1001" s="3" t="s">
        <v>1344</v>
      </c>
      <c r="N1001" s="3" t="s">
        <v>960</v>
      </c>
      <c r="O1001">
        <f>IF(G1001=N1001,1,0)</f>
        <v>1</v>
      </c>
      <c r="P1001" t="str">
        <f t="shared" si="67"/>
        <v>select nazev from T_Produkt  join T_Vyrobce on T_Produkt.ID_vyrobce=T_Vyrobce.id_vyrobce where ID_objcislo='HS1236T'</v>
      </c>
      <c r="Q1001" t="str">
        <f t="shared" si="68"/>
        <v>select id_objcislo, nazev from dbo.t_produkt  join dbo.t_vyrobce on dbo.t_produkt.ID_vyrobce = dbo.T_Vyrobce.id_vyrobce where id_objcislo = 'HS1236T'</v>
      </c>
      <c r="R1001" s="3" t="s">
        <v>1344</v>
      </c>
      <c r="S1001" s="3" t="s">
        <v>960</v>
      </c>
      <c r="T1001">
        <f t="shared" si="69"/>
        <v>1</v>
      </c>
    </row>
    <row r="1002" spans="1:20" x14ac:dyDescent="0.2">
      <c r="A1002" t="s">
        <v>1346</v>
      </c>
      <c r="B1002" t="s">
        <v>905</v>
      </c>
      <c r="C1002" t="s">
        <v>1212</v>
      </c>
      <c r="D1002">
        <v>75</v>
      </c>
      <c r="E1002" t="s">
        <v>1347</v>
      </c>
      <c r="F1002">
        <v>4</v>
      </c>
      <c r="G1002" s="1" t="s">
        <v>960</v>
      </c>
      <c r="K1002" s="3" t="str">
        <f>A1002</f>
        <v>HS1244T-75</v>
      </c>
      <c r="L1002" t="str">
        <f>CONCATENATE("select ID_objcislo, nazev from T_Produkt  join T_Vyrobce on T_Produkt.ID_vyrobce=T_Vyrobce.id_vyrobce where ID_objcislo='",K1002,"'")</f>
        <v>select ID_objcislo, nazev from T_Produkt  join T_Vyrobce on T_Produkt.ID_vyrobce=T_Vyrobce.id_vyrobce where ID_objcislo='HS1244T-75'</v>
      </c>
      <c r="M1002" s="3" t="s">
        <v>1346</v>
      </c>
      <c r="N1002" s="3" t="s">
        <v>960</v>
      </c>
      <c r="O1002">
        <f>IF(G1002=N1002,1,0)</f>
        <v>1</v>
      </c>
      <c r="P1002" t="str">
        <f t="shared" si="67"/>
        <v>select nazev from T_Produkt  join T_Vyrobce on T_Produkt.ID_vyrobce=T_Vyrobce.id_vyrobce where ID_objcislo='HS1244T-75'</v>
      </c>
      <c r="Q1002" t="str">
        <f t="shared" si="68"/>
        <v>select id_objcislo, nazev from dbo.t_produkt  join dbo.t_vyrobce on dbo.t_produkt.ID_vyrobce = dbo.T_Vyrobce.id_vyrobce where id_objcislo = 'HS1244T-75'</v>
      </c>
      <c r="R1002" s="3" t="s">
        <v>1346</v>
      </c>
      <c r="S1002" s="3" t="s">
        <v>960</v>
      </c>
      <c r="T1002">
        <f t="shared" si="69"/>
        <v>1</v>
      </c>
    </row>
    <row r="1003" spans="1:20" x14ac:dyDescent="0.2">
      <c r="A1003" t="s">
        <v>1348</v>
      </c>
      <c r="B1003" t="s">
        <v>905</v>
      </c>
      <c r="C1003" t="s">
        <v>1212</v>
      </c>
      <c r="D1003">
        <v>75</v>
      </c>
      <c r="E1003" t="s">
        <v>1349</v>
      </c>
      <c r="F1003">
        <v>4</v>
      </c>
      <c r="G1003" s="1" t="s">
        <v>960</v>
      </c>
      <c r="K1003" s="3" t="str">
        <f>A1003</f>
        <v>HS1246T-75</v>
      </c>
      <c r="L1003" t="str">
        <f>CONCATENATE("select ID_objcislo, nazev from T_Produkt  join T_Vyrobce on T_Produkt.ID_vyrobce=T_Vyrobce.id_vyrobce where ID_objcislo='",K1003,"'")</f>
        <v>select ID_objcislo, nazev from T_Produkt  join T_Vyrobce on T_Produkt.ID_vyrobce=T_Vyrobce.id_vyrobce where ID_objcislo='HS1246T-75'</v>
      </c>
      <c r="M1003" s="3" t="s">
        <v>1348</v>
      </c>
      <c r="N1003" s="3" t="s">
        <v>960</v>
      </c>
      <c r="O1003">
        <f>IF(G1003=N1003,1,0)</f>
        <v>1</v>
      </c>
      <c r="P1003" t="str">
        <f t="shared" si="67"/>
        <v>select nazev from T_Produkt  join T_Vyrobce on T_Produkt.ID_vyrobce=T_Vyrobce.id_vyrobce where ID_objcislo='HS1246T-75'</v>
      </c>
      <c r="Q1003" t="str">
        <f t="shared" si="68"/>
        <v>select id_objcislo, nazev from dbo.t_produkt  join dbo.t_vyrobce on dbo.t_produkt.ID_vyrobce = dbo.T_Vyrobce.id_vyrobce where id_objcislo = 'HS1246T-75'</v>
      </c>
      <c r="R1003" s="3" t="s">
        <v>1348</v>
      </c>
      <c r="S1003" s="3" t="s">
        <v>960</v>
      </c>
      <c r="T1003">
        <f t="shared" si="69"/>
        <v>1</v>
      </c>
    </row>
    <row r="1004" spans="1:20" x14ac:dyDescent="0.2">
      <c r="A1004" t="s">
        <v>1350</v>
      </c>
      <c r="B1004" t="s">
        <v>905</v>
      </c>
      <c r="C1004" t="s">
        <v>1212</v>
      </c>
      <c r="D1004">
        <v>75</v>
      </c>
      <c r="E1004" t="s">
        <v>1351</v>
      </c>
      <c r="F1004">
        <v>4</v>
      </c>
      <c r="G1004" s="1" t="s">
        <v>960</v>
      </c>
      <c r="K1004" s="3" t="str">
        <f>A1004</f>
        <v>HS1250TA</v>
      </c>
      <c r="L1004" t="str">
        <f>CONCATENATE("select ID_objcislo, nazev from T_Produkt  join T_Vyrobce on T_Produkt.ID_vyrobce=T_Vyrobce.id_vyrobce where ID_objcislo='",K1004,"'")</f>
        <v>select ID_objcislo, nazev from T_Produkt  join T_Vyrobce on T_Produkt.ID_vyrobce=T_Vyrobce.id_vyrobce where ID_objcislo='HS1250TA'</v>
      </c>
      <c r="M1004" s="3" t="s">
        <v>1350</v>
      </c>
      <c r="N1004" s="3" t="s">
        <v>960</v>
      </c>
      <c r="O1004">
        <f>IF(G1004=N1004,1,0)</f>
        <v>1</v>
      </c>
      <c r="P1004" t="str">
        <f t="shared" si="67"/>
        <v>select nazev from T_Produkt  join T_Vyrobce on T_Produkt.ID_vyrobce=T_Vyrobce.id_vyrobce where ID_objcislo='HS1250TA'</v>
      </c>
      <c r="Q1004" t="str">
        <f t="shared" si="68"/>
        <v>select id_objcislo, nazev from dbo.t_produkt  join dbo.t_vyrobce on dbo.t_produkt.ID_vyrobce = dbo.T_Vyrobce.id_vyrobce where id_objcislo = 'HS1250TA'</v>
      </c>
      <c r="R1004" s="3" t="s">
        <v>1350</v>
      </c>
      <c r="S1004" s="3" t="s">
        <v>960</v>
      </c>
      <c r="T1004">
        <f t="shared" si="69"/>
        <v>1</v>
      </c>
    </row>
    <row r="1005" spans="1:20" x14ac:dyDescent="0.2">
      <c r="A1005" t="s">
        <v>1352</v>
      </c>
      <c r="B1005" t="s">
        <v>905</v>
      </c>
      <c r="C1005" t="s">
        <v>1212</v>
      </c>
      <c r="D1005">
        <v>75</v>
      </c>
      <c r="E1005" t="s">
        <v>1353</v>
      </c>
      <c r="F1005">
        <v>4</v>
      </c>
      <c r="G1005" s="1" t="s">
        <v>960</v>
      </c>
      <c r="K1005" s="3" t="str">
        <f>A1005</f>
        <v>HS1257T-84</v>
      </c>
      <c r="L1005" t="str">
        <f>CONCATENATE("select ID_objcislo, nazev from T_Produkt  join T_Vyrobce on T_Produkt.ID_vyrobce=T_Vyrobce.id_vyrobce where ID_objcislo='",K1005,"'")</f>
        <v>select ID_objcislo, nazev from T_Produkt  join T_Vyrobce on T_Produkt.ID_vyrobce=T_Vyrobce.id_vyrobce where ID_objcislo='HS1257T-84'</v>
      </c>
      <c r="M1005" s="3" t="s">
        <v>1352</v>
      </c>
      <c r="N1005" s="3" t="s">
        <v>960</v>
      </c>
      <c r="O1005">
        <f>IF(G1005=N1005,1,0)</f>
        <v>1</v>
      </c>
      <c r="P1005" t="str">
        <f t="shared" si="67"/>
        <v>select nazev from T_Produkt  join T_Vyrobce on T_Produkt.ID_vyrobce=T_Vyrobce.id_vyrobce where ID_objcislo='HS1257T-84'</v>
      </c>
      <c r="Q1005" t="str">
        <f t="shared" si="68"/>
        <v>select id_objcislo, nazev from dbo.t_produkt  join dbo.t_vyrobce on dbo.t_produkt.ID_vyrobce = dbo.T_Vyrobce.id_vyrobce where id_objcislo = 'HS1257T-84'</v>
      </c>
      <c r="R1005" s="3" t="s">
        <v>1352</v>
      </c>
      <c r="S1005" s="3" t="s">
        <v>960</v>
      </c>
      <c r="T1005">
        <f t="shared" si="69"/>
        <v>1</v>
      </c>
    </row>
    <row r="1006" spans="1:20" x14ac:dyDescent="0.2">
      <c r="A1006" t="s">
        <v>1354</v>
      </c>
      <c r="B1006" t="s">
        <v>905</v>
      </c>
      <c r="C1006" t="s">
        <v>1212</v>
      </c>
      <c r="D1006">
        <v>75</v>
      </c>
      <c r="E1006" t="s">
        <v>1355</v>
      </c>
      <c r="F1006">
        <v>4</v>
      </c>
      <c r="G1006" s="1" t="s">
        <v>960</v>
      </c>
      <c r="K1006" s="3" t="str">
        <f>A1006</f>
        <v>HS1259T-84</v>
      </c>
      <c r="L1006" t="str">
        <f>CONCATENATE("select ID_objcislo, nazev from T_Produkt  join T_Vyrobce on T_Produkt.ID_vyrobce=T_Vyrobce.id_vyrobce where ID_objcislo='",K1006,"'")</f>
        <v>select ID_objcislo, nazev from T_Produkt  join T_Vyrobce on T_Produkt.ID_vyrobce=T_Vyrobce.id_vyrobce where ID_objcislo='HS1259T-84'</v>
      </c>
      <c r="M1006" s="3" t="s">
        <v>1354</v>
      </c>
      <c r="N1006" s="3" t="s">
        <v>960</v>
      </c>
      <c r="O1006">
        <f>IF(G1006=N1006,1,0)</f>
        <v>1</v>
      </c>
      <c r="P1006" t="str">
        <f t="shared" si="67"/>
        <v>select nazev from T_Produkt  join T_Vyrobce on T_Produkt.ID_vyrobce=T_Vyrobce.id_vyrobce where ID_objcislo='HS1259T-84'</v>
      </c>
      <c r="Q1006" t="str">
        <f t="shared" si="68"/>
        <v>select id_objcislo, nazev from dbo.t_produkt  join dbo.t_vyrobce on dbo.t_produkt.ID_vyrobce = dbo.T_Vyrobce.id_vyrobce where id_objcislo = 'HS1259T-84'</v>
      </c>
      <c r="R1006" s="3" t="s">
        <v>1354</v>
      </c>
      <c r="S1006" s="3" t="s">
        <v>960</v>
      </c>
      <c r="T1006">
        <f t="shared" si="69"/>
        <v>1</v>
      </c>
    </row>
    <row r="1007" spans="1:20" x14ac:dyDescent="0.2">
      <c r="A1007" t="s">
        <v>1356</v>
      </c>
      <c r="B1007" t="s">
        <v>905</v>
      </c>
      <c r="C1007" t="s">
        <v>1212</v>
      </c>
      <c r="D1007">
        <v>75</v>
      </c>
      <c r="E1007" t="s">
        <v>1357</v>
      </c>
      <c r="F1007">
        <v>4</v>
      </c>
      <c r="G1007" s="1" t="s">
        <v>960</v>
      </c>
      <c r="K1007" s="3" t="str">
        <f>A1007</f>
        <v>HS1264T</v>
      </c>
      <c r="L1007" t="str">
        <f>CONCATENATE("select ID_objcislo, nazev from T_Produkt  join T_Vyrobce on T_Produkt.ID_vyrobce=T_Vyrobce.id_vyrobce where ID_objcislo='",K1007,"'")</f>
        <v>select ID_objcislo, nazev from T_Produkt  join T_Vyrobce on T_Produkt.ID_vyrobce=T_Vyrobce.id_vyrobce where ID_objcislo='HS1264T'</v>
      </c>
      <c r="M1007" s="3" t="s">
        <v>1356</v>
      </c>
      <c r="N1007" s="3" t="s">
        <v>960</v>
      </c>
      <c r="O1007">
        <f>IF(G1007=N1007,1,0)</f>
        <v>1</v>
      </c>
      <c r="P1007" t="str">
        <f t="shared" si="67"/>
        <v>select nazev from T_Produkt  join T_Vyrobce on T_Produkt.ID_vyrobce=T_Vyrobce.id_vyrobce where ID_objcislo='HS1264T'</v>
      </c>
      <c r="Q1007" t="str">
        <f t="shared" si="68"/>
        <v>select id_objcislo, nazev from dbo.t_produkt  join dbo.t_vyrobce on dbo.t_produkt.ID_vyrobce = dbo.T_Vyrobce.id_vyrobce where id_objcislo = 'HS1264T'</v>
      </c>
      <c r="R1007" s="3" t="s">
        <v>1356</v>
      </c>
      <c r="S1007" s="3" t="s">
        <v>960</v>
      </c>
      <c r="T1007">
        <f t="shared" si="69"/>
        <v>1</v>
      </c>
    </row>
    <row r="1008" spans="1:20" x14ac:dyDescent="0.2">
      <c r="A1008" t="s">
        <v>1358</v>
      </c>
      <c r="B1008" t="s">
        <v>905</v>
      </c>
      <c r="C1008" t="s">
        <v>1212</v>
      </c>
      <c r="D1008">
        <v>75</v>
      </c>
      <c r="E1008" t="s">
        <v>1359</v>
      </c>
      <c r="F1008">
        <v>4</v>
      </c>
      <c r="G1008" s="1" t="s">
        <v>960</v>
      </c>
      <c r="K1008" s="3" t="str">
        <f>A1008</f>
        <v>HS1266T</v>
      </c>
      <c r="L1008" t="str">
        <f>CONCATENATE("select ID_objcislo, nazev from T_Produkt  join T_Vyrobce on T_Produkt.ID_vyrobce=T_Vyrobce.id_vyrobce where ID_objcislo='",K1008,"'")</f>
        <v>select ID_objcislo, nazev from T_Produkt  join T_Vyrobce on T_Produkt.ID_vyrobce=T_Vyrobce.id_vyrobce where ID_objcislo='HS1266T'</v>
      </c>
      <c r="M1008" s="3" t="s">
        <v>1358</v>
      </c>
      <c r="N1008" s="3" t="s">
        <v>960</v>
      </c>
      <c r="O1008">
        <f>IF(G1008=N1008,1,0)</f>
        <v>1</v>
      </c>
      <c r="P1008" t="str">
        <f t="shared" si="67"/>
        <v>select nazev from T_Produkt  join T_Vyrobce on T_Produkt.ID_vyrobce=T_Vyrobce.id_vyrobce where ID_objcislo='HS1266T'</v>
      </c>
      <c r="Q1008" t="str">
        <f t="shared" si="68"/>
        <v>select id_objcislo, nazev from dbo.t_produkt  join dbo.t_vyrobce on dbo.t_produkt.ID_vyrobce = dbo.T_Vyrobce.id_vyrobce where id_objcislo = 'HS1266T'</v>
      </c>
      <c r="R1008" s="3" t="s">
        <v>1358</v>
      </c>
      <c r="S1008" s="3" t="s">
        <v>960</v>
      </c>
      <c r="T1008">
        <f t="shared" si="69"/>
        <v>1</v>
      </c>
    </row>
    <row r="1009" spans="1:20" x14ac:dyDescent="0.2">
      <c r="A1009" t="s">
        <v>1360</v>
      </c>
      <c r="B1009" t="s">
        <v>905</v>
      </c>
      <c r="C1009" t="s">
        <v>1212</v>
      </c>
      <c r="D1009">
        <v>75</v>
      </c>
      <c r="E1009" t="s">
        <v>1361</v>
      </c>
      <c r="F1009">
        <v>4</v>
      </c>
      <c r="G1009" s="1" t="s">
        <v>960</v>
      </c>
      <c r="K1009" s="3" t="str">
        <f>A1009</f>
        <v>HS1276TA</v>
      </c>
      <c r="L1009" t="str">
        <f>CONCATENATE("select ID_objcislo, nazev from T_Produkt  join T_Vyrobce on T_Produkt.ID_vyrobce=T_Vyrobce.id_vyrobce where ID_objcislo='",K1009,"'")</f>
        <v>select ID_objcislo, nazev from T_Produkt  join T_Vyrobce on T_Produkt.ID_vyrobce=T_Vyrobce.id_vyrobce where ID_objcislo='HS1276TA'</v>
      </c>
      <c r="M1009" s="3" t="s">
        <v>1360</v>
      </c>
      <c r="N1009" s="3" t="s">
        <v>960</v>
      </c>
      <c r="O1009">
        <f>IF(G1009=N1009,1,0)</f>
        <v>1</v>
      </c>
      <c r="P1009" t="str">
        <f t="shared" si="67"/>
        <v>select nazev from T_Produkt  join T_Vyrobce on T_Produkt.ID_vyrobce=T_Vyrobce.id_vyrobce where ID_objcislo='HS1276TA'</v>
      </c>
      <c r="Q1009" t="str">
        <f t="shared" si="68"/>
        <v>select id_objcislo, nazev from dbo.t_produkt  join dbo.t_vyrobce on dbo.t_produkt.ID_vyrobce = dbo.T_Vyrobce.id_vyrobce where id_objcislo = 'HS1276TA'</v>
      </c>
      <c r="R1009" s="3" t="s">
        <v>1360</v>
      </c>
      <c r="S1009" s="3" t="s">
        <v>960</v>
      </c>
      <c r="T1009">
        <f t="shared" si="69"/>
        <v>1</v>
      </c>
    </row>
    <row r="1010" spans="1:20" x14ac:dyDescent="0.2">
      <c r="A1010" t="s">
        <v>1362</v>
      </c>
      <c r="B1010" t="s">
        <v>905</v>
      </c>
      <c r="C1010" t="s">
        <v>1212</v>
      </c>
      <c r="D1010">
        <v>75</v>
      </c>
      <c r="E1010" t="s">
        <v>1363</v>
      </c>
      <c r="F1010">
        <v>4</v>
      </c>
      <c r="G1010" s="1" t="s">
        <v>960</v>
      </c>
      <c r="K1010" s="3" t="str">
        <f>A1010</f>
        <v>HS1278T</v>
      </c>
      <c r="L1010" t="str">
        <f>CONCATENATE("select ID_objcislo, nazev from T_Produkt  join T_Vyrobce on T_Produkt.ID_vyrobce=T_Vyrobce.id_vyrobce where ID_objcislo='",K1010,"'")</f>
        <v>select ID_objcislo, nazev from T_Produkt  join T_Vyrobce on T_Produkt.ID_vyrobce=T_Vyrobce.id_vyrobce where ID_objcislo='HS1278T'</v>
      </c>
      <c r="M1010" s="3" t="s">
        <v>1362</v>
      </c>
      <c r="N1010" s="3" t="s">
        <v>960</v>
      </c>
      <c r="O1010">
        <f>IF(G1010=N1010,1,0)</f>
        <v>1</v>
      </c>
      <c r="P1010" t="str">
        <f t="shared" si="67"/>
        <v>select nazev from T_Produkt  join T_Vyrobce on T_Produkt.ID_vyrobce=T_Vyrobce.id_vyrobce where ID_objcislo='HS1278T'</v>
      </c>
      <c r="Q1010" t="str">
        <f t="shared" si="68"/>
        <v>select id_objcislo, nazev from dbo.t_produkt  join dbo.t_vyrobce on dbo.t_produkt.ID_vyrobce = dbo.T_Vyrobce.id_vyrobce where id_objcislo = 'HS1278T'</v>
      </c>
      <c r="R1010" s="3" t="s">
        <v>1362</v>
      </c>
      <c r="S1010" s="3" t="s">
        <v>960</v>
      </c>
      <c r="T1010">
        <f t="shared" si="69"/>
        <v>1</v>
      </c>
    </row>
    <row r="1011" spans="1:20" x14ac:dyDescent="0.2">
      <c r="A1011" t="s">
        <v>1364</v>
      </c>
      <c r="B1011" t="s">
        <v>905</v>
      </c>
      <c r="C1011" t="s">
        <v>1212</v>
      </c>
      <c r="D1011">
        <v>75</v>
      </c>
      <c r="E1011" t="s">
        <v>1365</v>
      </c>
      <c r="F1011">
        <v>4</v>
      </c>
      <c r="G1011" s="1" t="s">
        <v>960</v>
      </c>
      <c r="K1011" s="3" t="str">
        <f>A1011</f>
        <v>HS1280T</v>
      </c>
      <c r="L1011" t="str">
        <f>CONCATENATE("select ID_objcislo, nazev from T_Produkt  join T_Vyrobce on T_Produkt.ID_vyrobce=T_Vyrobce.id_vyrobce where ID_objcislo='",K1011,"'")</f>
        <v>select ID_objcislo, nazev from T_Produkt  join T_Vyrobce on T_Produkt.ID_vyrobce=T_Vyrobce.id_vyrobce where ID_objcislo='HS1280T'</v>
      </c>
      <c r="M1011" s="3" t="s">
        <v>1364</v>
      </c>
      <c r="N1011" s="3" t="s">
        <v>960</v>
      </c>
      <c r="O1011">
        <f>IF(G1011=N1011,1,0)</f>
        <v>1</v>
      </c>
      <c r="P1011" t="str">
        <f t="shared" si="67"/>
        <v>select nazev from T_Produkt  join T_Vyrobce on T_Produkt.ID_vyrobce=T_Vyrobce.id_vyrobce where ID_objcislo='HS1280T'</v>
      </c>
      <c r="Q1011" t="str">
        <f t="shared" si="68"/>
        <v>select id_objcislo, nazev from dbo.t_produkt  join dbo.t_vyrobce on dbo.t_produkt.ID_vyrobce = dbo.T_Vyrobce.id_vyrobce where id_objcislo = 'HS1280T'</v>
      </c>
      <c r="R1011" s="3" t="s">
        <v>1364</v>
      </c>
      <c r="S1011" s="3" t="s">
        <v>960</v>
      </c>
      <c r="T1011">
        <f t="shared" si="69"/>
        <v>1</v>
      </c>
    </row>
    <row r="1012" spans="1:20" x14ac:dyDescent="0.2">
      <c r="A1012" t="s">
        <v>1366</v>
      </c>
      <c r="B1012" t="s">
        <v>905</v>
      </c>
      <c r="C1012" t="s">
        <v>1212</v>
      </c>
      <c r="D1012">
        <v>75</v>
      </c>
      <c r="E1012" t="s">
        <v>918</v>
      </c>
      <c r="F1012">
        <v>4</v>
      </c>
      <c r="G1012" s="1" t="s">
        <v>960</v>
      </c>
      <c r="K1012" s="3" t="str">
        <f>A1012</f>
        <v>HS1285T</v>
      </c>
      <c r="L1012" t="str">
        <f>CONCATENATE("select ID_objcislo, nazev from T_Produkt  join T_Vyrobce on T_Produkt.ID_vyrobce=T_Vyrobce.id_vyrobce where ID_objcislo='",K1012,"'")</f>
        <v>select ID_objcislo, nazev from T_Produkt  join T_Vyrobce on T_Produkt.ID_vyrobce=T_Vyrobce.id_vyrobce where ID_objcislo='HS1285T'</v>
      </c>
      <c r="M1012" s="3" t="s">
        <v>1366</v>
      </c>
      <c r="N1012" s="3" t="s">
        <v>960</v>
      </c>
      <c r="O1012">
        <f>IF(G1012=N1012,1,0)</f>
        <v>1</v>
      </c>
      <c r="P1012" t="str">
        <f t="shared" si="67"/>
        <v>select nazev from T_Produkt  join T_Vyrobce on T_Produkt.ID_vyrobce=T_Vyrobce.id_vyrobce where ID_objcislo='HS1285T'</v>
      </c>
      <c r="Q1012" t="str">
        <f t="shared" si="68"/>
        <v>select id_objcislo, nazev from dbo.t_produkt  join dbo.t_vyrobce on dbo.t_produkt.ID_vyrobce = dbo.T_Vyrobce.id_vyrobce where id_objcislo = 'HS1285T'</v>
      </c>
      <c r="R1012" s="3" t="s">
        <v>1366</v>
      </c>
      <c r="S1012" s="3" t="s">
        <v>960</v>
      </c>
      <c r="T1012">
        <f t="shared" si="69"/>
        <v>1</v>
      </c>
    </row>
    <row r="1013" spans="1:20" x14ac:dyDescent="0.2">
      <c r="A1013" t="s">
        <v>1367</v>
      </c>
      <c r="B1013" t="s">
        <v>905</v>
      </c>
      <c r="C1013" t="s">
        <v>1212</v>
      </c>
      <c r="D1013">
        <v>75</v>
      </c>
      <c r="E1013" t="s">
        <v>1368</v>
      </c>
      <c r="F1013">
        <v>4</v>
      </c>
      <c r="G1013" s="1" t="s">
        <v>960</v>
      </c>
      <c r="K1013" s="3" t="str">
        <f>A1013</f>
        <v>HS1291T</v>
      </c>
      <c r="L1013" t="str">
        <f>CONCATENATE("select ID_objcislo, nazev from T_Produkt  join T_Vyrobce on T_Produkt.ID_vyrobce=T_Vyrobce.id_vyrobce where ID_objcislo='",K1013,"'")</f>
        <v>select ID_objcislo, nazev from T_Produkt  join T_Vyrobce on T_Produkt.ID_vyrobce=T_Vyrobce.id_vyrobce where ID_objcislo='HS1291T'</v>
      </c>
      <c r="M1013" s="3" t="s">
        <v>1367</v>
      </c>
      <c r="N1013" s="3" t="s">
        <v>960</v>
      </c>
      <c r="O1013">
        <f>IF(G1013=N1013,1,0)</f>
        <v>1</v>
      </c>
      <c r="P1013" t="str">
        <f t="shared" si="67"/>
        <v>select nazev from T_Produkt  join T_Vyrobce on T_Produkt.ID_vyrobce=T_Vyrobce.id_vyrobce where ID_objcislo='HS1291T'</v>
      </c>
      <c r="Q1013" t="str">
        <f t="shared" si="68"/>
        <v>select id_objcislo, nazev from dbo.t_produkt  join dbo.t_vyrobce on dbo.t_produkt.ID_vyrobce = dbo.T_Vyrobce.id_vyrobce where id_objcislo = 'HS1291T'</v>
      </c>
      <c r="R1013" s="3" t="s">
        <v>1367</v>
      </c>
      <c r="S1013" s="3" t="s">
        <v>960</v>
      </c>
      <c r="T1013">
        <f t="shared" si="69"/>
        <v>1</v>
      </c>
    </row>
    <row r="1014" spans="1:20" x14ac:dyDescent="0.2">
      <c r="A1014" t="s">
        <v>1369</v>
      </c>
      <c r="B1014" t="s">
        <v>905</v>
      </c>
      <c r="C1014" t="s">
        <v>1212</v>
      </c>
      <c r="D1014">
        <v>75</v>
      </c>
      <c r="E1014" t="s">
        <v>1370</v>
      </c>
      <c r="F1014">
        <v>4</v>
      </c>
      <c r="G1014" s="1" t="s">
        <v>960</v>
      </c>
      <c r="K1014" s="3" t="str">
        <f>A1014</f>
        <v>HS1293T-00</v>
      </c>
      <c r="L1014" t="str">
        <f>CONCATENATE("select ID_objcislo, nazev from T_Produkt  join T_Vyrobce on T_Produkt.ID_vyrobce=T_Vyrobce.id_vyrobce where ID_objcislo='",K1014,"'")</f>
        <v>select ID_objcislo, nazev from T_Produkt  join T_Vyrobce on T_Produkt.ID_vyrobce=T_Vyrobce.id_vyrobce where ID_objcislo='HS1293T-00'</v>
      </c>
      <c r="M1014" s="3" t="s">
        <v>1369</v>
      </c>
      <c r="N1014" s="3" t="s">
        <v>960</v>
      </c>
      <c r="O1014">
        <f>IF(G1014=N1014,1,0)</f>
        <v>1</v>
      </c>
      <c r="P1014" t="str">
        <f t="shared" si="67"/>
        <v>select nazev from T_Produkt  join T_Vyrobce on T_Produkt.ID_vyrobce=T_Vyrobce.id_vyrobce where ID_objcislo='HS1293T-00'</v>
      </c>
      <c r="Q1014" t="str">
        <f t="shared" si="68"/>
        <v>select id_objcislo, nazev from dbo.t_produkt  join dbo.t_vyrobce on dbo.t_produkt.ID_vyrobce = dbo.T_Vyrobce.id_vyrobce where id_objcislo = 'HS1293T-00'</v>
      </c>
      <c r="R1014" s="3" t="s">
        <v>1369</v>
      </c>
      <c r="S1014" s="3" t="s">
        <v>960</v>
      </c>
      <c r="T1014">
        <f t="shared" si="69"/>
        <v>1</v>
      </c>
    </row>
    <row r="1015" spans="1:20" x14ac:dyDescent="0.2">
      <c r="A1015" t="s">
        <v>1371</v>
      </c>
      <c r="B1015" t="s">
        <v>905</v>
      </c>
      <c r="C1015" t="s">
        <v>1212</v>
      </c>
      <c r="D1015">
        <v>75</v>
      </c>
      <c r="E1015" t="s">
        <v>1372</v>
      </c>
      <c r="F1015">
        <v>4</v>
      </c>
      <c r="G1015" s="1" t="s">
        <v>960</v>
      </c>
      <c r="K1015" s="3" t="str">
        <f>A1015</f>
        <v>HS1294AAT</v>
      </c>
      <c r="L1015" t="str">
        <f>CONCATENATE("select ID_objcislo, nazev from T_Produkt  join T_Vyrobce on T_Produkt.ID_vyrobce=T_Vyrobce.id_vyrobce where ID_objcislo='",K1015,"'")</f>
        <v>select ID_objcislo, nazev from T_Produkt  join T_Vyrobce on T_Produkt.ID_vyrobce=T_Vyrobce.id_vyrobce where ID_objcislo='HS1294AAT'</v>
      </c>
      <c r="M1015" s="3" t="s">
        <v>1371</v>
      </c>
      <c r="N1015" s="3" t="s">
        <v>960</v>
      </c>
      <c r="O1015">
        <f>IF(G1015=N1015,1,0)</f>
        <v>1</v>
      </c>
      <c r="P1015" t="str">
        <f t="shared" si="67"/>
        <v>select nazev from T_Produkt  join T_Vyrobce on T_Produkt.ID_vyrobce=T_Vyrobce.id_vyrobce where ID_objcislo='HS1294AAT'</v>
      </c>
      <c r="Q1015" t="str">
        <f t="shared" si="68"/>
        <v>select id_objcislo, nazev from dbo.t_produkt  join dbo.t_vyrobce on dbo.t_produkt.ID_vyrobce = dbo.T_Vyrobce.id_vyrobce where id_objcislo = 'HS1294AAT'</v>
      </c>
      <c r="R1015" s="3" t="s">
        <v>1371</v>
      </c>
      <c r="S1015" s="3" t="s">
        <v>960</v>
      </c>
      <c r="T1015">
        <f t="shared" si="69"/>
        <v>1</v>
      </c>
    </row>
    <row r="1016" spans="1:20" x14ac:dyDescent="0.2">
      <c r="A1016" t="s">
        <v>1373</v>
      </c>
      <c r="B1016" t="s">
        <v>905</v>
      </c>
      <c r="C1016" t="s">
        <v>1212</v>
      </c>
      <c r="D1016">
        <v>75</v>
      </c>
      <c r="E1016" t="s">
        <v>1374</v>
      </c>
      <c r="F1016">
        <v>4</v>
      </c>
      <c r="G1016" s="1" t="s">
        <v>960</v>
      </c>
      <c r="K1016" s="3" t="str">
        <f>A1016</f>
        <v>HS1300T</v>
      </c>
      <c r="L1016" t="str">
        <f>CONCATENATE("select ID_objcislo, nazev from T_Produkt  join T_Vyrobce on T_Produkt.ID_vyrobce=T_Vyrobce.id_vyrobce where ID_objcislo='",K1016,"'")</f>
        <v>select ID_objcislo, nazev from T_Produkt  join T_Vyrobce on T_Produkt.ID_vyrobce=T_Vyrobce.id_vyrobce where ID_objcislo='HS1300T'</v>
      </c>
      <c r="M1016" s="3" t="s">
        <v>1373</v>
      </c>
      <c r="N1016" s="3" t="s">
        <v>960</v>
      </c>
      <c r="O1016">
        <f>IF(G1016=N1016,1,0)</f>
        <v>1</v>
      </c>
      <c r="P1016" t="str">
        <f t="shared" si="67"/>
        <v>select nazev from T_Produkt  join T_Vyrobce on T_Produkt.ID_vyrobce=T_Vyrobce.id_vyrobce where ID_objcislo='HS1300T'</v>
      </c>
      <c r="Q1016" t="str">
        <f t="shared" si="68"/>
        <v>select id_objcislo, nazev from dbo.t_produkt  join dbo.t_vyrobce on dbo.t_produkt.ID_vyrobce = dbo.T_Vyrobce.id_vyrobce where id_objcislo = 'HS1300T'</v>
      </c>
      <c r="R1016" s="3" t="s">
        <v>1373</v>
      </c>
      <c r="S1016" s="3" t="s">
        <v>960</v>
      </c>
      <c r="T1016">
        <f t="shared" si="69"/>
        <v>1</v>
      </c>
    </row>
    <row r="1017" spans="1:20" x14ac:dyDescent="0.2">
      <c r="A1017" t="s">
        <v>1375</v>
      </c>
      <c r="B1017" t="s">
        <v>905</v>
      </c>
      <c r="C1017" t="s">
        <v>1212</v>
      </c>
      <c r="D1017">
        <v>75</v>
      </c>
      <c r="E1017" t="s">
        <v>1376</v>
      </c>
      <c r="F1017">
        <v>1</v>
      </c>
      <c r="G1017" s="1" t="s">
        <v>960</v>
      </c>
      <c r="H1017" s="1" t="str">
        <f>CONCATENATE("select id_vyrobce from t_vyrobce where nazev='",G1017,"'")</f>
        <v>select id_vyrobce from t_vyrobce where nazev='Align'</v>
      </c>
      <c r="I1017" s="1">
        <v>4</v>
      </c>
      <c r="J1017" s="1" t="str">
        <f>CONCATENATE("update t_produkt set id_vyrobce=",I1017," where id_objcislo='",K1017,"'")</f>
        <v>update t_produkt set id_vyrobce=4 where id_objcislo='HT1003T'</v>
      </c>
      <c r="K1017" s="3" t="str">
        <f>A1017</f>
        <v>HT1003T</v>
      </c>
      <c r="L1017" t="str">
        <f>CONCATENATE("select ID_objcislo, nazev from T_Produkt  join T_Vyrobce on T_Produkt.ID_vyrobce=T_Vyrobce.id_vyrobce where ID_objcislo='",K1017,"'")</f>
        <v>select ID_objcislo, nazev from T_Produkt  join T_Vyrobce on T_Produkt.ID_vyrobce=T_Vyrobce.id_vyrobce where ID_objcislo='HT1003T'</v>
      </c>
      <c r="M1017" s="3" t="s">
        <v>1375</v>
      </c>
      <c r="N1017" s="3" t="s">
        <v>7</v>
      </c>
      <c r="O1017">
        <f>IF(G1017=N1017,1,0)</f>
        <v>0</v>
      </c>
      <c r="P1017" t="str">
        <f t="shared" si="67"/>
        <v>select nazev from T_Produkt  join T_Vyrobce on T_Produkt.ID_vyrobce=T_Vyrobce.id_vyrobce where ID_objcislo='HT1003T'</v>
      </c>
      <c r="Q1017" t="str">
        <f t="shared" si="68"/>
        <v>select id_objcislo, nazev from dbo.t_produkt  join dbo.t_vyrobce on dbo.t_produkt.ID_vyrobce = dbo.T_Vyrobce.id_vyrobce where id_objcislo = 'HT1003T'</v>
      </c>
      <c r="R1017" s="3" t="s">
        <v>1375</v>
      </c>
      <c r="S1017" s="3" t="s">
        <v>960</v>
      </c>
      <c r="T1017">
        <f t="shared" si="69"/>
        <v>1</v>
      </c>
    </row>
    <row r="1018" spans="1:20" x14ac:dyDescent="0.2">
      <c r="A1018" t="s">
        <v>1377</v>
      </c>
      <c r="B1018" t="s">
        <v>905</v>
      </c>
      <c r="C1018" t="s">
        <v>1212</v>
      </c>
      <c r="D1018">
        <v>75</v>
      </c>
      <c r="E1018" t="s">
        <v>1378</v>
      </c>
      <c r="F1018">
        <v>4</v>
      </c>
      <c r="G1018" s="1" t="s">
        <v>960</v>
      </c>
      <c r="K1018" s="3" t="str">
        <f>A1018</f>
        <v>HZ022T</v>
      </c>
      <c r="L1018" t="str">
        <f>CONCATENATE("select ID_objcislo, nazev from T_Produkt  join T_Vyrobce on T_Produkt.ID_vyrobce=T_Vyrobce.id_vyrobce where ID_objcislo='",K1018,"'")</f>
        <v>select ID_objcislo, nazev from T_Produkt  join T_Vyrobce on T_Produkt.ID_vyrobce=T_Vyrobce.id_vyrobce where ID_objcislo='HZ022T'</v>
      </c>
      <c r="M1018" s="3" t="s">
        <v>1377</v>
      </c>
      <c r="N1018" s="3" t="s">
        <v>960</v>
      </c>
      <c r="O1018">
        <f>IF(G1018=N1018,1,0)</f>
        <v>1</v>
      </c>
      <c r="P1018" t="str">
        <f t="shared" si="67"/>
        <v>select nazev from T_Produkt  join T_Vyrobce on T_Produkt.ID_vyrobce=T_Vyrobce.id_vyrobce where ID_objcislo='HZ022T'</v>
      </c>
      <c r="Q1018" t="str">
        <f t="shared" si="68"/>
        <v>select id_objcislo, nazev from dbo.t_produkt  join dbo.t_vyrobce on dbo.t_produkt.ID_vyrobce = dbo.T_Vyrobce.id_vyrobce where id_objcislo = 'HZ022T'</v>
      </c>
      <c r="R1018" s="3" t="s">
        <v>1377</v>
      </c>
      <c r="S1018" s="3" t="s">
        <v>960</v>
      </c>
      <c r="T1018">
        <f t="shared" si="69"/>
        <v>1</v>
      </c>
    </row>
    <row r="1019" spans="1:20" x14ac:dyDescent="0.2">
      <c r="A1019" t="s">
        <v>1379</v>
      </c>
      <c r="B1019" t="s">
        <v>905</v>
      </c>
      <c r="C1019" t="s">
        <v>1212</v>
      </c>
      <c r="D1019">
        <v>75</v>
      </c>
      <c r="E1019" t="s">
        <v>1380</v>
      </c>
      <c r="F1019">
        <v>4</v>
      </c>
      <c r="G1019" s="1" t="s">
        <v>960</v>
      </c>
      <c r="K1019" s="3" t="str">
        <f>A1019</f>
        <v>HZ026T</v>
      </c>
      <c r="L1019" t="str">
        <f>CONCATENATE("select ID_objcislo, nazev from T_Produkt  join T_Vyrobce on T_Produkt.ID_vyrobce=T_Vyrobce.id_vyrobce where ID_objcislo='",K1019,"'")</f>
        <v>select ID_objcislo, nazev from T_Produkt  join T_Vyrobce on T_Produkt.ID_vyrobce=T_Vyrobce.id_vyrobce where ID_objcislo='HZ026T'</v>
      </c>
      <c r="M1019" s="3" t="s">
        <v>1379</v>
      </c>
      <c r="N1019" s="3" t="s">
        <v>960</v>
      </c>
      <c r="O1019">
        <f>IF(G1019=N1019,1,0)</f>
        <v>1</v>
      </c>
      <c r="P1019" t="str">
        <f t="shared" si="67"/>
        <v>select nazev from T_Produkt  join T_Vyrobce on T_Produkt.ID_vyrobce=T_Vyrobce.id_vyrobce where ID_objcislo='HZ026T'</v>
      </c>
      <c r="Q1019" t="str">
        <f t="shared" si="68"/>
        <v>select id_objcislo, nazev from dbo.t_produkt  join dbo.t_vyrobce on dbo.t_produkt.ID_vyrobce = dbo.T_Vyrobce.id_vyrobce where id_objcislo = 'HZ026T'</v>
      </c>
      <c r="R1019" s="3" t="s">
        <v>1379</v>
      </c>
      <c r="S1019" s="3" t="s">
        <v>960</v>
      </c>
      <c r="T1019">
        <f t="shared" si="69"/>
        <v>1</v>
      </c>
    </row>
    <row r="1020" spans="1:20" x14ac:dyDescent="0.2">
      <c r="A1020" t="s">
        <v>1381</v>
      </c>
      <c r="B1020" t="s">
        <v>905</v>
      </c>
      <c r="C1020" t="s">
        <v>1212</v>
      </c>
      <c r="D1020">
        <v>75</v>
      </c>
      <c r="E1020" t="s">
        <v>1382</v>
      </c>
      <c r="F1020">
        <v>4</v>
      </c>
      <c r="G1020" s="1" t="s">
        <v>960</v>
      </c>
      <c r="K1020" s="3" t="str">
        <f>A1020</f>
        <v>HZ027T</v>
      </c>
      <c r="L1020" t="str">
        <f>CONCATENATE("select ID_objcislo, nazev from T_Produkt  join T_Vyrobce on T_Produkt.ID_vyrobce=T_Vyrobce.id_vyrobce where ID_objcislo='",K1020,"'")</f>
        <v>select ID_objcislo, nazev from T_Produkt  join T_Vyrobce on T_Produkt.ID_vyrobce=T_Vyrobce.id_vyrobce where ID_objcislo='HZ027T'</v>
      </c>
      <c r="M1020" s="3" t="s">
        <v>1381</v>
      </c>
      <c r="N1020" s="3" t="s">
        <v>960</v>
      </c>
      <c r="O1020">
        <f>IF(G1020=N1020,1,0)</f>
        <v>1</v>
      </c>
      <c r="P1020" t="str">
        <f t="shared" si="67"/>
        <v>select nazev from T_Produkt  join T_Vyrobce on T_Produkt.ID_vyrobce=T_Vyrobce.id_vyrobce where ID_objcislo='HZ027T'</v>
      </c>
      <c r="Q1020" t="str">
        <f t="shared" si="68"/>
        <v>select id_objcislo, nazev from dbo.t_produkt  join dbo.t_vyrobce on dbo.t_produkt.ID_vyrobce = dbo.T_Vyrobce.id_vyrobce where id_objcislo = 'HZ027T'</v>
      </c>
      <c r="R1020" s="3" t="s">
        <v>1381</v>
      </c>
      <c r="S1020" s="3" t="s">
        <v>960</v>
      </c>
      <c r="T1020">
        <f t="shared" si="69"/>
        <v>1</v>
      </c>
    </row>
    <row r="1021" spans="1:20" x14ac:dyDescent="0.2">
      <c r="A1021" t="s">
        <v>1383</v>
      </c>
      <c r="B1021" t="s">
        <v>905</v>
      </c>
      <c r="C1021" t="s">
        <v>1212</v>
      </c>
      <c r="D1021">
        <v>75</v>
      </c>
      <c r="E1021" t="s">
        <v>1384</v>
      </c>
      <c r="F1021">
        <v>4</v>
      </c>
      <c r="G1021" s="1" t="s">
        <v>960</v>
      </c>
      <c r="K1021" s="3" t="str">
        <f>A1021</f>
        <v>HZ030T</v>
      </c>
      <c r="L1021" t="str">
        <f>CONCATENATE("select ID_objcislo, nazev from T_Produkt  join T_Vyrobce on T_Produkt.ID_vyrobce=T_Vyrobce.id_vyrobce where ID_objcislo='",K1021,"'")</f>
        <v>select ID_objcislo, nazev from T_Produkt  join T_Vyrobce on T_Produkt.ID_vyrobce=T_Vyrobce.id_vyrobce where ID_objcislo='HZ030T'</v>
      </c>
      <c r="M1021" s="3" t="s">
        <v>1383</v>
      </c>
      <c r="N1021" s="3" t="s">
        <v>960</v>
      </c>
      <c r="O1021">
        <f>IF(G1021=N1021,1,0)</f>
        <v>1</v>
      </c>
      <c r="P1021" t="str">
        <f t="shared" si="67"/>
        <v>select nazev from T_Produkt  join T_Vyrobce on T_Produkt.ID_vyrobce=T_Vyrobce.id_vyrobce where ID_objcislo='HZ030T'</v>
      </c>
      <c r="Q1021" t="str">
        <f t="shared" si="68"/>
        <v>select id_objcislo, nazev from dbo.t_produkt  join dbo.t_vyrobce on dbo.t_produkt.ID_vyrobce = dbo.T_Vyrobce.id_vyrobce where id_objcislo = 'HZ030T'</v>
      </c>
      <c r="R1021" s="3" t="s">
        <v>1383</v>
      </c>
      <c r="S1021" s="3" t="s">
        <v>960</v>
      </c>
      <c r="T1021">
        <f t="shared" si="69"/>
        <v>1</v>
      </c>
    </row>
    <row r="1022" spans="1:20" x14ac:dyDescent="0.2">
      <c r="A1022" t="s">
        <v>1385</v>
      </c>
      <c r="B1022" t="s">
        <v>905</v>
      </c>
      <c r="C1022" t="s">
        <v>1212</v>
      </c>
      <c r="D1022">
        <v>75</v>
      </c>
      <c r="E1022" t="s">
        <v>1386</v>
      </c>
      <c r="F1022">
        <v>4</v>
      </c>
      <c r="G1022" s="1" t="s">
        <v>960</v>
      </c>
      <c r="K1022" s="3" t="str">
        <f>A1022</f>
        <v>HZ046T</v>
      </c>
      <c r="L1022" t="str">
        <f>CONCATENATE("select ID_objcislo, nazev from T_Produkt  join T_Vyrobce on T_Produkt.ID_vyrobce=T_Vyrobce.id_vyrobce where ID_objcislo='",K1022,"'")</f>
        <v>select ID_objcislo, nazev from T_Produkt  join T_Vyrobce on T_Produkt.ID_vyrobce=T_Vyrobce.id_vyrobce where ID_objcislo='HZ046T'</v>
      </c>
      <c r="M1022" s="3" t="s">
        <v>1385</v>
      </c>
      <c r="N1022" s="3" t="s">
        <v>960</v>
      </c>
      <c r="O1022">
        <f>IF(G1022=N1022,1,0)</f>
        <v>1</v>
      </c>
      <c r="P1022" t="str">
        <f t="shared" si="67"/>
        <v>select nazev from T_Produkt  join T_Vyrobce on T_Produkt.ID_vyrobce=T_Vyrobce.id_vyrobce where ID_objcislo='HZ046T'</v>
      </c>
      <c r="Q1022" t="str">
        <f t="shared" si="68"/>
        <v>select id_objcislo, nazev from dbo.t_produkt  join dbo.t_vyrobce on dbo.t_produkt.ID_vyrobce = dbo.T_Vyrobce.id_vyrobce where id_objcislo = 'HZ046T'</v>
      </c>
      <c r="R1022" s="3" t="s">
        <v>1385</v>
      </c>
      <c r="S1022" s="3" t="s">
        <v>960</v>
      </c>
      <c r="T1022">
        <f t="shared" si="69"/>
        <v>1</v>
      </c>
    </row>
    <row r="1023" spans="1:20" x14ac:dyDescent="0.2">
      <c r="A1023" t="s">
        <v>1387</v>
      </c>
      <c r="B1023" t="s">
        <v>905</v>
      </c>
      <c r="C1023" t="s">
        <v>1212</v>
      </c>
      <c r="D1023">
        <v>75</v>
      </c>
      <c r="E1023" t="s">
        <v>1388</v>
      </c>
      <c r="F1023">
        <v>4</v>
      </c>
      <c r="G1023" s="1" t="s">
        <v>960</v>
      </c>
      <c r="K1023" s="3" t="str">
        <f>A1023</f>
        <v>HZ054T</v>
      </c>
      <c r="L1023" t="str">
        <f>CONCATENATE("select ID_objcislo, nazev from T_Produkt  join T_Vyrobce on T_Produkt.ID_vyrobce=T_Vyrobce.id_vyrobce where ID_objcislo='",K1023,"'")</f>
        <v>select ID_objcislo, nazev from T_Produkt  join T_Vyrobce on T_Produkt.ID_vyrobce=T_Vyrobce.id_vyrobce where ID_objcislo='HZ054T'</v>
      </c>
      <c r="M1023" s="3" t="s">
        <v>1387</v>
      </c>
      <c r="N1023" s="3" t="s">
        <v>960</v>
      </c>
      <c r="O1023">
        <f>IF(G1023=N1023,1,0)</f>
        <v>1</v>
      </c>
      <c r="P1023" t="str">
        <f t="shared" si="67"/>
        <v>select nazev from T_Produkt  join T_Vyrobce on T_Produkt.ID_vyrobce=T_Vyrobce.id_vyrobce where ID_objcislo='HZ054T'</v>
      </c>
      <c r="Q1023" t="str">
        <f t="shared" si="68"/>
        <v>select id_objcislo, nazev from dbo.t_produkt  join dbo.t_vyrobce on dbo.t_produkt.ID_vyrobce = dbo.T_Vyrobce.id_vyrobce where id_objcislo = 'HZ054T'</v>
      </c>
      <c r="R1023" s="3" t="s">
        <v>1387</v>
      </c>
      <c r="S1023" s="3" t="s">
        <v>960</v>
      </c>
      <c r="T1023">
        <f t="shared" si="69"/>
        <v>1</v>
      </c>
    </row>
    <row r="1024" spans="1:20" x14ac:dyDescent="0.2">
      <c r="A1024" t="s">
        <v>1389</v>
      </c>
      <c r="B1024" t="s">
        <v>905</v>
      </c>
      <c r="C1024" t="s">
        <v>1212</v>
      </c>
      <c r="D1024">
        <v>75</v>
      </c>
      <c r="E1024" t="s">
        <v>1390</v>
      </c>
      <c r="F1024">
        <v>1</v>
      </c>
      <c r="G1024" s="1" t="s">
        <v>960</v>
      </c>
      <c r="H1024" s="1" t="str">
        <f>CONCATENATE("select id_vyrobce from t_vyrobce where nazev='",G1024,"'")</f>
        <v>select id_vyrobce from t_vyrobce where nazev='Align'</v>
      </c>
      <c r="I1024" s="1">
        <v>4</v>
      </c>
      <c r="J1024" s="1" t="str">
        <f>CONCATENATE("update t_produkt set id_vyrobce=",I1024," where id_objcislo='",K1024,"'")</f>
        <v>update t_produkt set id_vyrobce=4 where id_objcislo='K10175TA'</v>
      </c>
      <c r="K1024" s="3" t="str">
        <f>A1024</f>
        <v>K10175TA</v>
      </c>
      <c r="L1024" t="str">
        <f>CONCATENATE("select ID_objcislo, nazev from T_Produkt  join T_Vyrobce on T_Produkt.ID_vyrobce=T_Vyrobce.id_vyrobce where ID_objcislo='",K1024,"'")</f>
        <v>select ID_objcislo, nazev from T_Produkt  join T_Vyrobce on T_Produkt.ID_vyrobce=T_Vyrobce.id_vyrobce where ID_objcislo='K10175TA'</v>
      </c>
      <c r="M1024" s="3" t="s">
        <v>1389</v>
      </c>
      <c r="N1024" s="3" t="s">
        <v>7</v>
      </c>
      <c r="O1024">
        <f>IF(G1024=N1024,1,0)</f>
        <v>0</v>
      </c>
      <c r="P1024" t="str">
        <f t="shared" si="67"/>
        <v>select nazev from T_Produkt  join T_Vyrobce on T_Produkt.ID_vyrobce=T_Vyrobce.id_vyrobce where ID_objcislo='K10175TA'</v>
      </c>
      <c r="Q1024" t="str">
        <f t="shared" si="68"/>
        <v>select id_objcislo, nazev from dbo.t_produkt  join dbo.t_vyrobce on dbo.t_produkt.ID_vyrobce = dbo.T_Vyrobce.id_vyrobce where id_objcislo = 'K10175TA'</v>
      </c>
      <c r="R1024" s="3" t="s">
        <v>1389</v>
      </c>
      <c r="S1024" s="3" t="s">
        <v>960</v>
      </c>
      <c r="T1024">
        <f t="shared" si="69"/>
        <v>1</v>
      </c>
    </row>
    <row r="1025" spans="1:20" x14ac:dyDescent="0.2">
      <c r="A1025" t="s">
        <v>1391</v>
      </c>
      <c r="B1025" t="s">
        <v>905</v>
      </c>
      <c r="C1025" t="s">
        <v>1212</v>
      </c>
      <c r="D1025">
        <v>75</v>
      </c>
      <c r="E1025" t="s">
        <v>1392</v>
      </c>
      <c r="F1025">
        <v>4</v>
      </c>
      <c r="G1025" s="1" t="s">
        <v>960</v>
      </c>
      <c r="K1025" s="3" t="str">
        <f>A1025</f>
        <v>K10289TA</v>
      </c>
      <c r="L1025" t="str">
        <f>CONCATENATE("select ID_objcislo, nazev from T_Produkt  join T_Vyrobce on T_Produkt.ID_vyrobce=T_Vyrobce.id_vyrobce where ID_objcislo='",K1025,"'")</f>
        <v>select ID_objcislo, nazev from T_Produkt  join T_Vyrobce on T_Produkt.ID_vyrobce=T_Vyrobce.id_vyrobce where ID_objcislo='K10289TA'</v>
      </c>
      <c r="M1025" s="3" t="s">
        <v>1391</v>
      </c>
      <c r="N1025" s="3" t="s">
        <v>960</v>
      </c>
      <c r="O1025">
        <f>IF(G1025=N1025,1,0)</f>
        <v>1</v>
      </c>
      <c r="P1025" t="str">
        <f t="shared" si="67"/>
        <v>select nazev from T_Produkt  join T_Vyrobce on T_Produkt.ID_vyrobce=T_Vyrobce.id_vyrobce where ID_objcislo='K10289TA'</v>
      </c>
      <c r="Q1025" t="str">
        <f t="shared" si="68"/>
        <v>select id_objcislo, nazev from dbo.t_produkt  join dbo.t_vyrobce on dbo.t_produkt.ID_vyrobce = dbo.T_Vyrobce.id_vyrobce where id_objcislo = 'K10289TA'</v>
      </c>
      <c r="R1025" s="3" t="s">
        <v>1391</v>
      </c>
      <c r="S1025" s="3" t="s">
        <v>960</v>
      </c>
      <c r="T1025">
        <f t="shared" si="69"/>
        <v>1</v>
      </c>
    </row>
    <row r="1026" spans="1:20" x14ac:dyDescent="0.2">
      <c r="A1026" t="s">
        <v>1393</v>
      </c>
      <c r="B1026" t="s">
        <v>905</v>
      </c>
      <c r="C1026" t="s">
        <v>1212</v>
      </c>
      <c r="D1026">
        <v>75</v>
      </c>
      <c r="E1026" t="s">
        <v>1394</v>
      </c>
      <c r="F1026">
        <v>4</v>
      </c>
      <c r="G1026" s="1" t="s">
        <v>960</v>
      </c>
      <c r="K1026" s="3" t="str">
        <f>A1026</f>
        <v>KN920002TA</v>
      </c>
      <c r="L1026" t="str">
        <f>CONCATENATE("select ID_objcislo, nazev from T_Produkt  join T_Vyrobce on T_Produkt.ID_vyrobce=T_Vyrobce.id_vyrobce where ID_objcislo='",K1026,"'")</f>
        <v>select ID_objcislo, nazev from T_Produkt  join T_Vyrobce on T_Produkt.ID_vyrobce=T_Vyrobce.id_vyrobce where ID_objcislo='KN920002TA'</v>
      </c>
      <c r="M1026" s="3" t="s">
        <v>1393</v>
      </c>
      <c r="N1026" s="3" t="s">
        <v>960</v>
      </c>
      <c r="O1026">
        <f>IF(G1026=N1026,1,0)</f>
        <v>1</v>
      </c>
      <c r="P1026" t="str">
        <f t="shared" ref="P1026:P1089" si="70">CONCATENATE("select nazev from T_Produkt  join T_Vyrobce on T_Produkt.ID_vyrobce=T_Vyrobce.id_vyrobce where ID_objcislo='",K1026,"'")</f>
        <v>select nazev from T_Produkt  join T_Vyrobce on T_Produkt.ID_vyrobce=T_Vyrobce.id_vyrobce where ID_objcislo='KN920002TA'</v>
      </c>
      <c r="Q1026" t="str">
        <f t="shared" si="68"/>
        <v>select id_objcislo, nazev from dbo.t_produkt  join dbo.t_vyrobce on dbo.t_produkt.ID_vyrobce = dbo.T_Vyrobce.id_vyrobce where id_objcislo = 'KN920002TA'</v>
      </c>
      <c r="R1026" s="3" t="s">
        <v>1393</v>
      </c>
      <c r="S1026" s="3" t="s">
        <v>960</v>
      </c>
      <c r="T1026">
        <f t="shared" si="69"/>
        <v>1</v>
      </c>
    </row>
    <row r="1027" spans="1:20" x14ac:dyDescent="0.2">
      <c r="A1027" t="s">
        <v>1395</v>
      </c>
      <c r="B1027" t="s">
        <v>905</v>
      </c>
      <c r="C1027" t="s">
        <v>1212</v>
      </c>
      <c r="D1027">
        <v>75</v>
      </c>
      <c r="E1027" t="s">
        <v>1396</v>
      </c>
      <c r="F1027">
        <v>4</v>
      </c>
      <c r="G1027" s="1" t="s">
        <v>960</v>
      </c>
      <c r="K1027" s="3" t="str">
        <f>A1027</f>
        <v>H45017T</v>
      </c>
      <c r="L1027" t="str">
        <f>CONCATENATE("select ID_objcislo, nazev from T_Produkt  join T_Vyrobce on T_Produkt.ID_vyrobce=T_Vyrobce.id_vyrobce where ID_objcislo='",K1027,"'")</f>
        <v>select ID_objcislo, nazev from T_Produkt  join T_Vyrobce on T_Produkt.ID_vyrobce=T_Vyrobce.id_vyrobce where ID_objcislo='H45017T'</v>
      </c>
      <c r="M1027" s="3" t="s">
        <v>1395</v>
      </c>
      <c r="N1027" s="3" t="s">
        <v>960</v>
      </c>
      <c r="O1027">
        <f>IF(G1027=N1027,1,0)</f>
        <v>1</v>
      </c>
      <c r="P1027" t="str">
        <f t="shared" si="70"/>
        <v>select nazev from T_Produkt  join T_Vyrobce on T_Produkt.ID_vyrobce=T_Vyrobce.id_vyrobce where ID_objcislo='H45017T'</v>
      </c>
      <c r="Q1027" t="str">
        <f t="shared" ref="Q1027:Q1090" si="71">CONCATENATE("select id_objcislo, nazev from dbo.t_produkt  join dbo.t_vyrobce on dbo.t_produkt.ID_vyrobce = dbo.T_Vyrobce.id_vyrobce where id_objcislo = '",K1027,"'")</f>
        <v>select id_objcislo, nazev from dbo.t_produkt  join dbo.t_vyrobce on dbo.t_produkt.ID_vyrobce = dbo.T_Vyrobce.id_vyrobce where id_objcislo = 'H45017T'</v>
      </c>
      <c r="R1027" s="3" t="s">
        <v>1395</v>
      </c>
      <c r="S1027" s="3" t="s">
        <v>960</v>
      </c>
      <c r="T1027">
        <f t="shared" ref="T1027:T1090" si="72">IF(G1027=S1027,1,0)</f>
        <v>1</v>
      </c>
    </row>
    <row r="1028" spans="1:20" x14ac:dyDescent="0.2">
      <c r="A1028" t="s">
        <v>1397</v>
      </c>
      <c r="B1028" t="s">
        <v>905</v>
      </c>
      <c r="C1028" t="s">
        <v>1212</v>
      </c>
      <c r="D1028">
        <v>75</v>
      </c>
      <c r="E1028" t="s">
        <v>1361</v>
      </c>
      <c r="F1028">
        <v>4</v>
      </c>
      <c r="G1028" s="1" t="s">
        <v>960</v>
      </c>
      <c r="K1028" s="3" t="str">
        <f>A1028</f>
        <v>H45018T</v>
      </c>
      <c r="L1028" t="str">
        <f>CONCATENATE("select ID_objcislo, nazev from T_Produkt  join T_Vyrobce on T_Produkt.ID_vyrobce=T_Vyrobce.id_vyrobce where ID_objcislo='",K1028,"'")</f>
        <v>select ID_objcislo, nazev from T_Produkt  join T_Vyrobce on T_Produkt.ID_vyrobce=T_Vyrobce.id_vyrobce where ID_objcislo='H45018T'</v>
      </c>
      <c r="M1028" s="3" t="s">
        <v>1397</v>
      </c>
      <c r="N1028" s="3" t="s">
        <v>960</v>
      </c>
      <c r="O1028">
        <f>IF(G1028=N1028,1,0)</f>
        <v>1</v>
      </c>
      <c r="P1028" t="str">
        <f t="shared" si="70"/>
        <v>select nazev from T_Produkt  join T_Vyrobce on T_Produkt.ID_vyrobce=T_Vyrobce.id_vyrobce where ID_objcislo='H45018T'</v>
      </c>
      <c r="Q1028" t="str">
        <f t="shared" si="71"/>
        <v>select id_objcislo, nazev from dbo.t_produkt  join dbo.t_vyrobce on dbo.t_produkt.ID_vyrobce = dbo.T_Vyrobce.id_vyrobce where id_objcislo = 'H45018T'</v>
      </c>
      <c r="R1028" s="3" t="s">
        <v>1397</v>
      </c>
      <c r="S1028" s="3" t="s">
        <v>960</v>
      </c>
      <c r="T1028">
        <f t="shared" si="72"/>
        <v>1</v>
      </c>
    </row>
    <row r="1029" spans="1:20" x14ac:dyDescent="0.2">
      <c r="A1029" t="s">
        <v>1398</v>
      </c>
      <c r="B1029" t="s">
        <v>905</v>
      </c>
      <c r="C1029" t="s">
        <v>1212</v>
      </c>
      <c r="D1029">
        <v>75</v>
      </c>
      <c r="E1029" t="s">
        <v>1269</v>
      </c>
      <c r="F1029">
        <v>4</v>
      </c>
      <c r="G1029" s="1" t="s">
        <v>960</v>
      </c>
      <c r="K1029" s="3" t="str">
        <f>A1029</f>
        <v>H45019T</v>
      </c>
      <c r="L1029" t="str">
        <f>CONCATENATE("select ID_objcislo, nazev from T_Produkt  join T_Vyrobce on T_Produkt.ID_vyrobce=T_Vyrobce.id_vyrobce where ID_objcislo='",K1029,"'")</f>
        <v>select ID_objcislo, nazev from T_Produkt  join T_Vyrobce on T_Produkt.ID_vyrobce=T_Vyrobce.id_vyrobce where ID_objcislo='H45019T'</v>
      </c>
      <c r="M1029" s="3" t="s">
        <v>1398</v>
      </c>
      <c r="N1029" s="3" t="s">
        <v>960</v>
      </c>
      <c r="O1029">
        <f>IF(G1029=N1029,1,0)</f>
        <v>1</v>
      </c>
      <c r="P1029" t="str">
        <f t="shared" si="70"/>
        <v>select nazev from T_Produkt  join T_Vyrobce on T_Produkt.ID_vyrobce=T_Vyrobce.id_vyrobce where ID_objcislo='H45019T'</v>
      </c>
      <c r="Q1029" t="str">
        <f t="shared" si="71"/>
        <v>select id_objcislo, nazev from dbo.t_produkt  join dbo.t_vyrobce on dbo.t_produkt.ID_vyrobce = dbo.T_Vyrobce.id_vyrobce where id_objcislo = 'H45019T'</v>
      </c>
      <c r="R1029" s="3" t="s">
        <v>1398</v>
      </c>
      <c r="S1029" s="3" t="s">
        <v>960</v>
      </c>
      <c r="T1029">
        <f t="shared" si="72"/>
        <v>1</v>
      </c>
    </row>
    <row r="1030" spans="1:20" x14ac:dyDescent="0.2">
      <c r="A1030" t="s">
        <v>1399</v>
      </c>
      <c r="B1030" t="s">
        <v>905</v>
      </c>
      <c r="C1030" t="s">
        <v>1212</v>
      </c>
      <c r="D1030">
        <v>75</v>
      </c>
      <c r="E1030" t="s">
        <v>1321</v>
      </c>
      <c r="F1030">
        <v>4</v>
      </c>
      <c r="G1030" s="1" t="s">
        <v>960</v>
      </c>
      <c r="K1030" s="3" t="str">
        <f>A1030</f>
        <v>H45020T</v>
      </c>
      <c r="L1030" t="str">
        <f>CONCATENATE("select ID_objcislo, nazev from T_Produkt  join T_Vyrobce on T_Produkt.ID_vyrobce=T_Vyrobce.id_vyrobce where ID_objcislo='",K1030,"'")</f>
        <v>select ID_objcislo, nazev from T_Produkt  join T_Vyrobce on T_Produkt.ID_vyrobce=T_Vyrobce.id_vyrobce where ID_objcislo='H45020T'</v>
      </c>
      <c r="M1030" s="3" t="s">
        <v>1399</v>
      </c>
      <c r="N1030" s="3" t="s">
        <v>960</v>
      </c>
      <c r="O1030">
        <f>IF(G1030=N1030,1,0)</f>
        <v>1</v>
      </c>
      <c r="P1030" t="str">
        <f t="shared" si="70"/>
        <v>select nazev from T_Produkt  join T_Vyrobce on T_Produkt.ID_vyrobce=T_Vyrobce.id_vyrobce where ID_objcislo='H45020T'</v>
      </c>
      <c r="Q1030" t="str">
        <f t="shared" si="71"/>
        <v>select id_objcislo, nazev from dbo.t_produkt  join dbo.t_vyrobce on dbo.t_produkt.ID_vyrobce = dbo.T_Vyrobce.id_vyrobce where id_objcislo = 'H45020T'</v>
      </c>
      <c r="R1030" s="3" t="s">
        <v>1399</v>
      </c>
      <c r="S1030" s="3" t="s">
        <v>960</v>
      </c>
      <c r="T1030">
        <f t="shared" si="72"/>
        <v>1</v>
      </c>
    </row>
    <row r="1031" spans="1:20" x14ac:dyDescent="0.2">
      <c r="A1031" t="s">
        <v>1400</v>
      </c>
      <c r="B1031" t="s">
        <v>905</v>
      </c>
      <c r="C1031" t="s">
        <v>1212</v>
      </c>
      <c r="D1031">
        <v>75</v>
      </c>
      <c r="E1031" t="s">
        <v>924</v>
      </c>
      <c r="F1031">
        <v>4</v>
      </c>
      <c r="G1031" s="1" t="s">
        <v>960</v>
      </c>
      <c r="K1031" s="3" t="str">
        <f>A1031</f>
        <v>H45021T</v>
      </c>
      <c r="L1031" t="str">
        <f>CONCATENATE("select ID_objcislo, nazev from T_Produkt  join T_Vyrobce on T_Produkt.ID_vyrobce=T_Vyrobce.id_vyrobce where ID_objcislo='",K1031,"'")</f>
        <v>select ID_objcislo, nazev from T_Produkt  join T_Vyrobce on T_Produkt.ID_vyrobce=T_Vyrobce.id_vyrobce where ID_objcislo='H45021T'</v>
      </c>
      <c r="M1031" s="3" t="s">
        <v>1400</v>
      </c>
      <c r="N1031" s="3" t="s">
        <v>960</v>
      </c>
      <c r="O1031">
        <f>IF(G1031=N1031,1,0)</f>
        <v>1</v>
      </c>
      <c r="P1031" t="str">
        <f t="shared" si="70"/>
        <v>select nazev from T_Produkt  join T_Vyrobce on T_Produkt.ID_vyrobce=T_Vyrobce.id_vyrobce where ID_objcislo='H45021T'</v>
      </c>
      <c r="Q1031" t="str">
        <f t="shared" si="71"/>
        <v>select id_objcislo, nazev from dbo.t_produkt  join dbo.t_vyrobce on dbo.t_produkt.ID_vyrobce = dbo.T_Vyrobce.id_vyrobce where id_objcislo = 'H45021T'</v>
      </c>
      <c r="R1031" s="3" t="s">
        <v>1400</v>
      </c>
      <c r="S1031" s="3" t="s">
        <v>960</v>
      </c>
      <c r="T1031">
        <f t="shared" si="72"/>
        <v>1</v>
      </c>
    </row>
    <row r="1032" spans="1:20" x14ac:dyDescent="0.2">
      <c r="A1032" t="s">
        <v>1401</v>
      </c>
      <c r="B1032" t="s">
        <v>905</v>
      </c>
      <c r="C1032" t="s">
        <v>1212</v>
      </c>
      <c r="D1032">
        <v>75</v>
      </c>
      <c r="E1032" t="s">
        <v>926</v>
      </c>
      <c r="F1032">
        <v>4</v>
      </c>
      <c r="G1032" s="1" t="s">
        <v>960</v>
      </c>
      <c r="K1032" s="3" t="str">
        <f>A1032</f>
        <v>H45022T</v>
      </c>
      <c r="L1032" t="str">
        <f>CONCATENATE("select ID_objcislo, nazev from T_Produkt  join T_Vyrobce on T_Produkt.ID_vyrobce=T_Vyrobce.id_vyrobce where ID_objcislo='",K1032,"'")</f>
        <v>select ID_objcislo, nazev from T_Produkt  join T_Vyrobce on T_Produkt.ID_vyrobce=T_Vyrobce.id_vyrobce where ID_objcislo='H45022T'</v>
      </c>
      <c r="M1032" s="3" t="s">
        <v>1401</v>
      </c>
      <c r="N1032" s="3" t="s">
        <v>960</v>
      </c>
      <c r="O1032">
        <f>IF(G1032=N1032,1,0)</f>
        <v>1</v>
      </c>
      <c r="P1032" t="str">
        <f t="shared" si="70"/>
        <v>select nazev from T_Produkt  join T_Vyrobce on T_Produkt.ID_vyrobce=T_Vyrobce.id_vyrobce where ID_objcislo='H45022T'</v>
      </c>
      <c r="Q1032" t="str">
        <f t="shared" si="71"/>
        <v>select id_objcislo, nazev from dbo.t_produkt  join dbo.t_vyrobce on dbo.t_produkt.ID_vyrobce = dbo.T_Vyrobce.id_vyrobce where id_objcislo = 'H45022T'</v>
      </c>
      <c r="R1032" s="3" t="s">
        <v>1401</v>
      </c>
      <c r="S1032" s="3" t="s">
        <v>960</v>
      </c>
      <c r="T1032">
        <f t="shared" si="72"/>
        <v>1</v>
      </c>
    </row>
    <row r="1033" spans="1:20" x14ac:dyDescent="0.2">
      <c r="A1033" t="s">
        <v>1402</v>
      </c>
      <c r="B1033" t="s">
        <v>905</v>
      </c>
      <c r="C1033" t="s">
        <v>1212</v>
      </c>
      <c r="D1033">
        <v>75</v>
      </c>
      <c r="E1033" t="s">
        <v>1319</v>
      </c>
      <c r="F1033">
        <v>4</v>
      </c>
      <c r="G1033" s="1" t="s">
        <v>960</v>
      </c>
      <c r="K1033" s="3" t="str">
        <f>A1033</f>
        <v>H45023T</v>
      </c>
      <c r="L1033" t="str">
        <f>CONCATENATE("select ID_objcislo, nazev from T_Produkt  join T_Vyrobce on T_Produkt.ID_vyrobce=T_Vyrobce.id_vyrobce where ID_objcislo='",K1033,"'")</f>
        <v>select ID_objcislo, nazev from T_Produkt  join T_Vyrobce on T_Produkt.ID_vyrobce=T_Vyrobce.id_vyrobce where ID_objcislo='H45023T'</v>
      </c>
      <c r="M1033" s="3" t="s">
        <v>1402</v>
      </c>
      <c r="N1033" s="3" t="s">
        <v>960</v>
      </c>
      <c r="O1033">
        <f>IF(G1033=N1033,1,0)</f>
        <v>1</v>
      </c>
      <c r="P1033" t="str">
        <f t="shared" si="70"/>
        <v>select nazev from T_Produkt  join T_Vyrobce on T_Produkt.ID_vyrobce=T_Vyrobce.id_vyrobce where ID_objcislo='H45023T'</v>
      </c>
      <c r="Q1033" t="str">
        <f t="shared" si="71"/>
        <v>select id_objcislo, nazev from dbo.t_produkt  join dbo.t_vyrobce on dbo.t_produkt.ID_vyrobce = dbo.T_Vyrobce.id_vyrobce where id_objcislo = 'H45023T'</v>
      </c>
      <c r="R1033" s="3" t="s">
        <v>1402</v>
      </c>
      <c r="S1033" s="3" t="s">
        <v>960</v>
      </c>
      <c r="T1033">
        <f t="shared" si="72"/>
        <v>1</v>
      </c>
    </row>
    <row r="1034" spans="1:20" x14ac:dyDescent="0.2">
      <c r="A1034" t="s">
        <v>1403</v>
      </c>
      <c r="B1034" t="s">
        <v>905</v>
      </c>
      <c r="C1034" t="s">
        <v>1212</v>
      </c>
      <c r="D1034">
        <v>75</v>
      </c>
      <c r="E1034" t="s">
        <v>1404</v>
      </c>
      <c r="F1034">
        <v>4</v>
      </c>
      <c r="G1034" s="1" t="s">
        <v>960</v>
      </c>
      <c r="K1034" s="3" t="str">
        <f>A1034</f>
        <v>H45024T</v>
      </c>
      <c r="L1034" t="str">
        <f>CONCATENATE("select ID_objcislo, nazev from T_Produkt  join T_Vyrobce on T_Produkt.ID_vyrobce=T_Vyrobce.id_vyrobce where ID_objcislo='",K1034,"'")</f>
        <v>select ID_objcislo, nazev from T_Produkt  join T_Vyrobce on T_Produkt.ID_vyrobce=T_Vyrobce.id_vyrobce where ID_objcislo='H45024T'</v>
      </c>
      <c r="M1034" s="3" t="s">
        <v>1403</v>
      </c>
      <c r="N1034" s="3" t="s">
        <v>960</v>
      </c>
      <c r="O1034">
        <f>IF(G1034=N1034,1,0)</f>
        <v>1</v>
      </c>
      <c r="P1034" t="str">
        <f t="shared" si="70"/>
        <v>select nazev from T_Produkt  join T_Vyrobce on T_Produkt.ID_vyrobce=T_Vyrobce.id_vyrobce where ID_objcislo='H45024T'</v>
      </c>
      <c r="Q1034" t="str">
        <f t="shared" si="71"/>
        <v>select id_objcislo, nazev from dbo.t_produkt  join dbo.t_vyrobce on dbo.t_produkt.ID_vyrobce = dbo.T_Vyrobce.id_vyrobce where id_objcislo = 'H45024T'</v>
      </c>
      <c r="R1034" s="3" t="s">
        <v>1403</v>
      </c>
      <c r="S1034" s="3" t="s">
        <v>960</v>
      </c>
      <c r="T1034">
        <f t="shared" si="72"/>
        <v>1</v>
      </c>
    </row>
    <row r="1035" spans="1:20" x14ac:dyDescent="0.2">
      <c r="A1035" t="s">
        <v>1405</v>
      </c>
      <c r="B1035" t="s">
        <v>905</v>
      </c>
      <c r="C1035" t="s">
        <v>1212</v>
      </c>
      <c r="D1035">
        <v>75</v>
      </c>
      <c r="E1035" t="s">
        <v>1406</v>
      </c>
      <c r="F1035">
        <v>4</v>
      </c>
      <c r="G1035" s="1" t="s">
        <v>960</v>
      </c>
      <c r="K1035" s="3" t="str">
        <f>A1035</f>
        <v>H45025T</v>
      </c>
      <c r="L1035" t="str">
        <f>CONCATENATE("select ID_objcislo, nazev from T_Produkt  join T_Vyrobce on T_Produkt.ID_vyrobce=T_Vyrobce.id_vyrobce where ID_objcislo='",K1035,"'")</f>
        <v>select ID_objcislo, nazev from T_Produkt  join T_Vyrobce on T_Produkt.ID_vyrobce=T_Vyrobce.id_vyrobce where ID_objcislo='H45025T'</v>
      </c>
      <c r="M1035" s="3" t="s">
        <v>1405</v>
      </c>
      <c r="N1035" s="3" t="s">
        <v>960</v>
      </c>
      <c r="O1035">
        <f>IF(G1035=N1035,1,0)</f>
        <v>1</v>
      </c>
      <c r="P1035" t="str">
        <f t="shared" si="70"/>
        <v>select nazev from T_Produkt  join T_Vyrobce on T_Produkt.ID_vyrobce=T_Vyrobce.id_vyrobce where ID_objcislo='H45025T'</v>
      </c>
      <c r="Q1035" t="str">
        <f t="shared" si="71"/>
        <v>select id_objcislo, nazev from dbo.t_produkt  join dbo.t_vyrobce on dbo.t_produkt.ID_vyrobce = dbo.T_Vyrobce.id_vyrobce where id_objcislo = 'H45025T'</v>
      </c>
      <c r="R1035" s="3" t="s">
        <v>1405</v>
      </c>
      <c r="S1035" s="3" t="s">
        <v>960</v>
      </c>
      <c r="T1035">
        <f t="shared" si="72"/>
        <v>1</v>
      </c>
    </row>
    <row r="1036" spans="1:20" x14ac:dyDescent="0.2">
      <c r="A1036" t="s">
        <v>1407</v>
      </c>
      <c r="B1036" t="s">
        <v>905</v>
      </c>
      <c r="C1036" t="s">
        <v>1212</v>
      </c>
      <c r="D1036">
        <v>75</v>
      </c>
      <c r="E1036" t="s">
        <v>1408</v>
      </c>
      <c r="F1036">
        <v>4</v>
      </c>
      <c r="G1036" s="1" t="s">
        <v>960</v>
      </c>
      <c r="K1036" s="3" t="str">
        <f>A1036</f>
        <v>H45027T</v>
      </c>
      <c r="L1036" t="str">
        <f>CONCATENATE("select ID_objcislo, nazev from T_Produkt  join T_Vyrobce on T_Produkt.ID_vyrobce=T_Vyrobce.id_vyrobce where ID_objcislo='",K1036,"'")</f>
        <v>select ID_objcislo, nazev from T_Produkt  join T_Vyrobce on T_Produkt.ID_vyrobce=T_Vyrobce.id_vyrobce where ID_objcislo='H45027T'</v>
      </c>
      <c r="M1036" s="3" t="s">
        <v>1407</v>
      </c>
      <c r="N1036" s="3" t="s">
        <v>960</v>
      </c>
      <c r="O1036">
        <f>IF(G1036=N1036,1,0)</f>
        <v>1</v>
      </c>
      <c r="P1036" t="str">
        <f t="shared" si="70"/>
        <v>select nazev from T_Produkt  join T_Vyrobce on T_Produkt.ID_vyrobce=T_Vyrobce.id_vyrobce where ID_objcislo='H45027T'</v>
      </c>
      <c r="Q1036" t="str">
        <f t="shared" si="71"/>
        <v>select id_objcislo, nazev from dbo.t_produkt  join dbo.t_vyrobce on dbo.t_produkt.ID_vyrobce = dbo.T_Vyrobce.id_vyrobce where id_objcislo = 'H45027T'</v>
      </c>
      <c r="R1036" s="3" t="s">
        <v>1407</v>
      </c>
      <c r="S1036" s="3" t="s">
        <v>960</v>
      </c>
      <c r="T1036">
        <f t="shared" si="72"/>
        <v>1</v>
      </c>
    </row>
    <row r="1037" spans="1:20" x14ac:dyDescent="0.2">
      <c r="A1037" t="s">
        <v>1409</v>
      </c>
      <c r="B1037" t="s">
        <v>905</v>
      </c>
      <c r="C1037" t="s">
        <v>1212</v>
      </c>
      <c r="D1037">
        <v>75</v>
      </c>
      <c r="E1037" t="s">
        <v>1410</v>
      </c>
      <c r="F1037">
        <v>4</v>
      </c>
      <c r="G1037" s="1" t="s">
        <v>960</v>
      </c>
      <c r="K1037" s="3" t="str">
        <f>A1037</f>
        <v>H45028T</v>
      </c>
      <c r="L1037" t="str">
        <f>CONCATENATE("select ID_objcislo, nazev from T_Produkt  join T_Vyrobce on T_Produkt.ID_vyrobce=T_Vyrobce.id_vyrobce where ID_objcislo='",K1037,"'")</f>
        <v>select ID_objcislo, nazev from T_Produkt  join T_Vyrobce on T_Produkt.ID_vyrobce=T_Vyrobce.id_vyrobce where ID_objcislo='H45028T'</v>
      </c>
      <c r="M1037" s="3" t="s">
        <v>1409</v>
      </c>
      <c r="N1037" s="3" t="s">
        <v>960</v>
      </c>
      <c r="O1037">
        <f>IF(G1037=N1037,1,0)</f>
        <v>1</v>
      </c>
      <c r="P1037" t="str">
        <f t="shared" si="70"/>
        <v>select nazev from T_Produkt  join T_Vyrobce on T_Produkt.ID_vyrobce=T_Vyrobce.id_vyrobce where ID_objcislo='H45028T'</v>
      </c>
      <c r="Q1037" t="str">
        <f t="shared" si="71"/>
        <v>select id_objcislo, nazev from dbo.t_produkt  join dbo.t_vyrobce on dbo.t_produkt.ID_vyrobce = dbo.T_Vyrobce.id_vyrobce where id_objcislo = 'H45028T'</v>
      </c>
      <c r="R1037" s="3" t="s">
        <v>1409</v>
      </c>
      <c r="S1037" s="3" t="s">
        <v>960</v>
      </c>
      <c r="T1037">
        <f t="shared" si="72"/>
        <v>1</v>
      </c>
    </row>
    <row r="1038" spans="1:20" x14ac:dyDescent="0.2">
      <c r="A1038" t="s">
        <v>1411</v>
      </c>
      <c r="B1038" t="s">
        <v>905</v>
      </c>
      <c r="C1038" t="s">
        <v>1212</v>
      </c>
      <c r="D1038">
        <v>75</v>
      </c>
      <c r="E1038" t="s">
        <v>1412</v>
      </c>
      <c r="F1038">
        <v>4</v>
      </c>
      <c r="G1038" s="1" t="s">
        <v>960</v>
      </c>
      <c r="K1038" s="3" t="str">
        <f>A1038</f>
        <v>H45029T</v>
      </c>
      <c r="L1038" t="str">
        <f>CONCATENATE("select ID_objcislo, nazev from T_Produkt  join T_Vyrobce on T_Produkt.ID_vyrobce=T_Vyrobce.id_vyrobce where ID_objcislo='",K1038,"'")</f>
        <v>select ID_objcislo, nazev from T_Produkt  join T_Vyrobce on T_Produkt.ID_vyrobce=T_Vyrobce.id_vyrobce where ID_objcislo='H45029T'</v>
      </c>
      <c r="M1038" s="3" t="s">
        <v>1411</v>
      </c>
      <c r="N1038" s="3" t="s">
        <v>960</v>
      </c>
      <c r="O1038">
        <f>IF(G1038=N1038,1,0)</f>
        <v>1</v>
      </c>
      <c r="P1038" t="str">
        <f t="shared" si="70"/>
        <v>select nazev from T_Produkt  join T_Vyrobce on T_Produkt.ID_vyrobce=T_Vyrobce.id_vyrobce where ID_objcislo='H45029T'</v>
      </c>
      <c r="Q1038" t="str">
        <f t="shared" si="71"/>
        <v>select id_objcislo, nazev from dbo.t_produkt  join dbo.t_vyrobce on dbo.t_produkt.ID_vyrobce = dbo.T_Vyrobce.id_vyrobce where id_objcislo = 'H45029T'</v>
      </c>
      <c r="R1038" s="3" t="s">
        <v>1411</v>
      </c>
      <c r="S1038" s="3" t="s">
        <v>960</v>
      </c>
      <c r="T1038">
        <f t="shared" si="72"/>
        <v>1</v>
      </c>
    </row>
    <row r="1039" spans="1:20" x14ac:dyDescent="0.2">
      <c r="A1039" t="s">
        <v>1413</v>
      </c>
      <c r="B1039" t="s">
        <v>905</v>
      </c>
      <c r="C1039" t="s">
        <v>1212</v>
      </c>
      <c r="D1039">
        <v>75</v>
      </c>
      <c r="E1039" t="s">
        <v>1301</v>
      </c>
      <c r="F1039">
        <v>4</v>
      </c>
      <c r="G1039" s="1" t="s">
        <v>960</v>
      </c>
      <c r="K1039" s="3" t="str">
        <f>A1039</f>
        <v>H45030T</v>
      </c>
      <c r="L1039" t="str">
        <f>CONCATENATE("select ID_objcislo, nazev from T_Produkt  join T_Vyrobce on T_Produkt.ID_vyrobce=T_Vyrobce.id_vyrobce where ID_objcislo='",K1039,"'")</f>
        <v>select ID_objcislo, nazev from T_Produkt  join T_Vyrobce on T_Produkt.ID_vyrobce=T_Vyrobce.id_vyrobce where ID_objcislo='H45030T'</v>
      </c>
      <c r="M1039" s="3" t="s">
        <v>1413</v>
      </c>
      <c r="N1039" s="3" t="s">
        <v>960</v>
      </c>
      <c r="O1039">
        <f>IF(G1039=N1039,1,0)</f>
        <v>1</v>
      </c>
      <c r="P1039" t="str">
        <f t="shared" si="70"/>
        <v>select nazev from T_Produkt  join T_Vyrobce on T_Produkt.ID_vyrobce=T_Vyrobce.id_vyrobce where ID_objcislo='H45030T'</v>
      </c>
      <c r="Q1039" t="str">
        <f t="shared" si="71"/>
        <v>select id_objcislo, nazev from dbo.t_produkt  join dbo.t_vyrobce on dbo.t_produkt.ID_vyrobce = dbo.T_Vyrobce.id_vyrobce where id_objcislo = 'H45030T'</v>
      </c>
      <c r="R1039" s="3" t="s">
        <v>1413</v>
      </c>
      <c r="S1039" s="3" t="s">
        <v>960</v>
      </c>
      <c r="T1039">
        <f t="shared" si="72"/>
        <v>1</v>
      </c>
    </row>
    <row r="1040" spans="1:20" x14ac:dyDescent="0.2">
      <c r="A1040" t="s">
        <v>1414</v>
      </c>
      <c r="B1040" t="s">
        <v>905</v>
      </c>
      <c r="C1040" t="s">
        <v>1212</v>
      </c>
      <c r="D1040">
        <v>75</v>
      </c>
      <c r="E1040" t="s">
        <v>1415</v>
      </c>
      <c r="F1040">
        <v>4</v>
      </c>
      <c r="G1040" s="1" t="s">
        <v>960</v>
      </c>
      <c r="K1040" s="3" t="str">
        <f>A1040</f>
        <v>H45031T</v>
      </c>
      <c r="L1040" t="str">
        <f>CONCATENATE("select ID_objcislo, nazev from T_Produkt  join T_Vyrobce on T_Produkt.ID_vyrobce=T_Vyrobce.id_vyrobce where ID_objcislo='",K1040,"'")</f>
        <v>select ID_objcislo, nazev from T_Produkt  join T_Vyrobce on T_Produkt.ID_vyrobce=T_Vyrobce.id_vyrobce where ID_objcislo='H45031T'</v>
      </c>
      <c r="M1040" s="3" t="s">
        <v>1414</v>
      </c>
      <c r="N1040" s="3" t="s">
        <v>960</v>
      </c>
      <c r="O1040">
        <f>IF(G1040=N1040,1,0)</f>
        <v>1</v>
      </c>
      <c r="P1040" t="str">
        <f t="shared" si="70"/>
        <v>select nazev from T_Produkt  join T_Vyrobce on T_Produkt.ID_vyrobce=T_Vyrobce.id_vyrobce where ID_objcislo='H45031T'</v>
      </c>
      <c r="Q1040" t="str">
        <f t="shared" si="71"/>
        <v>select id_objcislo, nazev from dbo.t_produkt  join dbo.t_vyrobce on dbo.t_produkt.ID_vyrobce = dbo.T_Vyrobce.id_vyrobce where id_objcislo = 'H45031T'</v>
      </c>
      <c r="R1040" s="3" t="s">
        <v>1414</v>
      </c>
      <c r="S1040" s="3" t="s">
        <v>960</v>
      </c>
      <c r="T1040">
        <f t="shared" si="72"/>
        <v>1</v>
      </c>
    </row>
    <row r="1041" spans="1:20" x14ac:dyDescent="0.2">
      <c r="A1041" t="s">
        <v>1416</v>
      </c>
      <c r="B1041" t="s">
        <v>905</v>
      </c>
      <c r="C1041" t="s">
        <v>1212</v>
      </c>
      <c r="D1041">
        <v>75</v>
      </c>
      <c r="E1041" t="s">
        <v>1417</v>
      </c>
      <c r="F1041">
        <v>4</v>
      </c>
      <c r="G1041" s="1" t="s">
        <v>960</v>
      </c>
      <c r="K1041" s="3" t="str">
        <f>A1041</f>
        <v>H45032T</v>
      </c>
      <c r="L1041" t="str">
        <f>CONCATENATE("select ID_objcislo, nazev from T_Produkt  join T_Vyrobce on T_Produkt.ID_vyrobce=T_Vyrobce.id_vyrobce where ID_objcislo='",K1041,"'")</f>
        <v>select ID_objcislo, nazev from T_Produkt  join T_Vyrobce on T_Produkt.ID_vyrobce=T_Vyrobce.id_vyrobce where ID_objcislo='H45032T'</v>
      </c>
      <c r="M1041" s="3" t="s">
        <v>1416</v>
      </c>
      <c r="N1041" s="3" t="s">
        <v>960</v>
      </c>
      <c r="O1041">
        <f>IF(G1041=N1041,1,0)</f>
        <v>1</v>
      </c>
      <c r="P1041" t="str">
        <f t="shared" si="70"/>
        <v>select nazev from T_Produkt  join T_Vyrobce on T_Produkt.ID_vyrobce=T_Vyrobce.id_vyrobce where ID_objcislo='H45032T'</v>
      </c>
      <c r="Q1041" t="str">
        <f t="shared" si="71"/>
        <v>select id_objcislo, nazev from dbo.t_produkt  join dbo.t_vyrobce on dbo.t_produkt.ID_vyrobce = dbo.T_Vyrobce.id_vyrobce where id_objcislo = 'H45032T'</v>
      </c>
      <c r="R1041" s="3" t="s">
        <v>1416</v>
      </c>
      <c r="S1041" s="3" t="s">
        <v>960</v>
      </c>
      <c r="T1041">
        <f t="shared" si="72"/>
        <v>1</v>
      </c>
    </row>
    <row r="1042" spans="1:20" x14ac:dyDescent="0.2">
      <c r="A1042" t="s">
        <v>1418</v>
      </c>
      <c r="B1042" t="s">
        <v>905</v>
      </c>
      <c r="C1042" t="s">
        <v>1212</v>
      </c>
      <c r="D1042">
        <v>75</v>
      </c>
      <c r="E1042" t="s">
        <v>1419</v>
      </c>
      <c r="F1042">
        <v>4</v>
      </c>
      <c r="G1042" s="1" t="s">
        <v>960</v>
      </c>
      <c r="K1042" s="3" t="str">
        <f>A1042</f>
        <v>H45033T</v>
      </c>
      <c r="L1042" t="str">
        <f>CONCATENATE("select ID_objcislo, nazev from T_Produkt  join T_Vyrobce on T_Produkt.ID_vyrobce=T_Vyrobce.id_vyrobce where ID_objcislo='",K1042,"'")</f>
        <v>select ID_objcislo, nazev from T_Produkt  join T_Vyrobce on T_Produkt.ID_vyrobce=T_Vyrobce.id_vyrobce where ID_objcislo='H45033T'</v>
      </c>
      <c r="M1042" s="3" t="s">
        <v>1418</v>
      </c>
      <c r="N1042" s="3" t="s">
        <v>960</v>
      </c>
      <c r="O1042">
        <f>IF(G1042=N1042,1,0)</f>
        <v>1</v>
      </c>
      <c r="P1042" t="str">
        <f t="shared" si="70"/>
        <v>select nazev from T_Produkt  join T_Vyrobce on T_Produkt.ID_vyrobce=T_Vyrobce.id_vyrobce where ID_objcislo='H45033T'</v>
      </c>
      <c r="Q1042" t="str">
        <f t="shared" si="71"/>
        <v>select id_objcislo, nazev from dbo.t_produkt  join dbo.t_vyrobce on dbo.t_produkt.ID_vyrobce = dbo.T_Vyrobce.id_vyrobce where id_objcislo = 'H45033T'</v>
      </c>
      <c r="R1042" s="3" t="s">
        <v>1418</v>
      </c>
      <c r="S1042" s="3" t="s">
        <v>960</v>
      </c>
      <c r="T1042">
        <f t="shared" si="72"/>
        <v>1</v>
      </c>
    </row>
    <row r="1043" spans="1:20" x14ac:dyDescent="0.2">
      <c r="A1043" t="s">
        <v>1420</v>
      </c>
      <c r="B1043" t="s">
        <v>905</v>
      </c>
      <c r="C1043" t="s">
        <v>1212</v>
      </c>
      <c r="D1043">
        <v>75</v>
      </c>
      <c r="E1043" t="s">
        <v>998</v>
      </c>
      <c r="F1043">
        <v>4</v>
      </c>
      <c r="G1043" s="1" t="s">
        <v>960</v>
      </c>
      <c r="K1043" s="3" t="str">
        <f>A1043</f>
        <v>H45035T</v>
      </c>
      <c r="L1043" t="str">
        <f>CONCATENATE("select ID_objcislo, nazev from T_Produkt  join T_Vyrobce on T_Produkt.ID_vyrobce=T_Vyrobce.id_vyrobce where ID_objcislo='",K1043,"'")</f>
        <v>select ID_objcislo, nazev from T_Produkt  join T_Vyrobce on T_Produkt.ID_vyrobce=T_Vyrobce.id_vyrobce where ID_objcislo='H45035T'</v>
      </c>
      <c r="M1043" s="3" t="s">
        <v>1420</v>
      </c>
      <c r="N1043" s="3" t="s">
        <v>960</v>
      </c>
      <c r="O1043">
        <f>IF(G1043=N1043,1,0)</f>
        <v>1</v>
      </c>
      <c r="P1043" t="str">
        <f t="shared" si="70"/>
        <v>select nazev from T_Produkt  join T_Vyrobce on T_Produkt.ID_vyrobce=T_Vyrobce.id_vyrobce where ID_objcislo='H45035T'</v>
      </c>
      <c r="Q1043" t="str">
        <f t="shared" si="71"/>
        <v>select id_objcislo, nazev from dbo.t_produkt  join dbo.t_vyrobce on dbo.t_produkt.ID_vyrobce = dbo.T_Vyrobce.id_vyrobce where id_objcislo = 'H45035T'</v>
      </c>
      <c r="R1043" s="3" t="s">
        <v>1420</v>
      </c>
      <c r="S1043" s="3" t="s">
        <v>960</v>
      </c>
      <c r="T1043">
        <f t="shared" si="72"/>
        <v>1</v>
      </c>
    </row>
    <row r="1044" spans="1:20" x14ac:dyDescent="0.2">
      <c r="A1044" t="s">
        <v>1421</v>
      </c>
      <c r="B1044" t="s">
        <v>905</v>
      </c>
      <c r="C1044" t="s">
        <v>1212</v>
      </c>
      <c r="D1044">
        <v>75</v>
      </c>
      <c r="E1044" t="s">
        <v>1422</v>
      </c>
      <c r="F1044">
        <v>4</v>
      </c>
      <c r="G1044" s="1" t="s">
        <v>960</v>
      </c>
      <c r="K1044" s="3" t="str">
        <f>A1044</f>
        <v>H45036T</v>
      </c>
      <c r="L1044" t="str">
        <f>CONCATENATE("select ID_objcislo, nazev from T_Produkt  join T_Vyrobce on T_Produkt.ID_vyrobce=T_Vyrobce.id_vyrobce where ID_objcislo='",K1044,"'")</f>
        <v>select ID_objcislo, nazev from T_Produkt  join T_Vyrobce on T_Produkt.ID_vyrobce=T_Vyrobce.id_vyrobce where ID_objcislo='H45036T'</v>
      </c>
      <c r="M1044" s="3" t="s">
        <v>1421</v>
      </c>
      <c r="N1044" s="3" t="s">
        <v>960</v>
      </c>
      <c r="O1044">
        <f>IF(G1044=N1044,1,0)</f>
        <v>1</v>
      </c>
      <c r="P1044" t="str">
        <f t="shared" si="70"/>
        <v>select nazev from T_Produkt  join T_Vyrobce on T_Produkt.ID_vyrobce=T_Vyrobce.id_vyrobce where ID_objcislo='H45036T'</v>
      </c>
      <c r="Q1044" t="str">
        <f t="shared" si="71"/>
        <v>select id_objcislo, nazev from dbo.t_produkt  join dbo.t_vyrobce on dbo.t_produkt.ID_vyrobce = dbo.T_Vyrobce.id_vyrobce where id_objcislo = 'H45036T'</v>
      </c>
      <c r="R1044" s="3" t="s">
        <v>1421</v>
      </c>
      <c r="S1044" s="3" t="s">
        <v>960</v>
      </c>
      <c r="T1044">
        <f t="shared" si="72"/>
        <v>1</v>
      </c>
    </row>
    <row r="1045" spans="1:20" x14ac:dyDescent="0.2">
      <c r="A1045" t="s">
        <v>1423</v>
      </c>
      <c r="B1045" t="s">
        <v>905</v>
      </c>
      <c r="C1045" t="s">
        <v>1212</v>
      </c>
      <c r="D1045">
        <v>75</v>
      </c>
      <c r="E1045" t="s">
        <v>940</v>
      </c>
      <c r="F1045">
        <v>4</v>
      </c>
      <c r="G1045" s="1" t="s">
        <v>960</v>
      </c>
      <c r="K1045" s="3" t="str">
        <f>A1045</f>
        <v>H45037T</v>
      </c>
      <c r="L1045" t="str">
        <f>CONCATENATE("select ID_objcislo, nazev from T_Produkt  join T_Vyrobce on T_Produkt.ID_vyrobce=T_Vyrobce.id_vyrobce where ID_objcislo='",K1045,"'")</f>
        <v>select ID_objcislo, nazev from T_Produkt  join T_Vyrobce on T_Produkt.ID_vyrobce=T_Vyrobce.id_vyrobce where ID_objcislo='H45037T'</v>
      </c>
      <c r="M1045" s="3" t="s">
        <v>1423</v>
      </c>
      <c r="N1045" s="3" t="s">
        <v>960</v>
      </c>
      <c r="O1045">
        <f>IF(G1045=N1045,1,0)</f>
        <v>1</v>
      </c>
      <c r="P1045" t="str">
        <f t="shared" si="70"/>
        <v>select nazev from T_Produkt  join T_Vyrobce on T_Produkt.ID_vyrobce=T_Vyrobce.id_vyrobce where ID_objcislo='H45037T'</v>
      </c>
      <c r="Q1045" t="str">
        <f t="shared" si="71"/>
        <v>select id_objcislo, nazev from dbo.t_produkt  join dbo.t_vyrobce on dbo.t_produkt.ID_vyrobce = dbo.T_Vyrobce.id_vyrobce where id_objcislo = 'H45037T'</v>
      </c>
      <c r="R1045" s="3" t="s">
        <v>1423</v>
      </c>
      <c r="S1045" s="3" t="s">
        <v>960</v>
      </c>
      <c r="T1045">
        <f t="shared" si="72"/>
        <v>1</v>
      </c>
    </row>
    <row r="1046" spans="1:20" x14ac:dyDescent="0.2">
      <c r="A1046" t="s">
        <v>1424</v>
      </c>
      <c r="B1046" t="s">
        <v>905</v>
      </c>
      <c r="C1046" t="s">
        <v>1212</v>
      </c>
      <c r="D1046">
        <v>75</v>
      </c>
      <c r="E1046" t="s">
        <v>1425</v>
      </c>
      <c r="F1046">
        <v>4</v>
      </c>
      <c r="G1046" s="1" t="s">
        <v>960</v>
      </c>
      <c r="K1046" s="3" t="str">
        <f>A1046</f>
        <v>H45041T</v>
      </c>
      <c r="L1046" t="str">
        <f>CONCATENATE("select ID_objcislo, nazev from T_Produkt  join T_Vyrobce on T_Produkt.ID_vyrobce=T_Vyrobce.id_vyrobce where ID_objcislo='",K1046,"'")</f>
        <v>select ID_objcislo, nazev from T_Produkt  join T_Vyrobce on T_Produkt.ID_vyrobce=T_Vyrobce.id_vyrobce where ID_objcislo='H45041T'</v>
      </c>
      <c r="M1046" s="3" t="s">
        <v>1424</v>
      </c>
      <c r="N1046" s="3" t="s">
        <v>960</v>
      </c>
      <c r="O1046">
        <f>IF(G1046=N1046,1,0)</f>
        <v>1</v>
      </c>
      <c r="P1046" t="str">
        <f t="shared" si="70"/>
        <v>select nazev from T_Produkt  join T_Vyrobce on T_Produkt.ID_vyrobce=T_Vyrobce.id_vyrobce where ID_objcislo='H45041T'</v>
      </c>
      <c r="Q1046" t="str">
        <f t="shared" si="71"/>
        <v>select id_objcislo, nazev from dbo.t_produkt  join dbo.t_vyrobce on dbo.t_produkt.ID_vyrobce = dbo.T_Vyrobce.id_vyrobce where id_objcislo = 'H45041T'</v>
      </c>
      <c r="R1046" s="3" t="s">
        <v>1424</v>
      </c>
      <c r="S1046" s="3" t="s">
        <v>960</v>
      </c>
      <c r="T1046">
        <f t="shared" si="72"/>
        <v>1</v>
      </c>
    </row>
    <row r="1047" spans="1:20" x14ac:dyDescent="0.2">
      <c r="A1047" t="s">
        <v>1426</v>
      </c>
      <c r="B1047" t="s">
        <v>905</v>
      </c>
      <c r="C1047" t="s">
        <v>1212</v>
      </c>
      <c r="D1047">
        <v>75</v>
      </c>
      <c r="E1047" t="s">
        <v>1427</v>
      </c>
      <c r="F1047">
        <v>4</v>
      </c>
      <c r="G1047" s="1" t="s">
        <v>960</v>
      </c>
      <c r="K1047" s="3" t="str">
        <f>A1047</f>
        <v>H45042T</v>
      </c>
      <c r="L1047" t="str">
        <f>CONCATENATE("select ID_objcislo, nazev from T_Produkt  join T_Vyrobce on T_Produkt.ID_vyrobce=T_Vyrobce.id_vyrobce where ID_objcislo='",K1047,"'")</f>
        <v>select ID_objcislo, nazev from T_Produkt  join T_Vyrobce on T_Produkt.ID_vyrobce=T_Vyrobce.id_vyrobce where ID_objcislo='H45042T'</v>
      </c>
      <c r="M1047" s="3" t="s">
        <v>1426</v>
      </c>
      <c r="N1047" s="3" t="s">
        <v>960</v>
      </c>
      <c r="O1047">
        <f>IF(G1047=N1047,1,0)</f>
        <v>1</v>
      </c>
      <c r="P1047" t="str">
        <f t="shared" si="70"/>
        <v>select nazev from T_Produkt  join T_Vyrobce on T_Produkt.ID_vyrobce=T_Vyrobce.id_vyrobce where ID_objcislo='H45042T'</v>
      </c>
      <c r="Q1047" t="str">
        <f t="shared" si="71"/>
        <v>select id_objcislo, nazev from dbo.t_produkt  join dbo.t_vyrobce on dbo.t_produkt.ID_vyrobce = dbo.T_Vyrobce.id_vyrobce where id_objcislo = 'H45042T'</v>
      </c>
      <c r="R1047" s="3" t="s">
        <v>1426</v>
      </c>
      <c r="S1047" s="3" t="s">
        <v>960</v>
      </c>
      <c r="T1047">
        <f t="shared" si="72"/>
        <v>1</v>
      </c>
    </row>
    <row r="1048" spans="1:20" x14ac:dyDescent="0.2">
      <c r="A1048" t="s">
        <v>1428</v>
      </c>
      <c r="B1048" t="s">
        <v>905</v>
      </c>
      <c r="C1048" t="s">
        <v>1212</v>
      </c>
      <c r="D1048">
        <v>75</v>
      </c>
      <c r="E1048" t="s">
        <v>1429</v>
      </c>
      <c r="F1048">
        <v>4</v>
      </c>
      <c r="G1048" s="1" t="s">
        <v>960</v>
      </c>
      <c r="K1048" s="3" t="str">
        <f>A1048</f>
        <v>H45043T</v>
      </c>
      <c r="L1048" t="str">
        <f>CONCATENATE("select ID_objcislo, nazev from T_Produkt  join T_Vyrobce on T_Produkt.ID_vyrobce=T_Vyrobce.id_vyrobce where ID_objcislo='",K1048,"'")</f>
        <v>select ID_objcislo, nazev from T_Produkt  join T_Vyrobce on T_Produkt.ID_vyrobce=T_Vyrobce.id_vyrobce where ID_objcislo='H45043T'</v>
      </c>
      <c r="M1048" s="3" t="s">
        <v>1428</v>
      </c>
      <c r="N1048" s="3" t="s">
        <v>960</v>
      </c>
      <c r="O1048">
        <f>IF(G1048=N1048,1,0)</f>
        <v>1</v>
      </c>
      <c r="P1048" t="str">
        <f t="shared" si="70"/>
        <v>select nazev from T_Produkt  join T_Vyrobce on T_Produkt.ID_vyrobce=T_Vyrobce.id_vyrobce where ID_objcislo='H45043T'</v>
      </c>
      <c r="Q1048" t="str">
        <f t="shared" si="71"/>
        <v>select id_objcislo, nazev from dbo.t_produkt  join dbo.t_vyrobce on dbo.t_produkt.ID_vyrobce = dbo.T_Vyrobce.id_vyrobce where id_objcislo = 'H45043T'</v>
      </c>
      <c r="R1048" s="3" t="s">
        <v>1428</v>
      </c>
      <c r="S1048" s="3" t="s">
        <v>960</v>
      </c>
      <c r="T1048">
        <f t="shared" si="72"/>
        <v>1</v>
      </c>
    </row>
    <row r="1049" spans="1:20" x14ac:dyDescent="0.2">
      <c r="A1049" t="s">
        <v>1430</v>
      </c>
      <c r="B1049" t="s">
        <v>905</v>
      </c>
      <c r="C1049" t="s">
        <v>1212</v>
      </c>
      <c r="D1049">
        <v>75</v>
      </c>
      <c r="E1049" t="s">
        <v>1431</v>
      </c>
      <c r="F1049">
        <v>4</v>
      </c>
      <c r="G1049" s="1" t="s">
        <v>960</v>
      </c>
      <c r="K1049" s="3" t="str">
        <f>A1049</f>
        <v>H45044T</v>
      </c>
      <c r="L1049" t="str">
        <f>CONCATENATE("select ID_objcislo, nazev from T_Produkt  join T_Vyrobce on T_Produkt.ID_vyrobce=T_Vyrobce.id_vyrobce where ID_objcislo='",K1049,"'")</f>
        <v>select ID_objcislo, nazev from T_Produkt  join T_Vyrobce on T_Produkt.ID_vyrobce=T_Vyrobce.id_vyrobce where ID_objcislo='H45044T'</v>
      </c>
      <c r="M1049" s="3" t="s">
        <v>1430</v>
      </c>
      <c r="N1049" s="3" t="s">
        <v>960</v>
      </c>
      <c r="O1049">
        <f>IF(G1049=N1049,1,0)</f>
        <v>1</v>
      </c>
      <c r="P1049" t="str">
        <f t="shared" si="70"/>
        <v>select nazev from T_Produkt  join T_Vyrobce on T_Produkt.ID_vyrobce=T_Vyrobce.id_vyrobce where ID_objcislo='H45044T'</v>
      </c>
      <c r="Q1049" t="str">
        <f t="shared" si="71"/>
        <v>select id_objcislo, nazev from dbo.t_produkt  join dbo.t_vyrobce on dbo.t_produkt.ID_vyrobce = dbo.T_Vyrobce.id_vyrobce where id_objcislo = 'H45044T'</v>
      </c>
      <c r="R1049" s="3" t="s">
        <v>1430</v>
      </c>
      <c r="S1049" s="3" t="s">
        <v>960</v>
      </c>
      <c r="T1049">
        <f t="shared" si="72"/>
        <v>1</v>
      </c>
    </row>
    <row r="1050" spans="1:20" x14ac:dyDescent="0.2">
      <c r="A1050" t="s">
        <v>1432</v>
      </c>
      <c r="B1050" t="s">
        <v>905</v>
      </c>
      <c r="C1050" t="s">
        <v>1212</v>
      </c>
      <c r="D1050">
        <v>75</v>
      </c>
      <c r="E1050" t="s">
        <v>1433</v>
      </c>
      <c r="F1050">
        <v>4</v>
      </c>
      <c r="G1050" s="1" t="s">
        <v>960</v>
      </c>
      <c r="K1050" s="3" t="str">
        <f>A1050</f>
        <v>H45045T</v>
      </c>
      <c r="L1050" t="str">
        <f>CONCATENATE("select ID_objcislo, nazev from T_Produkt  join T_Vyrobce on T_Produkt.ID_vyrobce=T_Vyrobce.id_vyrobce where ID_objcislo='",K1050,"'")</f>
        <v>select ID_objcislo, nazev from T_Produkt  join T_Vyrobce on T_Produkt.ID_vyrobce=T_Vyrobce.id_vyrobce where ID_objcislo='H45045T'</v>
      </c>
      <c r="M1050" s="3" t="s">
        <v>1432</v>
      </c>
      <c r="N1050" s="3" t="s">
        <v>960</v>
      </c>
      <c r="O1050">
        <f>IF(G1050=N1050,1,0)</f>
        <v>1</v>
      </c>
      <c r="P1050" t="str">
        <f t="shared" si="70"/>
        <v>select nazev from T_Produkt  join T_Vyrobce on T_Produkt.ID_vyrobce=T_Vyrobce.id_vyrobce where ID_objcislo='H45045T'</v>
      </c>
      <c r="Q1050" t="str">
        <f t="shared" si="71"/>
        <v>select id_objcislo, nazev from dbo.t_produkt  join dbo.t_vyrobce on dbo.t_produkt.ID_vyrobce = dbo.T_Vyrobce.id_vyrobce where id_objcislo = 'H45045T'</v>
      </c>
      <c r="R1050" s="3" t="s">
        <v>1432</v>
      </c>
      <c r="S1050" s="3" t="s">
        <v>960</v>
      </c>
      <c r="T1050">
        <f t="shared" si="72"/>
        <v>1</v>
      </c>
    </row>
    <row r="1051" spans="1:20" x14ac:dyDescent="0.2">
      <c r="A1051" t="s">
        <v>1434</v>
      </c>
      <c r="B1051" t="s">
        <v>905</v>
      </c>
      <c r="C1051" t="s">
        <v>1212</v>
      </c>
      <c r="D1051">
        <v>75</v>
      </c>
      <c r="E1051" t="s">
        <v>1435</v>
      </c>
      <c r="F1051">
        <v>4</v>
      </c>
      <c r="G1051" s="1" t="s">
        <v>960</v>
      </c>
      <c r="K1051" s="3" t="str">
        <f>A1051</f>
        <v>H45046T</v>
      </c>
      <c r="L1051" t="str">
        <f>CONCATENATE("select ID_objcislo, nazev from T_Produkt  join T_Vyrobce on T_Produkt.ID_vyrobce=T_Vyrobce.id_vyrobce where ID_objcislo='",K1051,"'")</f>
        <v>select ID_objcislo, nazev from T_Produkt  join T_Vyrobce on T_Produkt.ID_vyrobce=T_Vyrobce.id_vyrobce where ID_objcislo='H45046T'</v>
      </c>
      <c r="M1051" s="3" t="s">
        <v>1434</v>
      </c>
      <c r="N1051" s="3" t="s">
        <v>960</v>
      </c>
      <c r="O1051">
        <f>IF(G1051=N1051,1,0)</f>
        <v>1</v>
      </c>
      <c r="P1051" t="str">
        <f t="shared" si="70"/>
        <v>select nazev from T_Produkt  join T_Vyrobce on T_Produkt.ID_vyrobce=T_Vyrobce.id_vyrobce where ID_objcislo='H45046T'</v>
      </c>
      <c r="Q1051" t="str">
        <f t="shared" si="71"/>
        <v>select id_objcislo, nazev from dbo.t_produkt  join dbo.t_vyrobce on dbo.t_produkt.ID_vyrobce = dbo.T_Vyrobce.id_vyrobce where id_objcislo = 'H45046T'</v>
      </c>
      <c r="R1051" s="3" t="s">
        <v>1434</v>
      </c>
      <c r="S1051" s="3" t="s">
        <v>960</v>
      </c>
      <c r="T1051">
        <f t="shared" si="72"/>
        <v>1</v>
      </c>
    </row>
    <row r="1052" spans="1:20" x14ac:dyDescent="0.2">
      <c r="A1052" t="s">
        <v>1436</v>
      </c>
      <c r="B1052" t="s">
        <v>905</v>
      </c>
      <c r="C1052" t="s">
        <v>1212</v>
      </c>
      <c r="D1052">
        <v>75</v>
      </c>
      <c r="E1052" t="s">
        <v>920</v>
      </c>
      <c r="F1052">
        <v>4</v>
      </c>
      <c r="G1052" s="1" t="s">
        <v>960</v>
      </c>
      <c r="K1052" s="3" t="str">
        <f>A1052</f>
        <v>H45047T</v>
      </c>
      <c r="L1052" t="str">
        <f>CONCATENATE("select ID_objcislo, nazev from T_Produkt  join T_Vyrobce on T_Produkt.ID_vyrobce=T_Vyrobce.id_vyrobce where ID_objcislo='",K1052,"'")</f>
        <v>select ID_objcislo, nazev from T_Produkt  join T_Vyrobce on T_Produkt.ID_vyrobce=T_Vyrobce.id_vyrobce where ID_objcislo='H45047T'</v>
      </c>
      <c r="M1052" s="3" t="s">
        <v>1436</v>
      </c>
      <c r="N1052" s="3" t="s">
        <v>960</v>
      </c>
      <c r="O1052">
        <f>IF(G1052=N1052,1,0)</f>
        <v>1</v>
      </c>
      <c r="P1052" t="str">
        <f t="shared" si="70"/>
        <v>select nazev from T_Produkt  join T_Vyrobce on T_Produkt.ID_vyrobce=T_Vyrobce.id_vyrobce where ID_objcislo='H45047T'</v>
      </c>
      <c r="Q1052" t="str">
        <f t="shared" si="71"/>
        <v>select id_objcislo, nazev from dbo.t_produkt  join dbo.t_vyrobce on dbo.t_produkt.ID_vyrobce = dbo.T_Vyrobce.id_vyrobce where id_objcislo = 'H45047T'</v>
      </c>
      <c r="R1052" s="3" t="s">
        <v>1436</v>
      </c>
      <c r="S1052" s="3" t="s">
        <v>960</v>
      </c>
      <c r="T1052">
        <f t="shared" si="72"/>
        <v>1</v>
      </c>
    </row>
    <row r="1053" spans="1:20" x14ac:dyDescent="0.2">
      <c r="A1053" t="s">
        <v>1437</v>
      </c>
      <c r="B1053" t="s">
        <v>905</v>
      </c>
      <c r="C1053" t="s">
        <v>1212</v>
      </c>
      <c r="D1053">
        <v>75</v>
      </c>
      <c r="E1053" t="s">
        <v>918</v>
      </c>
      <c r="F1053">
        <v>4</v>
      </c>
      <c r="G1053" s="1" t="s">
        <v>960</v>
      </c>
      <c r="K1053" s="3" t="str">
        <f>A1053</f>
        <v>H45048T</v>
      </c>
      <c r="L1053" t="str">
        <f>CONCATENATE("select ID_objcislo, nazev from T_Produkt  join T_Vyrobce on T_Produkt.ID_vyrobce=T_Vyrobce.id_vyrobce where ID_objcislo='",K1053,"'")</f>
        <v>select ID_objcislo, nazev from T_Produkt  join T_Vyrobce on T_Produkt.ID_vyrobce=T_Vyrobce.id_vyrobce where ID_objcislo='H45048T'</v>
      </c>
      <c r="M1053" s="3" t="s">
        <v>1437</v>
      </c>
      <c r="N1053" s="3" t="s">
        <v>960</v>
      </c>
      <c r="O1053">
        <f>IF(G1053=N1053,1,0)</f>
        <v>1</v>
      </c>
      <c r="P1053" t="str">
        <f t="shared" si="70"/>
        <v>select nazev from T_Produkt  join T_Vyrobce on T_Produkt.ID_vyrobce=T_Vyrobce.id_vyrobce where ID_objcislo='H45048T'</v>
      </c>
      <c r="Q1053" t="str">
        <f t="shared" si="71"/>
        <v>select id_objcislo, nazev from dbo.t_produkt  join dbo.t_vyrobce on dbo.t_produkt.ID_vyrobce = dbo.T_Vyrobce.id_vyrobce where id_objcislo = 'H45048T'</v>
      </c>
      <c r="R1053" s="3" t="s">
        <v>1437</v>
      </c>
      <c r="S1053" s="3" t="s">
        <v>960</v>
      </c>
      <c r="T1053">
        <f t="shared" si="72"/>
        <v>1</v>
      </c>
    </row>
    <row r="1054" spans="1:20" x14ac:dyDescent="0.2">
      <c r="A1054" t="s">
        <v>1438</v>
      </c>
      <c r="B1054" t="s">
        <v>905</v>
      </c>
      <c r="C1054" t="s">
        <v>1212</v>
      </c>
      <c r="D1054">
        <v>75</v>
      </c>
      <c r="E1054" t="s">
        <v>1439</v>
      </c>
      <c r="F1054">
        <v>4</v>
      </c>
      <c r="G1054" s="1" t="s">
        <v>960</v>
      </c>
      <c r="K1054" s="3" t="str">
        <f>A1054</f>
        <v>H45049T</v>
      </c>
      <c r="L1054" t="str">
        <f>CONCATENATE("select ID_objcislo, nazev from T_Produkt  join T_Vyrobce on T_Produkt.ID_vyrobce=T_Vyrobce.id_vyrobce where ID_objcislo='",K1054,"'")</f>
        <v>select ID_objcislo, nazev from T_Produkt  join T_Vyrobce on T_Produkt.ID_vyrobce=T_Vyrobce.id_vyrobce where ID_objcislo='H45049T'</v>
      </c>
      <c r="M1054" s="3" t="s">
        <v>1438</v>
      </c>
      <c r="N1054" s="3" t="s">
        <v>960</v>
      </c>
      <c r="O1054">
        <f>IF(G1054=N1054,1,0)</f>
        <v>1</v>
      </c>
      <c r="P1054" t="str">
        <f t="shared" si="70"/>
        <v>select nazev from T_Produkt  join T_Vyrobce on T_Produkt.ID_vyrobce=T_Vyrobce.id_vyrobce where ID_objcislo='H45049T'</v>
      </c>
      <c r="Q1054" t="str">
        <f t="shared" si="71"/>
        <v>select id_objcislo, nazev from dbo.t_produkt  join dbo.t_vyrobce on dbo.t_produkt.ID_vyrobce = dbo.T_Vyrobce.id_vyrobce where id_objcislo = 'H45049T'</v>
      </c>
      <c r="R1054" s="3" t="s">
        <v>1438</v>
      </c>
      <c r="S1054" s="3" t="s">
        <v>960</v>
      </c>
      <c r="T1054">
        <f t="shared" si="72"/>
        <v>1</v>
      </c>
    </row>
    <row r="1055" spans="1:20" x14ac:dyDescent="0.2">
      <c r="A1055" t="s">
        <v>1440</v>
      </c>
      <c r="B1055" t="s">
        <v>905</v>
      </c>
      <c r="C1055" t="s">
        <v>1212</v>
      </c>
      <c r="D1055">
        <v>75</v>
      </c>
      <c r="E1055" t="s">
        <v>1325</v>
      </c>
      <c r="F1055">
        <v>4</v>
      </c>
      <c r="G1055" s="1" t="s">
        <v>960</v>
      </c>
      <c r="K1055" s="3" t="str">
        <f>A1055</f>
        <v>H45050T-00</v>
      </c>
      <c r="L1055" t="str">
        <f>CONCATENATE("select ID_objcislo, nazev from T_Produkt  join T_Vyrobce on T_Produkt.ID_vyrobce=T_Vyrobce.id_vyrobce where ID_objcislo='",K1055,"'")</f>
        <v>select ID_objcislo, nazev from T_Produkt  join T_Vyrobce on T_Produkt.ID_vyrobce=T_Vyrobce.id_vyrobce where ID_objcislo='H45050T-00'</v>
      </c>
      <c r="M1055" s="3" t="s">
        <v>1440</v>
      </c>
      <c r="N1055" s="3" t="s">
        <v>960</v>
      </c>
      <c r="O1055">
        <f>IF(G1055=N1055,1,0)</f>
        <v>1</v>
      </c>
      <c r="P1055" t="str">
        <f t="shared" si="70"/>
        <v>select nazev from T_Produkt  join T_Vyrobce on T_Produkt.ID_vyrobce=T_Vyrobce.id_vyrobce where ID_objcislo='H45050T-00'</v>
      </c>
      <c r="Q1055" t="str">
        <f t="shared" si="71"/>
        <v>select id_objcislo, nazev from dbo.t_produkt  join dbo.t_vyrobce on dbo.t_produkt.ID_vyrobce = dbo.T_Vyrobce.id_vyrobce where id_objcislo = 'H45050T-00'</v>
      </c>
      <c r="R1055" s="3" t="s">
        <v>1440</v>
      </c>
      <c r="S1055" s="3" t="s">
        <v>960</v>
      </c>
      <c r="T1055">
        <f t="shared" si="72"/>
        <v>1</v>
      </c>
    </row>
    <row r="1056" spans="1:20" x14ac:dyDescent="0.2">
      <c r="A1056" t="s">
        <v>1441</v>
      </c>
      <c r="B1056" t="s">
        <v>905</v>
      </c>
      <c r="C1056" t="s">
        <v>1212</v>
      </c>
      <c r="D1056">
        <v>75</v>
      </c>
      <c r="E1056" t="s">
        <v>1442</v>
      </c>
      <c r="F1056">
        <v>4</v>
      </c>
      <c r="G1056" s="1" t="s">
        <v>960</v>
      </c>
      <c r="K1056" s="3" t="str">
        <f>A1056</f>
        <v>H45051T</v>
      </c>
      <c r="L1056" t="str">
        <f>CONCATENATE("select ID_objcislo, nazev from T_Produkt  join T_Vyrobce on T_Produkt.ID_vyrobce=T_Vyrobce.id_vyrobce where ID_objcislo='",K1056,"'")</f>
        <v>select ID_objcislo, nazev from T_Produkt  join T_Vyrobce on T_Produkt.ID_vyrobce=T_Vyrobce.id_vyrobce where ID_objcislo='H45051T'</v>
      </c>
      <c r="M1056" s="3" t="s">
        <v>1441</v>
      </c>
      <c r="N1056" s="3" t="s">
        <v>960</v>
      </c>
      <c r="O1056">
        <f>IF(G1056=N1056,1,0)</f>
        <v>1</v>
      </c>
      <c r="P1056" t="str">
        <f t="shared" si="70"/>
        <v>select nazev from T_Produkt  join T_Vyrobce on T_Produkt.ID_vyrobce=T_Vyrobce.id_vyrobce where ID_objcislo='H45051T'</v>
      </c>
      <c r="Q1056" t="str">
        <f t="shared" si="71"/>
        <v>select id_objcislo, nazev from dbo.t_produkt  join dbo.t_vyrobce on dbo.t_produkt.ID_vyrobce = dbo.T_Vyrobce.id_vyrobce where id_objcislo = 'H45051T'</v>
      </c>
      <c r="R1056" s="3" t="s">
        <v>1441</v>
      </c>
      <c r="S1056" s="3" t="s">
        <v>960</v>
      </c>
      <c r="T1056">
        <f t="shared" si="72"/>
        <v>1</v>
      </c>
    </row>
    <row r="1057" spans="1:20" x14ac:dyDescent="0.2">
      <c r="A1057" t="s">
        <v>1443</v>
      </c>
      <c r="B1057" t="s">
        <v>905</v>
      </c>
      <c r="C1057" t="s">
        <v>1212</v>
      </c>
      <c r="D1057">
        <v>75</v>
      </c>
      <c r="E1057" t="s">
        <v>912</v>
      </c>
      <c r="F1057">
        <v>4</v>
      </c>
      <c r="G1057" s="1" t="s">
        <v>960</v>
      </c>
      <c r="K1057" s="3" t="str">
        <f>A1057</f>
        <v>H45052T</v>
      </c>
      <c r="L1057" t="str">
        <f>CONCATENATE("select ID_objcislo, nazev from T_Produkt  join T_Vyrobce on T_Produkt.ID_vyrobce=T_Vyrobce.id_vyrobce where ID_objcislo='",K1057,"'")</f>
        <v>select ID_objcislo, nazev from T_Produkt  join T_Vyrobce on T_Produkt.ID_vyrobce=T_Vyrobce.id_vyrobce where ID_objcislo='H45052T'</v>
      </c>
      <c r="M1057" s="3" t="s">
        <v>1443</v>
      </c>
      <c r="N1057" s="3" t="s">
        <v>960</v>
      </c>
      <c r="O1057">
        <f>IF(G1057=N1057,1,0)</f>
        <v>1</v>
      </c>
      <c r="P1057" t="str">
        <f t="shared" si="70"/>
        <v>select nazev from T_Produkt  join T_Vyrobce on T_Produkt.ID_vyrobce=T_Vyrobce.id_vyrobce where ID_objcislo='H45052T'</v>
      </c>
      <c r="Q1057" t="str">
        <f t="shared" si="71"/>
        <v>select id_objcislo, nazev from dbo.t_produkt  join dbo.t_vyrobce on dbo.t_produkt.ID_vyrobce = dbo.T_Vyrobce.id_vyrobce where id_objcislo = 'H45052T'</v>
      </c>
      <c r="R1057" s="3" t="s">
        <v>1443</v>
      </c>
      <c r="S1057" s="3" t="s">
        <v>960</v>
      </c>
      <c r="T1057">
        <f t="shared" si="72"/>
        <v>1</v>
      </c>
    </row>
    <row r="1058" spans="1:20" x14ac:dyDescent="0.2">
      <c r="A1058" t="s">
        <v>1444</v>
      </c>
      <c r="B1058" t="s">
        <v>905</v>
      </c>
      <c r="C1058" t="s">
        <v>1212</v>
      </c>
      <c r="D1058">
        <v>75</v>
      </c>
      <c r="E1058" t="s">
        <v>1445</v>
      </c>
      <c r="F1058">
        <v>4</v>
      </c>
      <c r="G1058" s="1" t="s">
        <v>960</v>
      </c>
      <c r="K1058" s="3" t="str">
        <f>A1058</f>
        <v>H45053T</v>
      </c>
      <c r="L1058" t="str">
        <f>CONCATENATE("select ID_objcislo, nazev from T_Produkt  join T_Vyrobce on T_Produkt.ID_vyrobce=T_Vyrobce.id_vyrobce where ID_objcislo='",K1058,"'")</f>
        <v>select ID_objcislo, nazev from T_Produkt  join T_Vyrobce on T_Produkt.ID_vyrobce=T_Vyrobce.id_vyrobce where ID_objcislo='H45053T'</v>
      </c>
      <c r="M1058" s="3" t="s">
        <v>1444</v>
      </c>
      <c r="N1058" s="3" t="s">
        <v>960</v>
      </c>
      <c r="O1058">
        <f>IF(G1058=N1058,1,0)</f>
        <v>1</v>
      </c>
      <c r="P1058" t="str">
        <f t="shared" si="70"/>
        <v>select nazev from T_Produkt  join T_Vyrobce on T_Produkt.ID_vyrobce=T_Vyrobce.id_vyrobce where ID_objcislo='H45053T'</v>
      </c>
      <c r="Q1058" t="str">
        <f t="shared" si="71"/>
        <v>select id_objcislo, nazev from dbo.t_produkt  join dbo.t_vyrobce on dbo.t_produkt.ID_vyrobce = dbo.T_Vyrobce.id_vyrobce where id_objcislo = 'H45053T'</v>
      </c>
      <c r="R1058" s="3" t="s">
        <v>1444</v>
      </c>
      <c r="S1058" s="3" t="s">
        <v>960</v>
      </c>
      <c r="T1058">
        <f t="shared" si="72"/>
        <v>1</v>
      </c>
    </row>
    <row r="1059" spans="1:20" x14ac:dyDescent="0.2">
      <c r="A1059" t="s">
        <v>1446</v>
      </c>
      <c r="B1059" t="s">
        <v>905</v>
      </c>
      <c r="C1059" t="s">
        <v>1212</v>
      </c>
      <c r="D1059">
        <v>75</v>
      </c>
      <c r="E1059" t="s">
        <v>1447</v>
      </c>
      <c r="F1059">
        <v>4</v>
      </c>
      <c r="G1059" s="1" t="s">
        <v>960</v>
      </c>
      <c r="K1059" s="3" t="str">
        <f>A1059</f>
        <v>H45055T</v>
      </c>
      <c r="L1059" t="str">
        <f>CONCATENATE("select ID_objcislo, nazev from T_Produkt  join T_Vyrobce on T_Produkt.ID_vyrobce=T_Vyrobce.id_vyrobce where ID_objcislo='",K1059,"'")</f>
        <v>select ID_objcislo, nazev from T_Produkt  join T_Vyrobce on T_Produkt.ID_vyrobce=T_Vyrobce.id_vyrobce where ID_objcislo='H45055T'</v>
      </c>
      <c r="M1059" s="3" t="s">
        <v>1446</v>
      </c>
      <c r="N1059" s="3" t="s">
        <v>960</v>
      </c>
      <c r="O1059">
        <f>IF(G1059=N1059,1,0)</f>
        <v>1</v>
      </c>
      <c r="P1059" t="str">
        <f t="shared" si="70"/>
        <v>select nazev from T_Produkt  join T_Vyrobce on T_Produkt.ID_vyrobce=T_Vyrobce.id_vyrobce where ID_objcislo='H45055T'</v>
      </c>
      <c r="Q1059" t="str">
        <f t="shared" si="71"/>
        <v>select id_objcislo, nazev from dbo.t_produkt  join dbo.t_vyrobce on dbo.t_produkt.ID_vyrobce = dbo.T_Vyrobce.id_vyrobce where id_objcislo = 'H45055T'</v>
      </c>
      <c r="R1059" s="3" t="s">
        <v>1446</v>
      </c>
      <c r="S1059" s="3" t="s">
        <v>960</v>
      </c>
      <c r="T1059">
        <f t="shared" si="72"/>
        <v>1</v>
      </c>
    </row>
    <row r="1060" spans="1:20" x14ac:dyDescent="0.2">
      <c r="A1060" t="s">
        <v>1448</v>
      </c>
      <c r="B1060" t="s">
        <v>905</v>
      </c>
      <c r="C1060" t="s">
        <v>1212</v>
      </c>
      <c r="D1060">
        <v>75</v>
      </c>
      <c r="E1060" t="s">
        <v>1449</v>
      </c>
      <c r="F1060">
        <v>4</v>
      </c>
      <c r="G1060" s="1" t="s">
        <v>960</v>
      </c>
      <c r="K1060" s="3" t="str">
        <f>A1060</f>
        <v>H45056T</v>
      </c>
      <c r="L1060" t="str">
        <f>CONCATENATE("select ID_objcislo, nazev from T_Produkt  join T_Vyrobce on T_Produkt.ID_vyrobce=T_Vyrobce.id_vyrobce where ID_objcislo='",K1060,"'")</f>
        <v>select ID_objcislo, nazev from T_Produkt  join T_Vyrobce on T_Produkt.ID_vyrobce=T_Vyrobce.id_vyrobce where ID_objcislo='H45056T'</v>
      </c>
      <c r="M1060" s="3" t="s">
        <v>1448</v>
      </c>
      <c r="N1060" s="3" t="s">
        <v>960</v>
      </c>
      <c r="O1060">
        <f>IF(G1060=N1060,1,0)</f>
        <v>1</v>
      </c>
      <c r="P1060" t="str">
        <f t="shared" si="70"/>
        <v>select nazev from T_Produkt  join T_Vyrobce on T_Produkt.ID_vyrobce=T_Vyrobce.id_vyrobce where ID_objcislo='H45056T'</v>
      </c>
      <c r="Q1060" t="str">
        <f t="shared" si="71"/>
        <v>select id_objcislo, nazev from dbo.t_produkt  join dbo.t_vyrobce on dbo.t_produkt.ID_vyrobce = dbo.T_Vyrobce.id_vyrobce where id_objcislo = 'H45056T'</v>
      </c>
      <c r="R1060" s="3" t="s">
        <v>1448</v>
      </c>
      <c r="S1060" s="3" t="s">
        <v>960</v>
      </c>
      <c r="T1060">
        <f t="shared" si="72"/>
        <v>1</v>
      </c>
    </row>
    <row r="1061" spans="1:20" x14ac:dyDescent="0.2">
      <c r="A1061" t="s">
        <v>1450</v>
      </c>
      <c r="B1061" t="s">
        <v>905</v>
      </c>
      <c r="C1061" t="s">
        <v>1212</v>
      </c>
      <c r="D1061">
        <v>75</v>
      </c>
      <c r="E1061" t="s">
        <v>1451</v>
      </c>
      <c r="F1061">
        <v>4</v>
      </c>
      <c r="G1061" s="1" t="s">
        <v>960</v>
      </c>
      <c r="K1061" s="3" t="str">
        <f>A1061</f>
        <v>H45058T</v>
      </c>
      <c r="L1061" t="str">
        <f>CONCATENATE("select ID_objcislo, nazev from T_Produkt  join T_Vyrobce on T_Produkt.ID_vyrobce=T_Vyrobce.id_vyrobce where ID_objcislo='",K1061,"'")</f>
        <v>select ID_objcislo, nazev from T_Produkt  join T_Vyrobce on T_Produkt.ID_vyrobce=T_Vyrobce.id_vyrobce where ID_objcislo='H45058T'</v>
      </c>
      <c r="M1061" s="3" t="s">
        <v>1450</v>
      </c>
      <c r="N1061" s="3" t="s">
        <v>960</v>
      </c>
      <c r="O1061">
        <f>IF(G1061=N1061,1,0)</f>
        <v>1</v>
      </c>
      <c r="P1061" t="str">
        <f t="shared" si="70"/>
        <v>select nazev from T_Produkt  join T_Vyrobce on T_Produkt.ID_vyrobce=T_Vyrobce.id_vyrobce where ID_objcislo='H45058T'</v>
      </c>
      <c r="Q1061" t="str">
        <f t="shared" si="71"/>
        <v>select id_objcislo, nazev from dbo.t_produkt  join dbo.t_vyrobce on dbo.t_produkt.ID_vyrobce = dbo.T_Vyrobce.id_vyrobce where id_objcislo = 'H45058T'</v>
      </c>
      <c r="R1061" s="3" t="s">
        <v>1450</v>
      </c>
      <c r="S1061" s="3" t="s">
        <v>960</v>
      </c>
      <c r="T1061">
        <f t="shared" si="72"/>
        <v>1</v>
      </c>
    </row>
    <row r="1062" spans="1:20" x14ac:dyDescent="0.2">
      <c r="A1062" t="s">
        <v>1452</v>
      </c>
      <c r="B1062" t="s">
        <v>905</v>
      </c>
      <c r="C1062" t="s">
        <v>1212</v>
      </c>
      <c r="D1062">
        <v>75</v>
      </c>
      <c r="E1062" t="s">
        <v>1453</v>
      </c>
      <c r="F1062">
        <v>4</v>
      </c>
      <c r="G1062" s="1" t="s">
        <v>960</v>
      </c>
      <c r="K1062" s="3" t="str">
        <f>A1062</f>
        <v>H45059T</v>
      </c>
      <c r="L1062" t="str">
        <f>CONCATENATE("select ID_objcislo, nazev from T_Produkt  join T_Vyrobce on T_Produkt.ID_vyrobce=T_Vyrobce.id_vyrobce where ID_objcislo='",K1062,"'")</f>
        <v>select ID_objcislo, nazev from T_Produkt  join T_Vyrobce on T_Produkt.ID_vyrobce=T_Vyrobce.id_vyrobce where ID_objcislo='H45059T'</v>
      </c>
      <c r="M1062" s="3" t="s">
        <v>1452</v>
      </c>
      <c r="N1062" s="3" t="s">
        <v>960</v>
      </c>
      <c r="O1062">
        <f>IF(G1062=N1062,1,0)</f>
        <v>1</v>
      </c>
      <c r="P1062" t="str">
        <f t="shared" si="70"/>
        <v>select nazev from T_Produkt  join T_Vyrobce on T_Produkt.ID_vyrobce=T_Vyrobce.id_vyrobce where ID_objcislo='H45059T'</v>
      </c>
      <c r="Q1062" t="str">
        <f t="shared" si="71"/>
        <v>select id_objcislo, nazev from dbo.t_produkt  join dbo.t_vyrobce on dbo.t_produkt.ID_vyrobce = dbo.T_Vyrobce.id_vyrobce where id_objcislo = 'H45059T'</v>
      </c>
      <c r="R1062" s="3" t="s">
        <v>1452</v>
      </c>
      <c r="S1062" s="3" t="s">
        <v>960</v>
      </c>
      <c r="T1062">
        <f t="shared" si="72"/>
        <v>1</v>
      </c>
    </row>
    <row r="1063" spans="1:20" x14ac:dyDescent="0.2">
      <c r="A1063" t="s">
        <v>1454</v>
      </c>
      <c r="B1063" t="s">
        <v>905</v>
      </c>
      <c r="C1063" t="s">
        <v>1212</v>
      </c>
      <c r="D1063">
        <v>75</v>
      </c>
      <c r="E1063" t="s">
        <v>1455</v>
      </c>
      <c r="F1063">
        <v>4</v>
      </c>
      <c r="G1063" s="1" t="s">
        <v>960</v>
      </c>
      <c r="K1063" s="3" t="str">
        <f>A1063</f>
        <v>H45060T</v>
      </c>
      <c r="L1063" t="str">
        <f>CONCATENATE("select ID_objcislo, nazev from T_Produkt  join T_Vyrobce on T_Produkt.ID_vyrobce=T_Vyrobce.id_vyrobce where ID_objcislo='",K1063,"'")</f>
        <v>select ID_objcislo, nazev from T_Produkt  join T_Vyrobce on T_Produkt.ID_vyrobce=T_Vyrobce.id_vyrobce where ID_objcislo='H45060T'</v>
      </c>
      <c r="M1063" s="3" t="s">
        <v>1454</v>
      </c>
      <c r="N1063" s="3" t="s">
        <v>960</v>
      </c>
      <c r="O1063">
        <f>IF(G1063=N1063,1,0)</f>
        <v>1</v>
      </c>
      <c r="P1063" t="str">
        <f t="shared" si="70"/>
        <v>select nazev from T_Produkt  join T_Vyrobce on T_Produkt.ID_vyrobce=T_Vyrobce.id_vyrobce where ID_objcislo='H45060T'</v>
      </c>
      <c r="Q1063" t="str">
        <f t="shared" si="71"/>
        <v>select id_objcislo, nazev from dbo.t_produkt  join dbo.t_vyrobce on dbo.t_produkt.ID_vyrobce = dbo.T_Vyrobce.id_vyrobce where id_objcislo = 'H45060T'</v>
      </c>
      <c r="R1063" s="3" t="s">
        <v>1454</v>
      </c>
      <c r="S1063" s="3" t="s">
        <v>960</v>
      </c>
      <c r="T1063">
        <f t="shared" si="72"/>
        <v>1</v>
      </c>
    </row>
    <row r="1064" spans="1:20" x14ac:dyDescent="0.2">
      <c r="A1064" t="s">
        <v>1456</v>
      </c>
      <c r="B1064" t="s">
        <v>905</v>
      </c>
      <c r="C1064" t="s">
        <v>1212</v>
      </c>
      <c r="D1064">
        <v>75</v>
      </c>
      <c r="E1064" t="s">
        <v>1457</v>
      </c>
      <c r="F1064">
        <v>4</v>
      </c>
      <c r="G1064" s="1" t="s">
        <v>960</v>
      </c>
      <c r="K1064" s="3" t="str">
        <f>A1064</f>
        <v>H45061T</v>
      </c>
      <c r="L1064" t="str">
        <f>CONCATENATE("select ID_objcislo, nazev from T_Produkt  join T_Vyrobce on T_Produkt.ID_vyrobce=T_Vyrobce.id_vyrobce where ID_objcislo='",K1064,"'")</f>
        <v>select ID_objcislo, nazev from T_Produkt  join T_Vyrobce on T_Produkt.ID_vyrobce=T_Vyrobce.id_vyrobce where ID_objcislo='H45061T'</v>
      </c>
      <c r="M1064" s="3" t="s">
        <v>1456</v>
      </c>
      <c r="N1064" s="3" t="s">
        <v>960</v>
      </c>
      <c r="O1064">
        <f>IF(G1064=N1064,1,0)</f>
        <v>1</v>
      </c>
      <c r="P1064" t="str">
        <f t="shared" si="70"/>
        <v>select nazev from T_Produkt  join T_Vyrobce on T_Produkt.ID_vyrobce=T_Vyrobce.id_vyrobce where ID_objcislo='H45061T'</v>
      </c>
      <c r="Q1064" t="str">
        <f t="shared" si="71"/>
        <v>select id_objcislo, nazev from dbo.t_produkt  join dbo.t_vyrobce on dbo.t_produkt.ID_vyrobce = dbo.T_Vyrobce.id_vyrobce where id_objcislo = 'H45061T'</v>
      </c>
      <c r="R1064" s="3" t="s">
        <v>1456</v>
      </c>
      <c r="S1064" s="3" t="s">
        <v>960</v>
      </c>
      <c r="T1064">
        <f t="shared" si="72"/>
        <v>1</v>
      </c>
    </row>
    <row r="1065" spans="1:20" x14ac:dyDescent="0.2">
      <c r="A1065" t="s">
        <v>1458</v>
      </c>
      <c r="B1065" t="s">
        <v>905</v>
      </c>
      <c r="C1065" t="s">
        <v>1212</v>
      </c>
      <c r="D1065">
        <v>75</v>
      </c>
      <c r="E1065" t="s">
        <v>1287</v>
      </c>
      <c r="F1065">
        <v>4</v>
      </c>
      <c r="G1065" s="1" t="s">
        <v>960</v>
      </c>
      <c r="K1065" s="3" t="str">
        <f>A1065</f>
        <v>H45087T</v>
      </c>
      <c r="L1065" t="str">
        <f>CONCATENATE("select ID_objcislo, nazev from T_Produkt  join T_Vyrobce on T_Produkt.ID_vyrobce=T_Vyrobce.id_vyrobce where ID_objcislo='",K1065,"'")</f>
        <v>select ID_objcislo, nazev from T_Produkt  join T_Vyrobce on T_Produkt.ID_vyrobce=T_Vyrobce.id_vyrobce where ID_objcislo='H45087T'</v>
      </c>
      <c r="M1065" s="3" t="s">
        <v>1458</v>
      </c>
      <c r="N1065" s="3" t="s">
        <v>960</v>
      </c>
      <c r="O1065">
        <f>IF(G1065=N1065,1,0)</f>
        <v>1</v>
      </c>
      <c r="P1065" t="str">
        <f t="shared" si="70"/>
        <v>select nazev from T_Produkt  join T_Vyrobce on T_Produkt.ID_vyrobce=T_Vyrobce.id_vyrobce where ID_objcislo='H45087T'</v>
      </c>
      <c r="Q1065" t="str">
        <f t="shared" si="71"/>
        <v>select id_objcislo, nazev from dbo.t_produkt  join dbo.t_vyrobce on dbo.t_produkt.ID_vyrobce = dbo.T_Vyrobce.id_vyrobce where id_objcislo = 'H45087T'</v>
      </c>
      <c r="R1065" s="3" t="s">
        <v>1458</v>
      </c>
      <c r="S1065" s="3" t="s">
        <v>960</v>
      </c>
      <c r="T1065">
        <f t="shared" si="72"/>
        <v>1</v>
      </c>
    </row>
    <row r="1066" spans="1:20" x14ac:dyDescent="0.2">
      <c r="A1066" t="s">
        <v>1459</v>
      </c>
      <c r="B1066" t="s">
        <v>905</v>
      </c>
      <c r="C1066" t="s">
        <v>1212</v>
      </c>
      <c r="D1066">
        <v>75</v>
      </c>
      <c r="E1066" t="s">
        <v>1460</v>
      </c>
      <c r="F1066">
        <v>1</v>
      </c>
      <c r="G1066" s="1" t="s">
        <v>960</v>
      </c>
      <c r="H1066" s="1" t="str">
        <f>CONCATENATE("select id_vyrobce from t_vyrobce where nazev='",G1066,"'")</f>
        <v>select id_vyrobce from t_vyrobce where nazev='Align'</v>
      </c>
      <c r="I1066" s="1">
        <v>4</v>
      </c>
      <c r="J1066" s="1" t="str">
        <f>CONCATENATE("update t_produkt set id_vyrobce=",I1066," where id_objcislo='",K1066,"'")</f>
        <v>update t_produkt set id_vyrobce=4 where id_objcislo='H45094T'</v>
      </c>
      <c r="K1066" s="3" t="str">
        <f>A1066</f>
        <v>H45094T</v>
      </c>
      <c r="L1066" t="str">
        <f>CONCATENATE("select ID_objcislo, nazev from T_Produkt  join T_Vyrobce on T_Produkt.ID_vyrobce=T_Vyrobce.id_vyrobce where ID_objcislo='",K1066,"'")</f>
        <v>select ID_objcislo, nazev from T_Produkt  join T_Vyrobce on T_Produkt.ID_vyrobce=T_Vyrobce.id_vyrobce where ID_objcislo='H45094T'</v>
      </c>
      <c r="M1066" s="3" t="s">
        <v>1459</v>
      </c>
      <c r="N1066" s="3" t="s">
        <v>7</v>
      </c>
      <c r="O1066">
        <f>IF(G1066=N1066,1,0)</f>
        <v>0</v>
      </c>
      <c r="P1066" t="str">
        <f t="shared" si="70"/>
        <v>select nazev from T_Produkt  join T_Vyrobce on T_Produkt.ID_vyrobce=T_Vyrobce.id_vyrobce where ID_objcislo='H45094T'</v>
      </c>
      <c r="Q1066" t="str">
        <f t="shared" si="71"/>
        <v>select id_objcislo, nazev from dbo.t_produkt  join dbo.t_vyrobce on dbo.t_produkt.ID_vyrobce = dbo.T_Vyrobce.id_vyrobce where id_objcislo = 'H45094T'</v>
      </c>
      <c r="R1066" s="3" t="s">
        <v>1459</v>
      </c>
      <c r="S1066" s="3" t="s">
        <v>960</v>
      </c>
      <c r="T1066">
        <f t="shared" si="72"/>
        <v>1</v>
      </c>
    </row>
    <row r="1067" spans="1:20" x14ac:dyDescent="0.2">
      <c r="A1067" t="s">
        <v>1461</v>
      </c>
      <c r="B1067" t="s">
        <v>905</v>
      </c>
      <c r="C1067" t="s">
        <v>1212</v>
      </c>
      <c r="D1067">
        <v>75</v>
      </c>
      <c r="E1067" t="s">
        <v>1462</v>
      </c>
      <c r="F1067">
        <v>4</v>
      </c>
      <c r="G1067" s="1" t="s">
        <v>960</v>
      </c>
      <c r="K1067" s="3" t="str">
        <f>A1067</f>
        <v>H45099T</v>
      </c>
      <c r="L1067" t="str">
        <f>CONCATENATE("select ID_objcislo, nazev from T_Produkt  join T_Vyrobce on T_Produkt.ID_vyrobce=T_Vyrobce.id_vyrobce where ID_objcislo='",K1067,"'")</f>
        <v>select ID_objcislo, nazev from T_Produkt  join T_Vyrobce on T_Produkt.ID_vyrobce=T_Vyrobce.id_vyrobce where ID_objcislo='H45099T'</v>
      </c>
      <c r="M1067" s="3" t="s">
        <v>1461</v>
      </c>
      <c r="N1067" s="3" t="s">
        <v>960</v>
      </c>
      <c r="O1067">
        <f>IF(G1067=N1067,1,0)</f>
        <v>1</v>
      </c>
      <c r="P1067" t="str">
        <f t="shared" si="70"/>
        <v>select nazev from T_Produkt  join T_Vyrobce on T_Produkt.ID_vyrobce=T_Vyrobce.id_vyrobce where ID_objcislo='H45099T'</v>
      </c>
      <c r="Q1067" t="str">
        <f t="shared" si="71"/>
        <v>select id_objcislo, nazev from dbo.t_produkt  join dbo.t_vyrobce on dbo.t_produkt.ID_vyrobce = dbo.T_Vyrobce.id_vyrobce where id_objcislo = 'H45099T'</v>
      </c>
      <c r="R1067" s="3" t="s">
        <v>1461</v>
      </c>
      <c r="S1067" s="3" t="s">
        <v>960</v>
      </c>
      <c r="T1067">
        <f t="shared" si="72"/>
        <v>1</v>
      </c>
    </row>
    <row r="1068" spans="1:20" x14ac:dyDescent="0.2">
      <c r="A1068" t="s">
        <v>1463</v>
      </c>
      <c r="B1068" t="s">
        <v>905</v>
      </c>
      <c r="C1068" t="s">
        <v>1212</v>
      </c>
      <c r="D1068">
        <v>75</v>
      </c>
      <c r="E1068" t="s">
        <v>1464</v>
      </c>
      <c r="F1068">
        <v>4</v>
      </c>
      <c r="G1068" s="1" t="s">
        <v>960</v>
      </c>
      <c r="K1068" s="3" t="str">
        <f>A1068</f>
        <v>H45100T</v>
      </c>
      <c r="L1068" t="str">
        <f>CONCATENATE("select ID_objcislo, nazev from T_Produkt  join T_Vyrobce on T_Produkt.ID_vyrobce=T_Vyrobce.id_vyrobce where ID_objcislo='",K1068,"'")</f>
        <v>select ID_objcislo, nazev from T_Produkt  join T_Vyrobce on T_Produkt.ID_vyrobce=T_Vyrobce.id_vyrobce where ID_objcislo='H45100T'</v>
      </c>
      <c r="M1068" s="3" t="s">
        <v>1463</v>
      </c>
      <c r="N1068" s="3" t="s">
        <v>960</v>
      </c>
      <c r="O1068">
        <f>IF(G1068=N1068,1,0)</f>
        <v>1</v>
      </c>
      <c r="P1068" t="str">
        <f t="shared" si="70"/>
        <v>select nazev from T_Produkt  join T_Vyrobce on T_Produkt.ID_vyrobce=T_Vyrobce.id_vyrobce where ID_objcislo='H45100T'</v>
      </c>
      <c r="Q1068" t="str">
        <f t="shared" si="71"/>
        <v>select id_objcislo, nazev from dbo.t_produkt  join dbo.t_vyrobce on dbo.t_produkt.ID_vyrobce = dbo.T_Vyrobce.id_vyrobce where id_objcislo = 'H45100T'</v>
      </c>
      <c r="R1068" s="3" t="s">
        <v>1463</v>
      </c>
      <c r="S1068" s="3" t="s">
        <v>960</v>
      </c>
      <c r="T1068">
        <f t="shared" si="72"/>
        <v>1</v>
      </c>
    </row>
    <row r="1069" spans="1:20" x14ac:dyDescent="0.2">
      <c r="A1069" t="s">
        <v>1465</v>
      </c>
      <c r="B1069" t="s">
        <v>905</v>
      </c>
      <c r="C1069" t="s">
        <v>1212</v>
      </c>
      <c r="D1069">
        <v>75</v>
      </c>
      <c r="E1069" t="s">
        <v>1466</v>
      </c>
      <c r="F1069">
        <v>4</v>
      </c>
      <c r="G1069" s="1" t="s">
        <v>960</v>
      </c>
      <c r="K1069" s="3" t="str">
        <f>A1069</f>
        <v>H45105T</v>
      </c>
      <c r="L1069" t="str">
        <f>CONCATENATE("select ID_objcislo, nazev from T_Produkt  join T_Vyrobce on T_Produkt.ID_vyrobce=T_Vyrobce.id_vyrobce where ID_objcislo='",K1069,"'")</f>
        <v>select ID_objcislo, nazev from T_Produkt  join T_Vyrobce on T_Produkt.ID_vyrobce=T_Vyrobce.id_vyrobce where ID_objcislo='H45105T'</v>
      </c>
      <c r="M1069" s="3" t="s">
        <v>1465</v>
      </c>
      <c r="N1069" s="3" t="s">
        <v>960</v>
      </c>
      <c r="O1069">
        <f>IF(G1069=N1069,1,0)</f>
        <v>1</v>
      </c>
      <c r="P1069" t="str">
        <f t="shared" si="70"/>
        <v>select nazev from T_Produkt  join T_Vyrobce on T_Produkt.ID_vyrobce=T_Vyrobce.id_vyrobce where ID_objcislo='H45105T'</v>
      </c>
      <c r="Q1069" t="str">
        <f t="shared" si="71"/>
        <v>select id_objcislo, nazev from dbo.t_produkt  join dbo.t_vyrobce on dbo.t_produkt.ID_vyrobce = dbo.T_Vyrobce.id_vyrobce where id_objcislo = 'H45105T'</v>
      </c>
      <c r="R1069" s="3" t="s">
        <v>1465</v>
      </c>
      <c r="S1069" s="3" t="s">
        <v>960</v>
      </c>
      <c r="T1069">
        <f t="shared" si="72"/>
        <v>1</v>
      </c>
    </row>
    <row r="1070" spans="1:20" x14ac:dyDescent="0.2">
      <c r="A1070" t="s">
        <v>1467</v>
      </c>
      <c r="B1070" t="s">
        <v>905</v>
      </c>
      <c r="C1070" t="s">
        <v>1212</v>
      </c>
      <c r="D1070">
        <v>75</v>
      </c>
      <c r="E1070" t="s">
        <v>1468</v>
      </c>
      <c r="F1070">
        <v>4</v>
      </c>
      <c r="G1070" s="1" t="s">
        <v>960</v>
      </c>
      <c r="K1070" s="3" t="str">
        <f>A1070</f>
        <v>H45108T</v>
      </c>
      <c r="L1070" t="str">
        <f>CONCATENATE("select ID_objcislo, nazev from T_Produkt  join T_Vyrobce on T_Produkt.ID_vyrobce=T_Vyrobce.id_vyrobce where ID_objcislo='",K1070,"'")</f>
        <v>select ID_objcislo, nazev from T_Produkt  join T_Vyrobce on T_Produkt.ID_vyrobce=T_Vyrobce.id_vyrobce where ID_objcislo='H45108T'</v>
      </c>
      <c r="M1070" s="3" t="s">
        <v>1467</v>
      </c>
      <c r="N1070" s="3" t="s">
        <v>960</v>
      </c>
      <c r="O1070">
        <f>IF(G1070=N1070,1,0)</f>
        <v>1</v>
      </c>
      <c r="P1070" t="str">
        <f t="shared" si="70"/>
        <v>select nazev from T_Produkt  join T_Vyrobce on T_Produkt.ID_vyrobce=T_Vyrobce.id_vyrobce where ID_objcislo='H45108T'</v>
      </c>
      <c r="Q1070" t="str">
        <f t="shared" si="71"/>
        <v>select id_objcislo, nazev from dbo.t_produkt  join dbo.t_vyrobce on dbo.t_produkt.ID_vyrobce = dbo.T_Vyrobce.id_vyrobce where id_objcislo = 'H45108T'</v>
      </c>
      <c r="R1070" s="3" t="s">
        <v>1467</v>
      </c>
      <c r="S1070" s="3" t="s">
        <v>960</v>
      </c>
      <c r="T1070">
        <f t="shared" si="72"/>
        <v>1</v>
      </c>
    </row>
    <row r="1071" spans="1:20" x14ac:dyDescent="0.2">
      <c r="A1071" t="s">
        <v>1469</v>
      </c>
      <c r="B1071" t="s">
        <v>905</v>
      </c>
      <c r="C1071" t="s">
        <v>1212</v>
      </c>
      <c r="D1071">
        <v>75</v>
      </c>
      <c r="E1071" t="s">
        <v>1470</v>
      </c>
      <c r="F1071">
        <v>25</v>
      </c>
      <c r="G1071" s="1" t="s">
        <v>3161</v>
      </c>
      <c r="H1071" s="1" t="str">
        <f>CONCATENATE("select id_vyrobce from t_vyrobce where nazev='",G1071,"'")</f>
        <v>select id_vyrobce from t_vyrobce where nazev='OYA'</v>
      </c>
      <c r="I1071" s="1">
        <v>80</v>
      </c>
      <c r="J1071" s="1" t="str">
        <f>CONCATENATE("update t_produkt set id_vyrobce=",I1071," where id_objcislo='",K1071,"'")</f>
        <v>update t_produkt set id_vyrobce=80 where id_objcislo='XH0152'</v>
      </c>
      <c r="K1071" s="3" t="str">
        <f>A1071</f>
        <v>XH0152</v>
      </c>
      <c r="L1071" t="str">
        <f>CONCATENATE("select ID_objcislo, nazev from T_Produkt  join T_Vyrobce on T_Produkt.ID_vyrobce=T_Vyrobce.id_vyrobce where ID_objcislo='",K1071,"'")</f>
        <v>select ID_objcislo, nazev from T_Produkt  join T_Vyrobce on T_Produkt.ID_vyrobce=T_Vyrobce.id_vyrobce where ID_objcislo='XH0152'</v>
      </c>
      <c r="M1071" s="3" t="s">
        <v>1469</v>
      </c>
      <c r="N1071" s="3" t="s">
        <v>165</v>
      </c>
      <c r="O1071">
        <f>IF(G1071=N1071,1,0)</f>
        <v>0</v>
      </c>
      <c r="P1071" t="str">
        <f t="shared" si="70"/>
        <v>select nazev from T_Produkt  join T_Vyrobce on T_Produkt.ID_vyrobce=T_Vyrobce.id_vyrobce where ID_objcislo='XH0152'</v>
      </c>
      <c r="Q1071" t="str">
        <f t="shared" si="71"/>
        <v>select id_objcislo, nazev from dbo.t_produkt  join dbo.t_vyrobce on dbo.t_produkt.ID_vyrobce = dbo.T_Vyrobce.id_vyrobce where id_objcislo = 'XH0152'</v>
      </c>
      <c r="R1071" s="3" t="s">
        <v>1469</v>
      </c>
      <c r="S1071" s="3" t="s">
        <v>3161</v>
      </c>
      <c r="T1071">
        <f t="shared" si="72"/>
        <v>1</v>
      </c>
    </row>
    <row r="1072" spans="1:20" x14ac:dyDescent="0.2">
      <c r="A1072" t="s">
        <v>1471</v>
      </c>
      <c r="B1072" t="s">
        <v>905</v>
      </c>
      <c r="C1072" t="s">
        <v>1212</v>
      </c>
      <c r="D1072">
        <v>75</v>
      </c>
      <c r="E1072" t="s">
        <v>1472</v>
      </c>
      <c r="F1072">
        <v>25</v>
      </c>
      <c r="G1072" s="1" t="s">
        <v>165</v>
      </c>
      <c r="K1072" s="3" t="str">
        <f>A1072</f>
        <v>XH0282</v>
      </c>
      <c r="L1072" t="str">
        <f>CONCATENATE("select ID_objcislo, nazev from T_Produkt  join T_Vyrobce on T_Produkt.ID_vyrobce=T_Vyrobce.id_vyrobce where ID_objcislo='",K1072,"'")</f>
        <v>select ID_objcislo, nazev from T_Produkt  join T_Vyrobce on T_Produkt.ID_vyrobce=T_Vyrobce.id_vyrobce where ID_objcislo='XH0282'</v>
      </c>
      <c r="M1072" s="3" t="s">
        <v>1471</v>
      </c>
      <c r="N1072" s="3" t="s">
        <v>165</v>
      </c>
      <c r="O1072">
        <f>IF(G1072=N1072,1,0)</f>
        <v>1</v>
      </c>
      <c r="P1072" t="str">
        <f t="shared" si="70"/>
        <v>select nazev from T_Produkt  join T_Vyrobce on T_Produkt.ID_vyrobce=T_Vyrobce.id_vyrobce where ID_objcislo='XH0282'</v>
      </c>
      <c r="Q1072" t="str">
        <f t="shared" si="71"/>
        <v>select id_objcislo, nazev from dbo.t_produkt  join dbo.t_vyrobce on dbo.t_produkt.ID_vyrobce = dbo.T_Vyrobce.id_vyrobce where id_objcislo = 'XH0282'</v>
      </c>
      <c r="R1072" s="3" t="s">
        <v>1471</v>
      </c>
      <c r="S1072" s="3" t="s">
        <v>165</v>
      </c>
      <c r="T1072">
        <f t="shared" si="72"/>
        <v>1</v>
      </c>
    </row>
    <row r="1073" spans="1:20" x14ac:dyDescent="0.2">
      <c r="A1073" t="s">
        <v>1473</v>
      </c>
      <c r="B1073" t="s">
        <v>905</v>
      </c>
      <c r="C1073" t="s">
        <v>1212</v>
      </c>
      <c r="D1073">
        <v>75</v>
      </c>
      <c r="E1073" t="s">
        <v>1474</v>
      </c>
      <c r="F1073">
        <v>25</v>
      </c>
      <c r="G1073" s="1" t="s">
        <v>3161</v>
      </c>
      <c r="H1073" s="1" t="str">
        <f t="shared" ref="H1073:H1075" si="73">CONCATENATE("select id_vyrobce from t_vyrobce where nazev='",G1073,"'")</f>
        <v>select id_vyrobce from t_vyrobce where nazev='OYA'</v>
      </c>
      <c r="I1073" s="1">
        <v>80</v>
      </c>
      <c r="J1073" s="1" t="str">
        <f t="shared" ref="J1073:J1075" si="74">CONCATENATE("update t_produkt set id_vyrobce=",I1073," where id_objcislo='",K1073,"'")</f>
        <v>update t_produkt set id_vyrobce=80 where id_objcislo='XH0311'</v>
      </c>
      <c r="K1073" s="3" t="str">
        <f>A1073</f>
        <v>XH0311</v>
      </c>
      <c r="L1073" t="str">
        <f>CONCATENATE("select ID_objcislo, nazev from T_Produkt  join T_Vyrobce on T_Produkt.ID_vyrobce=T_Vyrobce.id_vyrobce where ID_objcislo='",K1073,"'")</f>
        <v>select ID_objcislo, nazev from T_Produkt  join T_Vyrobce on T_Produkt.ID_vyrobce=T_Vyrobce.id_vyrobce where ID_objcislo='XH0311'</v>
      </c>
      <c r="M1073" s="3" t="s">
        <v>1473</v>
      </c>
      <c r="N1073" s="3" t="s">
        <v>165</v>
      </c>
      <c r="O1073">
        <f>IF(G1073=N1073,1,0)</f>
        <v>0</v>
      </c>
      <c r="P1073" t="str">
        <f t="shared" si="70"/>
        <v>select nazev from T_Produkt  join T_Vyrobce on T_Produkt.ID_vyrobce=T_Vyrobce.id_vyrobce where ID_objcislo='XH0311'</v>
      </c>
      <c r="Q1073" t="str">
        <f t="shared" si="71"/>
        <v>select id_objcislo, nazev from dbo.t_produkt  join dbo.t_vyrobce on dbo.t_produkt.ID_vyrobce = dbo.T_Vyrobce.id_vyrobce where id_objcislo = 'XH0311'</v>
      </c>
      <c r="R1073" s="3" t="s">
        <v>1473</v>
      </c>
      <c r="S1073" s="3" t="s">
        <v>3161</v>
      </c>
      <c r="T1073">
        <f t="shared" si="72"/>
        <v>1</v>
      </c>
    </row>
    <row r="1074" spans="1:20" x14ac:dyDescent="0.2">
      <c r="A1074" t="s">
        <v>1475</v>
      </c>
      <c r="B1074" t="s">
        <v>905</v>
      </c>
      <c r="C1074" t="s">
        <v>1212</v>
      </c>
      <c r="D1074">
        <v>75</v>
      </c>
      <c r="E1074" t="s">
        <v>1476</v>
      </c>
      <c r="F1074">
        <v>25</v>
      </c>
      <c r="G1074" s="1" t="s">
        <v>3161</v>
      </c>
      <c r="H1074" s="1" t="str">
        <f t="shared" si="73"/>
        <v>select id_vyrobce from t_vyrobce where nazev='OYA'</v>
      </c>
      <c r="I1074" s="1">
        <v>80</v>
      </c>
      <c r="J1074" s="1" t="str">
        <f t="shared" si="74"/>
        <v>update t_produkt set id_vyrobce=80 where id_objcislo='XH0312'</v>
      </c>
      <c r="K1074" s="3" t="str">
        <f>A1074</f>
        <v>XH0312</v>
      </c>
      <c r="L1074" t="str">
        <f>CONCATENATE("select ID_objcislo, nazev from T_Produkt  join T_Vyrobce on T_Produkt.ID_vyrobce=T_Vyrobce.id_vyrobce where ID_objcislo='",K1074,"'")</f>
        <v>select ID_objcislo, nazev from T_Produkt  join T_Vyrobce on T_Produkt.ID_vyrobce=T_Vyrobce.id_vyrobce where ID_objcislo='XH0312'</v>
      </c>
      <c r="M1074" s="3" t="s">
        <v>1475</v>
      </c>
      <c r="N1074" s="3" t="s">
        <v>165</v>
      </c>
      <c r="O1074">
        <f>IF(G1074=N1074,1,0)</f>
        <v>0</v>
      </c>
      <c r="P1074" t="str">
        <f t="shared" si="70"/>
        <v>select nazev from T_Produkt  join T_Vyrobce on T_Produkt.ID_vyrobce=T_Vyrobce.id_vyrobce where ID_objcislo='XH0312'</v>
      </c>
      <c r="Q1074" t="str">
        <f t="shared" si="71"/>
        <v>select id_objcislo, nazev from dbo.t_produkt  join dbo.t_vyrobce on dbo.t_produkt.ID_vyrobce = dbo.T_Vyrobce.id_vyrobce where id_objcislo = 'XH0312'</v>
      </c>
      <c r="R1074" s="3" t="s">
        <v>1475</v>
      </c>
      <c r="S1074" s="3" t="s">
        <v>3161</v>
      </c>
      <c r="T1074">
        <f t="shared" si="72"/>
        <v>1</v>
      </c>
    </row>
    <row r="1075" spans="1:20" x14ac:dyDescent="0.2">
      <c r="A1075" t="s">
        <v>1477</v>
      </c>
      <c r="B1075" t="s">
        <v>905</v>
      </c>
      <c r="C1075" t="s">
        <v>1212</v>
      </c>
      <c r="D1075">
        <v>75</v>
      </c>
      <c r="E1075" t="s">
        <v>1478</v>
      </c>
      <c r="F1075">
        <v>25</v>
      </c>
      <c r="G1075" s="1" t="s">
        <v>3161</v>
      </c>
      <c r="H1075" s="1" t="str">
        <f t="shared" si="73"/>
        <v>select id_vyrobce from t_vyrobce where nazev='OYA'</v>
      </c>
      <c r="I1075" s="1">
        <v>80</v>
      </c>
      <c r="J1075" s="1" t="str">
        <f t="shared" si="74"/>
        <v>update t_produkt set id_vyrobce=80 where id_objcislo='XH0332'</v>
      </c>
      <c r="K1075" s="3" t="str">
        <f>A1075</f>
        <v>XH0332</v>
      </c>
      <c r="L1075" t="str">
        <f>CONCATENATE("select ID_objcislo, nazev from T_Produkt  join T_Vyrobce on T_Produkt.ID_vyrobce=T_Vyrobce.id_vyrobce where ID_objcislo='",K1075,"'")</f>
        <v>select ID_objcislo, nazev from T_Produkt  join T_Vyrobce on T_Produkt.ID_vyrobce=T_Vyrobce.id_vyrobce where ID_objcislo='XH0332'</v>
      </c>
      <c r="M1075" s="3" t="s">
        <v>1477</v>
      </c>
      <c r="N1075" s="3" t="s">
        <v>165</v>
      </c>
      <c r="O1075">
        <f>IF(G1075=N1075,1,0)</f>
        <v>0</v>
      </c>
      <c r="P1075" t="str">
        <f t="shared" si="70"/>
        <v>select nazev from T_Produkt  join T_Vyrobce on T_Produkt.ID_vyrobce=T_Vyrobce.id_vyrobce where ID_objcislo='XH0332'</v>
      </c>
      <c r="Q1075" t="str">
        <f t="shared" si="71"/>
        <v>select id_objcislo, nazev from dbo.t_produkt  join dbo.t_vyrobce on dbo.t_produkt.ID_vyrobce = dbo.T_Vyrobce.id_vyrobce where id_objcislo = 'XH0332'</v>
      </c>
      <c r="R1075" s="3" t="s">
        <v>1477</v>
      </c>
      <c r="S1075" s="3" t="s">
        <v>3161</v>
      </c>
      <c r="T1075">
        <f t="shared" si="72"/>
        <v>1</v>
      </c>
    </row>
    <row r="1076" spans="1:20" x14ac:dyDescent="0.2">
      <c r="A1076" t="s">
        <v>1479</v>
      </c>
      <c r="B1076" t="s">
        <v>905</v>
      </c>
      <c r="C1076" t="s">
        <v>1212</v>
      </c>
      <c r="D1076">
        <v>75</v>
      </c>
      <c r="E1076" t="s">
        <v>1480</v>
      </c>
      <c r="F1076">
        <v>1</v>
      </c>
      <c r="G1076" s="1" t="s">
        <v>7</v>
      </c>
      <c r="K1076" s="3" t="str">
        <f>A1076</f>
        <v>XH0051</v>
      </c>
      <c r="L1076" t="str">
        <f>CONCATENATE("select ID_objcislo, nazev from T_Produkt  join T_Vyrobce on T_Produkt.ID_vyrobce=T_Vyrobce.id_vyrobce where ID_objcislo='",K1076,"'")</f>
        <v>select ID_objcislo, nazev from T_Produkt  join T_Vyrobce on T_Produkt.ID_vyrobce=T_Vyrobce.id_vyrobce where ID_objcislo='XH0051'</v>
      </c>
      <c r="M1076" s="3" t="s">
        <v>1479</v>
      </c>
      <c r="N1076" s="3" t="s">
        <v>7</v>
      </c>
      <c r="O1076">
        <f>IF(G1076=N1076,1,0)</f>
        <v>1</v>
      </c>
      <c r="P1076" t="str">
        <f t="shared" si="70"/>
        <v>select nazev from T_Produkt  join T_Vyrobce on T_Produkt.ID_vyrobce=T_Vyrobce.id_vyrobce where ID_objcislo='XH0051'</v>
      </c>
      <c r="Q1076" t="str">
        <f t="shared" si="71"/>
        <v>select id_objcislo, nazev from dbo.t_produkt  join dbo.t_vyrobce on dbo.t_produkt.ID_vyrobce = dbo.T_Vyrobce.id_vyrobce where id_objcislo = 'XH0051'</v>
      </c>
      <c r="R1076" s="3" t="s">
        <v>1479</v>
      </c>
      <c r="S1076" s="3" t="s">
        <v>7</v>
      </c>
      <c r="T1076">
        <f t="shared" si="72"/>
        <v>1</v>
      </c>
    </row>
    <row r="1077" spans="1:20" x14ac:dyDescent="0.2">
      <c r="A1077" t="s">
        <v>1481</v>
      </c>
      <c r="B1077" t="s">
        <v>905</v>
      </c>
      <c r="C1077" t="s">
        <v>1482</v>
      </c>
      <c r="D1077">
        <v>77</v>
      </c>
      <c r="E1077" t="s">
        <v>1483</v>
      </c>
      <c r="F1077">
        <v>4</v>
      </c>
      <c r="G1077" s="1" t="s">
        <v>960</v>
      </c>
      <c r="K1077" s="3" t="str">
        <f>A1077</f>
        <v>H50004T</v>
      </c>
      <c r="L1077" t="str">
        <f>CONCATENATE("select ID_objcislo, nazev from T_Produkt  join T_Vyrobce on T_Produkt.ID_vyrobce=T_Vyrobce.id_vyrobce where ID_objcislo='",K1077,"'")</f>
        <v>select ID_objcislo, nazev from T_Produkt  join T_Vyrobce on T_Produkt.ID_vyrobce=T_Vyrobce.id_vyrobce where ID_objcislo='H50004T'</v>
      </c>
      <c r="M1077" s="3" t="s">
        <v>1481</v>
      </c>
      <c r="N1077" s="3" t="s">
        <v>960</v>
      </c>
      <c r="O1077">
        <f>IF(G1077=N1077,1,0)</f>
        <v>1</v>
      </c>
      <c r="P1077" t="str">
        <f t="shared" si="70"/>
        <v>select nazev from T_Produkt  join T_Vyrobce on T_Produkt.ID_vyrobce=T_Vyrobce.id_vyrobce where ID_objcislo='H50004T'</v>
      </c>
      <c r="Q1077" t="str">
        <f t="shared" si="71"/>
        <v>select id_objcislo, nazev from dbo.t_produkt  join dbo.t_vyrobce on dbo.t_produkt.ID_vyrobce = dbo.T_Vyrobce.id_vyrobce where id_objcislo = 'H50004T'</v>
      </c>
      <c r="R1077" s="3" t="s">
        <v>1481</v>
      </c>
      <c r="S1077" s="3" t="s">
        <v>960</v>
      </c>
      <c r="T1077">
        <f t="shared" si="72"/>
        <v>1</v>
      </c>
    </row>
    <row r="1078" spans="1:20" x14ac:dyDescent="0.2">
      <c r="A1078" t="s">
        <v>1484</v>
      </c>
      <c r="B1078" t="s">
        <v>905</v>
      </c>
      <c r="C1078" t="s">
        <v>1482</v>
      </c>
      <c r="D1078">
        <v>77</v>
      </c>
      <c r="E1078" t="s">
        <v>1485</v>
      </c>
      <c r="F1078">
        <v>4</v>
      </c>
      <c r="G1078" s="1" t="s">
        <v>960</v>
      </c>
      <c r="K1078" s="3" t="str">
        <f>A1078</f>
        <v>H50005T</v>
      </c>
      <c r="L1078" t="str">
        <f>CONCATENATE("select ID_objcislo, nazev from T_Produkt  join T_Vyrobce on T_Produkt.ID_vyrobce=T_Vyrobce.id_vyrobce where ID_objcislo='",K1078,"'")</f>
        <v>select ID_objcislo, nazev from T_Produkt  join T_Vyrobce on T_Produkt.ID_vyrobce=T_Vyrobce.id_vyrobce where ID_objcislo='H50005T'</v>
      </c>
      <c r="M1078" s="3" t="s">
        <v>1484</v>
      </c>
      <c r="N1078" s="3" t="s">
        <v>960</v>
      </c>
      <c r="O1078">
        <f>IF(G1078=N1078,1,0)</f>
        <v>1</v>
      </c>
      <c r="P1078" t="str">
        <f t="shared" si="70"/>
        <v>select nazev from T_Produkt  join T_Vyrobce on T_Produkt.ID_vyrobce=T_Vyrobce.id_vyrobce where ID_objcislo='H50005T'</v>
      </c>
      <c r="Q1078" t="str">
        <f t="shared" si="71"/>
        <v>select id_objcislo, nazev from dbo.t_produkt  join dbo.t_vyrobce on dbo.t_produkt.ID_vyrobce = dbo.T_Vyrobce.id_vyrobce where id_objcislo = 'H50005T'</v>
      </c>
      <c r="R1078" s="3" t="s">
        <v>1484</v>
      </c>
      <c r="S1078" s="3" t="s">
        <v>960</v>
      </c>
      <c r="T1078">
        <f t="shared" si="72"/>
        <v>1</v>
      </c>
    </row>
    <row r="1079" spans="1:20" x14ac:dyDescent="0.2">
      <c r="A1079" t="s">
        <v>1486</v>
      </c>
      <c r="B1079" t="s">
        <v>905</v>
      </c>
      <c r="C1079" t="s">
        <v>1482</v>
      </c>
      <c r="D1079">
        <v>77</v>
      </c>
      <c r="E1079" t="s">
        <v>1269</v>
      </c>
      <c r="F1079">
        <v>4</v>
      </c>
      <c r="G1079" s="1" t="s">
        <v>960</v>
      </c>
      <c r="K1079" s="3" t="str">
        <f>A1079</f>
        <v>H50008T</v>
      </c>
      <c r="L1079" t="str">
        <f>CONCATENATE("select ID_objcislo, nazev from T_Produkt  join T_Vyrobce on T_Produkt.ID_vyrobce=T_Vyrobce.id_vyrobce where ID_objcislo='",K1079,"'")</f>
        <v>select ID_objcislo, nazev from T_Produkt  join T_Vyrobce on T_Produkt.ID_vyrobce=T_Vyrobce.id_vyrobce where ID_objcislo='H50008T'</v>
      </c>
      <c r="M1079" s="3" t="s">
        <v>1486</v>
      </c>
      <c r="N1079" s="3" t="s">
        <v>960</v>
      </c>
      <c r="O1079">
        <f>IF(G1079=N1079,1,0)</f>
        <v>1</v>
      </c>
      <c r="P1079" t="str">
        <f t="shared" si="70"/>
        <v>select nazev from T_Produkt  join T_Vyrobce on T_Produkt.ID_vyrobce=T_Vyrobce.id_vyrobce where ID_objcislo='H50008T'</v>
      </c>
      <c r="Q1079" t="str">
        <f t="shared" si="71"/>
        <v>select id_objcislo, nazev from dbo.t_produkt  join dbo.t_vyrobce on dbo.t_produkt.ID_vyrobce = dbo.T_Vyrobce.id_vyrobce where id_objcislo = 'H50008T'</v>
      </c>
      <c r="R1079" s="3" t="s">
        <v>1486</v>
      </c>
      <c r="S1079" s="3" t="s">
        <v>960</v>
      </c>
      <c r="T1079">
        <f t="shared" si="72"/>
        <v>1</v>
      </c>
    </row>
    <row r="1080" spans="1:20" x14ac:dyDescent="0.2">
      <c r="A1080" t="s">
        <v>1487</v>
      </c>
      <c r="B1080" t="s">
        <v>905</v>
      </c>
      <c r="C1080" t="s">
        <v>1482</v>
      </c>
      <c r="D1080">
        <v>77</v>
      </c>
      <c r="E1080" t="s">
        <v>1488</v>
      </c>
      <c r="F1080">
        <v>4</v>
      </c>
      <c r="G1080" s="1" t="s">
        <v>960</v>
      </c>
      <c r="K1080" s="3" t="str">
        <f>A1080</f>
        <v>H50009T</v>
      </c>
      <c r="L1080" t="str">
        <f>CONCATENATE("select ID_objcislo, nazev from T_Produkt  join T_Vyrobce on T_Produkt.ID_vyrobce=T_Vyrobce.id_vyrobce where ID_objcislo='",K1080,"'")</f>
        <v>select ID_objcislo, nazev from T_Produkt  join T_Vyrobce on T_Produkt.ID_vyrobce=T_Vyrobce.id_vyrobce where ID_objcislo='H50009T'</v>
      </c>
      <c r="M1080" s="3" t="s">
        <v>1487</v>
      </c>
      <c r="N1080" s="3" t="s">
        <v>960</v>
      </c>
      <c r="O1080">
        <f>IF(G1080=N1080,1,0)</f>
        <v>1</v>
      </c>
      <c r="P1080" t="str">
        <f t="shared" si="70"/>
        <v>select nazev from T_Produkt  join T_Vyrobce on T_Produkt.ID_vyrobce=T_Vyrobce.id_vyrobce where ID_objcislo='H50009T'</v>
      </c>
      <c r="Q1080" t="str">
        <f t="shared" si="71"/>
        <v>select id_objcislo, nazev from dbo.t_produkt  join dbo.t_vyrobce on dbo.t_produkt.ID_vyrobce = dbo.T_Vyrobce.id_vyrobce where id_objcislo = 'H50009T'</v>
      </c>
      <c r="R1080" s="3" t="s">
        <v>1487</v>
      </c>
      <c r="S1080" s="3" t="s">
        <v>960</v>
      </c>
      <c r="T1080">
        <f t="shared" si="72"/>
        <v>1</v>
      </c>
    </row>
    <row r="1081" spans="1:20" x14ac:dyDescent="0.2">
      <c r="A1081" t="s">
        <v>1489</v>
      </c>
      <c r="B1081" t="s">
        <v>905</v>
      </c>
      <c r="C1081" t="s">
        <v>1482</v>
      </c>
      <c r="D1081">
        <v>77</v>
      </c>
      <c r="E1081" t="s">
        <v>1490</v>
      </c>
      <c r="F1081">
        <v>4</v>
      </c>
      <c r="G1081" s="1" t="s">
        <v>960</v>
      </c>
      <c r="K1081" s="3" t="str">
        <f>A1081</f>
        <v>H50010T</v>
      </c>
      <c r="L1081" t="str">
        <f>CONCATENATE("select ID_objcislo, nazev from T_Produkt  join T_Vyrobce on T_Produkt.ID_vyrobce=T_Vyrobce.id_vyrobce where ID_objcislo='",K1081,"'")</f>
        <v>select ID_objcislo, nazev from T_Produkt  join T_Vyrobce on T_Produkt.ID_vyrobce=T_Vyrobce.id_vyrobce where ID_objcislo='H50010T'</v>
      </c>
      <c r="M1081" s="3" t="s">
        <v>1489</v>
      </c>
      <c r="N1081" s="3" t="s">
        <v>960</v>
      </c>
      <c r="O1081">
        <f>IF(G1081=N1081,1,0)</f>
        <v>1</v>
      </c>
      <c r="P1081" t="str">
        <f t="shared" si="70"/>
        <v>select nazev from T_Produkt  join T_Vyrobce on T_Produkt.ID_vyrobce=T_Vyrobce.id_vyrobce where ID_objcislo='H50010T'</v>
      </c>
      <c r="Q1081" t="str">
        <f t="shared" si="71"/>
        <v>select id_objcislo, nazev from dbo.t_produkt  join dbo.t_vyrobce on dbo.t_produkt.ID_vyrobce = dbo.T_Vyrobce.id_vyrobce where id_objcislo = 'H50010T'</v>
      </c>
      <c r="R1081" s="3" t="s">
        <v>1489</v>
      </c>
      <c r="S1081" s="3" t="s">
        <v>960</v>
      </c>
      <c r="T1081">
        <f t="shared" si="72"/>
        <v>1</v>
      </c>
    </row>
    <row r="1082" spans="1:20" x14ac:dyDescent="0.2">
      <c r="A1082" t="s">
        <v>1491</v>
      </c>
      <c r="B1082" t="s">
        <v>905</v>
      </c>
      <c r="C1082" t="s">
        <v>1482</v>
      </c>
      <c r="D1082">
        <v>77</v>
      </c>
      <c r="E1082" t="s">
        <v>1492</v>
      </c>
      <c r="F1082">
        <v>4</v>
      </c>
      <c r="G1082" s="1" t="s">
        <v>960</v>
      </c>
      <c r="K1082" s="3" t="str">
        <f>A1082</f>
        <v>H50012T</v>
      </c>
      <c r="L1082" t="str">
        <f>CONCATENATE("select ID_objcislo, nazev from T_Produkt  join T_Vyrobce on T_Produkt.ID_vyrobce=T_Vyrobce.id_vyrobce where ID_objcislo='",K1082,"'")</f>
        <v>select ID_objcislo, nazev from T_Produkt  join T_Vyrobce on T_Produkt.ID_vyrobce=T_Vyrobce.id_vyrobce where ID_objcislo='H50012T'</v>
      </c>
      <c r="M1082" s="3" t="s">
        <v>1491</v>
      </c>
      <c r="N1082" s="3" t="s">
        <v>960</v>
      </c>
      <c r="O1082">
        <f>IF(G1082=N1082,1,0)</f>
        <v>1</v>
      </c>
      <c r="P1082" t="str">
        <f t="shared" si="70"/>
        <v>select nazev from T_Produkt  join T_Vyrobce on T_Produkt.ID_vyrobce=T_Vyrobce.id_vyrobce where ID_objcislo='H50012T'</v>
      </c>
      <c r="Q1082" t="str">
        <f t="shared" si="71"/>
        <v>select id_objcislo, nazev from dbo.t_produkt  join dbo.t_vyrobce on dbo.t_produkt.ID_vyrobce = dbo.T_Vyrobce.id_vyrobce where id_objcislo = 'H50012T'</v>
      </c>
      <c r="R1082" s="3" t="s">
        <v>1491</v>
      </c>
      <c r="S1082" s="3" t="s">
        <v>960</v>
      </c>
      <c r="T1082">
        <f t="shared" si="72"/>
        <v>1</v>
      </c>
    </row>
    <row r="1083" spans="1:20" x14ac:dyDescent="0.2">
      <c r="A1083" t="s">
        <v>1493</v>
      </c>
      <c r="B1083" t="s">
        <v>905</v>
      </c>
      <c r="C1083" t="s">
        <v>1482</v>
      </c>
      <c r="D1083">
        <v>77</v>
      </c>
      <c r="E1083" t="s">
        <v>1327</v>
      </c>
      <c r="F1083">
        <v>4</v>
      </c>
      <c r="G1083" s="1" t="s">
        <v>960</v>
      </c>
      <c r="K1083" s="3" t="str">
        <f>A1083</f>
        <v>H50013T</v>
      </c>
      <c r="L1083" t="str">
        <f>CONCATENATE("select ID_objcislo, nazev from T_Produkt  join T_Vyrobce on T_Produkt.ID_vyrobce=T_Vyrobce.id_vyrobce where ID_objcislo='",K1083,"'")</f>
        <v>select ID_objcislo, nazev from T_Produkt  join T_Vyrobce on T_Produkt.ID_vyrobce=T_Vyrobce.id_vyrobce where ID_objcislo='H50013T'</v>
      </c>
      <c r="M1083" s="3" t="s">
        <v>1493</v>
      </c>
      <c r="N1083" s="3" t="s">
        <v>960</v>
      </c>
      <c r="O1083">
        <f>IF(G1083=N1083,1,0)</f>
        <v>1</v>
      </c>
      <c r="P1083" t="str">
        <f t="shared" si="70"/>
        <v>select nazev from T_Produkt  join T_Vyrobce on T_Produkt.ID_vyrobce=T_Vyrobce.id_vyrobce where ID_objcislo='H50013T'</v>
      </c>
      <c r="Q1083" t="str">
        <f t="shared" si="71"/>
        <v>select id_objcislo, nazev from dbo.t_produkt  join dbo.t_vyrobce on dbo.t_produkt.ID_vyrobce = dbo.T_Vyrobce.id_vyrobce where id_objcislo = 'H50013T'</v>
      </c>
      <c r="R1083" s="3" t="s">
        <v>1493</v>
      </c>
      <c r="S1083" s="3" t="s">
        <v>960</v>
      </c>
      <c r="T1083">
        <f t="shared" si="72"/>
        <v>1</v>
      </c>
    </row>
    <row r="1084" spans="1:20" x14ac:dyDescent="0.2">
      <c r="A1084" t="s">
        <v>1494</v>
      </c>
      <c r="B1084" t="s">
        <v>905</v>
      </c>
      <c r="C1084" t="s">
        <v>1482</v>
      </c>
      <c r="D1084">
        <v>77</v>
      </c>
      <c r="E1084" t="s">
        <v>1495</v>
      </c>
      <c r="F1084">
        <v>4</v>
      </c>
      <c r="G1084" s="1" t="s">
        <v>960</v>
      </c>
      <c r="K1084" s="3" t="str">
        <f>A1084</f>
        <v>H50014T</v>
      </c>
      <c r="L1084" t="str">
        <f>CONCATENATE("select ID_objcislo, nazev from T_Produkt  join T_Vyrobce on T_Produkt.ID_vyrobce=T_Vyrobce.id_vyrobce where ID_objcislo='",K1084,"'")</f>
        <v>select ID_objcislo, nazev from T_Produkt  join T_Vyrobce on T_Produkt.ID_vyrobce=T_Vyrobce.id_vyrobce where ID_objcislo='H50014T'</v>
      </c>
      <c r="M1084" s="3" t="s">
        <v>1494</v>
      </c>
      <c r="N1084" s="3" t="s">
        <v>960</v>
      </c>
      <c r="O1084">
        <f>IF(G1084=N1084,1,0)</f>
        <v>1</v>
      </c>
      <c r="P1084" t="str">
        <f t="shared" si="70"/>
        <v>select nazev from T_Produkt  join T_Vyrobce on T_Produkt.ID_vyrobce=T_Vyrobce.id_vyrobce where ID_objcislo='H50014T'</v>
      </c>
      <c r="Q1084" t="str">
        <f t="shared" si="71"/>
        <v>select id_objcislo, nazev from dbo.t_produkt  join dbo.t_vyrobce on dbo.t_produkt.ID_vyrobce = dbo.T_Vyrobce.id_vyrobce where id_objcislo = 'H50014T'</v>
      </c>
      <c r="R1084" s="3" t="s">
        <v>1494</v>
      </c>
      <c r="S1084" s="3" t="s">
        <v>960</v>
      </c>
      <c r="T1084">
        <f t="shared" si="72"/>
        <v>1</v>
      </c>
    </row>
    <row r="1085" spans="1:20" x14ac:dyDescent="0.2">
      <c r="A1085" t="s">
        <v>1496</v>
      </c>
      <c r="B1085" t="s">
        <v>905</v>
      </c>
      <c r="C1085" t="s">
        <v>1482</v>
      </c>
      <c r="D1085">
        <v>77</v>
      </c>
      <c r="E1085" t="s">
        <v>1315</v>
      </c>
      <c r="F1085">
        <v>4</v>
      </c>
      <c r="G1085" s="1" t="s">
        <v>960</v>
      </c>
      <c r="K1085" s="3" t="str">
        <f>A1085</f>
        <v>H50015T</v>
      </c>
      <c r="L1085" t="str">
        <f>CONCATENATE("select ID_objcislo, nazev from T_Produkt  join T_Vyrobce on T_Produkt.ID_vyrobce=T_Vyrobce.id_vyrobce where ID_objcislo='",K1085,"'")</f>
        <v>select ID_objcislo, nazev from T_Produkt  join T_Vyrobce on T_Produkt.ID_vyrobce=T_Vyrobce.id_vyrobce where ID_objcislo='H50015T'</v>
      </c>
      <c r="M1085" s="3" t="s">
        <v>1496</v>
      </c>
      <c r="N1085" s="3" t="s">
        <v>960</v>
      </c>
      <c r="O1085">
        <f>IF(G1085=N1085,1,0)</f>
        <v>1</v>
      </c>
      <c r="P1085" t="str">
        <f t="shared" si="70"/>
        <v>select nazev from T_Produkt  join T_Vyrobce on T_Produkt.ID_vyrobce=T_Vyrobce.id_vyrobce where ID_objcislo='H50015T'</v>
      </c>
      <c r="Q1085" t="str">
        <f t="shared" si="71"/>
        <v>select id_objcislo, nazev from dbo.t_produkt  join dbo.t_vyrobce on dbo.t_produkt.ID_vyrobce = dbo.T_Vyrobce.id_vyrobce where id_objcislo = 'H50015T'</v>
      </c>
      <c r="R1085" s="3" t="s">
        <v>1496</v>
      </c>
      <c r="S1085" s="3" t="s">
        <v>960</v>
      </c>
      <c r="T1085">
        <f t="shared" si="72"/>
        <v>1</v>
      </c>
    </row>
    <row r="1086" spans="1:20" x14ac:dyDescent="0.2">
      <c r="A1086" t="s">
        <v>1497</v>
      </c>
      <c r="B1086" t="s">
        <v>905</v>
      </c>
      <c r="C1086" t="s">
        <v>1482</v>
      </c>
      <c r="D1086">
        <v>77</v>
      </c>
      <c r="E1086" t="s">
        <v>1380</v>
      </c>
      <c r="F1086">
        <v>4</v>
      </c>
      <c r="G1086" s="1" t="s">
        <v>960</v>
      </c>
      <c r="K1086" s="3" t="str">
        <f>A1086</f>
        <v>H50017T</v>
      </c>
      <c r="L1086" t="str">
        <f>CONCATENATE("select ID_objcislo, nazev from T_Produkt  join T_Vyrobce on T_Produkt.ID_vyrobce=T_Vyrobce.id_vyrobce where ID_objcislo='",K1086,"'")</f>
        <v>select ID_objcislo, nazev from T_Produkt  join T_Vyrobce on T_Produkt.ID_vyrobce=T_Vyrobce.id_vyrobce where ID_objcislo='H50017T'</v>
      </c>
      <c r="M1086" s="3" t="s">
        <v>1497</v>
      </c>
      <c r="N1086" s="3" t="s">
        <v>960</v>
      </c>
      <c r="O1086">
        <f>IF(G1086=N1086,1,0)</f>
        <v>1</v>
      </c>
      <c r="P1086" t="str">
        <f t="shared" si="70"/>
        <v>select nazev from T_Produkt  join T_Vyrobce on T_Produkt.ID_vyrobce=T_Vyrobce.id_vyrobce where ID_objcislo='H50017T'</v>
      </c>
      <c r="Q1086" t="str">
        <f t="shared" si="71"/>
        <v>select id_objcislo, nazev from dbo.t_produkt  join dbo.t_vyrobce on dbo.t_produkt.ID_vyrobce = dbo.T_Vyrobce.id_vyrobce where id_objcislo = 'H50017T'</v>
      </c>
      <c r="R1086" s="3" t="s">
        <v>1497</v>
      </c>
      <c r="S1086" s="3" t="s">
        <v>960</v>
      </c>
      <c r="T1086">
        <f t="shared" si="72"/>
        <v>1</v>
      </c>
    </row>
    <row r="1087" spans="1:20" x14ac:dyDescent="0.2">
      <c r="A1087" t="s">
        <v>1498</v>
      </c>
      <c r="B1087" t="s">
        <v>905</v>
      </c>
      <c r="C1087" t="s">
        <v>1482</v>
      </c>
      <c r="D1087">
        <v>77</v>
      </c>
      <c r="E1087" t="s">
        <v>1499</v>
      </c>
      <c r="F1087">
        <v>4</v>
      </c>
      <c r="G1087" s="1" t="s">
        <v>960</v>
      </c>
      <c r="K1087" s="3" t="str">
        <f>A1087</f>
        <v>H50018T-01</v>
      </c>
      <c r="L1087" t="str">
        <f>CONCATENATE("select ID_objcislo, nazev from T_Produkt  join T_Vyrobce on T_Produkt.ID_vyrobce=T_Vyrobce.id_vyrobce where ID_objcislo='",K1087,"'")</f>
        <v>select ID_objcislo, nazev from T_Produkt  join T_Vyrobce on T_Produkt.ID_vyrobce=T_Vyrobce.id_vyrobce where ID_objcislo='H50018T-01'</v>
      </c>
      <c r="M1087" s="3" t="s">
        <v>1498</v>
      </c>
      <c r="N1087" s="3" t="s">
        <v>960</v>
      </c>
      <c r="O1087">
        <f>IF(G1087=N1087,1,0)</f>
        <v>1</v>
      </c>
      <c r="P1087" t="str">
        <f t="shared" si="70"/>
        <v>select nazev from T_Produkt  join T_Vyrobce on T_Produkt.ID_vyrobce=T_Vyrobce.id_vyrobce where ID_objcislo='H50018T-01'</v>
      </c>
      <c r="Q1087" t="str">
        <f t="shared" si="71"/>
        <v>select id_objcislo, nazev from dbo.t_produkt  join dbo.t_vyrobce on dbo.t_produkt.ID_vyrobce = dbo.T_Vyrobce.id_vyrobce where id_objcislo = 'H50018T-01'</v>
      </c>
      <c r="R1087" s="3" t="s">
        <v>1498</v>
      </c>
      <c r="S1087" s="3" t="s">
        <v>960</v>
      </c>
      <c r="T1087">
        <f t="shared" si="72"/>
        <v>1</v>
      </c>
    </row>
    <row r="1088" spans="1:20" x14ac:dyDescent="0.2">
      <c r="A1088" t="s">
        <v>1500</v>
      </c>
      <c r="B1088" t="s">
        <v>905</v>
      </c>
      <c r="C1088" t="s">
        <v>1482</v>
      </c>
      <c r="D1088">
        <v>77</v>
      </c>
      <c r="E1088" t="s">
        <v>1501</v>
      </c>
      <c r="F1088">
        <v>4</v>
      </c>
      <c r="G1088" s="1" t="s">
        <v>960</v>
      </c>
      <c r="K1088" s="3" t="str">
        <f>A1088</f>
        <v>H50019T</v>
      </c>
      <c r="L1088" t="str">
        <f>CONCATENATE("select ID_objcislo, nazev from T_Produkt  join T_Vyrobce on T_Produkt.ID_vyrobce=T_Vyrobce.id_vyrobce where ID_objcislo='",K1088,"'")</f>
        <v>select ID_objcislo, nazev from T_Produkt  join T_Vyrobce on T_Produkt.ID_vyrobce=T_Vyrobce.id_vyrobce where ID_objcislo='H50019T'</v>
      </c>
      <c r="M1088" s="3" t="s">
        <v>1500</v>
      </c>
      <c r="N1088" s="3" t="s">
        <v>960</v>
      </c>
      <c r="O1088">
        <f>IF(G1088=N1088,1,0)</f>
        <v>1</v>
      </c>
      <c r="P1088" t="str">
        <f t="shared" si="70"/>
        <v>select nazev from T_Produkt  join T_Vyrobce on T_Produkt.ID_vyrobce=T_Vyrobce.id_vyrobce where ID_objcislo='H50019T'</v>
      </c>
      <c r="Q1088" t="str">
        <f t="shared" si="71"/>
        <v>select id_objcislo, nazev from dbo.t_produkt  join dbo.t_vyrobce on dbo.t_produkt.ID_vyrobce = dbo.T_Vyrobce.id_vyrobce where id_objcislo = 'H50019T'</v>
      </c>
      <c r="R1088" s="3" t="s">
        <v>1500</v>
      </c>
      <c r="S1088" s="3" t="s">
        <v>960</v>
      </c>
      <c r="T1088">
        <f t="shared" si="72"/>
        <v>1</v>
      </c>
    </row>
    <row r="1089" spans="1:20" x14ac:dyDescent="0.2">
      <c r="A1089" t="s">
        <v>1502</v>
      </c>
      <c r="B1089" t="s">
        <v>905</v>
      </c>
      <c r="C1089" t="s">
        <v>1482</v>
      </c>
      <c r="D1089">
        <v>77</v>
      </c>
      <c r="E1089" t="s">
        <v>1341</v>
      </c>
      <c r="F1089">
        <v>4</v>
      </c>
      <c r="G1089" s="1" t="s">
        <v>960</v>
      </c>
      <c r="K1089" s="3" t="str">
        <f>A1089</f>
        <v>H50020T</v>
      </c>
      <c r="L1089" t="str">
        <f>CONCATENATE("select ID_objcislo, nazev from T_Produkt  join T_Vyrobce on T_Produkt.ID_vyrobce=T_Vyrobce.id_vyrobce where ID_objcislo='",K1089,"'")</f>
        <v>select ID_objcislo, nazev from T_Produkt  join T_Vyrobce on T_Produkt.ID_vyrobce=T_Vyrobce.id_vyrobce where ID_objcislo='H50020T'</v>
      </c>
      <c r="M1089" s="3" t="s">
        <v>1502</v>
      </c>
      <c r="N1089" s="3" t="s">
        <v>960</v>
      </c>
      <c r="O1089">
        <f>IF(G1089=N1089,1,0)</f>
        <v>1</v>
      </c>
      <c r="P1089" t="str">
        <f t="shared" si="70"/>
        <v>select nazev from T_Produkt  join T_Vyrobce on T_Produkt.ID_vyrobce=T_Vyrobce.id_vyrobce where ID_objcislo='H50020T'</v>
      </c>
      <c r="Q1089" t="str">
        <f t="shared" si="71"/>
        <v>select id_objcislo, nazev from dbo.t_produkt  join dbo.t_vyrobce on dbo.t_produkt.ID_vyrobce = dbo.T_Vyrobce.id_vyrobce where id_objcislo = 'H50020T'</v>
      </c>
      <c r="R1089" s="3" t="s">
        <v>1502</v>
      </c>
      <c r="S1089" s="3" t="s">
        <v>960</v>
      </c>
      <c r="T1089">
        <f t="shared" si="72"/>
        <v>1</v>
      </c>
    </row>
    <row r="1090" spans="1:20" x14ac:dyDescent="0.2">
      <c r="A1090" t="s">
        <v>1503</v>
      </c>
      <c r="B1090" t="s">
        <v>905</v>
      </c>
      <c r="C1090" t="s">
        <v>1482</v>
      </c>
      <c r="D1090">
        <v>77</v>
      </c>
      <c r="E1090" t="s">
        <v>1504</v>
      </c>
      <c r="F1090">
        <v>4</v>
      </c>
      <c r="G1090" s="1" t="s">
        <v>960</v>
      </c>
      <c r="K1090" s="3" t="str">
        <f>A1090</f>
        <v>H50021T</v>
      </c>
      <c r="L1090" t="str">
        <f>CONCATENATE("select ID_objcislo, nazev from T_Produkt  join T_Vyrobce on T_Produkt.ID_vyrobce=T_Vyrobce.id_vyrobce where ID_objcislo='",K1090,"'")</f>
        <v>select ID_objcislo, nazev from T_Produkt  join T_Vyrobce on T_Produkt.ID_vyrobce=T_Vyrobce.id_vyrobce where ID_objcislo='H50021T'</v>
      </c>
      <c r="M1090" s="3" t="s">
        <v>1503</v>
      </c>
      <c r="N1090" s="3" t="s">
        <v>960</v>
      </c>
      <c r="O1090">
        <f>IF(G1090=N1090,1,0)</f>
        <v>1</v>
      </c>
      <c r="P1090" t="str">
        <f t="shared" ref="P1090:P1153" si="75">CONCATENATE("select nazev from T_Produkt  join T_Vyrobce on T_Produkt.ID_vyrobce=T_Vyrobce.id_vyrobce where ID_objcislo='",K1090,"'")</f>
        <v>select nazev from T_Produkt  join T_Vyrobce on T_Produkt.ID_vyrobce=T_Vyrobce.id_vyrobce where ID_objcislo='H50021T'</v>
      </c>
      <c r="Q1090" t="str">
        <f t="shared" si="71"/>
        <v>select id_objcislo, nazev from dbo.t_produkt  join dbo.t_vyrobce on dbo.t_produkt.ID_vyrobce = dbo.T_Vyrobce.id_vyrobce where id_objcislo = 'H50021T'</v>
      </c>
      <c r="R1090" s="3" t="s">
        <v>1503</v>
      </c>
      <c r="S1090" s="3" t="s">
        <v>960</v>
      </c>
      <c r="T1090">
        <f t="shared" si="72"/>
        <v>1</v>
      </c>
    </row>
    <row r="1091" spans="1:20" x14ac:dyDescent="0.2">
      <c r="A1091" t="s">
        <v>1505</v>
      </c>
      <c r="B1091" t="s">
        <v>905</v>
      </c>
      <c r="C1091" t="s">
        <v>1482</v>
      </c>
      <c r="D1091">
        <v>77</v>
      </c>
      <c r="E1091" t="s">
        <v>1506</v>
      </c>
      <c r="F1091">
        <v>4</v>
      </c>
      <c r="G1091" s="1" t="s">
        <v>960</v>
      </c>
      <c r="K1091" s="3" t="str">
        <f>A1091</f>
        <v>H50022T</v>
      </c>
      <c r="L1091" t="str">
        <f>CONCATENATE("select ID_objcislo, nazev from T_Produkt  join T_Vyrobce on T_Produkt.ID_vyrobce=T_Vyrobce.id_vyrobce where ID_objcislo='",K1091,"'")</f>
        <v>select ID_objcislo, nazev from T_Produkt  join T_Vyrobce on T_Produkt.ID_vyrobce=T_Vyrobce.id_vyrobce where ID_objcislo='H50022T'</v>
      </c>
      <c r="M1091" s="3" t="s">
        <v>1505</v>
      </c>
      <c r="N1091" s="3" t="s">
        <v>960</v>
      </c>
      <c r="O1091">
        <f>IF(G1091=N1091,1,0)</f>
        <v>1</v>
      </c>
      <c r="P1091" t="str">
        <f t="shared" si="75"/>
        <v>select nazev from T_Produkt  join T_Vyrobce on T_Produkt.ID_vyrobce=T_Vyrobce.id_vyrobce where ID_objcislo='H50022T'</v>
      </c>
      <c r="Q1091" t="str">
        <f t="shared" ref="Q1091:Q1154" si="76">CONCATENATE("select id_objcislo, nazev from dbo.t_produkt  join dbo.t_vyrobce on dbo.t_produkt.ID_vyrobce = dbo.T_Vyrobce.id_vyrobce where id_objcislo = '",K1091,"'")</f>
        <v>select id_objcislo, nazev from dbo.t_produkt  join dbo.t_vyrobce on dbo.t_produkt.ID_vyrobce = dbo.T_Vyrobce.id_vyrobce where id_objcislo = 'H50022T'</v>
      </c>
      <c r="R1091" s="3" t="s">
        <v>1505</v>
      </c>
      <c r="S1091" s="3" t="s">
        <v>960</v>
      </c>
      <c r="T1091">
        <f t="shared" ref="T1091:T1154" si="77">IF(G1091=S1091,1,0)</f>
        <v>1</v>
      </c>
    </row>
    <row r="1092" spans="1:20" x14ac:dyDescent="0.2">
      <c r="A1092" t="s">
        <v>1507</v>
      </c>
      <c r="B1092" t="s">
        <v>905</v>
      </c>
      <c r="C1092" t="s">
        <v>1482</v>
      </c>
      <c r="D1092">
        <v>77</v>
      </c>
      <c r="E1092" t="s">
        <v>1508</v>
      </c>
      <c r="F1092">
        <v>4</v>
      </c>
      <c r="G1092" s="1" t="s">
        <v>960</v>
      </c>
      <c r="K1092" s="3" t="str">
        <f>A1092</f>
        <v>H50023T</v>
      </c>
      <c r="L1092" t="str">
        <f>CONCATENATE("select ID_objcislo, nazev from T_Produkt  join T_Vyrobce on T_Produkt.ID_vyrobce=T_Vyrobce.id_vyrobce where ID_objcislo='",K1092,"'")</f>
        <v>select ID_objcislo, nazev from T_Produkt  join T_Vyrobce on T_Produkt.ID_vyrobce=T_Vyrobce.id_vyrobce where ID_objcislo='H50023T'</v>
      </c>
      <c r="M1092" s="3" t="s">
        <v>1507</v>
      </c>
      <c r="N1092" s="3" t="s">
        <v>960</v>
      </c>
      <c r="O1092">
        <f>IF(G1092=N1092,1,0)</f>
        <v>1</v>
      </c>
      <c r="P1092" t="str">
        <f t="shared" si="75"/>
        <v>select nazev from T_Produkt  join T_Vyrobce on T_Produkt.ID_vyrobce=T_Vyrobce.id_vyrobce where ID_objcislo='H50023T'</v>
      </c>
      <c r="Q1092" t="str">
        <f t="shared" si="76"/>
        <v>select id_objcislo, nazev from dbo.t_produkt  join dbo.t_vyrobce on dbo.t_produkt.ID_vyrobce = dbo.T_Vyrobce.id_vyrobce where id_objcislo = 'H50023T'</v>
      </c>
      <c r="R1092" s="3" t="s">
        <v>1507</v>
      </c>
      <c r="S1092" s="3" t="s">
        <v>960</v>
      </c>
      <c r="T1092">
        <f t="shared" si="77"/>
        <v>1</v>
      </c>
    </row>
    <row r="1093" spans="1:20" x14ac:dyDescent="0.2">
      <c r="A1093" t="s">
        <v>1509</v>
      </c>
      <c r="B1093" t="s">
        <v>905</v>
      </c>
      <c r="C1093" t="s">
        <v>1482</v>
      </c>
      <c r="D1093">
        <v>77</v>
      </c>
      <c r="E1093" t="s">
        <v>1321</v>
      </c>
      <c r="F1093">
        <v>4</v>
      </c>
      <c r="G1093" s="1" t="s">
        <v>960</v>
      </c>
      <c r="K1093" s="3" t="str">
        <f>A1093</f>
        <v>H50025T</v>
      </c>
      <c r="L1093" t="str">
        <f>CONCATENATE("select ID_objcislo, nazev from T_Produkt  join T_Vyrobce on T_Produkt.ID_vyrobce=T_Vyrobce.id_vyrobce where ID_objcislo='",K1093,"'")</f>
        <v>select ID_objcislo, nazev from T_Produkt  join T_Vyrobce on T_Produkt.ID_vyrobce=T_Vyrobce.id_vyrobce where ID_objcislo='H50025T'</v>
      </c>
      <c r="M1093" s="3" t="s">
        <v>1509</v>
      </c>
      <c r="N1093" s="3" t="s">
        <v>960</v>
      </c>
      <c r="O1093">
        <f>IF(G1093=N1093,1,0)</f>
        <v>1</v>
      </c>
      <c r="P1093" t="str">
        <f t="shared" si="75"/>
        <v>select nazev from T_Produkt  join T_Vyrobce on T_Produkt.ID_vyrobce=T_Vyrobce.id_vyrobce where ID_objcislo='H50025T'</v>
      </c>
      <c r="Q1093" t="str">
        <f t="shared" si="76"/>
        <v>select id_objcislo, nazev from dbo.t_produkt  join dbo.t_vyrobce on dbo.t_produkt.ID_vyrobce = dbo.T_Vyrobce.id_vyrobce where id_objcislo = 'H50025T'</v>
      </c>
      <c r="R1093" s="3" t="s">
        <v>1509</v>
      </c>
      <c r="S1093" s="3" t="s">
        <v>960</v>
      </c>
      <c r="T1093">
        <f t="shared" si="77"/>
        <v>1</v>
      </c>
    </row>
    <row r="1094" spans="1:20" x14ac:dyDescent="0.2">
      <c r="A1094" t="s">
        <v>1510</v>
      </c>
      <c r="B1094" t="s">
        <v>905</v>
      </c>
      <c r="C1094" t="s">
        <v>1482</v>
      </c>
      <c r="D1094">
        <v>77</v>
      </c>
      <c r="E1094" t="s">
        <v>1511</v>
      </c>
      <c r="F1094">
        <v>4</v>
      </c>
      <c r="G1094" s="1" t="s">
        <v>960</v>
      </c>
      <c r="K1094" s="3" t="str">
        <f>A1094</f>
        <v>H50033T</v>
      </c>
      <c r="L1094" t="str">
        <f>CONCATENATE("select ID_objcislo, nazev from T_Produkt  join T_Vyrobce on T_Produkt.ID_vyrobce=T_Vyrobce.id_vyrobce where ID_objcislo='",K1094,"'")</f>
        <v>select ID_objcislo, nazev from T_Produkt  join T_Vyrobce on T_Produkt.ID_vyrobce=T_Vyrobce.id_vyrobce where ID_objcislo='H50033T'</v>
      </c>
      <c r="M1094" s="3" t="s">
        <v>1510</v>
      </c>
      <c r="N1094" s="3" t="s">
        <v>960</v>
      </c>
      <c r="O1094">
        <f>IF(G1094=N1094,1,0)</f>
        <v>1</v>
      </c>
      <c r="P1094" t="str">
        <f t="shared" si="75"/>
        <v>select nazev from T_Produkt  join T_Vyrobce on T_Produkt.ID_vyrobce=T_Vyrobce.id_vyrobce where ID_objcislo='H50033T'</v>
      </c>
      <c r="Q1094" t="str">
        <f t="shared" si="76"/>
        <v>select id_objcislo, nazev from dbo.t_produkt  join dbo.t_vyrobce on dbo.t_produkt.ID_vyrobce = dbo.T_Vyrobce.id_vyrobce where id_objcislo = 'H50033T'</v>
      </c>
      <c r="R1094" s="3" t="s">
        <v>1510</v>
      </c>
      <c r="S1094" s="3" t="s">
        <v>960</v>
      </c>
      <c r="T1094">
        <f t="shared" si="77"/>
        <v>1</v>
      </c>
    </row>
    <row r="1095" spans="1:20" x14ac:dyDescent="0.2">
      <c r="A1095" t="s">
        <v>1512</v>
      </c>
      <c r="B1095" t="s">
        <v>905</v>
      </c>
      <c r="C1095" t="s">
        <v>1482</v>
      </c>
      <c r="D1095">
        <v>77</v>
      </c>
      <c r="E1095" t="s">
        <v>1513</v>
      </c>
      <c r="F1095">
        <v>4</v>
      </c>
      <c r="G1095" s="1" t="s">
        <v>960</v>
      </c>
      <c r="K1095" s="3" t="str">
        <f>A1095</f>
        <v>H50034T</v>
      </c>
      <c r="L1095" t="str">
        <f>CONCATENATE("select ID_objcislo, nazev from T_Produkt  join T_Vyrobce on T_Produkt.ID_vyrobce=T_Vyrobce.id_vyrobce where ID_objcislo='",K1095,"'")</f>
        <v>select ID_objcislo, nazev from T_Produkt  join T_Vyrobce on T_Produkt.ID_vyrobce=T_Vyrobce.id_vyrobce where ID_objcislo='H50034T'</v>
      </c>
      <c r="M1095" s="3" t="s">
        <v>1512</v>
      </c>
      <c r="N1095" s="3" t="s">
        <v>960</v>
      </c>
      <c r="O1095">
        <f>IF(G1095=N1095,1,0)</f>
        <v>1</v>
      </c>
      <c r="P1095" t="str">
        <f t="shared" si="75"/>
        <v>select nazev from T_Produkt  join T_Vyrobce on T_Produkt.ID_vyrobce=T_Vyrobce.id_vyrobce where ID_objcislo='H50034T'</v>
      </c>
      <c r="Q1095" t="str">
        <f t="shared" si="76"/>
        <v>select id_objcislo, nazev from dbo.t_produkt  join dbo.t_vyrobce on dbo.t_produkt.ID_vyrobce = dbo.T_Vyrobce.id_vyrobce where id_objcislo = 'H50034T'</v>
      </c>
      <c r="R1095" s="3" t="s">
        <v>1512</v>
      </c>
      <c r="S1095" s="3" t="s">
        <v>960</v>
      </c>
      <c r="T1095">
        <f t="shared" si="77"/>
        <v>1</v>
      </c>
    </row>
    <row r="1096" spans="1:20" x14ac:dyDescent="0.2">
      <c r="A1096" t="s">
        <v>1514</v>
      </c>
      <c r="B1096" t="s">
        <v>905</v>
      </c>
      <c r="C1096" t="s">
        <v>1482</v>
      </c>
      <c r="D1096">
        <v>77</v>
      </c>
      <c r="E1096" t="s">
        <v>1515</v>
      </c>
      <c r="F1096">
        <v>4</v>
      </c>
      <c r="G1096" s="1" t="s">
        <v>960</v>
      </c>
      <c r="K1096" s="3" t="str">
        <f>A1096</f>
        <v>H50036T</v>
      </c>
      <c r="L1096" t="str">
        <f>CONCATENATE("select ID_objcislo, nazev from T_Produkt  join T_Vyrobce on T_Produkt.ID_vyrobce=T_Vyrobce.id_vyrobce where ID_objcislo='",K1096,"'")</f>
        <v>select ID_objcislo, nazev from T_Produkt  join T_Vyrobce on T_Produkt.ID_vyrobce=T_Vyrobce.id_vyrobce where ID_objcislo='H50036T'</v>
      </c>
      <c r="M1096" s="3" t="s">
        <v>1514</v>
      </c>
      <c r="N1096" s="3" t="s">
        <v>960</v>
      </c>
      <c r="O1096">
        <f>IF(G1096=N1096,1,0)</f>
        <v>1</v>
      </c>
      <c r="P1096" t="str">
        <f t="shared" si="75"/>
        <v>select nazev from T_Produkt  join T_Vyrobce on T_Produkt.ID_vyrobce=T_Vyrobce.id_vyrobce where ID_objcislo='H50036T'</v>
      </c>
      <c r="Q1096" t="str">
        <f t="shared" si="76"/>
        <v>select id_objcislo, nazev from dbo.t_produkt  join dbo.t_vyrobce on dbo.t_produkt.ID_vyrobce = dbo.T_Vyrobce.id_vyrobce where id_objcislo = 'H50036T'</v>
      </c>
      <c r="R1096" s="3" t="s">
        <v>1514</v>
      </c>
      <c r="S1096" s="3" t="s">
        <v>960</v>
      </c>
      <c r="T1096">
        <f t="shared" si="77"/>
        <v>1</v>
      </c>
    </row>
    <row r="1097" spans="1:20" x14ac:dyDescent="0.2">
      <c r="A1097" t="s">
        <v>1516</v>
      </c>
      <c r="B1097" t="s">
        <v>905</v>
      </c>
      <c r="C1097" t="s">
        <v>1482</v>
      </c>
      <c r="D1097">
        <v>77</v>
      </c>
      <c r="E1097" t="s">
        <v>1517</v>
      </c>
      <c r="F1097">
        <v>4</v>
      </c>
      <c r="G1097" s="1" t="s">
        <v>960</v>
      </c>
      <c r="K1097" s="3" t="str">
        <f>A1097</f>
        <v>H50037T</v>
      </c>
      <c r="L1097" t="str">
        <f>CONCATENATE("select ID_objcislo, nazev from T_Produkt  join T_Vyrobce on T_Produkt.ID_vyrobce=T_Vyrobce.id_vyrobce where ID_objcislo='",K1097,"'")</f>
        <v>select ID_objcislo, nazev from T_Produkt  join T_Vyrobce on T_Produkt.ID_vyrobce=T_Vyrobce.id_vyrobce where ID_objcislo='H50037T'</v>
      </c>
      <c r="M1097" s="3" t="s">
        <v>1516</v>
      </c>
      <c r="N1097" s="3" t="s">
        <v>960</v>
      </c>
      <c r="O1097">
        <f>IF(G1097=N1097,1,0)</f>
        <v>1</v>
      </c>
      <c r="P1097" t="str">
        <f t="shared" si="75"/>
        <v>select nazev from T_Produkt  join T_Vyrobce on T_Produkt.ID_vyrobce=T_Vyrobce.id_vyrobce where ID_objcislo='H50037T'</v>
      </c>
      <c r="Q1097" t="str">
        <f t="shared" si="76"/>
        <v>select id_objcislo, nazev from dbo.t_produkt  join dbo.t_vyrobce on dbo.t_produkt.ID_vyrobce = dbo.T_Vyrobce.id_vyrobce where id_objcislo = 'H50037T'</v>
      </c>
      <c r="R1097" s="3" t="s">
        <v>1516</v>
      </c>
      <c r="S1097" s="3" t="s">
        <v>960</v>
      </c>
      <c r="T1097">
        <f t="shared" si="77"/>
        <v>1</v>
      </c>
    </row>
    <row r="1098" spans="1:20" x14ac:dyDescent="0.2">
      <c r="A1098" t="s">
        <v>1518</v>
      </c>
      <c r="B1098" t="s">
        <v>905</v>
      </c>
      <c r="C1098" t="s">
        <v>1482</v>
      </c>
      <c r="D1098">
        <v>77</v>
      </c>
      <c r="E1098" t="s">
        <v>940</v>
      </c>
      <c r="F1098">
        <v>4</v>
      </c>
      <c r="G1098" s="1" t="s">
        <v>960</v>
      </c>
      <c r="K1098" s="3" t="str">
        <f>A1098</f>
        <v>H50040T</v>
      </c>
      <c r="L1098" t="str">
        <f>CONCATENATE("select ID_objcislo, nazev from T_Produkt  join T_Vyrobce on T_Produkt.ID_vyrobce=T_Vyrobce.id_vyrobce where ID_objcislo='",K1098,"'")</f>
        <v>select ID_objcislo, nazev from T_Produkt  join T_Vyrobce on T_Produkt.ID_vyrobce=T_Vyrobce.id_vyrobce where ID_objcislo='H50040T'</v>
      </c>
      <c r="M1098" s="3" t="s">
        <v>1518</v>
      </c>
      <c r="N1098" s="3" t="s">
        <v>960</v>
      </c>
      <c r="O1098">
        <f>IF(G1098=N1098,1,0)</f>
        <v>1</v>
      </c>
      <c r="P1098" t="str">
        <f t="shared" si="75"/>
        <v>select nazev from T_Produkt  join T_Vyrobce on T_Produkt.ID_vyrobce=T_Vyrobce.id_vyrobce where ID_objcislo='H50040T'</v>
      </c>
      <c r="Q1098" t="str">
        <f t="shared" si="76"/>
        <v>select id_objcislo, nazev from dbo.t_produkt  join dbo.t_vyrobce on dbo.t_produkt.ID_vyrobce = dbo.T_Vyrobce.id_vyrobce where id_objcislo = 'H50040T'</v>
      </c>
      <c r="R1098" s="3" t="s">
        <v>1518</v>
      </c>
      <c r="S1098" s="3" t="s">
        <v>960</v>
      </c>
      <c r="T1098">
        <f t="shared" si="77"/>
        <v>1</v>
      </c>
    </row>
    <row r="1099" spans="1:20" x14ac:dyDescent="0.2">
      <c r="A1099" t="s">
        <v>1519</v>
      </c>
      <c r="B1099" t="s">
        <v>905</v>
      </c>
      <c r="C1099" t="s">
        <v>1482</v>
      </c>
      <c r="D1099">
        <v>77</v>
      </c>
      <c r="E1099" t="s">
        <v>1520</v>
      </c>
      <c r="F1099">
        <v>4</v>
      </c>
      <c r="G1099" s="1" t="s">
        <v>960</v>
      </c>
      <c r="K1099" s="3" t="str">
        <f>A1099</f>
        <v>H50041T</v>
      </c>
      <c r="L1099" t="str">
        <f>CONCATENATE("select ID_objcislo, nazev from T_Produkt  join T_Vyrobce on T_Produkt.ID_vyrobce=T_Vyrobce.id_vyrobce where ID_objcislo='",K1099,"'")</f>
        <v>select ID_objcislo, nazev from T_Produkt  join T_Vyrobce on T_Produkt.ID_vyrobce=T_Vyrobce.id_vyrobce where ID_objcislo='H50041T'</v>
      </c>
      <c r="M1099" s="3" t="s">
        <v>1519</v>
      </c>
      <c r="N1099" s="3" t="s">
        <v>960</v>
      </c>
      <c r="O1099">
        <f>IF(G1099=N1099,1,0)</f>
        <v>1</v>
      </c>
      <c r="P1099" t="str">
        <f t="shared" si="75"/>
        <v>select nazev from T_Produkt  join T_Vyrobce on T_Produkt.ID_vyrobce=T_Vyrobce.id_vyrobce where ID_objcislo='H50041T'</v>
      </c>
      <c r="Q1099" t="str">
        <f t="shared" si="76"/>
        <v>select id_objcislo, nazev from dbo.t_produkt  join dbo.t_vyrobce on dbo.t_produkt.ID_vyrobce = dbo.T_Vyrobce.id_vyrobce where id_objcislo = 'H50041T'</v>
      </c>
      <c r="R1099" s="3" t="s">
        <v>1519</v>
      </c>
      <c r="S1099" s="3" t="s">
        <v>960</v>
      </c>
      <c r="T1099">
        <f t="shared" si="77"/>
        <v>1</v>
      </c>
    </row>
    <row r="1100" spans="1:20" x14ac:dyDescent="0.2">
      <c r="A1100" t="s">
        <v>1521</v>
      </c>
      <c r="B1100" t="s">
        <v>905</v>
      </c>
      <c r="C1100" t="s">
        <v>1482</v>
      </c>
      <c r="D1100">
        <v>77</v>
      </c>
      <c r="E1100" t="s">
        <v>1522</v>
      </c>
      <c r="F1100">
        <v>4</v>
      </c>
      <c r="G1100" s="1" t="s">
        <v>960</v>
      </c>
      <c r="K1100" s="3" t="str">
        <f>A1100</f>
        <v>H50043T</v>
      </c>
      <c r="L1100" t="str">
        <f>CONCATENATE("select ID_objcislo, nazev from T_Produkt  join T_Vyrobce on T_Produkt.ID_vyrobce=T_Vyrobce.id_vyrobce where ID_objcislo='",K1100,"'")</f>
        <v>select ID_objcislo, nazev from T_Produkt  join T_Vyrobce on T_Produkt.ID_vyrobce=T_Vyrobce.id_vyrobce where ID_objcislo='H50043T'</v>
      </c>
      <c r="M1100" s="3" t="s">
        <v>1521</v>
      </c>
      <c r="N1100" s="3" t="s">
        <v>960</v>
      </c>
      <c r="O1100">
        <f>IF(G1100=N1100,1,0)</f>
        <v>1</v>
      </c>
      <c r="P1100" t="str">
        <f t="shared" si="75"/>
        <v>select nazev from T_Produkt  join T_Vyrobce on T_Produkt.ID_vyrobce=T_Vyrobce.id_vyrobce where ID_objcislo='H50043T'</v>
      </c>
      <c r="Q1100" t="str">
        <f t="shared" si="76"/>
        <v>select id_objcislo, nazev from dbo.t_produkt  join dbo.t_vyrobce on dbo.t_produkt.ID_vyrobce = dbo.T_Vyrobce.id_vyrobce where id_objcislo = 'H50043T'</v>
      </c>
      <c r="R1100" s="3" t="s">
        <v>1521</v>
      </c>
      <c r="S1100" s="3" t="s">
        <v>960</v>
      </c>
      <c r="T1100">
        <f t="shared" si="77"/>
        <v>1</v>
      </c>
    </row>
    <row r="1101" spans="1:20" x14ac:dyDescent="0.2">
      <c r="A1101" t="s">
        <v>1523</v>
      </c>
      <c r="B1101" t="s">
        <v>905</v>
      </c>
      <c r="C1101" t="s">
        <v>1482</v>
      </c>
      <c r="D1101">
        <v>77</v>
      </c>
      <c r="E1101" t="s">
        <v>1524</v>
      </c>
      <c r="F1101">
        <v>4</v>
      </c>
      <c r="G1101" s="1" t="s">
        <v>960</v>
      </c>
      <c r="K1101" s="3" t="str">
        <f>A1101</f>
        <v>H50045T</v>
      </c>
      <c r="L1101" t="str">
        <f>CONCATENATE("select ID_objcislo, nazev from T_Produkt  join T_Vyrobce on T_Produkt.ID_vyrobce=T_Vyrobce.id_vyrobce where ID_objcislo='",K1101,"'")</f>
        <v>select ID_objcislo, nazev from T_Produkt  join T_Vyrobce on T_Produkt.ID_vyrobce=T_Vyrobce.id_vyrobce where ID_objcislo='H50045T'</v>
      </c>
      <c r="M1101" s="3" t="s">
        <v>1523</v>
      </c>
      <c r="N1101" s="3" t="s">
        <v>960</v>
      </c>
      <c r="O1101">
        <f>IF(G1101=N1101,1,0)</f>
        <v>1</v>
      </c>
      <c r="P1101" t="str">
        <f t="shared" si="75"/>
        <v>select nazev from T_Produkt  join T_Vyrobce on T_Produkt.ID_vyrobce=T_Vyrobce.id_vyrobce where ID_objcislo='H50045T'</v>
      </c>
      <c r="Q1101" t="str">
        <f t="shared" si="76"/>
        <v>select id_objcislo, nazev from dbo.t_produkt  join dbo.t_vyrobce on dbo.t_produkt.ID_vyrobce = dbo.T_Vyrobce.id_vyrobce where id_objcislo = 'H50045T'</v>
      </c>
      <c r="R1101" s="3" t="s">
        <v>1523</v>
      </c>
      <c r="S1101" s="3" t="s">
        <v>960</v>
      </c>
      <c r="T1101">
        <f t="shared" si="77"/>
        <v>1</v>
      </c>
    </row>
    <row r="1102" spans="1:20" x14ac:dyDescent="0.2">
      <c r="A1102" t="s">
        <v>1525</v>
      </c>
      <c r="B1102" t="s">
        <v>905</v>
      </c>
      <c r="C1102" t="s">
        <v>1482</v>
      </c>
      <c r="D1102">
        <v>77</v>
      </c>
      <c r="E1102" t="s">
        <v>1526</v>
      </c>
      <c r="F1102">
        <v>4</v>
      </c>
      <c r="G1102" s="1" t="s">
        <v>960</v>
      </c>
      <c r="K1102" s="3" t="str">
        <f>A1102</f>
        <v>H50047T</v>
      </c>
      <c r="L1102" t="str">
        <f>CONCATENATE("select ID_objcislo, nazev from T_Produkt  join T_Vyrobce on T_Produkt.ID_vyrobce=T_Vyrobce.id_vyrobce where ID_objcislo='",K1102,"'")</f>
        <v>select ID_objcislo, nazev from T_Produkt  join T_Vyrobce on T_Produkt.ID_vyrobce=T_Vyrobce.id_vyrobce where ID_objcislo='H50047T'</v>
      </c>
      <c r="M1102" s="3" t="s">
        <v>1525</v>
      </c>
      <c r="N1102" s="3" t="s">
        <v>960</v>
      </c>
      <c r="O1102">
        <f>IF(G1102=N1102,1,0)</f>
        <v>1</v>
      </c>
      <c r="P1102" t="str">
        <f t="shared" si="75"/>
        <v>select nazev from T_Produkt  join T_Vyrobce on T_Produkt.ID_vyrobce=T_Vyrobce.id_vyrobce where ID_objcislo='H50047T'</v>
      </c>
      <c r="Q1102" t="str">
        <f t="shared" si="76"/>
        <v>select id_objcislo, nazev from dbo.t_produkt  join dbo.t_vyrobce on dbo.t_produkt.ID_vyrobce = dbo.T_Vyrobce.id_vyrobce where id_objcislo = 'H50047T'</v>
      </c>
      <c r="R1102" s="3" t="s">
        <v>1525</v>
      </c>
      <c r="S1102" s="3" t="s">
        <v>960</v>
      </c>
      <c r="T1102">
        <f t="shared" si="77"/>
        <v>1</v>
      </c>
    </row>
    <row r="1103" spans="1:20" x14ac:dyDescent="0.2">
      <c r="A1103" t="s">
        <v>1527</v>
      </c>
      <c r="B1103" t="s">
        <v>905</v>
      </c>
      <c r="C1103" t="s">
        <v>1482</v>
      </c>
      <c r="D1103">
        <v>77</v>
      </c>
      <c r="E1103" t="s">
        <v>1457</v>
      </c>
      <c r="F1103">
        <v>4</v>
      </c>
      <c r="G1103" s="1" t="s">
        <v>960</v>
      </c>
      <c r="K1103" s="3" t="str">
        <f>A1103</f>
        <v>H50048T-1</v>
      </c>
      <c r="L1103" t="str">
        <f>CONCATENATE("select ID_objcislo, nazev from T_Produkt  join T_Vyrobce on T_Produkt.ID_vyrobce=T_Vyrobce.id_vyrobce where ID_objcislo='",K1103,"'")</f>
        <v>select ID_objcislo, nazev from T_Produkt  join T_Vyrobce on T_Produkt.ID_vyrobce=T_Vyrobce.id_vyrobce where ID_objcislo='H50048T-1'</v>
      </c>
      <c r="M1103" s="3" t="s">
        <v>1527</v>
      </c>
      <c r="N1103" s="3" t="s">
        <v>960</v>
      </c>
      <c r="O1103">
        <f>IF(G1103=N1103,1,0)</f>
        <v>1</v>
      </c>
      <c r="P1103" t="str">
        <f t="shared" si="75"/>
        <v>select nazev from T_Produkt  join T_Vyrobce on T_Produkt.ID_vyrobce=T_Vyrobce.id_vyrobce where ID_objcislo='H50048T-1'</v>
      </c>
      <c r="Q1103" t="str">
        <f t="shared" si="76"/>
        <v>select id_objcislo, nazev from dbo.t_produkt  join dbo.t_vyrobce on dbo.t_produkt.ID_vyrobce = dbo.T_Vyrobce.id_vyrobce where id_objcislo = 'H50048T-1'</v>
      </c>
      <c r="R1103" s="3" t="s">
        <v>1527</v>
      </c>
      <c r="S1103" s="3" t="s">
        <v>960</v>
      </c>
      <c r="T1103">
        <f t="shared" si="77"/>
        <v>1</v>
      </c>
    </row>
    <row r="1104" spans="1:20" x14ac:dyDescent="0.2">
      <c r="A1104" t="s">
        <v>1528</v>
      </c>
      <c r="B1104" t="s">
        <v>905</v>
      </c>
      <c r="C1104" t="s">
        <v>1482</v>
      </c>
      <c r="D1104">
        <v>77</v>
      </c>
      <c r="E1104" t="s">
        <v>1529</v>
      </c>
      <c r="F1104">
        <v>4</v>
      </c>
      <c r="G1104" s="1" t="s">
        <v>960</v>
      </c>
      <c r="K1104" s="3" t="str">
        <f>A1104</f>
        <v>H50049T</v>
      </c>
      <c r="L1104" t="str">
        <f>CONCATENATE("select ID_objcislo, nazev from T_Produkt  join T_Vyrobce on T_Produkt.ID_vyrobce=T_Vyrobce.id_vyrobce where ID_objcislo='",K1104,"'")</f>
        <v>select ID_objcislo, nazev from T_Produkt  join T_Vyrobce on T_Produkt.ID_vyrobce=T_Vyrobce.id_vyrobce where ID_objcislo='H50049T'</v>
      </c>
      <c r="M1104" s="3" t="s">
        <v>1528</v>
      </c>
      <c r="N1104" s="3" t="s">
        <v>960</v>
      </c>
      <c r="O1104">
        <f>IF(G1104=N1104,1,0)</f>
        <v>1</v>
      </c>
      <c r="P1104" t="str">
        <f t="shared" si="75"/>
        <v>select nazev from T_Produkt  join T_Vyrobce on T_Produkt.ID_vyrobce=T_Vyrobce.id_vyrobce where ID_objcislo='H50049T'</v>
      </c>
      <c r="Q1104" t="str">
        <f t="shared" si="76"/>
        <v>select id_objcislo, nazev from dbo.t_produkt  join dbo.t_vyrobce on dbo.t_produkt.ID_vyrobce = dbo.T_Vyrobce.id_vyrobce where id_objcislo = 'H50049T'</v>
      </c>
      <c r="R1104" s="3" t="s">
        <v>1528</v>
      </c>
      <c r="S1104" s="3" t="s">
        <v>960</v>
      </c>
      <c r="T1104">
        <f t="shared" si="77"/>
        <v>1</v>
      </c>
    </row>
    <row r="1105" spans="1:20" x14ac:dyDescent="0.2">
      <c r="A1105" t="s">
        <v>1530</v>
      </c>
      <c r="B1105" t="s">
        <v>905</v>
      </c>
      <c r="C1105" t="s">
        <v>1482</v>
      </c>
      <c r="D1105">
        <v>77</v>
      </c>
      <c r="E1105" t="s">
        <v>1531</v>
      </c>
      <c r="F1105">
        <v>4</v>
      </c>
      <c r="G1105" s="1" t="s">
        <v>960</v>
      </c>
      <c r="K1105" s="3" t="str">
        <f>A1105</f>
        <v>H50050T</v>
      </c>
      <c r="L1105" t="str">
        <f>CONCATENATE("select ID_objcislo, nazev from T_Produkt  join T_Vyrobce on T_Produkt.ID_vyrobce=T_Vyrobce.id_vyrobce where ID_objcislo='",K1105,"'")</f>
        <v>select ID_objcislo, nazev from T_Produkt  join T_Vyrobce on T_Produkt.ID_vyrobce=T_Vyrobce.id_vyrobce where ID_objcislo='H50050T'</v>
      </c>
      <c r="M1105" s="3" t="s">
        <v>1530</v>
      </c>
      <c r="N1105" s="3" t="s">
        <v>960</v>
      </c>
      <c r="O1105">
        <f>IF(G1105=N1105,1,0)</f>
        <v>1</v>
      </c>
      <c r="P1105" t="str">
        <f t="shared" si="75"/>
        <v>select nazev from T_Produkt  join T_Vyrobce on T_Produkt.ID_vyrobce=T_Vyrobce.id_vyrobce where ID_objcislo='H50050T'</v>
      </c>
      <c r="Q1105" t="str">
        <f t="shared" si="76"/>
        <v>select id_objcislo, nazev from dbo.t_produkt  join dbo.t_vyrobce on dbo.t_produkt.ID_vyrobce = dbo.T_Vyrobce.id_vyrobce where id_objcislo = 'H50050T'</v>
      </c>
      <c r="R1105" s="3" t="s">
        <v>1530</v>
      </c>
      <c r="S1105" s="3" t="s">
        <v>960</v>
      </c>
      <c r="T1105">
        <f t="shared" si="77"/>
        <v>1</v>
      </c>
    </row>
    <row r="1106" spans="1:20" x14ac:dyDescent="0.2">
      <c r="A1106" t="s">
        <v>1532</v>
      </c>
      <c r="B1106" t="s">
        <v>905</v>
      </c>
      <c r="C1106" t="s">
        <v>1482</v>
      </c>
      <c r="D1106">
        <v>77</v>
      </c>
      <c r="E1106" t="s">
        <v>1533</v>
      </c>
      <c r="F1106">
        <v>4</v>
      </c>
      <c r="G1106" s="1" t="s">
        <v>960</v>
      </c>
      <c r="K1106" s="3" t="str">
        <f>A1106</f>
        <v>H50051T</v>
      </c>
      <c r="L1106" t="str">
        <f>CONCATENATE("select ID_objcislo, nazev from T_Produkt  join T_Vyrobce on T_Produkt.ID_vyrobce=T_Vyrobce.id_vyrobce where ID_objcislo='",K1106,"'")</f>
        <v>select ID_objcislo, nazev from T_Produkt  join T_Vyrobce on T_Produkt.ID_vyrobce=T_Vyrobce.id_vyrobce where ID_objcislo='H50051T'</v>
      </c>
      <c r="M1106" s="3" t="s">
        <v>1532</v>
      </c>
      <c r="N1106" s="3" t="s">
        <v>960</v>
      </c>
      <c r="O1106">
        <f>IF(G1106=N1106,1,0)</f>
        <v>1</v>
      </c>
      <c r="P1106" t="str">
        <f t="shared" si="75"/>
        <v>select nazev from T_Produkt  join T_Vyrobce on T_Produkt.ID_vyrobce=T_Vyrobce.id_vyrobce where ID_objcislo='H50051T'</v>
      </c>
      <c r="Q1106" t="str">
        <f t="shared" si="76"/>
        <v>select id_objcislo, nazev from dbo.t_produkt  join dbo.t_vyrobce on dbo.t_produkt.ID_vyrobce = dbo.T_Vyrobce.id_vyrobce where id_objcislo = 'H50051T'</v>
      </c>
      <c r="R1106" s="3" t="s">
        <v>1532</v>
      </c>
      <c r="S1106" s="3" t="s">
        <v>960</v>
      </c>
      <c r="T1106">
        <f t="shared" si="77"/>
        <v>1</v>
      </c>
    </row>
    <row r="1107" spans="1:20" x14ac:dyDescent="0.2">
      <c r="A1107" t="s">
        <v>1534</v>
      </c>
      <c r="B1107" t="s">
        <v>905</v>
      </c>
      <c r="C1107" t="s">
        <v>1482</v>
      </c>
      <c r="D1107">
        <v>77</v>
      </c>
      <c r="E1107" t="s">
        <v>1535</v>
      </c>
      <c r="F1107">
        <v>4</v>
      </c>
      <c r="G1107" s="1" t="s">
        <v>960</v>
      </c>
      <c r="K1107" s="3" t="str">
        <f>A1107</f>
        <v>H50052T</v>
      </c>
      <c r="L1107" t="str">
        <f>CONCATENATE("select ID_objcislo, nazev from T_Produkt  join T_Vyrobce on T_Produkt.ID_vyrobce=T_Vyrobce.id_vyrobce where ID_objcislo='",K1107,"'")</f>
        <v>select ID_objcislo, nazev from T_Produkt  join T_Vyrobce on T_Produkt.ID_vyrobce=T_Vyrobce.id_vyrobce where ID_objcislo='H50052T'</v>
      </c>
      <c r="M1107" s="3" t="s">
        <v>1534</v>
      </c>
      <c r="N1107" s="3" t="s">
        <v>960</v>
      </c>
      <c r="O1107">
        <f>IF(G1107=N1107,1,0)</f>
        <v>1</v>
      </c>
      <c r="P1107" t="str">
        <f t="shared" si="75"/>
        <v>select nazev from T_Produkt  join T_Vyrobce on T_Produkt.ID_vyrobce=T_Vyrobce.id_vyrobce where ID_objcislo='H50052T'</v>
      </c>
      <c r="Q1107" t="str">
        <f t="shared" si="76"/>
        <v>select id_objcislo, nazev from dbo.t_produkt  join dbo.t_vyrobce on dbo.t_produkt.ID_vyrobce = dbo.T_Vyrobce.id_vyrobce where id_objcislo = 'H50052T'</v>
      </c>
      <c r="R1107" s="3" t="s">
        <v>1534</v>
      </c>
      <c r="S1107" s="3" t="s">
        <v>960</v>
      </c>
      <c r="T1107">
        <f t="shared" si="77"/>
        <v>1</v>
      </c>
    </row>
    <row r="1108" spans="1:20" x14ac:dyDescent="0.2">
      <c r="A1108" t="s">
        <v>1536</v>
      </c>
      <c r="B1108" t="s">
        <v>905</v>
      </c>
      <c r="C1108" t="s">
        <v>1482</v>
      </c>
      <c r="D1108">
        <v>77</v>
      </c>
      <c r="E1108" t="s">
        <v>1433</v>
      </c>
      <c r="F1108">
        <v>4</v>
      </c>
      <c r="G1108" s="1" t="s">
        <v>960</v>
      </c>
      <c r="K1108" s="3" t="str">
        <f>A1108</f>
        <v>H50054T</v>
      </c>
      <c r="L1108" t="str">
        <f>CONCATENATE("select ID_objcislo, nazev from T_Produkt  join T_Vyrobce on T_Produkt.ID_vyrobce=T_Vyrobce.id_vyrobce where ID_objcislo='",K1108,"'")</f>
        <v>select ID_objcislo, nazev from T_Produkt  join T_Vyrobce on T_Produkt.ID_vyrobce=T_Vyrobce.id_vyrobce where ID_objcislo='H50054T'</v>
      </c>
      <c r="M1108" s="3" t="s">
        <v>1536</v>
      </c>
      <c r="N1108" s="3" t="s">
        <v>960</v>
      </c>
      <c r="O1108">
        <f>IF(G1108=N1108,1,0)</f>
        <v>1</v>
      </c>
      <c r="P1108" t="str">
        <f t="shared" si="75"/>
        <v>select nazev from T_Produkt  join T_Vyrobce on T_Produkt.ID_vyrobce=T_Vyrobce.id_vyrobce where ID_objcislo='H50054T'</v>
      </c>
      <c r="Q1108" t="str">
        <f t="shared" si="76"/>
        <v>select id_objcislo, nazev from dbo.t_produkt  join dbo.t_vyrobce on dbo.t_produkt.ID_vyrobce = dbo.T_Vyrobce.id_vyrobce where id_objcislo = 'H50054T'</v>
      </c>
      <c r="R1108" s="3" t="s">
        <v>1536</v>
      </c>
      <c r="S1108" s="3" t="s">
        <v>960</v>
      </c>
      <c r="T1108">
        <f t="shared" si="77"/>
        <v>1</v>
      </c>
    </row>
    <row r="1109" spans="1:20" x14ac:dyDescent="0.2">
      <c r="A1109" t="s">
        <v>1537</v>
      </c>
      <c r="B1109" t="s">
        <v>905</v>
      </c>
      <c r="C1109" t="s">
        <v>1482</v>
      </c>
      <c r="D1109">
        <v>77</v>
      </c>
      <c r="E1109" t="s">
        <v>1538</v>
      </c>
      <c r="F1109">
        <v>4</v>
      </c>
      <c r="G1109" s="1" t="s">
        <v>960</v>
      </c>
      <c r="K1109" s="3" t="str">
        <f>A1109</f>
        <v>H50056T</v>
      </c>
      <c r="L1109" t="str">
        <f>CONCATENATE("select ID_objcislo, nazev from T_Produkt  join T_Vyrobce on T_Produkt.ID_vyrobce=T_Vyrobce.id_vyrobce where ID_objcislo='",K1109,"'")</f>
        <v>select ID_objcislo, nazev from T_Produkt  join T_Vyrobce on T_Produkt.ID_vyrobce=T_Vyrobce.id_vyrobce where ID_objcislo='H50056T'</v>
      </c>
      <c r="M1109" s="3" t="s">
        <v>1537</v>
      </c>
      <c r="N1109" s="3" t="s">
        <v>960</v>
      </c>
      <c r="O1109">
        <f>IF(G1109=N1109,1,0)</f>
        <v>1</v>
      </c>
      <c r="P1109" t="str">
        <f t="shared" si="75"/>
        <v>select nazev from T_Produkt  join T_Vyrobce on T_Produkt.ID_vyrobce=T_Vyrobce.id_vyrobce where ID_objcislo='H50056T'</v>
      </c>
      <c r="Q1109" t="str">
        <f t="shared" si="76"/>
        <v>select id_objcislo, nazev from dbo.t_produkt  join dbo.t_vyrobce on dbo.t_produkt.ID_vyrobce = dbo.T_Vyrobce.id_vyrobce where id_objcislo = 'H50056T'</v>
      </c>
      <c r="R1109" s="3" t="s">
        <v>1537</v>
      </c>
      <c r="S1109" s="3" t="s">
        <v>960</v>
      </c>
      <c r="T1109">
        <f t="shared" si="77"/>
        <v>1</v>
      </c>
    </row>
    <row r="1110" spans="1:20" x14ac:dyDescent="0.2">
      <c r="A1110" t="s">
        <v>1539</v>
      </c>
      <c r="B1110" t="s">
        <v>905</v>
      </c>
      <c r="C1110" t="s">
        <v>1482</v>
      </c>
      <c r="D1110">
        <v>77</v>
      </c>
      <c r="E1110" t="s">
        <v>1540</v>
      </c>
      <c r="F1110">
        <v>4</v>
      </c>
      <c r="G1110" s="1" t="s">
        <v>960</v>
      </c>
      <c r="K1110" s="3" t="str">
        <f>A1110</f>
        <v>H50058T</v>
      </c>
      <c r="L1110" t="str">
        <f>CONCATENATE("select ID_objcislo, nazev from T_Produkt  join T_Vyrobce on T_Produkt.ID_vyrobce=T_Vyrobce.id_vyrobce where ID_objcislo='",K1110,"'")</f>
        <v>select ID_objcislo, nazev from T_Produkt  join T_Vyrobce on T_Produkt.ID_vyrobce=T_Vyrobce.id_vyrobce where ID_objcislo='H50058T'</v>
      </c>
      <c r="M1110" s="3" t="s">
        <v>1539</v>
      </c>
      <c r="N1110" s="3" t="s">
        <v>960</v>
      </c>
      <c r="O1110">
        <f>IF(G1110=N1110,1,0)</f>
        <v>1</v>
      </c>
      <c r="P1110" t="str">
        <f t="shared" si="75"/>
        <v>select nazev from T_Produkt  join T_Vyrobce on T_Produkt.ID_vyrobce=T_Vyrobce.id_vyrobce where ID_objcislo='H50058T'</v>
      </c>
      <c r="Q1110" t="str">
        <f t="shared" si="76"/>
        <v>select id_objcislo, nazev from dbo.t_produkt  join dbo.t_vyrobce on dbo.t_produkt.ID_vyrobce = dbo.T_Vyrobce.id_vyrobce where id_objcislo = 'H50058T'</v>
      </c>
      <c r="R1110" s="3" t="s">
        <v>1539</v>
      </c>
      <c r="S1110" s="3" t="s">
        <v>960</v>
      </c>
      <c r="T1110">
        <f t="shared" si="77"/>
        <v>1</v>
      </c>
    </row>
    <row r="1111" spans="1:20" x14ac:dyDescent="0.2">
      <c r="A1111" t="s">
        <v>1541</v>
      </c>
      <c r="B1111" t="s">
        <v>905</v>
      </c>
      <c r="C1111" t="s">
        <v>1482</v>
      </c>
      <c r="D1111">
        <v>77</v>
      </c>
      <c r="E1111" t="s">
        <v>1542</v>
      </c>
      <c r="F1111">
        <v>4</v>
      </c>
      <c r="G1111" s="1" t="s">
        <v>960</v>
      </c>
      <c r="K1111" s="3" t="str">
        <f>A1111</f>
        <v>H50059T</v>
      </c>
      <c r="L1111" t="str">
        <f>CONCATENATE("select ID_objcislo, nazev from T_Produkt  join T_Vyrobce on T_Produkt.ID_vyrobce=T_Vyrobce.id_vyrobce where ID_objcislo='",K1111,"'")</f>
        <v>select ID_objcislo, nazev from T_Produkt  join T_Vyrobce on T_Produkt.ID_vyrobce=T_Vyrobce.id_vyrobce where ID_objcislo='H50059T'</v>
      </c>
      <c r="M1111" s="3" t="s">
        <v>1541</v>
      </c>
      <c r="N1111" s="3" t="s">
        <v>960</v>
      </c>
      <c r="O1111">
        <f>IF(G1111=N1111,1,0)</f>
        <v>1</v>
      </c>
      <c r="P1111" t="str">
        <f t="shared" si="75"/>
        <v>select nazev from T_Produkt  join T_Vyrobce on T_Produkt.ID_vyrobce=T_Vyrobce.id_vyrobce where ID_objcislo='H50059T'</v>
      </c>
      <c r="Q1111" t="str">
        <f t="shared" si="76"/>
        <v>select id_objcislo, nazev from dbo.t_produkt  join dbo.t_vyrobce on dbo.t_produkt.ID_vyrobce = dbo.T_Vyrobce.id_vyrobce where id_objcislo = 'H50059T'</v>
      </c>
      <c r="R1111" s="3" t="s">
        <v>1541</v>
      </c>
      <c r="S1111" s="3" t="s">
        <v>960</v>
      </c>
      <c r="T1111">
        <f t="shared" si="77"/>
        <v>1</v>
      </c>
    </row>
    <row r="1112" spans="1:20" x14ac:dyDescent="0.2">
      <c r="A1112" t="s">
        <v>1543</v>
      </c>
      <c r="B1112" t="s">
        <v>905</v>
      </c>
      <c r="C1112" t="s">
        <v>1482</v>
      </c>
      <c r="D1112">
        <v>77</v>
      </c>
      <c r="E1112" t="s">
        <v>1544</v>
      </c>
      <c r="F1112">
        <v>4</v>
      </c>
      <c r="G1112" s="1" t="s">
        <v>960</v>
      </c>
      <c r="K1112" s="3" t="str">
        <f>A1112</f>
        <v>H50060T</v>
      </c>
      <c r="L1112" t="str">
        <f>CONCATENATE("select ID_objcislo, nazev from T_Produkt  join T_Vyrobce on T_Produkt.ID_vyrobce=T_Vyrobce.id_vyrobce where ID_objcislo='",K1112,"'")</f>
        <v>select ID_objcislo, nazev from T_Produkt  join T_Vyrobce on T_Produkt.ID_vyrobce=T_Vyrobce.id_vyrobce where ID_objcislo='H50060T'</v>
      </c>
      <c r="M1112" s="3" t="s">
        <v>1543</v>
      </c>
      <c r="N1112" s="3" t="s">
        <v>960</v>
      </c>
      <c r="O1112">
        <f>IF(G1112=N1112,1,0)</f>
        <v>1</v>
      </c>
      <c r="P1112" t="str">
        <f t="shared" si="75"/>
        <v>select nazev from T_Produkt  join T_Vyrobce on T_Produkt.ID_vyrobce=T_Vyrobce.id_vyrobce where ID_objcislo='H50060T'</v>
      </c>
      <c r="Q1112" t="str">
        <f t="shared" si="76"/>
        <v>select id_objcislo, nazev from dbo.t_produkt  join dbo.t_vyrobce on dbo.t_produkt.ID_vyrobce = dbo.T_Vyrobce.id_vyrobce where id_objcislo = 'H50060T'</v>
      </c>
      <c r="R1112" s="3" t="s">
        <v>1543</v>
      </c>
      <c r="S1112" s="3" t="s">
        <v>960</v>
      </c>
      <c r="T1112">
        <f t="shared" si="77"/>
        <v>1</v>
      </c>
    </row>
    <row r="1113" spans="1:20" x14ac:dyDescent="0.2">
      <c r="A1113" t="s">
        <v>1545</v>
      </c>
      <c r="B1113" t="s">
        <v>905</v>
      </c>
      <c r="C1113" t="s">
        <v>1482</v>
      </c>
      <c r="D1113">
        <v>77</v>
      </c>
      <c r="E1113" t="s">
        <v>1546</v>
      </c>
      <c r="F1113">
        <v>4</v>
      </c>
      <c r="G1113" s="1" t="s">
        <v>960</v>
      </c>
      <c r="K1113" s="3" t="str">
        <f>A1113</f>
        <v>H50061T</v>
      </c>
      <c r="L1113" t="str">
        <f>CONCATENATE("select ID_objcislo, nazev from T_Produkt  join T_Vyrobce on T_Produkt.ID_vyrobce=T_Vyrobce.id_vyrobce where ID_objcislo='",K1113,"'")</f>
        <v>select ID_objcislo, nazev from T_Produkt  join T_Vyrobce on T_Produkt.ID_vyrobce=T_Vyrobce.id_vyrobce where ID_objcislo='H50061T'</v>
      </c>
      <c r="M1113" s="3" t="s">
        <v>1545</v>
      </c>
      <c r="N1113" s="3" t="s">
        <v>960</v>
      </c>
      <c r="O1113">
        <f>IF(G1113=N1113,1,0)</f>
        <v>1</v>
      </c>
      <c r="P1113" t="str">
        <f t="shared" si="75"/>
        <v>select nazev from T_Produkt  join T_Vyrobce on T_Produkt.ID_vyrobce=T_Vyrobce.id_vyrobce where ID_objcislo='H50061T'</v>
      </c>
      <c r="Q1113" t="str">
        <f t="shared" si="76"/>
        <v>select id_objcislo, nazev from dbo.t_produkt  join dbo.t_vyrobce on dbo.t_produkt.ID_vyrobce = dbo.T_Vyrobce.id_vyrobce where id_objcislo = 'H50061T'</v>
      </c>
      <c r="R1113" s="3" t="s">
        <v>1545</v>
      </c>
      <c r="S1113" s="3" t="s">
        <v>960</v>
      </c>
      <c r="T1113">
        <f t="shared" si="77"/>
        <v>1</v>
      </c>
    </row>
    <row r="1114" spans="1:20" x14ac:dyDescent="0.2">
      <c r="A1114" t="s">
        <v>1547</v>
      </c>
      <c r="B1114" t="s">
        <v>905</v>
      </c>
      <c r="C1114" t="s">
        <v>1482</v>
      </c>
      <c r="D1114">
        <v>77</v>
      </c>
      <c r="E1114" t="s">
        <v>1548</v>
      </c>
      <c r="F1114">
        <v>4</v>
      </c>
      <c r="G1114" s="1" t="s">
        <v>960</v>
      </c>
      <c r="K1114" s="3" t="str">
        <f>A1114</f>
        <v>H50062T</v>
      </c>
      <c r="L1114" t="str">
        <f>CONCATENATE("select ID_objcislo, nazev from T_Produkt  join T_Vyrobce on T_Produkt.ID_vyrobce=T_Vyrobce.id_vyrobce where ID_objcislo='",K1114,"'")</f>
        <v>select ID_objcislo, nazev from T_Produkt  join T_Vyrobce on T_Produkt.ID_vyrobce=T_Vyrobce.id_vyrobce where ID_objcislo='H50062T'</v>
      </c>
      <c r="M1114" s="3" t="s">
        <v>1547</v>
      </c>
      <c r="N1114" s="3" t="s">
        <v>960</v>
      </c>
      <c r="O1114">
        <f>IF(G1114=N1114,1,0)</f>
        <v>1</v>
      </c>
      <c r="P1114" t="str">
        <f t="shared" si="75"/>
        <v>select nazev from T_Produkt  join T_Vyrobce on T_Produkt.ID_vyrobce=T_Vyrobce.id_vyrobce where ID_objcislo='H50062T'</v>
      </c>
      <c r="Q1114" t="str">
        <f t="shared" si="76"/>
        <v>select id_objcislo, nazev from dbo.t_produkt  join dbo.t_vyrobce on dbo.t_produkt.ID_vyrobce = dbo.T_Vyrobce.id_vyrobce where id_objcislo = 'H50062T'</v>
      </c>
      <c r="R1114" s="3" t="s">
        <v>1547</v>
      </c>
      <c r="S1114" s="3" t="s">
        <v>960</v>
      </c>
      <c r="T1114">
        <f t="shared" si="77"/>
        <v>1</v>
      </c>
    </row>
    <row r="1115" spans="1:20" x14ac:dyDescent="0.2">
      <c r="A1115" t="s">
        <v>1549</v>
      </c>
      <c r="B1115" t="s">
        <v>905</v>
      </c>
      <c r="C1115" t="s">
        <v>1482</v>
      </c>
      <c r="D1115">
        <v>77</v>
      </c>
      <c r="E1115" t="s">
        <v>1550</v>
      </c>
      <c r="F1115">
        <v>4</v>
      </c>
      <c r="G1115" s="1" t="s">
        <v>960</v>
      </c>
      <c r="K1115" s="3" t="str">
        <f>A1115</f>
        <v>H50063T</v>
      </c>
      <c r="L1115" t="str">
        <f>CONCATENATE("select ID_objcislo, nazev from T_Produkt  join T_Vyrobce on T_Produkt.ID_vyrobce=T_Vyrobce.id_vyrobce where ID_objcislo='",K1115,"'")</f>
        <v>select ID_objcislo, nazev from T_Produkt  join T_Vyrobce on T_Produkt.ID_vyrobce=T_Vyrobce.id_vyrobce where ID_objcislo='H50063T'</v>
      </c>
      <c r="M1115" s="3" t="s">
        <v>1549</v>
      </c>
      <c r="N1115" s="3" t="s">
        <v>960</v>
      </c>
      <c r="O1115">
        <f>IF(G1115=N1115,1,0)</f>
        <v>1</v>
      </c>
      <c r="P1115" t="str">
        <f t="shared" si="75"/>
        <v>select nazev from T_Produkt  join T_Vyrobce on T_Produkt.ID_vyrobce=T_Vyrobce.id_vyrobce where ID_objcislo='H50063T'</v>
      </c>
      <c r="Q1115" t="str">
        <f t="shared" si="76"/>
        <v>select id_objcislo, nazev from dbo.t_produkt  join dbo.t_vyrobce on dbo.t_produkt.ID_vyrobce = dbo.T_Vyrobce.id_vyrobce where id_objcislo = 'H50063T'</v>
      </c>
      <c r="R1115" s="3" t="s">
        <v>1549</v>
      </c>
      <c r="S1115" s="3" t="s">
        <v>960</v>
      </c>
      <c r="T1115">
        <f t="shared" si="77"/>
        <v>1</v>
      </c>
    </row>
    <row r="1116" spans="1:20" x14ac:dyDescent="0.2">
      <c r="A1116" t="s">
        <v>1551</v>
      </c>
      <c r="B1116" t="s">
        <v>905</v>
      </c>
      <c r="C1116" t="s">
        <v>1482</v>
      </c>
      <c r="D1116">
        <v>77</v>
      </c>
      <c r="E1116" t="s">
        <v>1552</v>
      </c>
      <c r="F1116">
        <v>4</v>
      </c>
      <c r="G1116" s="1" t="s">
        <v>960</v>
      </c>
      <c r="K1116" s="3" t="str">
        <f>A1116</f>
        <v>H50065T</v>
      </c>
      <c r="L1116" t="str">
        <f>CONCATENATE("select ID_objcislo, nazev from T_Produkt  join T_Vyrobce on T_Produkt.ID_vyrobce=T_Vyrobce.id_vyrobce where ID_objcislo='",K1116,"'")</f>
        <v>select ID_objcislo, nazev from T_Produkt  join T_Vyrobce on T_Produkt.ID_vyrobce=T_Vyrobce.id_vyrobce where ID_objcislo='H50065T'</v>
      </c>
      <c r="M1116" s="3" t="s">
        <v>1551</v>
      </c>
      <c r="N1116" s="3" t="s">
        <v>960</v>
      </c>
      <c r="O1116">
        <f>IF(G1116=N1116,1,0)</f>
        <v>1</v>
      </c>
      <c r="P1116" t="str">
        <f t="shared" si="75"/>
        <v>select nazev from T_Produkt  join T_Vyrobce on T_Produkt.ID_vyrobce=T_Vyrobce.id_vyrobce where ID_objcislo='H50065T'</v>
      </c>
      <c r="Q1116" t="str">
        <f t="shared" si="76"/>
        <v>select id_objcislo, nazev from dbo.t_produkt  join dbo.t_vyrobce on dbo.t_produkt.ID_vyrobce = dbo.T_Vyrobce.id_vyrobce where id_objcislo = 'H50065T'</v>
      </c>
      <c r="R1116" s="3" t="s">
        <v>1551</v>
      </c>
      <c r="S1116" s="3" t="s">
        <v>960</v>
      </c>
      <c r="T1116">
        <f t="shared" si="77"/>
        <v>1</v>
      </c>
    </row>
    <row r="1117" spans="1:20" x14ac:dyDescent="0.2">
      <c r="A1117" t="s">
        <v>1553</v>
      </c>
      <c r="B1117" t="s">
        <v>905</v>
      </c>
      <c r="C1117" t="s">
        <v>1482</v>
      </c>
      <c r="D1117">
        <v>77</v>
      </c>
      <c r="E1117" t="s">
        <v>1554</v>
      </c>
      <c r="F1117">
        <v>4</v>
      </c>
      <c r="G1117" s="1" t="s">
        <v>960</v>
      </c>
      <c r="K1117" s="3" t="str">
        <f>A1117</f>
        <v>H50066T</v>
      </c>
      <c r="L1117" t="str">
        <f>CONCATENATE("select ID_objcislo, nazev from T_Produkt  join T_Vyrobce on T_Produkt.ID_vyrobce=T_Vyrobce.id_vyrobce where ID_objcislo='",K1117,"'")</f>
        <v>select ID_objcislo, nazev from T_Produkt  join T_Vyrobce on T_Produkt.ID_vyrobce=T_Vyrobce.id_vyrobce where ID_objcislo='H50066T'</v>
      </c>
      <c r="M1117" s="3" t="s">
        <v>1553</v>
      </c>
      <c r="N1117" s="3" t="s">
        <v>960</v>
      </c>
      <c r="O1117">
        <f>IF(G1117=N1117,1,0)</f>
        <v>1</v>
      </c>
      <c r="P1117" t="str">
        <f t="shared" si="75"/>
        <v>select nazev from T_Produkt  join T_Vyrobce on T_Produkt.ID_vyrobce=T_Vyrobce.id_vyrobce where ID_objcislo='H50066T'</v>
      </c>
      <c r="Q1117" t="str">
        <f t="shared" si="76"/>
        <v>select id_objcislo, nazev from dbo.t_produkt  join dbo.t_vyrobce on dbo.t_produkt.ID_vyrobce = dbo.T_Vyrobce.id_vyrobce where id_objcislo = 'H50066T'</v>
      </c>
      <c r="R1117" s="3" t="s">
        <v>1553</v>
      </c>
      <c r="S1117" s="3" t="s">
        <v>960</v>
      </c>
      <c r="T1117">
        <f t="shared" si="77"/>
        <v>1</v>
      </c>
    </row>
    <row r="1118" spans="1:20" x14ac:dyDescent="0.2">
      <c r="A1118" t="s">
        <v>1555</v>
      </c>
      <c r="B1118" t="s">
        <v>905</v>
      </c>
      <c r="C1118" t="s">
        <v>1482</v>
      </c>
      <c r="D1118">
        <v>77</v>
      </c>
      <c r="E1118" t="s">
        <v>1556</v>
      </c>
      <c r="F1118">
        <v>4</v>
      </c>
      <c r="G1118" s="1" t="s">
        <v>960</v>
      </c>
      <c r="K1118" s="3" t="str">
        <f>A1118</f>
        <v>H50067T</v>
      </c>
      <c r="L1118" t="str">
        <f>CONCATENATE("select ID_objcislo, nazev from T_Produkt  join T_Vyrobce on T_Produkt.ID_vyrobce=T_Vyrobce.id_vyrobce where ID_objcislo='",K1118,"'")</f>
        <v>select ID_objcislo, nazev from T_Produkt  join T_Vyrobce on T_Produkt.ID_vyrobce=T_Vyrobce.id_vyrobce where ID_objcislo='H50067T'</v>
      </c>
      <c r="M1118" s="3" t="s">
        <v>1555</v>
      </c>
      <c r="N1118" s="3" t="s">
        <v>960</v>
      </c>
      <c r="O1118">
        <f>IF(G1118=N1118,1,0)</f>
        <v>1</v>
      </c>
      <c r="P1118" t="str">
        <f t="shared" si="75"/>
        <v>select nazev from T_Produkt  join T_Vyrobce on T_Produkt.ID_vyrobce=T_Vyrobce.id_vyrobce where ID_objcislo='H50067T'</v>
      </c>
      <c r="Q1118" t="str">
        <f t="shared" si="76"/>
        <v>select id_objcislo, nazev from dbo.t_produkt  join dbo.t_vyrobce on dbo.t_produkt.ID_vyrobce = dbo.T_Vyrobce.id_vyrobce where id_objcislo = 'H50067T'</v>
      </c>
      <c r="R1118" s="3" t="s">
        <v>1555</v>
      </c>
      <c r="S1118" s="3" t="s">
        <v>960</v>
      </c>
      <c r="T1118">
        <f t="shared" si="77"/>
        <v>1</v>
      </c>
    </row>
    <row r="1119" spans="1:20" x14ac:dyDescent="0.2">
      <c r="A1119" t="s">
        <v>1557</v>
      </c>
      <c r="B1119" t="s">
        <v>905</v>
      </c>
      <c r="C1119" t="s">
        <v>1482</v>
      </c>
      <c r="D1119">
        <v>77</v>
      </c>
      <c r="E1119" t="s">
        <v>1558</v>
      </c>
      <c r="F1119">
        <v>4</v>
      </c>
      <c r="G1119" s="1" t="s">
        <v>960</v>
      </c>
      <c r="K1119" s="3" t="str">
        <f>A1119</f>
        <v>H50073T</v>
      </c>
      <c r="L1119" t="str">
        <f>CONCATENATE("select ID_objcislo, nazev from T_Produkt  join T_Vyrobce on T_Produkt.ID_vyrobce=T_Vyrobce.id_vyrobce where ID_objcislo='",K1119,"'")</f>
        <v>select ID_objcislo, nazev from T_Produkt  join T_Vyrobce on T_Produkt.ID_vyrobce=T_Vyrobce.id_vyrobce where ID_objcislo='H50073T'</v>
      </c>
      <c r="M1119" s="3" t="s">
        <v>1557</v>
      </c>
      <c r="N1119" s="3" t="s">
        <v>960</v>
      </c>
      <c r="O1119">
        <f>IF(G1119=N1119,1,0)</f>
        <v>1</v>
      </c>
      <c r="P1119" t="str">
        <f t="shared" si="75"/>
        <v>select nazev from T_Produkt  join T_Vyrobce on T_Produkt.ID_vyrobce=T_Vyrobce.id_vyrobce where ID_objcislo='H50073T'</v>
      </c>
      <c r="Q1119" t="str">
        <f t="shared" si="76"/>
        <v>select id_objcislo, nazev from dbo.t_produkt  join dbo.t_vyrobce on dbo.t_produkt.ID_vyrobce = dbo.T_Vyrobce.id_vyrobce where id_objcislo = 'H50073T'</v>
      </c>
      <c r="R1119" s="3" t="s">
        <v>1557</v>
      </c>
      <c r="S1119" s="3" t="s">
        <v>960</v>
      </c>
      <c r="T1119">
        <f t="shared" si="77"/>
        <v>1</v>
      </c>
    </row>
    <row r="1120" spans="1:20" x14ac:dyDescent="0.2">
      <c r="A1120" t="s">
        <v>1559</v>
      </c>
      <c r="B1120" t="s">
        <v>905</v>
      </c>
      <c r="C1120" t="s">
        <v>1482</v>
      </c>
      <c r="D1120">
        <v>77</v>
      </c>
      <c r="E1120" t="s">
        <v>1305</v>
      </c>
      <c r="F1120">
        <v>4</v>
      </c>
      <c r="G1120" s="1" t="s">
        <v>960</v>
      </c>
      <c r="K1120" s="3" t="str">
        <f>A1120</f>
        <v>H50074T</v>
      </c>
      <c r="L1120" t="str">
        <f>CONCATENATE("select ID_objcislo, nazev from T_Produkt  join T_Vyrobce on T_Produkt.ID_vyrobce=T_Vyrobce.id_vyrobce where ID_objcislo='",K1120,"'")</f>
        <v>select ID_objcislo, nazev from T_Produkt  join T_Vyrobce on T_Produkt.ID_vyrobce=T_Vyrobce.id_vyrobce where ID_objcislo='H50074T'</v>
      </c>
      <c r="M1120" s="3" t="s">
        <v>1559</v>
      </c>
      <c r="N1120" s="3" t="s">
        <v>960</v>
      </c>
      <c r="O1120">
        <f>IF(G1120=N1120,1,0)</f>
        <v>1</v>
      </c>
      <c r="P1120" t="str">
        <f t="shared" si="75"/>
        <v>select nazev from T_Produkt  join T_Vyrobce on T_Produkt.ID_vyrobce=T_Vyrobce.id_vyrobce where ID_objcislo='H50074T'</v>
      </c>
      <c r="Q1120" t="str">
        <f t="shared" si="76"/>
        <v>select id_objcislo, nazev from dbo.t_produkt  join dbo.t_vyrobce on dbo.t_produkt.ID_vyrobce = dbo.T_Vyrobce.id_vyrobce where id_objcislo = 'H50074T'</v>
      </c>
      <c r="R1120" s="3" t="s">
        <v>1559</v>
      </c>
      <c r="S1120" s="3" t="s">
        <v>960</v>
      </c>
      <c r="T1120">
        <f t="shared" si="77"/>
        <v>1</v>
      </c>
    </row>
    <row r="1121" spans="1:20" x14ac:dyDescent="0.2">
      <c r="A1121" t="s">
        <v>1560</v>
      </c>
      <c r="B1121" t="s">
        <v>905</v>
      </c>
      <c r="C1121" t="s">
        <v>1482</v>
      </c>
      <c r="D1121">
        <v>77</v>
      </c>
      <c r="E1121" t="s">
        <v>1561</v>
      </c>
      <c r="F1121">
        <v>4</v>
      </c>
      <c r="G1121" s="1" t="s">
        <v>960</v>
      </c>
      <c r="K1121" s="3" t="str">
        <f>A1121</f>
        <v>H50075T</v>
      </c>
      <c r="L1121" t="str">
        <f>CONCATENATE("select ID_objcislo, nazev from T_Produkt  join T_Vyrobce on T_Produkt.ID_vyrobce=T_Vyrobce.id_vyrobce where ID_objcislo='",K1121,"'")</f>
        <v>select ID_objcislo, nazev from T_Produkt  join T_Vyrobce on T_Produkt.ID_vyrobce=T_Vyrobce.id_vyrobce where ID_objcislo='H50075T'</v>
      </c>
      <c r="M1121" s="3" t="s">
        <v>1560</v>
      </c>
      <c r="N1121" s="3" t="s">
        <v>960</v>
      </c>
      <c r="O1121">
        <f>IF(G1121=N1121,1,0)</f>
        <v>1</v>
      </c>
      <c r="P1121" t="str">
        <f t="shared" si="75"/>
        <v>select nazev from T_Produkt  join T_Vyrobce on T_Produkt.ID_vyrobce=T_Vyrobce.id_vyrobce where ID_objcislo='H50075T'</v>
      </c>
      <c r="Q1121" t="str">
        <f t="shared" si="76"/>
        <v>select id_objcislo, nazev from dbo.t_produkt  join dbo.t_vyrobce on dbo.t_produkt.ID_vyrobce = dbo.T_Vyrobce.id_vyrobce where id_objcislo = 'H50075T'</v>
      </c>
      <c r="R1121" s="3" t="s">
        <v>1560</v>
      </c>
      <c r="S1121" s="3" t="s">
        <v>960</v>
      </c>
      <c r="T1121">
        <f t="shared" si="77"/>
        <v>1</v>
      </c>
    </row>
    <row r="1122" spans="1:20" x14ac:dyDescent="0.2">
      <c r="A1122" t="s">
        <v>1562</v>
      </c>
      <c r="B1122" t="s">
        <v>905</v>
      </c>
      <c r="C1122" t="s">
        <v>1482</v>
      </c>
      <c r="D1122">
        <v>77</v>
      </c>
      <c r="E1122" t="s">
        <v>1563</v>
      </c>
      <c r="F1122">
        <v>4</v>
      </c>
      <c r="G1122" s="1" t="s">
        <v>960</v>
      </c>
      <c r="K1122" s="3" t="str">
        <f>A1122</f>
        <v>H50082T</v>
      </c>
      <c r="L1122" t="str">
        <f>CONCATENATE("select ID_objcislo, nazev from T_Produkt  join T_Vyrobce on T_Produkt.ID_vyrobce=T_Vyrobce.id_vyrobce where ID_objcislo='",K1122,"'")</f>
        <v>select ID_objcislo, nazev from T_Produkt  join T_Vyrobce on T_Produkt.ID_vyrobce=T_Vyrobce.id_vyrobce where ID_objcislo='H50082T'</v>
      </c>
      <c r="M1122" s="3" t="s">
        <v>1562</v>
      </c>
      <c r="N1122" s="3" t="s">
        <v>960</v>
      </c>
      <c r="O1122">
        <f>IF(G1122=N1122,1,0)</f>
        <v>1</v>
      </c>
      <c r="P1122" t="str">
        <f t="shared" si="75"/>
        <v>select nazev from T_Produkt  join T_Vyrobce on T_Produkt.ID_vyrobce=T_Vyrobce.id_vyrobce where ID_objcislo='H50082T'</v>
      </c>
      <c r="Q1122" t="str">
        <f t="shared" si="76"/>
        <v>select id_objcislo, nazev from dbo.t_produkt  join dbo.t_vyrobce on dbo.t_produkt.ID_vyrobce = dbo.T_Vyrobce.id_vyrobce where id_objcislo = 'H50082T'</v>
      </c>
      <c r="R1122" s="3" t="s">
        <v>1562</v>
      </c>
      <c r="S1122" s="3" t="s">
        <v>960</v>
      </c>
      <c r="T1122">
        <f t="shared" si="77"/>
        <v>1</v>
      </c>
    </row>
    <row r="1123" spans="1:20" x14ac:dyDescent="0.2">
      <c r="A1123" t="s">
        <v>1564</v>
      </c>
      <c r="B1123" t="s">
        <v>905</v>
      </c>
      <c r="C1123" t="s">
        <v>1482</v>
      </c>
      <c r="D1123">
        <v>77</v>
      </c>
      <c r="E1123" t="s">
        <v>1565</v>
      </c>
      <c r="F1123">
        <v>4</v>
      </c>
      <c r="G1123" s="1" t="s">
        <v>960</v>
      </c>
      <c r="K1123" s="3" t="str">
        <f>A1123</f>
        <v>H50084T</v>
      </c>
      <c r="L1123" t="str">
        <f>CONCATENATE("select ID_objcislo, nazev from T_Produkt  join T_Vyrobce on T_Produkt.ID_vyrobce=T_Vyrobce.id_vyrobce where ID_objcislo='",K1123,"'")</f>
        <v>select ID_objcislo, nazev from T_Produkt  join T_Vyrobce on T_Produkt.ID_vyrobce=T_Vyrobce.id_vyrobce where ID_objcislo='H50084T'</v>
      </c>
      <c r="M1123" s="3" t="s">
        <v>1564</v>
      </c>
      <c r="N1123" s="3" t="s">
        <v>960</v>
      </c>
      <c r="O1123">
        <f>IF(G1123=N1123,1,0)</f>
        <v>1</v>
      </c>
      <c r="P1123" t="str">
        <f t="shared" si="75"/>
        <v>select nazev from T_Produkt  join T_Vyrobce on T_Produkt.ID_vyrobce=T_Vyrobce.id_vyrobce where ID_objcislo='H50084T'</v>
      </c>
      <c r="Q1123" t="str">
        <f t="shared" si="76"/>
        <v>select id_objcislo, nazev from dbo.t_produkt  join dbo.t_vyrobce on dbo.t_produkt.ID_vyrobce = dbo.T_Vyrobce.id_vyrobce where id_objcislo = 'H50084T'</v>
      </c>
      <c r="R1123" s="3" t="s">
        <v>1564</v>
      </c>
      <c r="S1123" s="3" t="s">
        <v>960</v>
      </c>
      <c r="T1123">
        <f t="shared" si="77"/>
        <v>1</v>
      </c>
    </row>
    <row r="1124" spans="1:20" x14ac:dyDescent="0.2">
      <c r="A1124" t="s">
        <v>1566</v>
      </c>
      <c r="B1124" t="s">
        <v>905</v>
      </c>
      <c r="C1124" t="s">
        <v>1482</v>
      </c>
      <c r="D1124">
        <v>77</v>
      </c>
      <c r="E1124" t="s">
        <v>926</v>
      </c>
      <c r="F1124">
        <v>4</v>
      </c>
      <c r="G1124" s="1" t="s">
        <v>960</v>
      </c>
      <c r="K1124" s="3" t="str">
        <f>A1124</f>
        <v>H50086T</v>
      </c>
      <c r="L1124" t="str">
        <f>CONCATENATE("select ID_objcislo, nazev from T_Produkt  join T_Vyrobce on T_Produkt.ID_vyrobce=T_Vyrobce.id_vyrobce where ID_objcislo='",K1124,"'")</f>
        <v>select ID_objcislo, nazev from T_Produkt  join T_Vyrobce on T_Produkt.ID_vyrobce=T_Vyrobce.id_vyrobce where ID_objcislo='H50086T'</v>
      </c>
      <c r="M1124" s="3" t="s">
        <v>1566</v>
      </c>
      <c r="N1124" s="3" t="s">
        <v>960</v>
      </c>
      <c r="O1124">
        <f>IF(G1124=N1124,1,0)</f>
        <v>1</v>
      </c>
      <c r="P1124" t="str">
        <f t="shared" si="75"/>
        <v>select nazev from T_Produkt  join T_Vyrobce on T_Produkt.ID_vyrobce=T_Vyrobce.id_vyrobce where ID_objcislo='H50086T'</v>
      </c>
      <c r="Q1124" t="str">
        <f t="shared" si="76"/>
        <v>select id_objcislo, nazev from dbo.t_produkt  join dbo.t_vyrobce on dbo.t_produkt.ID_vyrobce = dbo.T_Vyrobce.id_vyrobce where id_objcislo = 'H50086T'</v>
      </c>
      <c r="R1124" s="3" t="s">
        <v>1566</v>
      </c>
      <c r="S1124" s="3" t="s">
        <v>960</v>
      </c>
      <c r="T1124">
        <f t="shared" si="77"/>
        <v>1</v>
      </c>
    </row>
    <row r="1125" spans="1:20" x14ac:dyDescent="0.2">
      <c r="A1125" t="s">
        <v>1567</v>
      </c>
      <c r="B1125" t="s">
        <v>905</v>
      </c>
      <c r="C1125" t="s">
        <v>1482</v>
      </c>
      <c r="D1125">
        <v>77</v>
      </c>
      <c r="E1125" t="s">
        <v>1568</v>
      </c>
      <c r="F1125">
        <v>4</v>
      </c>
      <c r="G1125" s="1" t="s">
        <v>960</v>
      </c>
      <c r="K1125" s="3" t="str">
        <f>A1125</f>
        <v>H50088T</v>
      </c>
      <c r="L1125" t="str">
        <f>CONCATENATE("select ID_objcislo, nazev from T_Produkt  join T_Vyrobce on T_Produkt.ID_vyrobce=T_Vyrobce.id_vyrobce where ID_objcislo='",K1125,"'")</f>
        <v>select ID_objcislo, nazev from T_Produkt  join T_Vyrobce on T_Produkt.ID_vyrobce=T_Vyrobce.id_vyrobce where ID_objcislo='H50088T'</v>
      </c>
      <c r="M1125" s="3" t="s">
        <v>1567</v>
      </c>
      <c r="N1125" s="3" t="s">
        <v>960</v>
      </c>
      <c r="O1125">
        <f>IF(G1125=N1125,1,0)</f>
        <v>1</v>
      </c>
      <c r="P1125" t="str">
        <f t="shared" si="75"/>
        <v>select nazev from T_Produkt  join T_Vyrobce on T_Produkt.ID_vyrobce=T_Vyrobce.id_vyrobce where ID_objcislo='H50088T'</v>
      </c>
      <c r="Q1125" t="str">
        <f t="shared" si="76"/>
        <v>select id_objcislo, nazev from dbo.t_produkt  join dbo.t_vyrobce on dbo.t_produkt.ID_vyrobce = dbo.T_Vyrobce.id_vyrobce where id_objcislo = 'H50088T'</v>
      </c>
      <c r="R1125" s="3" t="s">
        <v>1567</v>
      </c>
      <c r="S1125" s="3" t="s">
        <v>960</v>
      </c>
      <c r="T1125">
        <f t="shared" si="77"/>
        <v>1</v>
      </c>
    </row>
    <row r="1126" spans="1:20" x14ac:dyDescent="0.2">
      <c r="A1126" t="s">
        <v>1569</v>
      </c>
      <c r="B1126" t="s">
        <v>905</v>
      </c>
      <c r="C1126" t="s">
        <v>1482</v>
      </c>
      <c r="D1126">
        <v>77</v>
      </c>
      <c r="E1126" t="s">
        <v>914</v>
      </c>
      <c r="F1126">
        <v>4</v>
      </c>
      <c r="G1126" s="1" t="s">
        <v>960</v>
      </c>
      <c r="K1126" s="3" t="str">
        <f>A1126</f>
        <v>H50090T</v>
      </c>
      <c r="L1126" t="str">
        <f>CONCATENATE("select ID_objcislo, nazev from T_Produkt  join T_Vyrobce on T_Produkt.ID_vyrobce=T_Vyrobce.id_vyrobce where ID_objcislo='",K1126,"'")</f>
        <v>select ID_objcislo, nazev from T_Produkt  join T_Vyrobce on T_Produkt.ID_vyrobce=T_Vyrobce.id_vyrobce where ID_objcislo='H50090T'</v>
      </c>
      <c r="M1126" s="3" t="s">
        <v>1569</v>
      </c>
      <c r="N1126" s="3" t="s">
        <v>960</v>
      </c>
      <c r="O1126">
        <f>IF(G1126=N1126,1,0)</f>
        <v>1</v>
      </c>
      <c r="P1126" t="str">
        <f t="shared" si="75"/>
        <v>select nazev from T_Produkt  join T_Vyrobce on T_Produkt.ID_vyrobce=T_Vyrobce.id_vyrobce where ID_objcislo='H50090T'</v>
      </c>
      <c r="Q1126" t="str">
        <f t="shared" si="76"/>
        <v>select id_objcislo, nazev from dbo.t_produkt  join dbo.t_vyrobce on dbo.t_produkt.ID_vyrobce = dbo.T_Vyrobce.id_vyrobce where id_objcislo = 'H50090T'</v>
      </c>
      <c r="R1126" s="3" t="s">
        <v>1569</v>
      </c>
      <c r="S1126" s="3" t="s">
        <v>960</v>
      </c>
      <c r="T1126">
        <f t="shared" si="77"/>
        <v>1</v>
      </c>
    </row>
    <row r="1127" spans="1:20" x14ac:dyDescent="0.2">
      <c r="A1127" t="s">
        <v>1570</v>
      </c>
      <c r="B1127" t="s">
        <v>905</v>
      </c>
      <c r="C1127" t="s">
        <v>1482</v>
      </c>
      <c r="D1127">
        <v>77</v>
      </c>
      <c r="E1127" t="s">
        <v>920</v>
      </c>
      <c r="F1127">
        <v>1</v>
      </c>
      <c r="G1127" s="1" t="s">
        <v>960</v>
      </c>
      <c r="H1127" s="1" t="str">
        <f>CONCATENATE("select id_vyrobce from t_vyrobce where nazev='",G1127,"'")</f>
        <v>select id_vyrobce from t_vyrobce where nazev='Align'</v>
      </c>
      <c r="I1127" s="1">
        <v>4</v>
      </c>
      <c r="J1127" s="1" t="str">
        <f>CONCATENATE("update t_produkt set id_vyrobce=",I1127," where id_objcislo='",K1127,"'")</f>
        <v>update t_produkt set id_vyrobce=4 where id_objcislo='H50091T'</v>
      </c>
      <c r="K1127" s="3" t="str">
        <f>A1127</f>
        <v>H50091T</v>
      </c>
      <c r="L1127" t="str">
        <f>CONCATENATE("select ID_objcislo, nazev from T_Produkt  join T_Vyrobce on T_Produkt.ID_vyrobce=T_Vyrobce.id_vyrobce where ID_objcislo='",K1127,"'")</f>
        <v>select ID_objcislo, nazev from T_Produkt  join T_Vyrobce on T_Produkt.ID_vyrobce=T_Vyrobce.id_vyrobce where ID_objcislo='H50091T'</v>
      </c>
      <c r="M1127" s="3" t="s">
        <v>1570</v>
      </c>
      <c r="N1127" s="3" t="s">
        <v>7</v>
      </c>
      <c r="O1127">
        <f>IF(G1127=N1127,1,0)</f>
        <v>0</v>
      </c>
      <c r="P1127" t="str">
        <f t="shared" si="75"/>
        <v>select nazev from T_Produkt  join T_Vyrobce on T_Produkt.ID_vyrobce=T_Vyrobce.id_vyrobce where ID_objcislo='H50091T'</v>
      </c>
      <c r="Q1127" t="str">
        <f t="shared" si="76"/>
        <v>select id_objcislo, nazev from dbo.t_produkt  join dbo.t_vyrobce on dbo.t_produkt.ID_vyrobce = dbo.T_Vyrobce.id_vyrobce where id_objcislo = 'H50091T'</v>
      </c>
      <c r="R1127" s="3" t="s">
        <v>1570</v>
      </c>
      <c r="S1127" s="3" t="s">
        <v>960</v>
      </c>
      <c r="T1127">
        <f t="shared" si="77"/>
        <v>1</v>
      </c>
    </row>
    <row r="1128" spans="1:20" x14ac:dyDescent="0.2">
      <c r="A1128" t="s">
        <v>1571</v>
      </c>
      <c r="B1128" t="s">
        <v>905</v>
      </c>
      <c r="C1128" t="s">
        <v>1482</v>
      </c>
      <c r="D1128">
        <v>77</v>
      </c>
      <c r="E1128" t="s">
        <v>1572</v>
      </c>
      <c r="F1128">
        <v>4</v>
      </c>
      <c r="G1128" s="1" t="s">
        <v>960</v>
      </c>
      <c r="K1128" s="3" t="str">
        <f>A1128</f>
        <v>H50093T</v>
      </c>
      <c r="L1128" t="str">
        <f>CONCATENATE("select ID_objcislo, nazev from T_Produkt  join T_Vyrobce on T_Produkt.ID_vyrobce=T_Vyrobce.id_vyrobce where ID_objcislo='",K1128,"'")</f>
        <v>select ID_objcislo, nazev from T_Produkt  join T_Vyrobce on T_Produkt.ID_vyrobce=T_Vyrobce.id_vyrobce where ID_objcislo='H50093T'</v>
      </c>
      <c r="M1128" s="3" t="s">
        <v>1571</v>
      </c>
      <c r="N1128" s="3" t="s">
        <v>960</v>
      </c>
      <c r="O1128">
        <f>IF(G1128=N1128,1,0)</f>
        <v>1</v>
      </c>
      <c r="P1128" t="str">
        <f t="shared" si="75"/>
        <v>select nazev from T_Produkt  join T_Vyrobce on T_Produkt.ID_vyrobce=T_Vyrobce.id_vyrobce where ID_objcislo='H50093T'</v>
      </c>
      <c r="Q1128" t="str">
        <f t="shared" si="76"/>
        <v>select id_objcislo, nazev from dbo.t_produkt  join dbo.t_vyrobce on dbo.t_produkt.ID_vyrobce = dbo.T_Vyrobce.id_vyrobce where id_objcislo = 'H50093T'</v>
      </c>
      <c r="R1128" s="3" t="s">
        <v>1571</v>
      </c>
      <c r="S1128" s="3" t="s">
        <v>960</v>
      </c>
      <c r="T1128">
        <f t="shared" si="77"/>
        <v>1</v>
      </c>
    </row>
    <row r="1129" spans="1:20" x14ac:dyDescent="0.2">
      <c r="A1129" t="s">
        <v>1573</v>
      </c>
      <c r="B1129" t="s">
        <v>905</v>
      </c>
      <c r="C1129" t="s">
        <v>1482</v>
      </c>
      <c r="D1129">
        <v>77</v>
      </c>
      <c r="E1129" t="s">
        <v>918</v>
      </c>
      <c r="F1129">
        <v>4</v>
      </c>
      <c r="G1129" s="1" t="s">
        <v>960</v>
      </c>
      <c r="K1129" s="3" t="str">
        <f>A1129</f>
        <v>H50094T</v>
      </c>
      <c r="L1129" t="str">
        <f>CONCATENATE("select ID_objcislo, nazev from T_Produkt  join T_Vyrobce on T_Produkt.ID_vyrobce=T_Vyrobce.id_vyrobce where ID_objcislo='",K1129,"'")</f>
        <v>select ID_objcislo, nazev from T_Produkt  join T_Vyrobce on T_Produkt.ID_vyrobce=T_Vyrobce.id_vyrobce where ID_objcislo='H50094T'</v>
      </c>
      <c r="M1129" s="3" t="s">
        <v>1573</v>
      </c>
      <c r="N1129" s="3" t="s">
        <v>960</v>
      </c>
      <c r="O1129">
        <f>IF(G1129=N1129,1,0)</f>
        <v>1</v>
      </c>
      <c r="P1129" t="str">
        <f t="shared" si="75"/>
        <v>select nazev from T_Produkt  join T_Vyrobce on T_Produkt.ID_vyrobce=T_Vyrobce.id_vyrobce where ID_objcislo='H50094T'</v>
      </c>
      <c r="Q1129" t="str">
        <f t="shared" si="76"/>
        <v>select id_objcislo, nazev from dbo.t_produkt  join dbo.t_vyrobce on dbo.t_produkt.ID_vyrobce = dbo.T_Vyrobce.id_vyrobce where id_objcislo = 'H50094T'</v>
      </c>
      <c r="R1129" s="3" t="s">
        <v>1573</v>
      </c>
      <c r="S1129" s="3" t="s">
        <v>960</v>
      </c>
      <c r="T1129">
        <f t="shared" si="77"/>
        <v>1</v>
      </c>
    </row>
    <row r="1130" spans="1:20" x14ac:dyDescent="0.2">
      <c r="A1130" t="s">
        <v>1574</v>
      </c>
      <c r="B1130" t="s">
        <v>905</v>
      </c>
      <c r="C1130" t="s">
        <v>1482</v>
      </c>
      <c r="D1130">
        <v>77</v>
      </c>
      <c r="E1130" t="s">
        <v>1575</v>
      </c>
      <c r="F1130">
        <v>4</v>
      </c>
      <c r="G1130" s="1" t="s">
        <v>960</v>
      </c>
      <c r="K1130" s="3" t="str">
        <f>A1130</f>
        <v>H50095AT</v>
      </c>
      <c r="L1130" t="str">
        <f>CONCATENATE("select ID_objcislo, nazev from T_Produkt  join T_Vyrobce on T_Produkt.ID_vyrobce=T_Vyrobce.id_vyrobce where ID_objcislo='",K1130,"'")</f>
        <v>select ID_objcislo, nazev from T_Produkt  join T_Vyrobce on T_Produkt.ID_vyrobce=T_Vyrobce.id_vyrobce where ID_objcislo='H50095AT'</v>
      </c>
      <c r="M1130" s="3" t="s">
        <v>1574</v>
      </c>
      <c r="N1130" s="3" t="s">
        <v>960</v>
      </c>
      <c r="O1130">
        <f>IF(G1130=N1130,1,0)</f>
        <v>1</v>
      </c>
      <c r="P1130" t="str">
        <f t="shared" si="75"/>
        <v>select nazev from T_Produkt  join T_Vyrobce on T_Produkt.ID_vyrobce=T_Vyrobce.id_vyrobce where ID_objcislo='H50095AT'</v>
      </c>
      <c r="Q1130" t="str">
        <f t="shared" si="76"/>
        <v>select id_objcislo, nazev from dbo.t_produkt  join dbo.t_vyrobce on dbo.t_produkt.ID_vyrobce = dbo.T_Vyrobce.id_vyrobce where id_objcislo = 'H50095AT'</v>
      </c>
      <c r="R1130" s="3" t="s">
        <v>1574</v>
      </c>
      <c r="S1130" s="3" t="s">
        <v>960</v>
      </c>
      <c r="T1130">
        <f t="shared" si="77"/>
        <v>1</v>
      </c>
    </row>
    <row r="1131" spans="1:20" x14ac:dyDescent="0.2">
      <c r="A1131" t="s">
        <v>1576</v>
      </c>
      <c r="B1131" t="s">
        <v>905</v>
      </c>
      <c r="C1131" t="s">
        <v>1482</v>
      </c>
      <c r="D1131">
        <v>77</v>
      </c>
      <c r="E1131" t="s">
        <v>1577</v>
      </c>
      <c r="F1131">
        <v>4</v>
      </c>
      <c r="G1131" s="1" t="s">
        <v>960</v>
      </c>
      <c r="K1131" s="3" t="str">
        <f>A1131</f>
        <v>H50096AT</v>
      </c>
      <c r="L1131" t="str">
        <f>CONCATENATE("select ID_objcislo, nazev from T_Produkt  join T_Vyrobce on T_Produkt.ID_vyrobce=T_Vyrobce.id_vyrobce where ID_objcislo='",K1131,"'")</f>
        <v>select ID_objcislo, nazev from T_Produkt  join T_Vyrobce on T_Produkt.ID_vyrobce=T_Vyrobce.id_vyrobce where ID_objcislo='H50096AT'</v>
      </c>
      <c r="M1131" s="3" t="s">
        <v>1576</v>
      </c>
      <c r="N1131" s="3" t="s">
        <v>960</v>
      </c>
      <c r="O1131">
        <f>IF(G1131=N1131,1,0)</f>
        <v>1</v>
      </c>
      <c r="P1131" t="str">
        <f t="shared" si="75"/>
        <v>select nazev from T_Produkt  join T_Vyrobce on T_Produkt.ID_vyrobce=T_Vyrobce.id_vyrobce where ID_objcislo='H50096AT'</v>
      </c>
      <c r="Q1131" t="str">
        <f t="shared" si="76"/>
        <v>select id_objcislo, nazev from dbo.t_produkt  join dbo.t_vyrobce on dbo.t_produkt.ID_vyrobce = dbo.T_Vyrobce.id_vyrobce where id_objcislo = 'H50096AT'</v>
      </c>
      <c r="R1131" s="3" t="s">
        <v>1576</v>
      </c>
      <c r="S1131" s="3" t="s">
        <v>960</v>
      </c>
      <c r="T1131">
        <f t="shared" si="77"/>
        <v>1</v>
      </c>
    </row>
    <row r="1132" spans="1:20" x14ac:dyDescent="0.2">
      <c r="A1132" t="s">
        <v>1578</v>
      </c>
      <c r="B1132" t="s">
        <v>905</v>
      </c>
      <c r="C1132" t="s">
        <v>1482</v>
      </c>
      <c r="D1132">
        <v>77</v>
      </c>
      <c r="E1132" t="s">
        <v>1579</v>
      </c>
      <c r="F1132">
        <v>4</v>
      </c>
      <c r="G1132" s="1" t="s">
        <v>960</v>
      </c>
      <c r="K1132" s="3" t="str">
        <f>A1132</f>
        <v>H50097T</v>
      </c>
      <c r="L1132" t="str">
        <f>CONCATENATE("select ID_objcislo, nazev from T_Produkt  join T_Vyrobce on T_Produkt.ID_vyrobce=T_Vyrobce.id_vyrobce where ID_objcislo='",K1132,"'")</f>
        <v>select ID_objcislo, nazev from T_Produkt  join T_Vyrobce on T_Produkt.ID_vyrobce=T_Vyrobce.id_vyrobce where ID_objcislo='H50097T'</v>
      </c>
      <c r="M1132" s="3" t="s">
        <v>1578</v>
      </c>
      <c r="N1132" s="3" t="s">
        <v>960</v>
      </c>
      <c r="O1132">
        <f>IF(G1132=N1132,1,0)</f>
        <v>1</v>
      </c>
      <c r="P1132" t="str">
        <f t="shared" si="75"/>
        <v>select nazev from T_Produkt  join T_Vyrobce on T_Produkt.ID_vyrobce=T_Vyrobce.id_vyrobce where ID_objcislo='H50097T'</v>
      </c>
      <c r="Q1132" t="str">
        <f t="shared" si="76"/>
        <v>select id_objcislo, nazev from dbo.t_produkt  join dbo.t_vyrobce on dbo.t_produkt.ID_vyrobce = dbo.T_Vyrobce.id_vyrobce where id_objcislo = 'H50097T'</v>
      </c>
      <c r="R1132" s="3" t="s">
        <v>1578</v>
      </c>
      <c r="S1132" s="3" t="s">
        <v>960</v>
      </c>
      <c r="T1132">
        <f t="shared" si="77"/>
        <v>1</v>
      </c>
    </row>
    <row r="1133" spans="1:20" x14ac:dyDescent="0.2">
      <c r="A1133" t="s">
        <v>1580</v>
      </c>
      <c r="B1133" t="s">
        <v>905</v>
      </c>
      <c r="C1133" t="s">
        <v>1482</v>
      </c>
      <c r="D1133">
        <v>77</v>
      </c>
      <c r="E1133" t="s">
        <v>1581</v>
      </c>
      <c r="F1133">
        <v>4</v>
      </c>
      <c r="G1133" s="1" t="s">
        <v>960</v>
      </c>
      <c r="K1133" s="3" t="str">
        <f>A1133</f>
        <v>H50101T</v>
      </c>
      <c r="L1133" t="str">
        <f>CONCATENATE("select ID_objcislo, nazev from T_Produkt  join T_Vyrobce on T_Produkt.ID_vyrobce=T_Vyrobce.id_vyrobce where ID_objcislo='",K1133,"'")</f>
        <v>select ID_objcislo, nazev from T_Produkt  join T_Vyrobce on T_Produkt.ID_vyrobce=T_Vyrobce.id_vyrobce where ID_objcislo='H50101T'</v>
      </c>
      <c r="M1133" s="3" t="s">
        <v>1580</v>
      </c>
      <c r="N1133" s="3" t="s">
        <v>960</v>
      </c>
      <c r="O1133">
        <f>IF(G1133=N1133,1,0)</f>
        <v>1</v>
      </c>
      <c r="P1133" t="str">
        <f t="shared" si="75"/>
        <v>select nazev from T_Produkt  join T_Vyrobce on T_Produkt.ID_vyrobce=T_Vyrobce.id_vyrobce where ID_objcislo='H50101T'</v>
      </c>
      <c r="Q1133" t="str">
        <f t="shared" si="76"/>
        <v>select id_objcislo, nazev from dbo.t_produkt  join dbo.t_vyrobce on dbo.t_produkt.ID_vyrobce = dbo.T_Vyrobce.id_vyrobce where id_objcislo = 'H50101T'</v>
      </c>
      <c r="R1133" s="3" t="s">
        <v>1580</v>
      </c>
      <c r="S1133" s="3" t="s">
        <v>960</v>
      </c>
      <c r="T1133">
        <f t="shared" si="77"/>
        <v>1</v>
      </c>
    </row>
    <row r="1134" spans="1:20" x14ac:dyDescent="0.2">
      <c r="A1134" t="s">
        <v>1582</v>
      </c>
      <c r="B1134" t="s">
        <v>905</v>
      </c>
      <c r="C1134" t="s">
        <v>1482</v>
      </c>
      <c r="D1134">
        <v>77</v>
      </c>
      <c r="E1134" t="s">
        <v>1583</v>
      </c>
      <c r="F1134">
        <v>1</v>
      </c>
      <c r="G1134" s="1" t="s">
        <v>960</v>
      </c>
      <c r="H1134" s="1" t="str">
        <f t="shared" ref="H1134:H1135" si="78">CONCATENATE("select id_vyrobce from t_vyrobce where nazev='",G1134,"'")</f>
        <v>select id_vyrobce from t_vyrobce where nazev='Align'</v>
      </c>
      <c r="I1134" s="1">
        <v>4</v>
      </c>
      <c r="J1134" s="1" t="str">
        <f t="shared" ref="J1134:J1135" si="79">CONCATENATE("update t_produkt set id_vyrobce=",I1134," where id_objcislo='",K1134,"'")</f>
        <v>update t_produkt set id_vyrobce=4 where id_objcislo='H50119BT'</v>
      </c>
      <c r="K1134" s="3" t="str">
        <f>A1134</f>
        <v>H50119BT</v>
      </c>
      <c r="L1134" t="str">
        <f>CONCATENATE("select ID_objcislo, nazev from T_Produkt  join T_Vyrobce on T_Produkt.ID_vyrobce=T_Vyrobce.id_vyrobce where ID_objcislo='",K1134,"'")</f>
        <v>select ID_objcislo, nazev from T_Produkt  join T_Vyrobce on T_Produkt.ID_vyrobce=T_Vyrobce.id_vyrobce where ID_objcislo='H50119BT'</v>
      </c>
      <c r="M1134" s="3" t="s">
        <v>1582</v>
      </c>
      <c r="N1134" s="3" t="s">
        <v>7</v>
      </c>
      <c r="O1134">
        <f>IF(G1134=N1134,1,0)</f>
        <v>0</v>
      </c>
      <c r="P1134" t="str">
        <f t="shared" si="75"/>
        <v>select nazev from T_Produkt  join T_Vyrobce on T_Produkt.ID_vyrobce=T_Vyrobce.id_vyrobce where ID_objcislo='H50119BT'</v>
      </c>
      <c r="Q1134" t="str">
        <f t="shared" si="76"/>
        <v>select id_objcislo, nazev from dbo.t_produkt  join dbo.t_vyrobce on dbo.t_produkt.ID_vyrobce = dbo.T_Vyrobce.id_vyrobce where id_objcislo = 'H50119BT'</v>
      </c>
      <c r="R1134" s="3" t="s">
        <v>1582</v>
      </c>
      <c r="S1134" s="3" t="s">
        <v>960</v>
      </c>
      <c r="T1134">
        <f t="shared" si="77"/>
        <v>1</v>
      </c>
    </row>
    <row r="1135" spans="1:20" x14ac:dyDescent="0.2">
      <c r="A1135" t="s">
        <v>1584</v>
      </c>
      <c r="B1135" t="s">
        <v>905</v>
      </c>
      <c r="C1135" t="s">
        <v>1482</v>
      </c>
      <c r="D1135">
        <v>77</v>
      </c>
      <c r="E1135" t="s">
        <v>1583</v>
      </c>
      <c r="F1135">
        <v>1</v>
      </c>
      <c r="G1135" s="1" t="s">
        <v>960</v>
      </c>
      <c r="H1135" s="1" t="str">
        <f t="shared" si="78"/>
        <v>select id_vyrobce from t_vyrobce where nazev='Align'</v>
      </c>
      <c r="I1135" s="1">
        <v>4</v>
      </c>
      <c r="J1135" s="1" t="str">
        <f t="shared" si="79"/>
        <v>update t_produkt set id_vyrobce=4 where id_objcislo='H50119T-00'</v>
      </c>
      <c r="K1135" s="3" t="str">
        <f>A1135</f>
        <v>H50119T-00</v>
      </c>
      <c r="L1135" t="str">
        <f>CONCATENATE("select ID_objcislo, nazev from T_Produkt  join T_Vyrobce on T_Produkt.ID_vyrobce=T_Vyrobce.id_vyrobce where ID_objcislo='",K1135,"'")</f>
        <v>select ID_objcislo, nazev from T_Produkt  join T_Vyrobce on T_Produkt.ID_vyrobce=T_Vyrobce.id_vyrobce where ID_objcislo='H50119T-00'</v>
      </c>
      <c r="M1135" s="3" t="s">
        <v>1584</v>
      </c>
      <c r="N1135" s="3" t="s">
        <v>7</v>
      </c>
      <c r="O1135">
        <f>IF(G1135=N1135,1,0)</f>
        <v>0</v>
      </c>
      <c r="P1135" t="str">
        <f t="shared" si="75"/>
        <v>select nazev from T_Produkt  join T_Vyrobce on T_Produkt.ID_vyrobce=T_Vyrobce.id_vyrobce where ID_objcislo='H50119T-00'</v>
      </c>
      <c r="Q1135" t="str">
        <f t="shared" si="76"/>
        <v>select id_objcislo, nazev from dbo.t_produkt  join dbo.t_vyrobce on dbo.t_produkt.ID_vyrobce = dbo.T_Vyrobce.id_vyrobce where id_objcislo = 'H50119T-00'</v>
      </c>
      <c r="R1135" s="3" t="s">
        <v>1584</v>
      </c>
      <c r="S1135" s="3" t="s">
        <v>960</v>
      </c>
      <c r="T1135">
        <f t="shared" si="77"/>
        <v>1</v>
      </c>
    </row>
    <row r="1136" spans="1:20" x14ac:dyDescent="0.2">
      <c r="A1136" t="s">
        <v>1585</v>
      </c>
      <c r="B1136" t="s">
        <v>905</v>
      </c>
      <c r="C1136" t="s">
        <v>1482</v>
      </c>
      <c r="D1136">
        <v>77</v>
      </c>
      <c r="E1136" t="s">
        <v>1586</v>
      </c>
      <c r="F1136">
        <v>4</v>
      </c>
      <c r="G1136" s="1" t="s">
        <v>960</v>
      </c>
      <c r="K1136" s="3" t="str">
        <f>A1136</f>
        <v>H50121T-1</v>
      </c>
      <c r="L1136" t="str">
        <f>CONCATENATE("select ID_objcislo, nazev from T_Produkt  join T_Vyrobce on T_Produkt.ID_vyrobce=T_Vyrobce.id_vyrobce where ID_objcislo='",K1136,"'")</f>
        <v>select ID_objcislo, nazev from T_Produkt  join T_Vyrobce on T_Produkt.ID_vyrobce=T_Vyrobce.id_vyrobce where ID_objcislo='H50121T-1'</v>
      </c>
      <c r="M1136" s="3" t="s">
        <v>1585</v>
      </c>
      <c r="N1136" s="3" t="s">
        <v>960</v>
      </c>
      <c r="O1136">
        <f>IF(G1136=N1136,1,0)</f>
        <v>1</v>
      </c>
      <c r="P1136" t="str">
        <f t="shared" si="75"/>
        <v>select nazev from T_Produkt  join T_Vyrobce on T_Produkt.ID_vyrobce=T_Vyrobce.id_vyrobce where ID_objcislo='H50121T-1'</v>
      </c>
      <c r="Q1136" t="str">
        <f t="shared" si="76"/>
        <v>select id_objcislo, nazev from dbo.t_produkt  join dbo.t_vyrobce on dbo.t_produkt.ID_vyrobce = dbo.T_Vyrobce.id_vyrobce where id_objcislo = 'H50121T-1'</v>
      </c>
      <c r="R1136" s="3" t="s">
        <v>1585</v>
      </c>
      <c r="S1136" s="3" t="s">
        <v>960</v>
      </c>
      <c r="T1136">
        <f t="shared" si="77"/>
        <v>1</v>
      </c>
    </row>
    <row r="1137" spans="1:20" x14ac:dyDescent="0.2">
      <c r="A1137" t="s">
        <v>1587</v>
      </c>
      <c r="B1137" t="s">
        <v>905</v>
      </c>
      <c r="C1137" t="s">
        <v>1482</v>
      </c>
      <c r="D1137">
        <v>77</v>
      </c>
      <c r="E1137" t="s">
        <v>916</v>
      </c>
      <c r="F1137">
        <v>4</v>
      </c>
      <c r="G1137" s="1" t="s">
        <v>960</v>
      </c>
      <c r="K1137" s="3" t="str">
        <f>A1137</f>
        <v>H50122T</v>
      </c>
      <c r="L1137" t="str">
        <f>CONCATENATE("select ID_objcislo, nazev from T_Produkt  join T_Vyrobce on T_Produkt.ID_vyrobce=T_Vyrobce.id_vyrobce where ID_objcislo='",K1137,"'")</f>
        <v>select ID_objcislo, nazev from T_Produkt  join T_Vyrobce on T_Produkt.ID_vyrobce=T_Vyrobce.id_vyrobce where ID_objcislo='H50122T'</v>
      </c>
      <c r="M1137" s="3" t="s">
        <v>1587</v>
      </c>
      <c r="N1137" s="3" t="s">
        <v>960</v>
      </c>
      <c r="O1137">
        <f>IF(G1137=N1137,1,0)</f>
        <v>1</v>
      </c>
      <c r="P1137" t="str">
        <f t="shared" si="75"/>
        <v>select nazev from T_Produkt  join T_Vyrobce on T_Produkt.ID_vyrobce=T_Vyrobce.id_vyrobce where ID_objcislo='H50122T'</v>
      </c>
      <c r="Q1137" t="str">
        <f t="shared" si="76"/>
        <v>select id_objcislo, nazev from dbo.t_produkt  join dbo.t_vyrobce on dbo.t_produkt.ID_vyrobce = dbo.T_Vyrobce.id_vyrobce where id_objcislo = 'H50122T'</v>
      </c>
      <c r="R1137" s="3" t="s">
        <v>1587</v>
      </c>
      <c r="S1137" s="3" t="s">
        <v>960</v>
      </c>
      <c r="T1137">
        <f t="shared" si="77"/>
        <v>1</v>
      </c>
    </row>
    <row r="1138" spans="1:20" x14ac:dyDescent="0.2">
      <c r="A1138" t="s">
        <v>1588</v>
      </c>
      <c r="B1138" t="s">
        <v>905</v>
      </c>
      <c r="C1138" t="s">
        <v>1482</v>
      </c>
      <c r="D1138">
        <v>77</v>
      </c>
      <c r="E1138" t="s">
        <v>1565</v>
      </c>
      <c r="F1138">
        <v>1</v>
      </c>
      <c r="G1138" s="1" t="s">
        <v>960</v>
      </c>
      <c r="H1138" s="1" t="str">
        <f>CONCATENATE("select id_vyrobce from t_vyrobce where nazev='",G1138,"'")</f>
        <v>select id_vyrobce from t_vyrobce where nazev='Align'</v>
      </c>
      <c r="I1138" s="1">
        <v>4</v>
      </c>
      <c r="J1138" s="1" t="str">
        <f>CONCATENATE("update t_produkt set id_vyrobce=",I1138," where id_objcislo='",K1138,"'")</f>
        <v>update t_produkt set id_vyrobce=4 where id_objcislo='TL50035-04'</v>
      </c>
      <c r="K1138" s="3" t="str">
        <f>A1138</f>
        <v>TL50035-04</v>
      </c>
      <c r="L1138" t="str">
        <f>CONCATENATE("select ID_objcislo, nazev from T_Produkt  join T_Vyrobce on T_Produkt.ID_vyrobce=T_Vyrobce.id_vyrobce where ID_objcislo='",K1138,"'")</f>
        <v>select ID_objcislo, nazev from T_Produkt  join T_Vyrobce on T_Produkt.ID_vyrobce=T_Vyrobce.id_vyrobce where ID_objcislo='TL50035-04'</v>
      </c>
      <c r="M1138" s="3" t="s">
        <v>1588</v>
      </c>
      <c r="N1138" s="3" t="s">
        <v>7</v>
      </c>
      <c r="O1138">
        <f>IF(G1138=N1138,1,0)</f>
        <v>0</v>
      </c>
      <c r="P1138" t="str">
        <f t="shared" si="75"/>
        <v>select nazev from T_Produkt  join T_Vyrobce on T_Produkt.ID_vyrobce=T_Vyrobce.id_vyrobce where ID_objcislo='TL50035-04'</v>
      </c>
      <c r="Q1138" t="str">
        <f t="shared" si="76"/>
        <v>select id_objcislo, nazev from dbo.t_produkt  join dbo.t_vyrobce on dbo.t_produkt.ID_vyrobce = dbo.T_Vyrobce.id_vyrobce where id_objcislo = 'TL50035-04'</v>
      </c>
      <c r="R1138" s="3" t="s">
        <v>1588</v>
      </c>
      <c r="S1138" s="3" t="s">
        <v>960</v>
      </c>
      <c r="T1138">
        <f t="shared" si="77"/>
        <v>1</v>
      </c>
    </row>
    <row r="1139" spans="1:20" x14ac:dyDescent="0.2">
      <c r="A1139" t="s">
        <v>1589</v>
      </c>
      <c r="B1139" t="s">
        <v>905</v>
      </c>
      <c r="C1139" t="s">
        <v>1482</v>
      </c>
      <c r="D1139">
        <v>77</v>
      </c>
      <c r="E1139" t="s">
        <v>1590</v>
      </c>
      <c r="F1139">
        <v>4</v>
      </c>
      <c r="G1139" s="1" t="s">
        <v>960</v>
      </c>
      <c r="K1139" s="3" t="str">
        <f>A1139</f>
        <v>H50133T</v>
      </c>
      <c r="L1139" t="str">
        <f>CONCATENATE("select ID_objcislo, nazev from T_Produkt  join T_Vyrobce on T_Produkt.ID_vyrobce=T_Vyrobce.id_vyrobce where ID_objcislo='",K1139,"'")</f>
        <v>select ID_objcislo, nazev from T_Produkt  join T_Vyrobce on T_Produkt.ID_vyrobce=T_Vyrobce.id_vyrobce where ID_objcislo='H50133T'</v>
      </c>
      <c r="M1139" s="3" t="s">
        <v>1589</v>
      </c>
      <c r="N1139" s="3" t="s">
        <v>960</v>
      </c>
      <c r="O1139">
        <f>IF(G1139=N1139,1,0)</f>
        <v>1</v>
      </c>
      <c r="P1139" t="str">
        <f t="shared" si="75"/>
        <v>select nazev from T_Produkt  join T_Vyrobce on T_Produkt.ID_vyrobce=T_Vyrobce.id_vyrobce where ID_objcislo='H50133T'</v>
      </c>
      <c r="Q1139" t="str">
        <f t="shared" si="76"/>
        <v>select id_objcislo, nazev from dbo.t_produkt  join dbo.t_vyrobce on dbo.t_produkt.ID_vyrobce = dbo.T_Vyrobce.id_vyrobce where id_objcislo = 'H50133T'</v>
      </c>
      <c r="R1139" s="3" t="s">
        <v>1589</v>
      </c>
      <c r="S1139" s="3" t="s">
        <v>960</v>
      </c>
      <c r="T1139">
        <f t="shared" si="77"/>
        <v>1</v>
      </c>
    </row>
    <row r="1140" spans="1:20" x14ac:dyDescent="0.2">
      <c r="A1140" t="s">
        <v>1591</v>
      </c>
      <c r="B1140" t="s">
        <v>905</v>
      </c>
      <c r="C1140" t="s">
        <v>1482</v>
      </c>
      <c r="D1140">
        <v>77</v>
      </c>
      <c r="E1140" t="s">
        <v>1592</v>
      </c>
      <c r="F1140">
        <v>4</v>
      </c>
      <c r="G1140" s="1" t="s">
        <v>960</v>
      </c>
      <c r="K1140" s="3" t="str">
        <f>A1140</f>
        <v>H50140BT</v>
      </c>
      <c r="L1140" t="str">
        <f>CONCATENATE("select ID_objcislo, nazev from T_Produkt  join T_Vyrobce on T_Produkt.ID_vyrobce=T_Vyrobce.id_vyrobce where ID_objcislo='",K1140,"'")</f>
        <v>select ID_objcislo, nazev from T_Produkt  join T_Vyrobce on T_Produkt.ID_vyrobce=T_Vyrobce.id_vyrobce where ID_objcislo='H50140BT'</v>
      </c>
      <c r="M1140" s="3" t="s">
        <v>1591</v>
      </c>
      <c r="N1140" s="3" t="s">
        <v>960</v>
      </c>
      <c r="O1140">
        <f>IF(G1140=N1140,1,0)</f>
        <v>1</v>
      </c>
      <c r="P1140" t="str">
        <f t="shared" si="75"/>
        <v>select nazev from T_Produkt  join T_Vyrobce on T_Produkt.ID_vyrobce=T_Vyrobce.id_vyrobce where ID_objcislo='H50140BT'</v>
      </c>
      <c r="Q1140" t="str">
        <f t="shared" si="76"/>
        <v>select id_objcislo, nazev from dbo.t_produkt  join dbo.t_vyrobce on dbo.t_produkt.ID_vyrobce = dbo.T_Vyrobce.id_vyrobce where id_objcislo = 'H50140BT'</v>
      </c>
      <c r="R1140" s="3" t="s">
        <v>1591</v>
      </c>
      <c r="S1140" s="3" t="s">
        <v>960</v>
      </c>
      <c r="T1140">
        <f t="shared" si="77"/>
        <v>1</v>
      </c>
    </row>
    <row r="1141" spans="1:20" x14ac:dyDescent="0.2">
      <c r="A1141" t="s">
        <v>1593</v>
      </c>
      <c r="B1141" t="s">
        <v>905</v>
      </c>
      <c r="C1141" t="s">
        <v>1482</v>
      </c>
      <c r="D1141">
        <v>77</v>
      </c>
      <c r="E1141" t="s">
        <v>1594</v>
      </c>
      <c r="F1141">
        <v>4</v>
      </c>
      <c r="G1141" s="1" t="s">
        <v>960</v>
      </c>
      <c r="K1141" s="3" t="str">
        <f>A1141</f>
        <v>H50157T</v>
      </c>
      <c r="L1141" t="str">
        <f>CONCATENATE("select ID_objcislo, nazev from T_Produkt  join T_Vyrobce on T_Produkt.ID_vyrobce=T_Vyrobce.id_vyrobce where ID_objcislo='",K1141,"'")</f>
        <v>select ID_objcislo, nazev from T_Produkt  join T_Vyrobce on T_Produkt.ID_vyrobce=T_Vyrobce.id_vyrobce where ID_objcislo='H50157T'</v>
      </c>
      <c r="M1141" s="3" t="s">
        <v>1593</v>
      </c>
      <c r="N1141" s="3" t="s">
        <v>960</v>
      </c>
      <c r="O1141">
        <f>IF(G1141=N1141,1,0)</f>
        <v>1</v>
      </c>
      <c r="P1141" t="str">
        <f t="shared" si="75"/>
        <v>select nazev from T_Produkt  join T_Vyrobce on T_Produkt.ID_vyrobce=T_Vyrobce.id_vyrobce where ID_objcislo='H50157T'</v>
      </c>
      <c r="Q1141" t="str">
        <f t="shared" si="76"/>
        <v>select id_objcislo, nazev from dbo.t_produkt  join dbo.t_vyrobce on dbo.t_produkt.ID_vyrobce = dbo.T_Vyrobce.id_vyrobce where id_objcislo = 'H50157T'</v>
      </c>
      <c r="R1141" s="3" t="s">
        <v>1593</v>
      </c>
      <c r="S1141" s="3" t="s">
        <v>960</v>
      </c>
      <c r="T1141">
        <f t="shared" si="77"/>
        <v>1</v>
      </c>
    </row>
    <row r="1142" spans="1:20" x14ac:dyDescent="0.2">
      <c r="A1142" t="s">
        <v>1595</v>
      </c>
      <c r="B1142" t="s">
        <v>905</v>
      </c>
      <c r="C1142" t="s">
        <v>1482</v>
      </c>
      <c r="D1142">
        <v>77</v>
      </c>
      <c r="E1142" t="s">
        <v>1596</v>
      </c>
      <c r="F1142">
        <v>4</v>
      </c>
      <c r="G1142" s="1" t="s">
        <v>960</v>
      </c>
      <c r="K1142" s="3" t="str">
        <f>A1142</f>
        <v>H50168T</v>
      </c>
      <c r="L1142" t="str">
        <f>CONCATENATE("select ID_objcislo, nazev from T_Produkt  join T_Vyrobce on T_Produkt.ID_vyrobce=T_Vyrobce.id_vyrobce where ID_objcislo='",K1142,"'")</f>
        <v>select ID_objcislo, nazev from T_Produkt  join T_Vyrobce on T_Produkt.ID_vyrobce=T_Vyrobce.id_vyrobce where ID_objcislo='H50168T'</v>
      </c>
      <c r="M1142" s="3" t="s">
        <v>1595</v>
      </c>
      <c r="N1142" s="3" t="s">
        <v>960</v>
      </c>
      <c r="O1142">
        <f>IF(G1142=N1142,1,0)</f>
        <v>1</v>
      </c>
      <c r="P1142" t="str">
        <f t="shared" si="75"/>
        <v>select nazev from T_Produkt  join T_Vyrobce on T_Produkt.ID_vyrobce=T_Vyrobce.id_vyrobce where ID_objcislo='H50168T'</v>
      </c>
      <c r="Q1142" t="str">
        <f t="shared" si="76"/>
        <v>select id_objcislo, nazev from dbo.t_produkt  join dbo.t_vyrobce on dbo.t_produkt.ID_vyrobce = dbo.T_Vyrobce.id_vyrobce where id_objcislo = 'H50168T'</v>
      </c>
      <c r="R1142" s="3" t="s">
        <v>1595</v>
      </c>
      <c r="S1142" s="3" t="s">
        <v>960</v>
      </c>
      <c r="T1142">
        <f t="shared" si="77"/>
        <v>1</v>
      </c>
    </row>
    <row r="1143" spans="1:20" x14ac:dyDescent="0.2">
      <c r="A1143" t="s">
        <v>1597</v>
      </c>
      <c r="B1143" t="s">
        <v>905</v>
      </c>
      <c r="C1143" t="s">
        <v>1482</v>
      </c>
      <c r="D1143">
        <v>77</v>
      </c>
      <c r="E1143" t="s">
        <v>1598</v>
      </c>
      <c r="F1143">
        <v>4</v>
      </c>
      <c r="G1143" s="1" t="s">
        <v>960</v>
      </c>
      <c r="K1143" s="3" t="str">
        <f>A1143</f>
        <v>H50173T</v>
      </c>
      <c r="L1143" t="str">
        <f>CONCATENATE("select ID_objcislo, nazev from T_Produkt  join T_Vyrobce on T_Produkt.ID_vyrobce=T_Vyrobce.id_vyrobce where ID_objcislo='",K1143,"'")</f>
        <v>select ID_objcislo, nazev from T_Produkt  join T_Vyrobce on T_Produkt.ID_vyrobce=T_Vyrobce.id_vyrobce where ID_objcislo='H50173T'</v>
      </c>
      <c r="M1143" s="3" t="s">
        <v>1597</v>
      </c>
      <c r="N1143" s="3" t="s">
        <v>960</v>
      </c>
      <c r="O1143">
        <f>IF(G1143=N1143,1,0)</f>
        <v>1</v>
      </c>
      <c r="P1143" t="str">
        <f t="shared" si="75"/>
        <v>select nazev from T_Produkt  join T_Vyrobce on T_Produkt.ID_vyrobce=T_Vyrobce.id_vyrobce where ID_objcislo='H50173T'</v>
      </c>
      <c r="Q1143" t="str">
        <f t="shared" si="76"/>
        <v>select id_objcislo, nazev from dbo.t_produkt  join dbo.t_vyrobce on dbo.t_produkt.ID_vyrobce = dbo.T_Vyrobce.id_vyrobce where id_objcislo = 'H50173T'</v>
      </c>
      <c r="R1143" s="3" t="s">
        <v>1597</v>
      </c>
      <c r="S1143" s="3" t="s">
        <v>960</v>
      </c>
      <c r="T1143">
        <f t="shared" si="77"/>
        <v>1</v>
      </c>
    </row>
    <row r="1144" spans="1:20" x14ac:dyDescent="0.2">
      <c r="A1144" t="s">
        <v>1599</v>
      </c>
      <c r="B1144" t="s">
        <v>905</v>
      </c>
      <c r="C1144" t="s">
        <v>1482</v>
      </c>
      <c r="D1144">
        <v>77</v>
      </c>
      <c r="E1144" t="s">
        <v>1600</v>
      </c>
      <c r="F1144">
        <v>4</v>
      </c>
      <c r="G1144" s="1" t="s">
        <v>960</v>
      </c>
      <c r="K1144" s="3" t="str">
        <f>A1144</f>
        <v>H50178T</v>
      </c>
      <c r="L1144" t="str">
        <f>CONCATENATE("select ID_objcislo, nazev from T_Produkt  join T_Vyrobce on T_Produkt.ID_vyrobce=T_Vyrobce.id_vyrobce where ID_objcislo='",K1144,"'")</f>
        <v>select ID_objcislo, nazev from T_Produkt  join T_Vyrobce on T_Produkt.ID_vyrobce=T_Vyrobce.id_vyrobce where ID_objcislo='H50178T'</v>
      </c>
      <c r="M1144" s="3" t="s">
        <v>1599</v>
      </c>
      <c r="N1144" s="3" t="s">
        <v>960</v>
      </c>
      <c r="O1144">
        <f>IF(G1144=N1144,1,0)</f>
        <v>1</v>
      </c>
      <c r="P1144" t="str">
        <f t="shared" si="75"/>
        <v>select nazev from T_Produkt  join T_Vyrobce on T_Produkt.ID_vyrobce=T_Vyrobce.id_vyrobce where ID_objcislo='H50178T'</v>
      </c>
      <c r="Q1144" t="str">
        <f t="shared" si="76"/>
        <v>select id_objcislo, nazev from dbo.t_produkt  join dbo.t_vyrobce on dbo.t_produkt.ID_vyrobce = dbo.T_Vyrobce.id_vyrobce where id_objcislo = 'H50178T'</v>
      </c>
      <c r="R1144" s="3" t="s">
        <v>1599</v>
      </c>
      <c r="S1144" s="3" t="s">
        <v>960</v>
      </c>
      <c r="T1144">
        <f t="shared" si="77"/>
        <v>1</v>
      </c>
    </row>
    <row r="1145" spans="1:20" x14ac:dyDescent="0.2">
      <c r="A1145" t="s">
        <v>1601</v>
      </c>
      <c r="B1145" t="s">
        <v>905</v>
      </c>
      <c r="C1145" t="s">
        <v>1482</v>
      </c>
      <c r="D1145">
        <v>77</v>
      </c>
      <c r="E1145" t="s">
        <v>1596</v>
      </c>
      <c r="F1145">
        <v>4</v>
      </c>
      <c r="G1145" s="1" t="s">
        <v>960</v>
      </c>
      <c r="K1145" s="3" t="str">
        <f>A1145</f>
        <v>H50179T</v>
      </c>
      <c r="L1145" t="str">
        <f>CONCATENATE("select ID_objcislo, nazev from T_Produkt  join T_Vyrobce on T_Produkt.ID_vyrobce=T_Vyrobce.id_vyrobce where ID_objcislo='",K1145,"'")</f>
        <v>select ID_objcislo, nazev from T_Produkt  join T_Vyrobce on T_Produkt.ID_vyrobce=T_Vyrobce.id_vyrobce where ID_objcislo='H50179T'</v>
      </c>
      <c r="M1145" s="3" t="s">
        <v>1601</v>
      </c>
      <c r="N1145" s="3" t="s">
        <v>960</v>
      </c>
      <c r="O1145">
        <f>IF(G1145=N1145,1,0)</f>
        <v>1</v>
      </c>
      <c r="P1145" t="str">
        <f t="shared" si="75"/>
        <v>select nazev from T_Produkt  join T_Vyrobce on T_Produkt.ID_vyrobce=T_Vyrobce.id_vyrobce where ID_objcislo='H50179T'</v>
      </c>
      <c r="Q1145" t="str">
        <f t="shared" si="76"/>
        <v>select id_objcislo, nazev from dbo.t_produkt  join dbo.t_vyrobce on dbo.t_produkt.ID_vyrobce = dbo.T_Vyrobce.id_vyrobce where id_objcislo = 'H50179T'</v>
      </c>
      <c r="R1145" s="3" t="s">
        <v>1601</v>
      </c>
      <c r="S1145" s="3" t="s">
        <v>960</v>
      </c>
      <c r="T1145">
        <f t="shared" si="77"/>
        <v>1</v>
      </c>
    </row>
    <row r="1146" spans="1:20" x14ac:dyDescent="0.2">
      <c r="A1146" t="s">
        <v>1602</v>
      </c>
      <c r="B1146" t="s">
        <v>905</v>
      </c>
      <c r="C1146" t="s">
        <v>1482</v>
      </c>
      <c r="D1146">
        <v>77</v>
      </c>
      <c r="E1146" t="s">
        <v>1603</v>
      </c>
      <c r="F1146">
        <v>4</v>
      </c>
      <c r="G1146" s="1" t="s">
        <v>960</v>
      </c>
      <c r="K1146" s="3" t="str">
        <f>A1146</f>
        <v>H50185T</v>
      </c>
      <c r="L1146" t="str">
        <f>CONCATENATE("select ID_objcislo, nazev from T_Produkt  join T_Vyrobce on T_Produkt.ID_vyrobce=T_Vyrobce.id_vyrobce where ID_objcislo='",K1146,"'")</f>
        <v>select ID_objcislo, nazev from T_Produkt  join T_Vyrobce on T_Produkt.ID_vyrobce=T_Vyrobce.id_vyrobce where ID_objcislo='H50185T'</v>
      </c>
      <c r="M1146" s="3" t="s">
        <v>1602</v>
      </c>
      <c r="N1146" s="3" t="s">
        <v>960</v>
      </c>
      <c r="O1146">
        <f>IF(G1146=N1146,1,0)</f>
        <v>1</v>
      </c>
      <c r="P1146" t="str">
        <f t="shared" si="75"/>
        <v>select nazev from T_Produkt  join T_Vyrobce on T_Produkt.ID_vyrobce=T_Vyrobce.id_vyrobce where ID_objcislo='H50185T'</v>
      </c>
      <c r="Q1146" t="str">
        <f t="shared" si="76"/>
        <v>select id_objcislo, nazev from dbo.t_produkt  join dbo.t_vyrobce on dbo.t_produkt.ID_vyrobce = dbo.T_Vyrobce.id_vyrobce where id_objcislo = 'H50185T'</v>
      </c>
      <c r="R1146" s="3" t="s">
        <v>1602</v>
      </c>
      <c r="S1146" s="3" t="s">
        <v>960</v>
      </c>
      <c r="T1146">
        <f t="shared" si="77"/>
        <v>1</v>
      </c>
    </row>
    <row r="1147" spans="1:20" x14ac:dyDescent="0.2">
      <c r="A1147" t="s">
        <v>1604</v>
      </c>
      <c r="B1147" t="s">
        <v>905</v>
      </c>
      <c r="C1147" t="s">
        <v>1482</v>
      </c>
      <c r="D1147">
        <v>77</v>
      </c>
      <c r="E1147" t="s">
        <v>1605</v>
      </c>
      <c r="F1147">
        <v>4</v>
      </c>
      <c r="G1147" s="1" t="s">
        <v>960</v>
      </c>
      <c r="K1147" s="3" t="str">
        <f>A1147</f>
        <v>H50188T</v>
      </c>
      <c r="L1147" t="str">
        <f>CONCATENATE("select ID_objcislo, nazev from T_Produkt  join T_Vyrobce on T_Produkt.ID_vyrobce=T_Vyrobce.id_vyrobce where ID_objcislo='",K1147,"'")</f>
        <v>select ID_objcislo, nazev from T_Produkt  join T_Vyrobce on T_Produkt.ID_vyrobce=T_Vyrobce.id_vyrobce where ID_objcislo='H50188T'</v>
      </c>
      <c r="M1147" s="3" t="s">
        <v>1604</v>
      </c>
      <c r="N1147" s="3" t="s">
        <v>960</v>
      </c>
      <c r="O1147">
        <f>IF(G1147=N1147,1,0)</f>
        <v>1</v>
      </c>
      <c r="P1147" t="str">
        <f t="shared" si="75"/>
        <v>select nazev from T_Produkt  join T_Vyrobce on T_Produkt.ID_vyrobce=T_Vyrobce.id_vyrobce where ID_objcislo='H50188T'</v>
      </c>
      <c r="Q1147" t="str">
        <f t="shared" si="76"/>
        <v>select id_objcislo, nazev from dbo.t_produkt  join dbo.t_vyrobce on dbo.t_produkt.ID_vyrobce = dbo.T_Vyrobce.id_vyrobce where id_objcislo = 'H50188T'</v>
      </c>
      <c r="R1147" s="3" t="s">
        <v>1604</v>
      </c>
      <c r="S1147" s="3" t="s">
        <v>960</v>
      </c>
      <c r="T1147">
        <f t="shared" si="77"/>
        <v>1</v>
      </c>
    </row>
    <row r="1148" spans="1:20" x14ac:dyDescent="0.2">
      <c r="A1148" t="s">
        <v>1606</v>
      </c>
      <c r="B1148" t="s">
        <v>905</v>
      </c>
      <c r="C1148" t="s">
        <v>1482</v>
      </c>
      <c r="D1148">
        <v>77</v>
      </c>
      <c r="E1148" t="s">
        <v>1607</v>
      </c>
      <c r="F1148">
        <v>4</v>
      </c>
      <c r="G1148" s="1" t="s">
        <v>960</v>
      </c>
      <c r="K1148" s="3" t="str">
        <f>A1148</f>
        <v>H50192T</v>
      </c>
      <c r="L1148" t="str">
        <f>CONCATENATE("select ID_objcislo, nazev from T_Produkt  join T_Vyrobce on T_Produkt.ID_vyrobce=T_Vyrobce.id_vyrobce where ID_objcislo='",K1148,"'")</f>
        <v>select ID_objcislo, nazev from T_Produkt  join T_Vyrobce on T_Produkt.ID_vyrobce=T_Vyrobce.id_vyrobce where ID_objcislo='H50192T'</v>
      </c>
      <c r="M1148" s="3" t="s">
        <v>1606</v>
      </c>
      <c r="N1148" s="3" t="s">
        <v>960</v>
      </c>
      <c r="O1148">
        <f>IF(G1148=N1148,1,0)</f>
        <v>1</v>
      </c>
      <c r="P1148" t="str">
        <f t="shared" si="75"/>
        <v>select nazev from T_Produkt  join T_Vyrobce on T_Produkt.ID_vyrobce=T_Vyrobce.id_vyrobce where ID_objcislo='H50192T'</v>
      </c>
      <c r="Q1148" t="str">
        <f t="shared" si="76"/>
        <v>select id_objcislo, nazev from dbo.t_produkt  join dbo.t_vyrobce on dbo.t_produkt.ID_vyrobce = dbo.T_Vyrobce.id_vyrobce where id_objcislo = 'H50192T'</v>
      </c>
      <c r="R1148" s="3" t="s">
        <v>1606</v>
      </c>
      <c r="S1148" s="3" t="s">
        <v>960</v>
      </c>
      <c r="T1148">
        <f t="shared" si="77"/>
        <v>1</v>
      </c>
    </row>
    <row r="1149" spans="1:20" x14ac:dyDescent="0.2">
      <c r="A1149" t="s">
        <v>1608</v>
      </c>
      <c r="B1149" t="s">
        <v>905</v>
      </c>
      <c r="C1149" t="s">
        <v>1482</v>
      </c>
      <c r="D1149">
        <v>77</v>
      </c>
      <c r="E1149" t="s">
        <v>1609</v>
      </c>
      <c r="F1149">
        <v>4</v>
      </c>
      <c r="G1149" s="1" t="s">
        <v>960</v>
      </c>
      <c r="K1149" s="3" t="str">
        <f>A1149</f>
        <v>H50G001XXT</v>
      </c>
      <c r="L1149" t="str">
        <f>CONCATENATE("select ID_objcislo, nazev from T_Produkt  join T_Vyrobce on T_Produkt.ID_vyrobce=T_Vyrobce.id_vyrobce where ID_objcislo='",K1149,"'")</f>
        <v>select ID_objcislo, nazev from T_Produkt  join T_Vyrobce on T_Produkt.ID_vyrobce=T_Vyrobce.id_vyrobce where ID_objcislo='H50G001XXT'</v>
      </c>
      <c r="M1149" s="3" t="s">
        <v>1608</v>
      </c>
      <c r="N1149" s="3" t="s">
        <v>960</v>
      </c>
      <c r="O1149">
        <f>IF(G1149=N1149,1,0)</f>
        <v>1</v>
      </c>
      <c r="P1149" t="str">
        <f t="shared" si="75"/>
        <v>select nazev from T_Produkt  join T_Vyrobce on T_Produkt.ID_vyrobce=T_Vyrobce.id_vyrobce where ID_objcislo='H50G001XXT'</v>
      </c>
      <c r="Q1149" t="str">
        <f t="shared" si="76"/>
        <v>select id_objcislo, nazev from dbo.t_produkt  join dbo.t_vyrobce on dbo.t_produkt.ID_vyrobce = dbo.T_Vyrobce.id_vyrobce where id_objcislo = 'H50G001XXT'</v>
      </c>
      <c r="R1149" s="3" t="s">
        <v>1608</v>
      </c>
      <c r="S1149" s="3" t="s">
        <v>960</v>
      </c>
      <c r="T1149">
        <f t="shared" si="77"/>
        <v>1</v>
      </c>
    </row>
    <row r="1150" spans="1:20" x14ac:dyDescent="0.2">
      <c r="A1150" t="s">
        <v>1610</v>
      </c>
      <c r="B1150" t="s">
        <v>905</v>
      </c>
      <c r="C1150" t="s">
        <v>1611</v>
      </c>
      <c r="D1150">
        <v>207</v>
      </c>
      <c r="E1150" t="s">
        <v>1612</v>
      </c>
      <c r="F1150">
        <v>4</v>
      </c>
      <c r="G1150" s="1" t="s">
        <v>960</v>
      </c>
      <c r="K1150" s="3" t="str">
        <f>A1150</f>
        <v>H55008T</v>
      </c>
      <c r="L1150" t="str">
        <f>CONCATENATE("select ID_objcislo, nazev from T_Produkt  join T_Vyrobce on T_Produkt.ID_vyrobce=T_Vyrobce.id_vyrobce where ID_objcislo='",K1150,"'")</f>
        <v>select ID_objcislo, nazev from T_Produkt  join T_Vyrobce on T_Produkt.ID_vyrobce=T_Vyrobce.id_vyrobce where ID_objcislo='H55008T'</v>
      </c>
      <c r="M1150" s="3" t="s">
        <v>1610</v>
      </c>
      <c r="N1150" s="3" t="s">
        <v>960</v>
      </c>
      <c r="O1150">
        <f>IF(G1150=N1150,1,0)</f>
        <v>1</v>
      </c>
      <c r="P1150" t="str">
        <f t="shared" si="75"/>
        <v>select nazev from T_Produkt  join T_Vyrobce on T_Produkt.ID_vyrobce=T_Vyrobce.id_vyrobce where ID_objcislo='H55008T'</v>
      </c>
      <c r="Q1150" t="str">
        <f t="shared" si="76"/>
        <v>select id_objcislo, nazev from dbo.t_produkt  join dbo.t_vyrobce on dbo.t_produkt.ID_vyrobce = dbo.T_Vyrobce.id_vyrobce where id_objcislo = 'H55008T'</v>
      </c>
      <c r="R1150" s="3" t="s">
        <v>1610</v>
      </c>
      <c r="S1150" s="3" t="s">
        <v>960</v>
      </c>
      <c r="T1150">
        <f t="shared" si="77"/>
        <v>1</v>
      </c>
    </row>
    <row r="1151" spans="1:20" x14ac:dyDescent="0.2">
      <c r="A1151" t="s">
        <v>1613</v>
      </c>
      <c r="B1151" t="s">
        <v>905</v>
      </c>
      <c r="C1151" t="s">
        <v>1611</v>
      </c>
      <c r="D1151">
        <v>207</v>
      </c>
      <c r="E1151" t="s">
        <v>1614</v>
      </c>
      <c r="F1151">
        <v>4</v>
      </c>
      <c r="G1151" s="1" t="s">
        <v>960</v>
      </c>
      <c r="K1151" s="3" t="str">
        <f>A1151</f>
        <v>H55013T</v>
      </c>
      <c r="L1151" t="str">
        <f>CONCATENATE("select ID_objcislo, nazev from T_Produkt  join T_Vyrobce on T_Produkt.ID_vyrobce=T_Vyrobce.id_vyrobce where ID_objcislo='",K1151,"'")</f>
        <v>select ID_objcislo, nazev from T_Produkt  join T_Vyrobce on T_Produkt.ID_vyrobce=T_Vyrobce.id_vyrobce where ID_objcislo='H55013T'</v>
      </c>
      <c r="M1151" s="3" t="s">
        <v>1613</v>
      </c>
      <c r="N1151" s="3" t="s">
        <v>960</v>
      </c>
      <c r="O1151">
        <f>IF(G1151=N1151,1,0)</f>
        <v>1</v>
      </c>
      <c r="P1151" t="str">
        <f t="shared" si="75"/>
        <v>select nazev from T_Produkt  join T_Vyrobce on T_Produkt.ID_vyrobce=T_Vyrobce.id_vyrobce where ID_objcislo='H55013T'</v>
      </c>
      <c r="Q1151" t="str">
        <f t="shared" si="76"/>
        <v>select id_objcislo, nazev from dbo.t_produkt  join dbo.t_vyrobce on dbo.t_produkt.ID_vyrobce = dbo.T_Vyrobce.id_vyrobce where id_objcislo = 'H55013T'</v>
      </c>
      <c r="R1151" s="3" t="s">
        <v>1613</v>
      </c>
      <c r="S1151" s="3" t="s">
        <v>960</v>
      </c>
      <c r="T1151">
        <f t="shared" si="77"/>
        <v>1</v>
      </c>
    </row>
    <row r="1152" spans="1:20" x14ac:dyDescent="0.2">
      <c r="A1152" t="s">
        <v>1615</v>
      </c>
      <c r="B1152" t="s">
        <v>905</v>
      </c>
      <c r="C1152" t="s">
        <v>1611</v>
      </c>
      <c r="D1152">
        <v>207</v>
      </c>
      <c r="E1152" t="s">
        <v>1616</v>
      </c>
      <c r="F1152">
        <v>4</v>
      </c>
      <c r="G1152" s="1" t="s">
        <v>960</v>
      </c>
      <c r="K1152" s="3" t="str">
        <f>A1152</f>
        <v>H55018T</v>
      </c>
      <c r="L1152" t="str">
        <f>CONCATENATE("select ID_objcislo, nazev from T_Produkt  join T_Vyrobce on T_Produkt.ID_vyrobce=T_Vyrobce.id_vyrobce where ID_objcislo='",K1152,"'")</f>
        <v>select ID_objcislo, nazev from T_Produkt  join T_Vyrobce on T_Produkt.ID_vyrobce=T_Vyrobce.id_vyrobce where ID_objcislo='H55018T'</v>
      </c>
      <c r="M1152" s="3" t="s">
        <v>1615</v>
      </c>
      <c r="N1152" s="3" t="s">
        <v>960</v>
      </c>
      <c r="O1152">
        <f>IF(G1152=N1152,1,0)</f>
        <v>1</v>
      </c>
      <c r="P1152" t="str">
        <f t="shared" si="75"/>
        <v>select nazev from T_Produkt  join T_Vyrobce on T_Produkt.ID_vyrobce=T_Vyrobce.id_vyrobce where ID_objcislo='H55018T'</v>
      </c>
      <c r="Q1152" t="str">
        <f t="shared" si="76"/>
        <v>select id_objcislo, nazev from dbo.t_produkt  join dbo.t_vyrobce on dbo.t_produkt.ID_vyrobce = dbo.T_Vyrobce.id_vyrobce where id_objcislo = 'H55018T'</v>
      </c>
      <c r="R1152" s="3" t="s">
        <v>1615</v>
      </c>
      <c r="S1152" s="3" t="s">
        <v>960</v>
      </c>
      <c r="T1152">
        <f t="shared" si="77"/>
        <v>1</v>
      </c>
    </row>
    <row r="1153" spans="1:20" x14ac:dyDescent="0.2">
      <c r="A1153" t="s">
        <v>1617</v>
      </c>
      <c r="B1153" t="s">
        <v>905</v>
      </c>
      <c r="C1153" t="s">
        <v>1611</v>
      </c>
      <c r="D1153">
        <v>207</v>
      </c>
      <c r="E1153" t="s">
        <v>1457</v>
      </c>
      <c r="F1153">
        <v>4</v>
      </c>
      <c r="G1153" s="1" t="s">
        <v>960</v>
      </c>
      <c r="K1153" s="3" t="str">
        <f>A1153</f>
        <v>H55025T</v>
      </c>
      <c r="L1153" t="str">
        <f>CONCATENATE("select ID_objcislo, nazev from T_Produkt  join T_Vyrobce on T_Produkt.ID_vyrobce=T_Vyrobce.id_vyrobce where ID_objcislo='",K1153,"'")</f>
        <v>select ID_objcislo, nazev from T_Produkt  join T_Vyrobce on T_Produkt.ID_vyrobce=T_Vyrobce.id_vyrobce where ID_objcislo='H55025T'</v>
      </c>
      <c r="M1153" s="3" t="s">
        <v>1617</v>
      </c>
      <c r="N1153" s="3" t="s">
        <v>960</v>
      </c>
      <c r="O1153">
        <f>IF(G1153=N1153,1,0)</f>
        <v>1</v>
      </c>
      <c r="P1153" t="str">
        <f t="shared" si="75"/>
        <v>select nazev from T_Produkt  join T_Vyrobce on T_Produkt.ID_vyrobce=T_Vyrobce.id_vyrobce where ID_objcislo='H55025T'</v>
      </c>
      <c r="Q1153" t="str">
        <f t="shared" si="76"/>
        <v>select id_objcislo, nazev from dbo.t_produkt  join dbo.t_vyrobce on dbo.t_produkt.ID_vyrobce = dbo.T_Vyrobce.id_vyrobce where id_objcislo = 'H55025T'</v>
      </c>
      <c r="R1153" s="3" t="s">
        <v>1617</v>
      </c>
      <c r="S1153" s="3" t="s">
        <v>960</v>
      </c>
      <c r="T1153">
        <f t="shared" si="77"/>
        <v>1</v>
      </c>
    </row>
    <row r="1154" spans="1:20" x14ac:dyDescent="0.2">
      <c r="A1154" t="s">
        <v>1618</v>
      </c>
      <c r="B1154" t="s">
        <v>905</v>
      </c>
      <c r="C1154" t="s">
        <v>1611</v>
      </c>
      <c r="D1154">
        <v>207</v>
      </c>
      <c r="E1154" t="s">
        <v>914</v>
      </c>
      <c r="F1154">
        <v>4</v>
      </c>
      <c r="G1154" s="1" t="s">
        <v>960</v>
      </c>
      <c r="K1154" s="3" t="str">
        <f>A1154</f>
        <v>H55028T</v>
      </c>
      <c r="L1154" t="str">
        <f>CONCATENATE("select ID_objcislo, nazev from T_Produkt  join T_Vyrobce on T_Produkt.ID_vyrobce=T_Vyrobce.id_vyrobce where ID_objcislo='",K1154,"'")</f>
        <v>select ID_objcislo, nazev from T_Produkt  join T_Vyrobce on T_Produkt.ID_vyrobce=T_Vyrobce.id_vyrobce where ID_objcislo='H55028T'</v>
      </c>
      <c r="M1154" s="3" t="s">
        <v>1618</v>
      </c>
      <c r="N1154" s="3" t="s">
        <v>960</v>
      </c>
      <c r="O1154">
        <f>IF(G1154=N1154,1,0)</f>
        <v>1</v>
      </c>
      <c r="P1154" t="str">
        <f t="shared" ref="P1154:P1217" si="80">CONCATENATE("select nazev from T_Produkt  join T_Vyrobce on T_Produkt.ID_vyrobce=T_Vyrobce.id_vyrobce where ID_objcislo='",K1154,"'")</f>
        <v>select nazev from T_Produkt  join T_Vyrobce on T_Produkt.ID_vyrobce=T_Vyrobce.id_vyrobce where ID_objcislo='H55028T'</v>
      </c>
      <c r="Q1154" t="str">
        <f t="shared" si="76"/>
        <v>select id_objcislo, nazev from dbo.t_produkt  join dbo.t_vyrobce on dbo.t_produkt.ID_vyrobce = dbo.T_Vyrobce.id_vyrobce where id_objcislo = 'H55028T'</v>
      </c>
      <c r="R1154" s="3" t="s">
        <v>1618</v>
      </c>
      <c r="S1154" s="3" t="s">
        <v>960</v>
      </c>
      <c r="T1154">
        <f t="shared" si="77"/>
        <v>1</v>
      </c>
    </row>
    <row r="1155" spans="1:20" x14ac:dyDescent="0.2">
      <c r="A1155" t="s">
        <v>1619</v>
      </c>
      <c r="B1155" t="s">
        <v>905</v>
      </c>
      <c r="C1155" t="s">
        <v>1611</v>
      </c>
      <c r="D1155">
        <v>207</v>
      </c>
      <c r="E1155" t="s">
        <v>940</v>
      </c>
      <c r="F1155">
        <v>4</v>
      </c>
      <c r="G1155" s="1" t="s">
        <v>960</v>
      </c>
      <c r="K1155" s="3" t="str">
        <f>A1155</f>
        <v>H55031T</v>
      </c>
      <c r="L1155" t="str">
        <f>CONCATENATE("select ID_objcislo, nazev from T_Produkt  join T_Vyrobce on T_Produkt.ID_vyrobce=T_Vyrobce.id_vyrobce where ID_objcislo='",K1155,"'")</f>
        <v>select ID_objcislo, nazev from T_Produkt  join T_Vyrobce on T_Produkt.ID_vyrobce=T_Vyrobce.id_vyrobce where ID_objcislo='H55031T'</v>
      </c>
      <c r="M1155" s="3" t="s">
        <v>1619</v>
      </c>
      <c r="N1155" s="3" t="s">
        <v>960</v>
      </c>
      <c r="O1155">
        <f>IF(G1155=N1155,1,0)</f>
        <v>1</v>
      </c>
      <c r="P1155" t="str">
        <f t="shared" si="80"/>
        <v>select nazev from T_Produkt  join T_Vyrobce on T_Produkt.ID_vyrobce=T_Vyrobce.id_vyrobce where ID_objcislo='H55031T'</v>
      </c>
      <c r="Q1155" t="str">
        <f t="shared" ref="Q1155:Q1218" si="81">CONCATENATE("select id_objcislo, nazev from dbo.t_produkt  join dbo.t_vyrobce on dbo.t_produkt.ID_vyrobce = dbo.T_Vyrobce.id_vyrobce where id_objcislo = '",K1155,"'")</f>
        <v>select id_objcislo, nazev from dbo.t_produkt  join dbo.t_vyrobce on dbo.t_produkt.ID_vyrobce = dbo.T_Vyrobce.id_vyrobce where id_objcislo = 'H55031T'</v>
      </c>
      <c r="R1155" s="3" t="s">
        <v>1619</v>
      </c>
      <c r="S1155" s="3" t="s">
        <v>960</v>
      </c>
      <c r="T1155">
        <f t="shared" ref="T1155:T1218" si="82">IF(G1155=S1155,1,0)</f>
        <v>1</v>
      </c>
    </row>
    <row r="1156" spans="1:20" x14ac:dyDescent="0.2">
      <c r="A1156" t="s">
        <v>1620</v>
      </c>
      <c r="B1156" t="s">
        <v>905</v>
      </c>
      <c r="C1156" t="s">
        <v>1611</v>
      </c>
      <c r="D1156">
        <v>207</v>
      </c>
      <c r="E1156" t="s">
        <v>1575</v>
      </c>
      <c r="F1156">
        <v>4</v>
      </c>
      <c r="G1156" s="1" t="s">
        <v>960</v>
      </c>
      <c r="K1156" s="3" t="str">
        <f>A1156</f>
        <v>H55034AT</v>
      </c>
      <c r="L1156" t="str">
        <f>CONCATENATE("select ID_objcislo, nazev from T_Produkt  join T_Vyrobce on T_Produkt.ID_vyrobce=T_Vyrobce.id_vyrobce where ID_objcislo='",K1156,"'")</f>
        <v>select ID_objcislo, nazev from T_Produkt  join T_Vyrobce on T_Produkt.ID_vyrobce=T_Vyrobce.id_vyrobce where ID_objcislo='H55034AT'</v>
      </c>
      <c r="M1156" s="3" t="s">
        <v>1620</v>
      </c>
      <c r="N1156" s="3" t="s">
        <v>960</v>
      </c>
      <c r="O1156">
        <f>IF(G1156=N1156,1,0)</f>
        <v>1</v>
      </c>
      <c r="P1156" t="str">
        <f t="shared" si="80"/>
        <v>select nazev from T_Produkt  join T_Vyrobce on T_Produkt.ID_vyrobce=T_Vyrobce.id_vyrobce where ID_objcislo='H55034AT'</v>
      </c>
      <c r="Q1156" t="str">
        <f t="shared" si="81"/>
        <v>select id_objcislo, nazev from dbo.t_produkt  join dbo.t_vyrobce on dbo.t_produkt.ID_vyrobce = dbo.T_Vyrobce.id_vyrobce where id_objcislo = 'H55034AT'</v>
      </c>
      <c r="R1156" s="3" t="s">
        <v>1620</v>
      </c>
      <c r="S1156" s="3" t="s">
        <v>960</v>
      </c>
      <c r="T1156">
        <f t="shared" si="82"/>
        <v>1</v>
      </c>
    </row>
    <row r="1157" spans="1:20" x14ac:dyDescent="0.2">
      <c r="A1157" t="s">
        <v>1621</v>
      </c>
      <c r="B1157" t="s">
        <v>905</v>
      </c>
      <c r="C1157" t="s">
        <v>1611</v>
      </c>
      <c r="D1157">
        <v>207</v>
      </c>
      <c r="E1157" t="s">
        <v>1622</v>
      </c>
      <c r="F1157">
        <v>4</v>
      </c>
      <c r="G1157" s="1" t="s">
        <v>960</v>
      </c>
      <c r="K1157" s="3" t="str">
        <f>A1157</f>
        <v>H55037T</v>
      </c>
      <c r="L1157" t="str">
        <f>CONCATENATE("select ID_objcislo, nazev from T_Produkt  join T_Vyrobce on T_Produkt.ID_vyrobce=T_Vyrobce.id_vyrobce where ID_objcislo='",K1157,"'")</f>
        <v>select ID_objcislo, nazev from T_Produkt  join T_Vyrobce on T_Produkt.ID_vyrobce=T_Vyrobce.id_vyrobce where ID_objcislo='H55037T'</v>
      </c>
      <c r="M1157" s="3" t="s">
        <v>1621</v>
      </c>
      <c r="N1157" s="3" t="s">
        <v>960</v>
      </c>
      <c r="O1157">
        <f>IF(G1157=N1157,1,0)</f>
        <v>1</v>
      </c>
      <c r="P1157" t="str">
        <f t="shared" si="80"/>
        <v>select nazev from T_Produkt  join T_Vyrobce on T_Produkt.ID_vyrobce=T_Vyrobce.id_vyrobce where ID_objcislo='H55037T'</v>
      </c>
      <c r="Q1157" t="str">
        <f t="shared" si="81"/>
        <v>select id_objcislo, nazev from dbo.t_produkt  join dbo.t_vyrobce on dbo.t_produkt.ID_vyrobce = dbo.T_Vyrobce.id_vyrobce where id_objcislo = 'H55037T'</v>
      </c>
      <c r="R1157" s="3" t="s">
        <v>1621</v>
      </c>
      <c r="S1157" s="3" t="s">
        <v>960</v>
      </c>
      <c r="T1157">
        <f t="shared" si="82"/>
        <v>1</v>
      </c>
    </row>
    <row r="1158" spans="1:20" x14ac:dyDescent="0.2">
      <c r="A1158" t="s">
        <v>1623</v>
      </c>
      <c r="B1158" t="s">
        <v>905</v>
      </c>
      <c r="C1158" t="s">
        <v>1611</v>
      </c>
      <c r="D1158">
        <v>207</v>
      </c>
      <c r="E1158" t="s">
        <v>1624</v>
      </c>
      <c r="F1158">
        <v>4</v>
      </c>
      <c r="G1158" s="1" t="s">
        <v>960</v>
      </c>
      <c r="K1158" s="3" t="str">
        <f>A1158</f>
        <v>H55041T</v>
      </c>
      <c r="L1158" t="str">
        <f>CONCATENATE("select ID_objcislo, nazev from T_Produkt  join T_Vyrobce on T_Produkt.ID_vyrobce=T_Vyrobce.id_vyrobce where ID_objcislo='",K1158,"'")</f>
        <v>select ID_objcislo, nazev from T_Produkt  join T_Vyrobce on T_Produkt.ID_vyrobce=T_Vyrobce.id_vyrobce where ID_objcislo='H55041T'</v>
      </c>
      <c r="M1158" s="3" t="s">
        <v>1623</v>
      </c>
      <c r="N1158" s="3" t="s">
        <v>960</v>
      </c>
      <c r="O1158">
        <f>IF(G1158=N1158,1,0)</f>
        <v>1</v>
      </c>
      <c r="P1158" t="str">
        <f t="shared" si="80"/>
        <v>select nazev from T_Produkt  join T_Vyrobce on T_Produkt.ID_vyrobce=T_Vyrobce.id_vyrobce where ID_objcislo='H55041T'</v>
      </c>
      <c r="Q1158" t="str">
        <f t="shared" si="81"/>
        <v>select id_objcislo, nazev from dbo.t_produkt  join dbo.t_vyrobce on dbo.t_produkt.ID_vyrobce = dbo.T_Vyrobce.id_vyrobce where id_objcislo = 'H55041T'</v>
      </c>
      <c r="R1158" s="3" t="s">
        <v>1623</v>
      </c>
      <c r="S1158" s="3" t="s">
        <v>960</v>
      </c>
      <c r="T1158">
        <f t="shared" si="82"/>
        <v>1</v>
      </c>
    </row>
    <row r="1159" spans="1:20" x14ac:dyDescent="0.2">
      <c r="A1159" t="s">
        <v>1625</v>
      </c>
      <c r="B1159" t="s">
        <v>905</v>
      </c>
      <c r="C1159" t="s">
        <v>1611</v>
      </c>
      <c r="D1159">
        <v>207</v>
      </c>
      <c r="E1159" t="s">
        <v>1626</v>
      </c>
      <c r="F1159">
        <v>4</v>
      </c>
      <c r="G1159" s="1" t="s">
        <v>960</v>
      </c>
      <c r="K1159" s="3" t="str">
        <f>A1159</f>
        <v>H55055T</v>
      </c>
      <c r="L1159" t="str">
        <f>CONCATENATE("select ID_objcislo, nazev from T_Produkt  join T_Vyrobce on T_Produkt.ID_vyrobce=T_Vyrobce.id_vyrobce where ID_objcislo='",K1159,"'")</f>
        <v>select ID_objcislo, nazev from T_Produkt  join T_Vyrobce on T_Produkt.ID_vyrobce=T_Vyrobce.id_vyrobce where ID_objcislo='H55055T'</v>
      </c>
      <c r="M1159" s="3" t="s">
        <v>1625</v>
      </c>
      <c r="N1159" s="3" t="s">
        <v>960</v>
      </c>
      <c r="O1159">
        <f>IF(G1159=N1159,1,0)</f>
        <v>1</v>
      </c>
      <c r="P1159" t="str">
        <f t="shared" si="80"/>
        <v>select nazev from T_Produkt  join T_Vyrobce on T_Produkt.ID_vyrobce=T_Vyrobce.id_vyrobce where ID_objcislo='H55055T'</v>
      </c>
      <c r="Q1159" t="str">
        <f t="shared" si="81"/>
        <v>select id_objcislo, nazev from dbo.t_produkt  join dbo.t_vyrobce on dbo.t_produkt.ID_vyrobce = dbo.T_Vyrobce.id_vyrobce where id_objcislo = 'H55055T'</v>
      </c>
      <c r="R1159" s="3" t="s">
        <v>1625</v>
      </c>
      <c r="S1159" s="3" t="s">
        <v>960</v>
      </c>
      <c r="T1159">
        <f t="shared" si="82"/>
        <v>1</v>
      </c>
    </row>
    <row r="1160" spans="1:20" x14ac:dyDescent="0.2">
      <c r="A1160" t="s">
        <v>1627</v>
      </c>
      <c r="B1160" t="s">
        <v>905</v>
      </c>
      <c r="C1160" t="s">
        <v>1611</v>
      </c>
      <c r="D1160">
        <v>207</v>
      </c>
      <c r="E1160" t="s">
        <v>1628</v>
      </c>
      <c r="F1160">
        <v>4</v>
      </c>
      <c r="G1160" s="1" t="s">
        <v>960</v>
      </c>
      <c r="K1160" s="3" t="str">
        <f>A1160</f>
        <v>H55006T</v>
      </c>
      <c r="L1160" t="str">
        <f>CONCATENATE("select ID_objcislo, nazev from T_Produkt  join T_Vyrobce on T_Produkt.ID_vyrobce=T_Vyrobce.id_vyrobce where ID_objcislo='",K1160,"'")</f>
        <v>select ID_objcislo, nazev from T_Produkt  join T_Vyrobce on T_Produkt.ID_vyrobce=T_Vyrobce.id_vyrobce where ID_objcislo='H55006T'</v>
      </c>
      <c r="M1160" s="3" t="s">
        <v>1627</v>
      </c>
      <c r="N1160" s="3" t="s">
        <v>960</v>
      </c>
      <c r="O1160">
        <f>IF(G1160=N1160,1,0)</f>
        <v>1</v>
      </c>
      <c r="P1160" t="str">
        <f t="shared" si="80"/>
        <v>select nazev from T_Produkt  join T_Vyrobce on T_Produkt.ID_vyrobce=T_Vyrobce.id_vyrobce where ID_objcislo='H55006T'</v>
      </c>
      <c r="Q1160" t="str">
        <f t="shared" si="81"/>
        <v>select id_objcislo, nazev from dbo.t_produkt  join dbo.t_vyrobce on dbo.t_produkt.ID_vyrobce = dbo.T_Vyrobce.id_vyrobce where id_objcislo = 'H55006T'</v>
      </c>
      <c r="R1160" s="3" t="s">
        <v>1627</v>
      </c>
      <c r="S1160" s="3" t="s">
        <v>960</v>
      </c>
      <c r="T1160">
        <f t="shared" si="82"/>
        <v>1</v>
      </c>
    </row>
    <row r="1161" spans="1:20" x14ac:dyDescent="0.2">
      <c r="A1161" t="s">
        <v>1629</v>
      </c>
      <c r="B1161" t="s">
        <v>905</v>
      </c>
      <c r="C1161" t="s">
        <v>1630</v>
      </c>
      <c r="D1161">
        <v>79</v>
      </c>
      <c r="E1161" t="s">
        <v>1631</v>
      </c>
      <c r="F1161">
        <v>4</v>
      </c>
      <c r="G1161" s="1" t="s">
        <v>960</v>
      </c>
      <c r="K1161" s="3" t="str">
        <f>A1161</f>
        <v>HN6001T</v>
      </c>
      <c r="L1161" t="str">
        <f>CONCATENATE("select ID_objcislo, nazev from T_Produkt  join T_Vyrobce on T_Produkt.ID_vyrobce=T_Vyrobce.id_vyrobce where ID_objcislo='",K1161,"'")</f>
        <v>select ID_objcislo, nazev from T_Produkt  join T_Vyrobce on T_Produkt.ID_vyrobce=T_Vyrobce.id_vyrobce where ID_objcislo='HN6001T'</v>
      </c>
      <c r="M1161" s="3" t="s">
        <v>1629</v>
      </c>
      <c r="N1161" s="3" t="s">
        <v>960</v>
      </c>
      <c r="O1161">
        <f>IF(G1161=N1161,1,0)</f>
        <v>1</v>
      </c>
      <c r="P1161" t="str">
        <f t="shared" si="80"/>
        <v>select nazev from T_Produkt  join T_Vyrobce on T_Produkt.ID_vyrobce=T_Vyrobce.id_vyrobce where ID_objcislo='HN6001T'</v>
      </c>
      <c r="Q1161" t="str">
        <f t="shared" si="81"/>
        <v>select id_objcislo, nazev from dbo.t_produkt  join dbo.t_vyrobce on dbo.t_produkt.ID_vyrobce = dbo.T_Vyrobce.id_vyrobce where id_objcislo = 'HN6001T'</v>
      </c>
      <c r="R1161" s="3" t="s">
        <v>1629</v>
      </c>
      <c r="S1161" s="3" t="s">
        <v>960</v>
      </c>
      <c r="T1161">
        <f t="shared" si="82"/>
        <v>1</v>
      </c>
    </row>
    <row r="1162" spans="1:20" x14ac:dyDescent="0.2">
      <c r="A1162" t="s">
        <v>1632</v>
      </c>
      <c r="B1162" t="s">
        <v>905</v>
      </c>
      <c r="C1162" t="s">
        <v>1630</v>
      </c>
      <c r="D1162">
        <v>79</v>
      </c>
      <c r="E1162" t="s">
        <v>1633</v>
      </c>
      <c r="F1162">
        <v>4</v>
      </c>
      <c r="G1162" s="1" t="s">
        <v>960</v>
      </c>
      <c r="K1162" s="3" t="str">
        <f>A1162</f>
        <v>HN6002T</v>
      </c>
      <c r="L1162" t="str">
        <f>CONCATENATE("select ID_objcislo, nazev from T_Produkt  join T_Vyrobce on T_Produkt.ID_vyrobce=T_Vyrobce.id_vyrobce where ID_objcislo='",K1162,"'")</f>
        <v>select ID_objcislo, nazev from T_Produkt  join T_Vyrobce on T_Produkt.ID_vyrobce=T_Vyrobce.id_vyrobce where ID_objcislo='HN6002T'</v>
      </c>
      <c r="M1162" s="3" t="s">
        <v>1632</v>
      </c>
      <c r="N1162" s="3" t="s">
        <v>960</v>
      </c>
      <c r="O1162">
        <f>IF(G1162=N1162,1,0)</f>
        <v>1</v>
      </c>
      <c r="P1162" t="str">
        <f t="shared" si="80"/>
        <v>select nazev from T_Produkt  join T_Vyrobce on T_Produkt.ID_vyrobce=T_Vyrobce.id_vyrobce where ID_objcislo='HN6002T'</v>
      </c>
      <c r="Q1162" t="str">
        <f t="shared" si="81"/>
        <v>select id_objcislo, nazev from dbo.t_produkt  join dbo.t_vyrobce on dbo.t_produkt.ID_vyrobce = dbo.T_Vyrobce.id_vyrobce where id_objcislo = 'HN6002T'</v>
      </c>
      <c r="R1162" s="3" t="s">
        <v>1632</v>
      </c>
      <c r="S1162" s="3" t="s">
        <v>960</v>
      </c>
      <c r="T1162">
        <f t="shared" si="82"/>
        <v>1</v>
      </c>
    </row>
    <row r="1163" spans="1:20" x14ac:dyDescent="0.2">
      <c r="A1163" t="s">
        <v>1634</v>
      </c>
      <c r="B1163" t="s">
        <v>905</v>
      </c>
      <c r="C1163" t="s">
        <v>1630</v>
      </c>
      <c r="D1163">
        <v>79</v>
      </c>
      <c r="E1163" t="s">
        <v>1635</v>
      </c>
      <c r="F1163">
        <v>4</v>
      </c>
      <c r="G1163" s="1" t="s">
        <v>960</v>
      </c>
      <c r="K1163" s="3" t="str">
        <f>A1163</f>
        <v>HN6003T</v>
      </c>
      <c r="L1163" t="str">
        <f>CONCATENATE("select ID_objcislo, nazev from T_Produkt  join T_Vyrobce on T_Produkt.ID_vyrobce=T_Vyrobce.id_vyrobce where ID_objcislo='",K1163,"'")</f>
        <v>select ID_objcislo, nazev from T_Produkt  join T_Vyrobce on T_Produkt.ID_vyrobce=T_Vyrobce.id_vyrobce where ID_objcislo='HN6003T'</v>
      </c>
      <c r="M1163" s="3" t="s">
        <v>1634</v>
      </c>
      <c r="N1163" s="3" t="s">
        <v>960</v>
      </c>
      <c r="O1163">
        <f>IF(G1163=N1163,1,0)</f>
        <v>1</v>
      </c>
      <c r="P1163" t="str">
        <f t="shared" si="80"/>
        <v>select nazev from T_Produkt  join T_Vyrobce on T_Produkt.ID_vyrobce=T_Vyrobce.id_vyrobce where ID_objcislo='HN6003T'</v>
      </c>
      <c r="Q1163" t="str">
        <f t="shared" si="81"/>
        <v>select id_objcislo, nazev from dbo.t_produkt  join dbo.t_vyrobce on dbo.t_produkt.ID_vyrobce = dbo.T_Vyrobce.id_vyrobce where id_objcislo = 'HN6003T'</v>
      </c>
      <c r="R1163" s="3" t="s">
        <v>1634</v>
      </c>
      <c r="S1163" s="3" t="s">
        <v>960</v>
      </c>
      <c r="T1163">
        <f t="shared" si="82"/>
        <v>1</v>
      </c>
    </row>
    <row r="1164" spans="1:20" x14ac:dyDescent="0.2">
      <c r="A1164" t="s">
        <v>1636</v>
      </c>
      <c r="B1164" t="s">
        <v>905</v>
      </c>
      <c r="C1164" t="s">
        <v>1630</v>
      </c>
      <c r="D1164">
        <v>79</v>
      </c>
      <c r="E1164" t="s">
        <v>1637</v>
      </c>
      <c r="F1164">
        <v>4</v>
      </c>
      <c r="G1164" s="1" t="s">
        <v>960</v>
      </c>
      <c r="K1164" s="3" t="str">
        <f>A1164</f>
        <v>HN6004T</v>
      </c>
      <c r="L1164" t="str">
        <f>CONCATENATE("select ID_objcislo, nazev from T_Produkt  join T_Vyrobce on T_Produkt.ID_vyrobce=T_Vyrobce.id_vyrobce where ID_objcislo='",K1164,"'")</f>
        <v>select ID_objcislo, nazev from T_Produkt  join T_Vyrobce on T_Produkt.ID_vyrobce=T_Vyrobce.id_vyrobce where ID_objcislo='HN6004T'</v>
      </c>
      <c r="M1164" s="3" t="s">
        <v>1636</v>
      </c>
      <c r="N1164" s="3" t="s">
        <v>960</v>
      </c>
      <c r="O1164">
        <f>IF(G1164=N1164,1,0)</f>
        <v>1</v>
      </c>
      <c r="P1164" t="str">
        <f t="shared" si="80"/>
        <v>select nazev from T_Produkt  join T_Vyrobce on T_Produkt.ID_vyrobce=T_Vyrobce.id_vyrobce where ID_objcislo='HN6004T'</v>
      </c>
      <c r="Q1164" t="str">
        <f t="shared" si="81"/>
        <v>select id_objcislo, nazev from dbo.t_produkt  join dbo.t_vyrobce on dbo.t_produkt.ID_vyrobce = dbo.T_Vyrobce.id_vyrobce where id_objcislo = 'HN6004T'</v>
      </c>
      <c r="R1164" s="3" t="s">
        <v>1636</v>
      </c>
      <c r="S1164" s="3" t="s">
        <v>960</v>
      </c>
      <c r="T1164">
        <f t="shared" si="82"/>
        <v>1</v>
      </c>
    </row>
    <row r="1165" spans="1:20" x14ac:dyDescent="0.2">
      <c r="A1165" t="s">
        <v>1638</v>
      </c>
      <c r="B1165" t="s">
        <v>905</v>
      </c>
      <c r="C1165" t="s">
        <v>1630</v>
      </c>
      <c r="D1165">
        <v>79</v>
      </c>
      <c r="E1165" t="s">
        <v>1639</v>
      </c>
      <c r="F1165">
        <v>4</v>
      </c>
      <c r="G1165" s="1" t="s">
        <v>960</v>
      </c>
      <c r="K1165" s="3" t="str">
        <f>A1165</f>
        <v>HN6005T</v>
      </c>
      <c r="L1165" t="str">
        <f>CONCATENATE("select ID_objcislo, nazev from T_Produkt  join T_Vyrobce on T_Produkt.ID_vyrobce=T_Vyrobce.id_vyrobce where ID_objcislo='",K1165,"'")</f>
        <v>select ID_objcislo, nazev from T_Produkt  join T_Vyrobce on T_Produkt.ID_vyrobce=T_Vyrobce.id_vyrobce where ID_objcislo='HN6005T'</v>
      </c>
      <c r="M1165" s="3" t="s">
        <v>1638</v>
      </c>
      <c r="N1165" s="3" t="s">
        <v>960</v>
      </c>
      <c r="O1165">
        <f>IF(G1165=N1165,1,0)</f>
        <v>1</v>
      </c>
      <c r="P1165" t="str">
        <f t="shared" si="80"/>
        <v>select nazev from T_Produkt  join T_Vyrobce on T_Produkt.ID_vyrobce=T_Vyrobce.id_vyrobce where ID_objcislo='HN6005T'</v>
      </c>
      <c r="Q1165" t="str">
        <f t="shared" si="81"/>
        <v>select id_objcislo, nazev from dbo.t_produkt  join dbo.t_vyrobce on dbo.t_produkt.ID_vyrobce = dbo.T_Vyrobce.id_vyrobce where id_objcislo = 'HN6005T'</v>
      </c>
      <c r="R1165" s="3" t="s">
        <v>1638</v>
      </c>
      <c r="S1165" s="3" t="s">
        <v>960</v>
      </c>
      <c r="T1165">
        <f t="shared" si="82"/>
        <v>1</v>
      </c>
    </row>
    <row r="1166" spans="1:20" x14ac:dyDescent="0.2">
      <c r="A1166" t="s">
        <v>1640</v>
      </c>
      <c r="B1166" t="s">
        <v>905</v>
      </c>
      <c r="C1166" t="s">
        <v>1630</v>
      </c>
      <c r="D1166">
        <v>79</v>
      </c>
      <c r="E1166" t="s">
        <v>1641</v>
      </c>
      <c r="F1166">
        <v>4</v>
      </c>
      <c r="G1166" s="1" t="s">
        <v>960</v>
      </c>
      <c r="K1166" s="3" t="str">
        <f>A1166</f>
        <v>HN6006T</v>
      </c>
      <c r="L1166" t="str">
        <f>CONCATENATE("select ID_objcislo, nazev from T_Produkt  join T_Vyrobce on T_Produkt.ID_vyrobce=T_Vyrobce.id_vyrobce where ID_objcislo='",K1166,"'")</f>
        <v>select ID_objcislo, nazev from T_Produkt  join T_Vyrobce on T_Produkt.ID_vyrobce=T_Vyrobce.id_vyrobce where ID_objcislo='HN6006T'</v>
      </c>
      <c r="M1166" s="3" t="s">
        <v>1640</v>
      </c>
      <c r="N1166" s="3" t="s">
        <v>960</v>
      </c>
      <c r="O1166">
        <f>IF(G1166=N1166,1,0)</f>
        <v>1</v>
      </c>
      <c r="P1166" t="str">
        <f t="shared" si="80"/>
        <v>select nazev from T_Produkt  join T_Vyrobce on T_Produkt.ID_vyrobce=T_Vyrobce.id_vyrobce where ID_objcislo='HN6006T'</v>
      </c>
      <c r="Q1166" t="str">
        <f t="shared" si="81"/>
        <v>select id_objcislo, nazev from dbo.t_produkt  join dbo.t_vyrobce on dbo.t_produkt.ID_vyrobce = dbo.T_Vyrobce.id_vyrobce where id_objcislo = 'HN6006T'</v>
      </c>
      <c r="R1166" s="3" t="s">
        <v>1640</v>
      </c>
      <c r="S1166" s="3" t="s">
        <v>960</v>
      </c>
      <c r="T1166">
        <f t="shared" si="82"/>
        <v>1</v>
      </c>
    </row>
    <row r="1167" spans="1:20" x14ac:dyDescent="0.2">
      <c r="A1167" t="s">
        <v>1642</v>
      </c>
      <c r="B1167" t="s">
        <v>905</v>
      </c>
      <c r="C1167" t="s">
        <v>1630</v>
      </c>
      <c r="D1167">
        <v>79</v>
      </c>
      <c r="E1167" t="s">
        <v>1431</v>
      </c>
      <c r="F1167">
        <v>4</v>
      </c>
      <c r="G1167" s="1" t="s">
        <v>960</v>
      </c>
      <c r="K1167" s="3" t="str">
        <f>A1167</f>
        <v>HN6018T</v>
      </c>
      <c r="L1167" t="str">
        <f>CONCATENATE("select ID_objcislo, nazev from T_Produkt  join T_Vyrobce on T_Produkt.ID_vyrobce=T_Vyrobce.id_vyrobce where ID_objcislo='",K1167,"'")</f>
        <v>select ID_objcislo, nazev from T_Produkt  join T_Vyrobce on T_Produkt.ID_vyrobce=T_Vyrobce.id_vyrobce where ID_objcislo='HN6018T'</v>
      </c>
      <c r="M1167" s="3" t="s">
        <v>1642</v>
      </c>
      <c r="N1167" s="3" t="s">
        <v>960</v>
      </c>
      <c r="O1167">
        <f>IF(G1167=N1167,1,0)</f>
        <v>1</v>
      </c>
      <c r="P1167" t="str">
        <f t="shared" si="80"/>
        <v>select nazev from T_Produkt  join T_Vyrobce on T_Produkt.ID_vyrobce=T_Vyrobce.id_vyrobce where ID_objcislo='HN6018T'</v>
      </c>
      <c r="Q1167" t="str">
        <f t="shared" si="81"/>
        <v>select id_objcislo, nazev from dbo.t_produkt  join dbo.t_vyrobce on dbo.t_produkt.ID_vyrobce = dbo.T_Vyrobce.id_vyrobce where id_objcislo = 'HN6018T'</v>
      </c>
      <c r="R1167" s="3" t="s">
        <v>1642</v>
      </c>
      <c r="S1167" s="3" t="s">
        <v>960</v>
      </c>
      <c r="T1167">
        <f t="shared" si="82"/>
        <v>1</v>
      </c>
    </row>
    <row r="1168" spans="1:20" x14ac:dyDescent="0.2">
      <c r="A1168" t="s">
        <v>1643</v>
      </c>
      <c r="B1168" t="s">
        <v>905</v>
      </c>
      <c r="C1168" t="s">
        <v>1630</v>
      </c>
      <c r="D1168">
        <v>79</v>
      </c>
      <c r="E1168" t="s">
        <v>1644</v>
      </c>
      <c r="F1168">
        <v>4</v>
      </c>
      <c r="G1168" s="1" t="s">
        <v>960</v>
      </c>
      <c r="K1168" s="3" t="str">
        <f>A1168</f>
        <v>HN6025T</v>
      </c>
      <c r="L1168" t="str">
        <f>CONCATENATE("select ID_objcislo, nazev from T_Produkt  join T_Vyrobce on T_Produkt.ID_vyrobce=T_Vyrobce.id_vyrobce where ID_objcislo='",K1168,"'")</f>
        <v>select ID_objcislo, nazev from T_Produkt  join T_Vyrobce on T_Produkt.ID_vyrobce=T_Vyrobce.id_vyrobce where ID_objcislo='HN6025T'</v>
      </c>
      <c r="M1168" s="3" t="s">
        <v>1643</v>
      </c>
      <c r="N1168" s="3" t="s">
        <v>960</v>
      </c>
      <c r="O1168">
        <f>IF(G1168=N1168,1,0)</f>
        <v>1</v>
      </c>
      <c r="P1168" t="str">
        <f t="shared" si="80"/>
        <v>select nazev from T_Produkt  join T_Vyrobce on T_Produkt.ID_vyrobce=T_Vyrobce.id_vyrobce where ID_objcislo='HN6025T'</v>
      </c>
      <c r="Q1168" t="str">
        <f t="shared" si="81"/>
        <v>select id_objcislo, nazev from dbo.t_produkt  join dbo.t_vyrobce on dbo.t_produkt.ID_vyrobce = dbo.T_Vyrobce.id_vyrobce where id_objcislo = 'HN6025T'</v>
      </c>
      <c r="R1168" s="3" t="s">
        <v>1643</v>
      </c>
      <c r="S1168" s="3" t="s">
        <v>960</v>
      </c>
      <c r="T1168">
        <f t="shared" si="82"/>
        <v>1</v>
      </c>
    </row>
    <row r="1169" spans="1:20" x14ac:dyDescent="0.2">
      <c r="A1169" t="s">
        <v>1645</v>
      </c>
      <c r="B1169" t="s">
        <v>905</v>
      </c>
      <c r="C1169" t="s">
        <v>1630</v>
      </c>
      <c r="D1169">
        <v>79</v>
      </c>
      <c r="E1169" t="s">
        <v>1646</v>
      </c>
      <c r="F1169">
        <v>4</v>
      </c>
      <c r="G1169" s="1" t="s">
        <v>960</v>
      </c>
      <c r="K1169" s="3" t="str">
        <f>A1169</f>
        <v>HN6026T</v>
      </c>
      <c r="L1169" t="str">
        <f>CONCATENATE("select ID_objcislo, nazev from T_Produkt  join T_Vyrobce on T_Produkt.ID_vyrobce=T_Vyrobce.id_vyrobce where ID_objcislo='",K1169,"'")</f>
        <v>select ID_objcislo, nazev from T_Produkt  join T_Vyrobce on T_Produkt.ID_vyrobce=T_Vyrobce.id_vyrobce where ID_objcislo='HN6026T'</v>
      </c>
      <c r="M1169" s="3" t="s">
        <v>1645</v>
      </c>
      <c r="N1169" s="3" t="s">
        <v>960</v>
      </c>
      <c r="O1169">
        <f>IF(G1169=N1169,1,0)</f>
        <v>1</v>
      </c>
      <c r="P1169" t="str">
        <f t="shared" si="80"/>
        <v>select nazev from T_Produkt  join T_Vyrobce on T_Produkt.ID_vyrobce=T_Vyrobce.id_vyrobce where ID_objcislo='HN6026T'</v>
      </c>
      <c r="Q1169" t="str">
        <f t="shared" si="81"/>
        <v>select id_objcislo, nazev from dbo.t_produkt  join dbo.t_vyrobce on dbo.t_produkt.ID_vyrobce = dbo.T_Vyrobce.id_vyrobce where id_objcislo = 'HN6026T'</v>
      </c>
      <c r="R1169" s="3" t="s">
        <v>1645</v>
      </c>
      <c r="S1169" s="3" t="s">
        <v>960</v>
      </c>
      <c r="T1169">
        <f t="shared" si="82"/>
        <v>1</v>
      </c>
    </row>
    <row r="1170" spans="1:20" x14ac:dyDescent="0.2">
      <c r="A1170" t="s">
        <v>1647</v>
      </c>
      <c r="B1170" t="s">
        <v>905</v>
      </c>
      <c r="C1170" t="s">
        <v>1630</v>
      </c>
      <c r="D1170">
        <v>79</v>
      </c>
      <c r="E1170" t="s">
        <v>1648</v>
      </c>
      <c r="F1170">
        <v>4</v>
      </c>
      <c r="G1170" s="1" t="s">
        <v>960</v>
      </c>
      <c r="K1170" s="3" t="str">
        <f>A1170</f>
        <v>HN6028T</v>
      </c>
      <c r="L1170" t="str">
        <f>CONCATENATE("select ID_objcislo, nazev from T_Produkt  join T_Vyrobce on T_Produkt.ID_vyrobce=T_Vyrobce.id_vyrobce where ID_objcislo='",K1170,"'")</f>
        <v>select ID_objcislo, nazev from T_Produkt  join T_Vyrobce on T_Produkt.ID_vyrobce=T_Vyrobce.id_vyrobce where ID_objcislo='HN6028T'</v>
      </c>
      <c r="M1170" s="3" t="s">
        <v>1647</v>
      </c>
      <c r="N1170" s="3" t="s">
        <v>960</v>
      </c>
      <c r="O1170">
        <f>IF(G1170=N1170,1,0)</f>
        <v>1</v>
      </c>
      <c r="P1170" t="str">
        <f t="shared" si="80"/>
        <v>select nazev from T_Produkt  join T_Vyrobce on T_Produkt.ID_vyrobce=T_Vyrobce.id_vyrobce where ID_objcislo='HN6028T'</v>
      </c>
      <c r="Q1170" t="str">
        <f t="shared" si="81"/>
        <v>select id_objcislo, nazev from dbo.t_produkt  join dbo.t_vyrobce on dbo.t_produkt.ID_vyrobce = dbo.T_Vyrobce.id_vyrobce where id_objcislo = 'HN6028T'</v>
      </c>
      <c r="R1170" s="3" t="s">
        <v>1647</v>
      </c>
      <c r="S1170" s="3" t="s">
        <v>960</v>
      </c>
      <c r="T1170">
        <f t="shared" si="82"/>
        <v>1</v>
      </c>
    </row>
    <row r="1171" spans="1:20" x14ac:dyDescent="0.2">
      <c r="A1171" t="s">
        <v>1649</v>
      </c>
      <c r="B1171" t="s">
        <v>905</v>
      </c>
      <c r="C1171" t="s">
        <v>1630</v>
      </c>
      <c r="D1171">
        <v>79</v>
      </c>
      <c r="E1171" t="s">
        <v>1429</v>
      </c>
      <c r="F1171">
        <v>4</v>
      </c>
      <c r="G1171" s="1" t="s">
        <v>960</v>
      </c>
      <c r="K1171" s="3" t="str">
        <f>A1171</f>
        <v>HN6030T</v>
      </c>
      <c r="L1171" t="str">
        <f>CONCATENATE("select ID_objcislo, nazev from T_Produkt  join T_Vyrobce on T_Produkt.ID_vyrobce=T_Vyrobce.id_vyrobce where ID_objcislo='",K1171,"'")</f>
        <v>select ID_objcislo, nazev from T_Produkt  join T_Vyrobce on T_Produkt.ID_vyrobce=T_Vyrobce.id_vyrobce where ID_objcislo='HN6030T'</v>
      </c>
      <c r="M1171" s="3" t="s">
        <v>1649</v>
      </c>
      <c r="N1171" s="3" t="s">
        <v>960</v>
      </c>
      <c r="O1171">
        <f>IF(G1171=N1171,1,0)</f>
        <v>1</v>
      </c>
      <c r="P1171" t="str">
        <f t="shared" si="80"/>
        <v>select nazev from T_Produkt  join T_Vyrobce on T_Produkt.ID_vyrobce=T_Vyrobce.id_vyrobce where ID_objcislo='HN6030T'</v>
      </c>
      <c r="Q1171" t="str">
        <f t="shared" si="81"/>
        <v>select id_objcislo, nazev from dbo.t_produkt  join dbo.t_vyrobce on dbo.t_produkt.ID_vyrobce = dbo.T_Vyrobce.id_vyrobce where id_objcislo = 'HN6030T'</v>
      </c>
      <c r="R1171" s="3" t="s">
        <v>1649</v>
      </c>
      <c r="S1171" s="3" t="s">
        <v>960</v>
      </c>
      <c r="T1171">
        <f t="shared" si="82"/>
        <v>1</v>
      </c>
    </row>
    <row r="1172" spans="1:20" x14ac:dyDescent="0.2">
      <c r="A1172" t="s">
        <v>1650</v>
      </c>
      <c r="B1172" t="s">
        <v>905</v>
      </c>
      <c r="C1172" t="s">
        <v>1630</v>
      </c>
      <c r="D1172">
        <v>79</v>
      </c>
      <c r="E1172" t="s">
        <v>940</v>
      </c>
      <c r="F1172">
        <v>4</v>
      </c>
      <c r="G1172" s="1" t="s">
        <v>960</v>
      </c>
      <c r="K1172" s="3" t="str">
        <f>A1172</f>
        <v>HN6031T</v>
      </c>
      <c r="L1172" t="str">
        <f>CONCATENATE("select ID_objcislo, nazev from T_Produkt  join T_Vyrobce on T_Produkt.ID_vyrobce=T_Vyrobce.id_vyrobce where ID_objcislo='",K1172,"'")</f>
        <v>select ID_objcislo, nazev from T_Produkt  join T_Vyrobce on T_Produkt.ID_vyrobce=T_Vyrobce.id_vyrobce where ID_objcislo='HN6031T'</v>
      </c>
      <c r="M1172" s="3" t="s">
        <v>1650</v>
      </c>
      <c r="N1172" s="3" t="s">
        <v>960</v>
      </c>
      <c r="O1172">
        <f>IF(G1172=N1172,1,0)</f>
        <v>1</v>
      </c>
      <c r="P1172" t="str">
        <f t="shared" si="80"/>
        <v>select nazev from T_Produkt  join T_Vyrobce on T_Produkt.ID_vyrobce=T_Vyrobce.id_vyrobce where ID_objcislo='HN6031T'</v>
      </c>
      <c r="Q1172" t="str">
        <f t="shared" si="81"/>
        <v>select id_objcislo, nazev from dbo.t_produkt  join dbo.t_vyrobce on dbo.t_produkt.ID_vyrobce = dbo.T_Vyrobce.id_vyrobce where id_objcislo = 'HN6031T'</v>
      </c>
      <c r="R1172" s="3" t="s">
        <v>1650</v>
      </c>
      <c r="S1172" s="3" t="s">
        <v>960</v>
      </c>
      <c r="T1172">
        <f t="shared" si="82"/>
        <v>1</v>
      </c>
    </row>
    <row r="1173" spans="1:20" x14ac:dyDescent="0.2">
      <c r="A1173" t="s">
        <v>1651</v>
      </c>
      <c r="B1173" t="s">
        <v>905</v>
      </c>
      <c r="C1173" t="s">
        <v>1630</v>
      </c>
      <c r="D1173">
        <v>79</v>
      </c>
      <c r="E1173" t="s">
        <v>942</v>
      </c>
      <c r="F1173">
        <v>4</v>
      </c>
      <c r="G1173" s="1" t="s">
        <v>960</v>
      </c>
      <c r="K1173" s="3" t="str">
        <f>A1173</f>
        <v>HN6036T</v>
      </c>
      <c r="L1173" t="str">
        <f>CONCATENATE("select ID_objcislo, nazev from T_Produkt  join T_Vyrobce on T_Produkt.ID_vyrobce=T_Vyrobce.id_vyrobce where ID_objcislo='",K1173,"'")</f>
        <v>select ID_objcislo, nazev from T_Produkt  join T_Vyrobce on T_Produkt.ID_vyrobce=T_Vyrobce.id_vyrobce where ID_objcislo='HN6036T'</v>
      </c>
      <c r="M1173" s="3" t="s">
        <v>1651</v>
      </c>
      <c r="N1173" s="3" t="s">
        <v>960</v>
      </c>
      <c r="O1173">
        <f>IF(G1173=N1173,1,0)</f>
        <v>1</v>
      </c>
      <c r="P1173" t="str">
        <f t="shared" si="80"/>
        <v>select nazev from T_Produkt  join T_Vyrobce on T_Produkt.ID_vyrobce=T_Vyrobce.id_vyrobce where ID_objcislo='HN6036T'</v>
      </c>
      <c r="Q1173" t="str">
        <f t="shared" si="81"/>
        <v>select id_objcislo, nazev from dbo.t_produkt  join dbo.t_vyrobce on dbo.t_produkt.ID_vyrobce = dbo.T_Vyrobce.id_vyrobce where id_objcislo = 'HN6036T'</v>
      </c>
      <c r="R1173" s="3" t="s">
        <v>1651</v>
      </c>
      <c r="S1173" s="3" t="s">
        <v>960</v>
      </c>
      <c r="T1173">
        <f t="shared" si="82"/>
        <v>1</v>
      </c>
    </row>
    <row r="1174" spans="1:20" x14ac:dyDescent="0.2">
      <c r="A1174" t="s">
        <v>1652</v>
      </c>
      <c r="B1174" t="s">
        <v>905</v>
      </c>
      <c r="C1174" t="s">
        <v>1630</v>
      </c>
      <c r="D1174">
        <v>79</v>
      </c>
      <c r="E1174" t="s">
        <v>1653</v>
      </c>
      <c r="F1174">
        <v>4</v>
      </c>
      <c r="G1174" s="1" t="s">
        <v>960</v>
      </c>
      <c r="K1174" s="3" t="str">
        <f>A1174</f>
        <v>HN6037T</v>
      </c>
      <c r="L1174" t="str">
        <f>CONCATENATE("select ID_objcislo, nazev from T_Produkt  join T_Vyrobce on T_Produkt.ID_vyrobce=T_Vyrobce.id_vyrobce where ID_objcislo='",K1174,"'")</f>
        <v>select ID_objcislo, nazev from T_Produkt  join T_Vyrobce on T_Produkt.ID_vyrobce=T_Vyrobce.id_vyrobce where ID_objcislo='HN6037T'</v>
      </c>
      <c r="M1174" s="3" t="s">
        <v>1652</v>
      </c>
      <c r="N1174" s="3" t="s">
        <v>960</v>
      </c>
      <c r="O1174">
        <f>IF(G1174=N1174,1,0)</f>
        <v>1</v>
      </c>
      <c r="P1174" t="str">
        <f t="shared" si="80"/>
        <v>select nazev from T_Produkt  join T_Vyrobce on T_Produkt.ID_vyrobce=T_Vyrobce.id_vyrobce where ID_objcislo='HN6037T'</v>
      </c>
      <c r="Q1174" t="str">
        <f t="shared" si="81"/>
        <v>select id_objcislo, nazev from dbo.t_produkt  join dbo.t_vyrobce on dbo.t_produkt.ID_vyrobce = dbo.T_Vyrobce.id_vyrobce where id_objcislo = 'HN6037T'</v>
      </c>
      <c r="R1174" s="3" t="s">
        <v>1652</v>
      </c>
      <c r="S1174" s="3" t="s">
        <v>960</v>
      </c>
      <c r="T1174">
        <f t="shared" si="82"/>
        <v>1</v>
      </c>
    </row>
    <row r="1175" spans="1:20" x14ac:dyDescent="0.2">
      <c r="A1175" t="s">
        <v>1654</v>
      </c>
      <c r="B1175" t="s">
        <v>905</v>
      </c>
      <c r="C1175" t="s">
        <v>1630</v>
      </c>
      <c r="D1175">
        <v>79</v>
      </c>
      <c r="E1175" t="s">
        <v>1655</v>
      </c>
      <c r="F1175">
        <v>4</v>
      </c>
      <c r="G1175" s="1" t="s">
        <v>960</v>
      </c>
      <c r="K1175" s="3" t="str">
        <f>A1175</f>
        <v>HN6043T</v>
      </c>
      <c r="L1175" t="str">
        <f>CONCATENATE("select ID_objcislo, nazev from T_Produkt  join T_Vyrobce on T_Produkt.ID_vyrobce=T_Vyrobce.id_vyrobce where ID_objcislo='",K1175,"'")</f>
        <v>select ID_objcislo, nazev from T_Produkt  join T_Vyrobce on T_Produkt.ID_vyrobce=T_Vyrobce.id_vyrobce where ID_objcislo='HN6043T'</v>
      </c>
      <c r="M1175" s="3" t="s">
        <v>1654</v>
      </c>
      <c r="N1175" s="3" t="s">
        <v>960</v>
      </c>
      <c r="O1175">
        <f>IF(G1175=N1175,1,0)</f>
        <v>1</v>
      </c>
      <c r="P1175" t="str">
        <f t="shared" si="80"/>
        <v>select nazev from T_Produkt  join T_Vyrobce on T_Produkt.ID_vyrobce=T_Vyrobce.id_vyrobce where ID_objcislo='HN6043T'</v>
      </c>
      <c r="Q1175" t="str">
        <f t="shared" si="81"/>
        <v>select id_objcislo, nazev from dbo.t_produkt  join dbo.t_vyrobce on dbo.t_produkt.ID_vyrobce = dbo.T_Vyrobce.id_vyrobce where id_objcislo = 'HN6043T'</v>
      </c>
      <c r="R1175" s="3" t="s">
        <v>1654</v>
      </c>
      <c r="S1175" s="3" t="s">
        <v>960</v>
      </c>
      <c r="T1175">
        <f t="shared" si="82"/>
        <v>1</v>
      </c>
    </row>
    <row r="1176" spans="1:20" x14ac:dyDescent="0.2">
      <c r="A1176" t="s">
        <v>1656</v>
      </c>
      <c r="B1176" t="s">
        <v>905</v>
      </c>
      <c r="C1176" t="s">
        <v>1630</v>
      </c>
      <c r="D1176">
        <v>79</v>
      </c>
      <c r="E1176" t="s">
        <v>918</v>
      </c>
      <c r="F1176">
        <v>4</v>
      </c>
      <c r="G1176" s="1" t="s">
        <v>960</v>
      </c>
      <c r="K1176" s="3" t="str">
        <f>A1176</f>
        <v>HN6052T</v>
      </c>
      <c r="L1176" t="str">
        <f>CONCATENATE("select ID_objcislo, nazev from T_Produkt  join T_Vyrobce on T_Produkt.ID_vyrobce=T_Vyrobce.id_vyrobce where ID_objcislo='",K1176,"'")</f>
        <v>select ID_objcislo, nazev from T_Produkt  join T_Vyrobce on T_Produkt.ID_vyrobce=T_Vyrobce.id_vyrobce where ID_objcislo='HN6052T'</v>
      </c>
      <c r="M1176" s="3" t="s">
        <v>1656</v>
      </c>
      <c r="N1176" s="3" t="s">
        <v>960</v>
      </c>
      <c r="O1176">
        <f>IF(G1176=N1176,1,0)</f>
        <v>1</v>
      </c>
      <c r="P1176" t="str">
        <f t="shared" si="80"/>
        <v>select nazev from T_Produkt  join T_Vyrobce on T_Produkt.ID_vyrobce=T_Vyrobce.id_vyrobce where ID_objcislo='HN6052T'</v>
      </c>
      <c r="Q1176" t="str">
        <f t="shared" si="81"/>
        <v>select id_objcislo, nazev from dbo.t_produkt  join dbo.t_vyrobce on dbo.t_produkt.ID_vyrobce = dbo.T_Vyrobce.id_vyrobce where id_objcislo = 'HN6052T'</v>
      </c>
      <c r="R1176" s="3" t="s">
        <v>1656</v>
      </c>
      <c r="S1176" s="3" t="s">
        <v>960</v>
      </c>
      <c r="T1176">
        <f t="shared" si="82"/>
        <v>1</v>
      </c>
    </row>
    <row r="1177" spans="1:20" x14ac:dyDescent="0.2">
      <c r="A1177" t="s">
        <v>1657</v>
      </c>
      <c r="B1177" t="s">
        <v>905</v>
      </c>
      <c r="C1177" t="s">
        <v>1630</v>
      </c>
      <c r="D1177">
        <v>79</v>
      </c>
      <c r="E1177" t="s">
        <v>1345</v>
      </c>
      <c r="F1177">
        <v>4</v>
      </c>
      <c r="G1177" s="1" t="s">
        <v>960</v>
      </c>
      <c r="K1177" s="3" t="str">
        <f>A1177</f>
        <v>HN6053T</v>
      </c>
      <c r="L1177" t="str">
        <f>CONCATENATE("select ID_objcislo, nazev from T_Produkt  join T_Vyrobce on T_Produkt.ID_vyrobce=T_Vyrobce.id_vyrobce where ID_objcislo='",K1177,"'")</f>
        <v>select ID_objcislo, nazev from T_Produkt  join T_Vyrobce on T_Produkt.ID_vyrobce=T_Vyrobce.id_vyrobce where ID_objcislo='HN6053T'</v>
      </c>
      <c r="M1177" s="3" t="s">
        <v>1657</v>
      </c>
      <c r="N1177" s="3" t="s">
        <v>960</v>
      </c>
      <c r="O1177">
        <f>IF(G1177=N1177,1,0)</f>
        <v>1</v>
      </c>
      <c r="P1177" t="str">
        <f t="shared" si="80"/>
        <v>select nazev from T_Produkt  join T_Vyrobce on T_Produkt.ID_vyrobce=T_Vyrobce.id_vyrobce where ID_objcislo='HN6053T'</v>
      </c>
      <c r="Q1177" t="str">
        <f t="shared" si="81"/>
        <v>select id_objcislo, nazev from dbo.t_produkt  join dbo.t_vyrobce on dbo.t_produkt.ID_vyrobce = dbo.T_Vyrobce.id_vyrobce where id_objcislo = 'HN6053T'</v>
      </c>
      <c r="R1177" s="3" t="s">
        <v>1657</v>
      </c>
      <c r="S1177" s="3" t="s">
        <v>960</v>
      </c>
      <c r="T1177">
        <f t="shared" si="82"/>
        <v>1</v>
      </c>
    </row>
    <row r="1178" spans="1:20" x14ac:dyDescent="0.2">
      <c r="A1178" t="s">
        <v>1658</v>
      </c>
      <c r="B1178" t="s">
        <v>905</v>
      </c>
      <c r="C1178" t="s">
        <v>1630</v>
      </c>
      <c r="D1178">
        <v>79</v>
      </c>
      <c r="E1178" t="s">
        <v>1659</v>
      </c>
      <c r="F1178">
        <v>4</v>
      </c>
      <c r="G1178" s="1" t="s">
        <v>960</v>
      </c>
      <c r="K1178" s="3" t="str">
        <f>A1178</f>
        <v>HN6059T</v>
      </c>
      <c r="L1178" t="str">
        <f>CONCATENATE("select ID_objcislo, nazev from T_Produkt  join T_Vyrobce on T_Produkt.ID_vyrobce=T_Vyrobce.id_vyrobce where ID_objcislo='",K1178,"'")</f>
        <v>select ID_objcislo, nazev from T_Produkt  join T_Vyrobce on T_Produkt.ID_vyrobce=T_Vyrobce.id_vyrobce where ID_objcislo='HN6059T'</v>
      </c>
      <c r="M1178" s="3" t="s">
        <v>1658</v>
      </c>
      <c r="N1178" s="3" t="s">
        <v>960</v>
      </c>
      <c r="O1178">
        <f>IF(G1178=N1178,1,0)</f>
        <v>1</v>
      </c>
      <c r="P1178" t="str">
        <f t="shared" si="80"/>
        <v>select nazev from T_Produkt  join T_Vyrobce on T_Produkt.ID_vyrobce=T_Vyrobce.id_vyrobce where ID_objcislo='HN6059T'</v>
      </c>
      <c r="Q1178" t="str">
        <f t="shared" si="81"/>
        <v>select id_objcislo, nazev from dbo.t_produkt  join dbo.t_vyrobce on dbo.t_produkt.ID_vyrobce = dbo.T_Vyrobce.id_vyrobce where id_objcislo = 'HN6059T'</v>
      </c>
      <c r="R1178" s="3" t="s">
        <v>1658</v>
      </c>
      <c r="S1178" s="3" t="s">
        <v>960</v>
      </c>
      <c r="T1178">
        <f t="shared" si="82"/>
        <v>1</v>
      </c>
    </row>
    <row r="1179" spans="1:20" x14ac:dyDescent="0.2">
      <c r="A1179" t="s">
        <v>1660</v>
      </c>
      <c r="B1179" t="s">
        <v>905</v>
      </c>
      <c r="C1179" t="s">
        <v>1630</v>
      </c>
      <c r="D1179">
        <v>79</v>
      </c>
      <c r="E1179" t="s">
        <v>1661</v>
      </c>
      <c r="F1179">
        <v>4</v>
      </c>
      <c r="G1179" s="1" t="s">
        <v>960</v>
      </c>
      <c r="K1179" s="3" t="str">
        <f>A1179</f>
        <v>HN6065T</v>
      </c>
      <c r="L1179" t="str">
        <f>CONCATENATE("select ID_objcislo, nazev from T_Produkt  join T_Vyrobce on T_Produkt.ID_vyrobce=T_Vyrobce.id_vyrobce where ID_objcislo='",K1179,"'")</f>
        <v>select ID_objcislo, nazev from T_Produkt  join T_Vyrobce on T_Produkt.ID_vyrobce=T_Vyrobce.id_vyrobce where ID_objcislo='HN6065T'</v>
      </c>
      <c r="M1179" s="3" t="s">
        <v>1660</v>
      </c>
      <c r="N1179" s="3" t="s">
        <v>960</v>
      </c>
      <c r="O1179">
        <f>IF(G1179=N1179,1,0)</f>
        <v>1</v>
      </c>
      <c r="P1179" t="str">
        <f t="shared" si="80"/>
        <v>select nazev from T_Produkt  join T_Vyrobce on T_Produkt.ID_vyrobce=T_Vyrobce.id_vyrobce where ID_objcislo='HN6065T'</v>
      </c>
      <c r="Q1179" t="str">
        <f t="shared" si="81"/>
        <v>select id_objcislo, nazev from dbo.t_produkt  join dbo.t_vyrobce on dbo.t_produkt.ID_vyrobce = dbo.T_Vyrobce.id_vyrobce where id_objcislo = 'HN6065T'</v>
      </c>
      <c r="R1179" s="3" t="s">
        <v>1660</v>
      </c>
      <c r="S1179" s="3" t="s">
        <v>960</v>
      </c>
      <c r="T1179">
        <f t="shared" si="82"/>
        <v>1</v>
      </c>
    </row>
    <row r="1180" spans="1:20" x14ac:dyDescent="0.2">
      <c r="A1180" t="s">
        <v>1662</v>
      </c>
      <c r="B1180" t="s">
        <v>905</v>
      </c>
      <c r="C1180" t="s">
        <v>1630</v>
      </c>
      <c r="D1180">
        <v>79</v>
      </c>
      <c r="E1180" t="s">
        <v>1663</v>
      </c>
      <c r="F1180">
        <v>4</v>
      </c>
      <c r="G1180" s="1" t="s">
        <v>960</v>
      </c>
      <c r="K1180" s="3" t="str">
        <f>A1180</f>
        <v>HN6096T</v>
      </c>
      <c r="L1180" t="str">
        <f>CONCATENATE("select ID_objcislo, nazev from T_Produkt  join T_Vyrobce on T_Produkt.ID_vyrobce=T_Vyrobce.id_vyrobce where ID_objcislo='",K1180,"'")</f>
        <v>select ID_objcislo, nazev from T_Produkt  join T_Vyrobce on T_Produkt.ID_vyrobce=T_Vyrobce.id_vyrobce where ID_objcislo='HN6096T'</v>
      </c>
      <c r="M1180" s="3" t="s">
        <v>1662</v>
      </c>
      <c r="N1180" s="3" t="s">
        <v>960</v>
      </c>
      <c r="O1180">
        <f>IF(G1180=N1180,1,0)</f>
        <v>1</v>
      </c>
      <c r="P1180" t="str">
        <f t="shared" si="80"/>
        <v>select nazev from T_Produkt  join T_Vyrobce on T_Produkt.ID_vyrobce=T_Vyrobce.id_vyrobce where ID_objcislo='HN6096T'</v>
      </c>
      <c r="Q1180" t="str">
        <f t="shared" si="81"/>
        <v>select id_objcislo, nazev from dbo.t_produkt  join dbo.t_vyrobce on dbo.t_produkt.ID_vyrobce = dbo.T_Vyrobce.id_vyrobce where id_objcislo = 'HN6096T'</v>
      </c>
      <c r="R1180" s="3" t="s">
        <v>1662</v>
      </c>
      <c r="S1180" s="3" t="s">
        <v>960</v>
      </c>
      <c r="T1180">
        <f t="shared" si="82"/>
        <v>1</v>
      </c>
    </row>
    <row r="1181" spans="1:20" x14ac:dyDescent="0.2">
      <c r="A1181" t="s">
        <v>1664</v>
      </c>
      <c r="B1181" t="s">
        <v>905</v>
      </c>
      <c r="C1181" t="s">
        <v>1630</v>
      </c>
      <c r="D1181">
        <v>79</v>
      </c>
      <c r="E1181" t="s">
        <v>1665</v>
      </c>
      <c r="F1181">
        <v>4</v>
      </c>
      <c r="G1181" s="1" t="s">
        <v>960</v>
      </c>
      <c r="K1181" s="3" t="str">
        <f>A1181</f>
        <v>HN6098T</v>
      </c>
      <c r="L1181" t="str">
        <f>CONCATENATE("select ID_objcislo, nazev from T_Produkt  join T_Vyrobce on T_Produkt.ID_vyrobce=T_Vyrobce.id_vyrobce where ID_objcislo='",K1181,"'")</f>
        <v>select ID_objcislo, nazev from T_Produkt  join T_Vyrobce on T_Produkt.ID_vyrobce=T_Vyrobce.id_vyrobce where ID_objcislo='HN6098T'</v>
      </c>
      <c r="M1181" s="3" t="s">
        <v>1664</v>
      </c>
      <c r="N1181" s="3" t="s">
        <v>960</v>
      </c>
      <c r="O1181">
        <f>IF(G1181=N1181,1,0)</f>
        <v>1</v>
      </c>
      <c r="P1181" t="str">
        <f t="shared" si="80"/>
        <v>select nazev from T_Produkt  join T_Vyrobce on T_Produkt.ID_vyrobce=T_Vyrobce.id_vyrobce where ID_objcislo='HN6098T'</v>
      </c>
      <c r="Q1181" t="str">
        <f t="shared" si="81"/>
        <v>select id_objcislo, nazev from dbo.t_produkt  join dbo.t_vyrobce on dbo.t_produkt.ID_vyrobce = dbo.T_Vyrobce.id_vyrobce where id_objcislo = 'HN6098T'</v>
      </c>
      <c r="R1181" s="3" t="s">
        <v>1664</v>
      </c>
      <c r="S1181" s="3" t="s">
        <v>960</v>
      </c>
      <c r="T1181">
        <f t="shared" si="82"/>
        <v>1</v>
      </c>
    </row>
    <row r="1182" spans="1:20" x14ac:dyDescent="0.2">
      <c r="A1182" t="s">
        <v>1666</v>
      </c>
      <c r="B1182" t="s">
        <v>905</v>
      </c>
      <c r="C1182" t="s">
        <v>1630</v>
      </c>
      <c r="D1182">
        <v>79</v>
      </c>
      <c r="E1182" t="s">
        <v>1667</v>
      </c>
      <c r="F1182">
        <v>4</v>
      </c>
      <c r="G1182" s="1" t="s">
        <v>960</v>
      </c>
      <c r="K1182" s="3" t="str">
        <f>A1182</f>
        <v>HC6505T</v>
      </c>
      <c r="L1182" t="str">
        <f>CONCATENATE("select ID_objcislo, nazev from T_Produkt  join T_Vyrobce on T_Produkt.ID_vyrobce=T_Vyrobce.id_vyrobce where ID_objcislo='",K1182,"'")</f>
        <v>select ID_objcislo, nazev from T_Produkt  join T_Vyrobce on T_Produkt.ID_vyrobce=T_Vyrobce.id_vyrobce where ID_objcislo='HC6505T'</v>
      </c>
      <c r="M1182" s="3" t="s">
        <v>1666</v>
      </c>
      <c r="N1182" s="3" t="s">
        <v>960</v>
      </c>
      <c r="O1182">
        <f>IF(G1182=N1182,1,0)</f>
        <v>1</v>
      </c>
      <c r="P1182" t="str">
        <f t="shared" si="80"/>
        <v>select nazev from T_Produkt  join T_Vyrobce on T_Produkt.ID_vyrobce=T_Vyrobce.id_vyrobce where ID_objcislo='HC6505T'</v>
      </c>
      <c r="Q1182" t="str">
        <f t="shared" si="81"/>
        <v>select id_objcislo, nazev from dbo.t_produkt  join dbo.t_vyrobce on dbo.t_produkt.ID_vyrobce = dbo.T_Vyrobce.id_vyrobce where id_objcislo = 'HC6505T'</v>
      </c>
      <c r="R1182" s="3" t="s">
        <v>1666</v>
      </c>
      <c r="S1182" s="3" t="s">
        <v>960</v>
      </c>
      <c r="T1182">
        <f t="shared" si="82"/>
        <v>1</v>
      </c>
    </row>
    <row r="1183" spans="1:20" x14ac:dyDescent="0.2">
      <c r="A1183" t="s">
        <v>1668</v>
      </c>
      <c r="B1183" t="s">
        <v>905</v>
      </c>
      <c r="C1183" t="s">
        <v>1630</v>
      </c>
      <c r="D1183">
        <v>79</v>
      </c>
      <c r="E1183" t="s">
        <v>1669</v>
      </c>
      <c r="F1183">
        <v>4</v>
      </c>
      <c r="G1183" s="1" t="s">
        <v>960</v>
      </c>
      <c r="K1183" s="3" t="str">
        <f>A1183</f>
        <v>H60001T-1</v>
      </c>
      <c r="L1183" t="str">
        <f>CONCATENATE("select ID_objcislo, nazev from T_Produkt  join T_Vyrobce on T_Produkt.ID_vyrobce=T_Vyrobce.id_vyrobce where ID_objcislo='",K1183,"'")</f>
        <v>select ID_objcislo, nazev from T_Produkt  join T_Vyrobce on T_Produkt.ID_vyrobce=T_Vyrobce.id_vyrobce where ID_objcislo='H60001T-1'</v>
      </c>
      <c r="M1183" s="3" t="s">
        <v>1668</v>
      </c>
      <c r="N1183" s="3" t="s">
        <v>960</v>
      </c>
      <c r="O1183">
        <f>IF(G1183=N1183,1,0)</f>
        <v>1</v>
      </c>
      <c r="P1183" t="str">
        <f t="shared" si="80"/>
        <v>select nazev from T_Produkt  join T_Vyrobce on T_Produkt.ID_vyrobce=T_Vyrobce.id_vyrobce where ID_objcislo='H60001T-1'</v>
      </c>
      <c r="Q1183" t="str">
        <f t="shared" si="81"/>
        <v>select id_objcislo, nazev from dbo.t_produkt  join dbo.t_vyrobce on dbo.t_produkt.ID_vyrobce = dbo.T_Vyrobce.id_vyrobce where id_objcislo = 'H60001T-1'</v>
      </c>
      <c r="R1183" s="3" t="s">
        <v>1668</v>
      </c>
      <c r="S1183" s="3" t="s">
        <v>960</v>
      </c>
      <c r="T1183">
        <f t="shared" si="82"/>
        <v>1</v>
      </c>
    </row>
    <row r="1184" spans="1:20" x14ac:dyDescent="0.2">
      <c r="A1184" t="s">
        <v>1670</v>
      </c>
      <c r="B1184" t="s">
        <v>905</v>
      </c>
      <c r="C1184" t="s">
        <v>1630</v>
      </c>
      <c r="D1184">
        <v>79</v>
      </c>
      <c r="E1184" t="s">
        <v>1671</v>
      </c>
      <c r="F1184">
        <v>4</v>
      </c>
      <c r="G1184" s="1" t="s">
        <v>960</v>
      </c>
      <c r="K1184" s="3" t="str">
        <f>A1184</f>
        <v>H60002T</v>
      </c>
      <c r="L1184" t="str">
        <f>CONCATENATE("select ID_objcislo, nazev from T_Produkt  join T_Vyrobce on T_Produkt.ID_vyrobce=T_Vyrobce.id_vyrobce where ID_objcislo='",K1184,"'")</f>
        <v>select ID_objcislo, nazev from T_Produkt  join T_Vyrobce on T_Produkt.ID_vyrobce=T_Vyrobce.id_vyrobce where ID_objcislo='H60002T'</v>
      </c>
      <c r="M1184" s="3" t="s">
        <v>1670</v>
      </c>
      <c r="N1184" s="3" t="s">
        <v>960</v>
      </c>
      <c r="O1184">
        <f>IF(G1184=N1184,1,0)</f>
        <v>1</v>
      </c>
      <c r="P1184" t="str">
        <f t="shared" si="80"/>
        <v>select nazev from T_Produkt  join T_Vyrobce on T_Produkt.ID_vyrobce=T_Vyrobce.id_vyrobce where ID_objcislo='H60002T'</v>
      </c>
      <c r="Q1184" t="str">
        <f t="shared" si="81"/>
        <v>select id_objcislo, nazev from dbo.t_produkt  join dbo.t_vyrobce on dbo.t_produkt.ID_vyrobce = dbo.T_Vyrobce.id_vyrobce where id_objcislo = 'H60002T'</v>
      </c>
      <c r="R1184" s="3" t="s">
        <v>1670</v>
      </c>
      <c r="S1184" s="3" t="s">
        <v>960</v>
      </c>
      <c r="T1184">
        <f t="shared" si="82"/>
        <v>1</v>
      </c>
    </row>
    <row r="1185" spans="1:20" x14ac:dyDescent="0.2">
      <c r="A1185" t="s">
        <v>1672</v>
      </c>
      <c r="B1185" t="s">
        <v>905</v>
      </c>
      <c r="C1185" t="s">
        <v>1630</v>
      </c>
      <c r="D1185">
        <v>79</v>
      </c>
      <c r="E1185" t="s">
        <v>924</v>
      </c>
      <c r="F1185">
        <v>4</v>
      </c>
      <c r="G1185" s="1" t="s">
        <v>960</v>
      </c>
      <c r="K1185" s="3" t="str">
        <f>A1185</f>
        <v>H60006T</v>
      </c>
      <c r="L1185" t="str">
        <f>CONCATENATE("select ID_objcislo, nazev from T_Produkt  join T_Vyrobce on T_Produkt.ID_vyrobce=T_Vyrobce.id_vyrobce where ID_objcislo='",K1185,"'")</f>
        <v>select ID_objcislo, nazev from T_Produkt  join T_Vyrobce on T_Produkt.ID_vyrobce=T_Vyrobce.id_vyrobce where ID_objcislo='H60006T'</v>
      </c>
      <c r="M1185" s="3" t="s">
        <v>1672</v>
      </c>
      <c r="N1185" s="3" t="s">
        <v>960</v>
      </c>
      <c r="O1185">
        <f>IF(G1185=N1185,1,0)</f>
        <v>1</v>
      </c>
      <c r="P1185" t="str">
        <f t="shared" si="80"/>
        <v>select nazev from T_Produkt  join T_Vyrobce on T_Produkt.ID_vyrobce=T_Vyrobce.id_vyrobce where ID_objcislo='H60006T'</v>
      </c>
      <c r="Q1185" t="str">
        <f t="shared" si="81"/>
        <v>select id_objcislo, nazev from dbo.t_produkt  join dbo.t_vyrobce on dbo.t_produkt.ID_vyrobce = dbo.T_Vyrobce.id_vyrobce where id_objcislo = 'H60006T'</v>
      </c>
      <c r="R1185" s="3" t="s">
        <v>1672</v>
      </c>
      <c r="S1185" s="3" t="s">
        <v>960</v>
      </c>
      <c r="T1185">
        <f t="shared" si="82"/>
        <v>1</v>
      </c>
    </row>
    <row r="1186" spans="1:20" x14ac:dyDescent="0.2">
      <c r="A1186" t="s">
        <v>1673</v>
      </c>
      <c r="B1186" t="s">
        <v>905</v>
      </c>
      <c r="C1186" t="s">
        <v>1630</v>
      </c>
      <c r="D1186">
        <v>79</v>
      </c>
      <c r="E1186" t="s">
        <v>1674</v>
      </c>
      <c r="F1186">
        <v>4</v>
      </c>
      <c r="G1186" s="1" t="s">
        <v>960</v>
      </c>
      <c r="K1186" s="3" t="str">
        <f>A1186</f>
        <v>H60007T</v>
      </c>
      <c r="L1186" t="str">
        <f>CONCATENATE("select ID_objcislo, nazev from T_Produkt  join T_Vyrobce on T_Produkt.ID_vyrobce=T_Vyrobce.id_vyrobce where ID_objcislo='",K1186,"'")</f>
        <v>select ID_objcislo, nazev from T_Produkt  join T_Vyrobce on T_Produkt.ID_vyrobce=T_Vyrobce.id_vyrobce where ID_objcislo='H60007T'</v>
      </c>
      <c r="M1186" s="3" t="s">
        <v>1673</v>
      </c>
      <c r="N1186" s="3" t="s">
        <v>960</v>
      </c>
      <c r="O1186">
        <f>IF(G1186=N1186,1,0)</f>
        <v>1</v>
      </c>
      <c r="P1186" t="str">
        <f t="shared" si="80"/>
        <v>select nazev from T_Produkt  join T_Vyrobce on T_Produkt.ID_vyrobce=T_Vyrobce.id_vyrobce where ID_objcislo='H60007T'</v>
      </c>
      <c r="Q1186" t="str">
        <f t="shared" si="81"/>
        <v>select id_objcislo, nazev from dbo.t_produkt  join dbo.t_vyrobce on dbo.t_produkt.ID_vyrobce = dbo.T_Vyrobce.id_vyrobce where id_objcislo = 'H60007T'</v>
      </c>
      <c r="R1186" s="3" t="s">
        <v>1673</v>
      </c>
      <c r="S1186" s="3" t="s">
        <v>960</v>
      </c>
      <c r="T1186">
        <f t="shared" si="82"/>
        <v>1</v>
      </c>
    </row>
    <row r="1187" spans="1:20" x14ac:dyDescent="0.2">
      <c r="A1187" t="s">
        <v>1675</v>
      </c>
      <c r="B1187" t="s">
        <v>905</v>
      </c>
      <c r="C1187" t="s">
        <v>1630</v>
      </c>
      <c r="D1187">
        <v>79</v>
      </c>
      <c r="E1187" t="s">
        <v>1676</v>
      </c>
      <c r="F1187">
        <v>4</v>
      </c>
      <c r="G1187" s="1" t="s">
        <v>960</v>
      </c>
      <c r="K1187" s="3" t="str">
        <f>A1187</f>
        <v>H60008T-1</v>
      </c>
      <c r="L1187" t="str">
        <f>CONCATENATE("select ID_objcislo, nazev from T_Produkt  join T_Vyrobce on T_Produkt.ID_vyrobce=T_Vyrobce.id_vyrobce where ID_objcislo='",K1187,"'")</f>
        <v>select ID_objcislo, nazev from T_Produkt  join T_Vyrobce on T_Produkt.ID_vyrobce=T_Vyrobce.id_vyrobce where ID_objcislo='H60008T-1'</v>
      </c>
      <c r="M1187" s="3" t="s">
        <v>1675</v>
      </c>
      <c r="N1187" s="3" t="s">
        <v>960</v>
      </c>
      <c r="O1187">
        <f>IF(G1187=N1187,1,0)</f>
        <v>1</v>
      </c>
      <c r="P1187" t="str">
        <f t="shared" si="80"/>
        <v>select nazev from T_Produkt  join T_Vyrobce on T_Produkt.ID_vyrobce=T_Vyrobce.id_vyrobce where ID_objcislo='H60008T-1'</v>
      </c>
      <c r="Q1187" t="str">
        <f t="shared" si="81"/>
        <v>select id_objcislo, nazev from dbo.t_produkt  join dbo.t_vyrobce on dbo.t_produkt.ID_vyrobce = dbo.T_Vyrobce.id_vyrobce where id_objcislo = 'H60008T-1'</v>
      </c>
      <c r="R1187" s="3" t="s">
        <v>1675</v>
      </c>
      <c r="S1187" s="3" t="s">
        <v>960</v>
      </c>
      <c r="T1187">
        <f t="shared" si="82"/>
        <v>1</v>
      </c>
    </row>
    <row r="1188" spans="1:20" x14ac:dyDescent="0.2">
      <c r="A1188" t="s">
        <v>1677</v>
      </c>
      <c r="B1188" t="s">
        <v>905</v>
      </c>
      <c r="C1188" t="s">
        <v>1630</v>
      </c>
      <c r="D1188">
        <v>79</v>
      </c>
      <c r="E1188" t="s">
        <v>1678</v>
      </c>
      <c r="F1188">
        <v>4</v>
      </c>
      <c r="G1188" s="1" t="s">
        <v>960</v>
      </c>
      <c r="K1188" s="3" t="str">
        <f>A1188</f>
        <v>H60009T</v>
      </c>
      <c r="L1188" t="str">
        <f>CONCATENATE("select ID_objcislo, nazev from T_Produkt  join T_Vyrobce on T_Produkt.ID_vyrobce=T_Vyrobce.id_vyrobce where ID_objcislo='",K1188,"'")</f>
        <v>select ID_objcislo, nazev from T_Produkt  join T_Vyrobce on T_Produkt.ID_vyrobce=T_Vyrobce.id_vyrobce where ID_objcislo='H60009T'</v>
      </c>
      <c r="M1188" s="3" t="s">
        <v>1677</v>
      </c>
      <c r="N1188" s="3" t="s">
        <v>960</v>
      </c>
      <c r="O1188">
        <f>IF(G1188=N1188,1,0)</f>
        <v>1</v>
      </c>
      <c r="P1188" t="str">
        <f t="shared" si="80"/>
        <v>select nazev from T_Produkt  join T_Vyrobce on T_Produkt.ID_vyrobce=T_Vyrobce.id_vyrobce where ID_objcislo='H60009T'</v>
      </c>
      <c r="Q1188" t="str">
        <f t="shared" si="81"/>
        <v>select id_objcislo, nazev from dbo.t_produkt  join dbo.t_vyrobce on dbo.t_produkt.ID_vyrobce = dbo.T_Vyrobce.id_vyrobce where id_objcislo = 'H60009T'</v>
      </c>
      <c r="R1188" s="3" t="s">
        <v>1677</v>
      </c>
      <c r="S1188" s="3" t="s">
        <v>960</v>
      </c>
      <c r="T1188">
        <f t="shared" si="82"/>
        <v>1</v>
      </c>
    </row>
    <row r="1189" spans="1:20" x14ac:dyDescent="0.2">
      <c r="A1189" t="s">
        <v>1679</v>
      </c>
      <c r="B1189" t="s">
        <v>905</v>
      </c>
      <c r="C1189" t="s">
        <v>1630</v>
      </c>
      <c r="D1189">
        <v>79</v>
      </c>
      <c r="E1189" t="s">
        <v>1680</v>
      </c>
      <c r="F1189">
        <v>4</v>
      </c>
      <c r="G1189" s="1" t="s">
        <v>960</v>
      </c>
      <c r="K1189" s="3" t="str">
        <f>A1189</f>
        <v>H60010T</v>
      </c>
      <c r="L1189" t="str">
        <f>CONCATENATE("select ID_objcislo, nazev from T_Produkt  join T_Vyrobce on T_Produkt.ID_vyrobce=T_Vyrobce.id_vyrobce where ID_objcislo='",K1189,"'")</f>
        <v>select ID_objcislo, nazev from T_Produkt  join T_Vyrobce on T_Produkt.ID_vyrobce=T_Vyrobce.id_vyrobce where ID_objcislo='H60010T'</v>
      </c>
      <c r="M1189" s="3" t="s">
        <v>1679</v>
      </c>
      <c r="N1189" s="3" t="s">
        <v>960</v>
      </c>
      <c r="O1189">
        <f>IF(G1189=N1189,1,0)</f>
        <v>1</v>
      </c>
      <c r="P1189" t="str">
        <f t="shared" si="80"/>
        <v>select nazev from T_Produkt  join T_Vyrobce on T_Produkt.ID_vyrobce=T_Vyrobce.id_vyrobce where ID_objcislo='H60010T'</v>
      </c>
      <c r="Q1189" t="str">
        <f t="shared" si="81"/>
        <v>select id_objcislo, nazev from dbo.t_produkt  join dbo.t_vyrobce on dbo.t_produkt.ID_vyrobce = dbo.T_Vyrobce.id_vyrobce where id_objcislo = 'H60010T'</v>
      </c>
      <c r="R1189" s="3" t="s">
        <v>1679</v>
      </c>
      <c r="S1189" s="3" t="s">
        <v>960</v>
      </c>
      <c r="T1189">
        <f t="shared" si="82"/>
        <v>1</v>
      </c>
    </row>
    <row r="1190" spans="1:20" x14ac:dyDescent="0.2">
      <c r="A1190" t="s">
        <v>1681</v>
      </c>
      <c r="B1190" t="s">
        <v>905</v>
      </c>
      <c r="C1190" t="s">
        <v>1630</v>
      </c>
      <c r="D1190">
        <v>79</v>
      </c>
      <c r="E1190" t="s">
        <v>1490</v>
      </c>
      <c r="F1190">
        <v>4</v>
      </c>
      <c r="G1190" s="1" t="s">
        <v>960</v>
      </c>
      <c r="K1190" s="3" t="str">
        <f>A1190</f>
        <v>H60012T</v>
      </c>
      <c r="L1190" t="str">
        <f>CONCATENATE("select ID_objcislo, nazev from T_Produkt  join T_Vyrobce on T_Produkt.ID_vyrobce=T_Vyrobce.id_vyrobce where ID_objcislo='",K1190,"'")</f>
        <v>select ID_objcislo, nazev from T_Produkt  join T_Vyrobce on T_Produkt.ID_vyrobce=T_Vyrobce.id_vyrobce where ID_objcislo='H60012T'</v>
      </c>
      <c r="M1190" s="3" t="s">
        <v>1681</v>
      </c>
      <c r="N1190" s="3" t="s">
        <v>960</v>
      </c>
      <c r="O1190">
        <f>IF(G1190=N1190,1,0)</f>
        <v>1</v>
      </c>
      <c r="P1190" t="str">
        <f t="shared" si="80"/>
        <v>select nazev from T_Produkt  join T_Vyrobce on T_Produkt.ID_vyrobce=T_Vyrobce.id_vyrobce where ID_objcislo='H60012T'</v>
      </c>
      <c r="Q1190" t="str">
        <f t="shared" si="81"/>
        <v>select id_objcislo, nazev from dbo.t_produkt  join dbo.t_vyrobce on dbo.t_produkt.ID_vyrobce = dbo.T_Vyrobce.id_vyrobce where id_objcislo = 'H60012T'</v>
      </c>
      <c r="R1190" s="3" t="s">
        <v>1681</v>
      </c>
      <c r="S1190" s="3" t="s">
        <v>960</v>
      </c>
      <c r="T1190">
        <f t="shared" si="82"/>
        <v>1</v>
      </c>
    </row>
    <row r="1191" spans="1:20" x14ac:dyDescent="0.2">
      <c r="A1191" t="s">
        <v>1682</v>
      </c>
      <c r="B1191" t="s">
        <v>905</v>
      </c>
      <c r="C1191" t="s">
        <v>1630</v>
      </c>
      <c r="D1191">
        <v>79</v>
      </c>
      <c r="E1191" t="s">
        <v>1492</v>
      </c>
      <c r="F1191">
        <v>4</v>
      </c>
      <c r="G1191" s="1" t="s">
        <v>960</v>
      </c>
      <c r="K1191" s="3" t="str">
        <f>A1191</f>
        <v>H60014T</v>
      </c>
      <c r="L1191" t="str">
        <f>CONCATENATE("select ID_objcislo, nazev from T_Produkt  join T_Vyrobce on T_Produkt.ID_vyrobce=T_Vyrobce.id_vyrobce where ID_objcislo='",K1191,"'")</f>
        <v>select ID_objcislo, nazev from T_Produkt  join T_Vyrobce on T_Produkt.ID_vyrobce=T_Vyrobce.id_vyrobce where ID_objcislo='H60014T'</v>
      </c>
      <c r="M1191" s="3" t="s">
        <v>1682</v>
      </c>
      <c r="N1191" s="3" t="s">
        <v>960</v>
      </c>
      <c r="O1191">
        <f>IF(G1191=N1191,1,0)</f>
        <v>1</v>
      </c>
      <c r="P1191" t="str">
        <f t="shared" si="80"/>
        <v>select nazev from T_Produkt  join T_Vyrobce on T_Produkt.ID_vyrobce=T_Vyrobce.id_vyrobce where ID_objcislo='H60014T'</v>
      </c>
      <c r="Q1191" t="str">
        <f t="shared" si="81"/>
        <v>select id_objcislo, nazev from dbo.t_produkt  join dbo.t_vyrobce on dbo.t_produkt.ID_vyrobce = dbo.T_Vyrobce.id_vyrobce where id_objcislo = 'H60014T'</v>
      </c>
      <c r="R1191" s="3" t="s">
        <v>1682</v>
      </c>
      <c r="S1191" s="3" t="s">
        <v>960</v>
      </c>
      <c r="T1191">
        <f t="shared" si="82"/>
        <v>1</v>
      </c>
    </row>
    <row r="1192" spans="1:20" x14ac:dyDescent="0.2">
      <c r="A1192" t="s">
        <v>1683</v>
      </c>
      <c r="B1192" t="s">
        <v>905</v>
      </c>
      <c r="C1192" t="s">
        <v>1630</v>
      </c>
      <c r="D1192">
        <v>79</v>
      </c>
      <c r="E1192" t="s">
        <v>1315</v>
      </c>
      <c r="F1192">
        <v>4</v>
      </c>
      <c r="G1192" s="1" t="s">
        <v>960</v>
      </c>
      <c r="K1192" s="3" t="str">
        <f>A1192</f>
        <v>H60015T</v>
      </c>
      <c r="L1192" t="str">
        <f>CONCATENATE("select ID_objcislo, nazev from T_Produkt  join T_Vyrobce on T_Produkt.ID_vyrobce=T_Vyrobce.id_vyrobce where ID_objcislo='",K1192,"'")</f>
        <v>select ID_objcislo, nazev from T_Produkt  join T_Vyrobce on T_Produkt.ID_vyrobce=T_Vyrobce.id_vyrobce where ID_objcislo='H60015T'</v>
      </c>
      <c r="M1192" s="3" t="s">
        <v>1683</v>
      </c>
      <c r="N1192" s="3" t="s">
        <v>960</v>
      </c>
      <c r="O1192">
        <f>IF(G1192=N1192,1,0)</f>
        <v>1</v>
      </c>
      <c r="P1192" t="str">
        <f t="shared" si="80"/>
        <v>select nazev from T_Produkt  join T_Vyrobce on T_Produkt.ID_vyrobce=T_Vyrobce.id_vyrobce where ID_objcislo='H60015T'</v>
      </c>
      <c r="Q1192" t="str">
        <f t="shared" si="81"/>
        <v>select id_objcislo, nazev from dbo.t_produkt  join dbo.t_vyrobce on dbo.t_produkt.ID_vyrobce = dbo.T_Vyrobce.id_vyrobce where id_objcislo = 'H60015T'</v>
      </c>
      <c r="R1192" s="3" t="s">
        <v>1683</v>
      </c>
      <c r="S1192" s="3" t="s">
        <v>960</v>
      </c>
      <c r="T1192">
        <f t="shared" si="82"/>
        <v>1</v>
      </c>
    </row>
    <row r="1193" spans="1:20" x14ac:dyDescent="0.2">
      <c r="A1193" t="s">
        <v>1684</v>
      </c>
      <c r="B1193" t="s">
        <v>905</v>
      </c>
      <c r="C1193" t="s">
        <v>1630</v>
      </c>
      <c r="D1193">
        <v>79</v>
      </c>
      <c r="E1193" t="s">
        <v>1685</v>
      </c>
      <c r="F1193">
        <v>4</v>
      </c>
      <c r="G1193" s="1" t="s">
        <v>960</v>
      </c>
      <c r="K1193" s="3" t="str">
        <f>A1193</f>
        <v>H60019AT</v>
      </c>
      <c r="L1193" t="str">
        <f>CONCATENATE("select ID_objcislo, nazev from T_Produkt  join T_Vyrobce on T_Produkt.ID_vyrobce=T_Vyrobce.id_vyrobce where ID_objcislo='",K1193,"'")</f>
        <v>select ID_objcislo, nazev from T_Produkt  join T_Vyrobce on T_Produkt.ID_vyrobce=T_Vyrobce.id_vyrobce where ID_objcislo='H60019AT'</v>
      </c>
      <c r="M1193" s="3" t="s">
        <v>1684</v>
      </c>
      <c r="N1193" s="3" t="s">
        <v>960</v>
      </c>
      <c r="O1193">
        <f>IF(G1193=N1193,1,0)</f>
        <v>1</v>
      </c>
      <c r="P1193" t="str">
        <f t="shared" si="80"/>
        <v>select nazev from T_Produkt  join T_Vyrobce on T_Produkt.ID_vyrobce=T_Vyrobce.id_vyrobce where ID_objcislo='H60019AT'</v>
      </c>
      <c r="Q1193" t="str">
        <f t="shared" si="81"/>
        <v>select id_objcislo, nazev from dbo.t_produkt  join dbo.t_vyrobce on dbo.t_produkt.ID_vyrobce = dbo.T_Vyrobce.id_vyrobce where id_objcislo = 'H60019AT'</v>
      </c>
      <c r="R1193" s="3" t="s">
        <v>1684</v>
      </c>
      <c r="S1193" s="3" t="s">
        <v>960</v>
      </c>
      <c r="T1193">
        <f t="shared" si="82"/>
        <v>1</v>
      </c>
    </row>
    <row r="1194" spans="1:20" x14ac:dyDescent="0.2">
      <c r="A1194" t="s">
        <v>1686</v>
      </c>
      <c r="B1194" t="s">
        <v>905</v>
      </c>
      <c r="C1194" t="s">
        <v>1630</v>
      </c>
      <c r="D1194">
        <v>79</v>
      </c>
      <c r="E1194" t="s">
        <v>1501</v>
      </c>
      <c r="F1194">
        <v>4</v>
      </c>
      <c r="G1194" s="1" t="s">
        <v>960</v>
      </c>
      <c r="K1194" s="3" t="str">
        <f>A1194</f>
        <v>H60020AT</v>
      </c>
      <c r="L1194" t="str">
        <f>CONCATENATE("select ID_objcislo, nazev from T_Produkt  join T_Vyrobce on T_Produkt.ID_vyrobce=T_Vyrobce.id_vyrobce where ID_objcislo='",K1194,"'")</f>
        <v>select ID_objcislo, nazev from T_Produkt  join T_Vyrobce on T_Produkt.ID_vyrobce=T_Vyrobce.id_vyrobce where ID_objcislo='H60020AT'</v>
      </c>
      <c r="M1194" s="3" t="s">
        <v>1686</v>
      </c>
      <c r="N1194" s="3" t="s">
        <v>960</v>
      </c>
      <c r="O1194">
        <f>IF(G1194=N1194,1,0)</f>
        <v>1</v>
      </c>
      <c r="P1194" t="str">
        <f t="shared" si="80"/>
        <v>select nazev from T_Produkt  join T_Vyrobce on T_Produkt.ID_vyrobce=T_Vyrobce.id_vyrobce where ID_objcislo='H60020AT'</v>
      </c>
      <c r="Q1194" t="str">
        <f t="shared" si="81"/>
        <v>select id_objcislo, nazev from dbo.t_produkt  join dbo.t_vyrobce on dbo.t_produkt.ID_vyrobce = dbo.T_Vyrobce.id_vyrobce where id_objcislo = 'H60020AT'</v>
      </c>
      <c r="R1194" s="3" t="s">
        <v>1686</v>
      </c>
      <c r="S1194" s="3" t="s">
        <v>960</v>
      </c>
      <c r="T1194">
        <f t="shared" si="82"/>
        <v>1</v>
      </c>
    </row>
    <row r="1195" spans="1:20" x14ac:dyDescent="0.2">
      <c r="A1195" t="s">
        <v>1687</v>
      </c>
      <c r="B1195" t="s">
        <v>905</v>
      </c>
      <c r="C1195" t="s">
        <v>1630</v>
      </c>
      <c r="D1195">
        <v>79</v>
      </c>
      <c r="E1195" t="s">
        <v>1688</v>
      </c>
      <c r="F1195">
        <v>4</v>
      </c>
      <c r="G1195" s="1" t="s">
        <v>960</v>
      </c>
      <c r="K1195" s="3" t="str">
        <f>A1195</f>
        <v>H60021T</v>
      </c>
      <c r="L1195" t="str">
        <f>CONCATENATE("select ID_objcislo, nazev from T_Produkt  join T_Vyrobce on T_Produkt.ID_vyrobce=T_Vyrobce.id_vyrobce where ID_objcislo='",K1195,"'")</f>
        <v>select ID_objcislo, nazev from T_Produkt  join T_Vyrobce on T_Produkt.ID_vyrobce=T_Vyrobce.id_vyrobce where ID_objcislo='H60021T'</v>
      </c>
      <c r="M1195" s="3" t="s">
        <v>1687</v>
      </c>
      <c r="N1195" s="3" t="s">
        <v>960</v>
      </c>
      <c r="O1195">
        <f>IF(G1195=N1195,1,0)</f>
        <v>1</v>
      </c>
      <c r="P1195" t="str">
        <f t="shared" si="80"/>
        <v>select nazev from T_Produkt  join T_Vyrobce on T_Produkt.ID_vyrobce=T_Vyrobce.id_vyrobce where ID_objcislo='H60021T'</v>
      </c>
      <c r="Q1195" t="str">
        <f t="shared" si="81"/>
        <v>select id_objcislo, nazev from dbo.t_produkt  join dbo.t_vyrobce on dbo.t_produkt.ID_vyrobce = dbo.T_Vyrobce.id_vyrobce where id_objcislo = 'H60021T'</v>
      </c>
      <c r="R1195" s="3" t="s">
        <v>1687</v>
      </c>
      <c r="S1195" s="3" t="s">
        <v>960</v>
      </c>
      <c r="T1195">
        <f t="shared" si="82"/>
        <v>1</v>
      </c>
    </row>
    <row r="1196" spans="1:20" x14ac:dyDescent="0.2">
      <c r="A1196" t="s">
        <v>1689</v>
      </c>
      <c r="B1196" t="s">
        <v>905</v>
      </c>
      <c r="C1196" t="s">
        <v>1630</v>
      </c>
      <c r="D1196">
        <v>79</v>
      </c>
      <c r="E1196" t="s">
        <v>1690</v>
      </c>
      <c r="F1196">
        <v>4</v>
      </c>
      <c r="G1196" s="1" t="s">
        <v>960</v>
      </c>
      <c r="K1196" s="3" t="str">
        <f>A1196</f>
        <v>H60023T</v>
      </c>
      <c r="L1196" t="str">
        <f>CONCATENATE("select ID_objcislo, nazev from T_Produkt  join T_Vyrobce on T_Produkt.ID_vyrobce=T_Vyrobce.id_vyrobce where ID_objcislo='",K1196,"'")</f>
        <v>select ID_objcislo, nazev from T_Produkt  join T_Vyrobce on T_Produkt.ID_vyrobce=T_Vyrobce.id_vyrobce where ID_objcislo='H60023T'</v>
      </c>
      <c r="M1196" s="3" t="s">
        <v>1689</v>
      </c>
      <c r="N1196" s="3" t="s">
        <v>960</v>
      </c>
      <c r="O1196">
        <f>IF(G1196=N1196,1,0)</f>
        <v>1</v>
      </c>
      <c r="P1196" t="str">
        <f t="shared" si="80"/>
        <v>select nazev from T_Produkt  join T_Vyrobce on T_Produkt.ID_vyrobce=T_Vyrobce.id_vyrobce where ID_objcislo='H60023T'</v>
      </c>
      <c r="Q1196" t="str">
        <f t="shared" si="81"/>
        <v>select id_objcislo, nazev from dbo.t_produkt  join dbo.t_vyrobce on dbo.t_produkt.ID_vyrobce = dbo.T_Vyrobce.id_vyrobce where id_objcislo = 'H60023T'</v>
      </c>
      <c r="R1196" s="3" t="s">
        <v>1689</v>
      </c>
      <c r="S1196" s="3" t="s">
        <v>960</v>
      </c>
      <c r="T1196">
        <f t="shared" si="82"/>
        <v>1</v>
      </c>
    </row>
    <row r="1197" spans="1:20" x14ac:dyDescent="0.2">
      <c r="A1197" t="s">
        <v>1691</v>
      </c>
      <c r="B1197" t="s">
        <v>905</v>
      </c>
      <c r="C1197" t="s">
        <v>1630</v>
      </c>
      <c r="D1197">
        <v>79</v>
      </c>
      <c r="E1197" t="s">
        <v>1692</v>
      </c>
      <c r="F1197">
        <v>4</v>
      </c>
      <c r="G1197" s="1" t="s">
        <v>960</v>
      </c>
      <c r="K1197" s="3" t="str">
        <f>A1197</f>
        <v>H60024T</v>
      </c>
      <c r="L1197" t="str">
        <f>CONCATENATE("select ID_objcislo, nazev from T_Produkt  join T_Vyrobce on T_Produkt.ID_vyrobce=T_Vyrobce.id_vyrobce where ID_objcislo='",K1197,"'")</f>
        <v>select ID_objcislo, nazev from T_Produkt  join T_Vyrobce on T_Produkt.ID_vyrobce=T_Vyrobce.id_vyrobce where ID_objcislo='H60024T'</v>
      </c>
      <c r="M1197" s="3" t="s">
        <v>1691</v>
      </c>
      <c r="N1197" s="3" t="s">
        <v>960</v>
      </c>
      <c r="O1197">
        <f>IF(G1197=N1197,1,0)</f>
        <v>1</v>
      </c>
      <c r="P1197" t="str">
        <f t="shared" si="80"/>
        <v>select nazev from T_Produkt  join T_Vyrobce on T_Produkt.ID_vyrobce=T_Vyrobce.id_vyrobce where ID_objcislo='H60024T'</v>
      </c>
      <c r="Q1197" t="str">
        <f t="shared" si="81"/>
        <v>select id_objcislo, nazev from dbo.t_produkt  join dbo.t_vyrobce on dbo.t_produkt.ID_vyrobce = dbo.T_Vyrobce.id_vyrobce where id_objcislo = 'H60024T'</v>
      </c>
      <c r="R1197" s="3" t="s">
        <v>1691</v>
      </c>
      <c r="S1197" s="3" t="s">
        <v>960</v>
      </c>
      <c r="T1197">
        <f t="shared" si="82"/>
        <v>1</v>
      </c>
    </row>
    <row r="1198" spans="1:20" x14ac:dyDescent="0.2">
      <c r="A1198" t="s">
        <v>1693</v>
      </c>
      <c r="B1198" t="s">
        <v>905</v>
      </c>
      <c r="C1198" t="s">
        <v>1630</v>
      </c>
      <c r="D1198">
        <v>79</v>
      </c>
      <c r="E1198" t="s">
        <v>1694</v>
      </c>
      <c r="F1198">
        <v>4</v>
      </c>
      <c r="G1198" s="1" t="s">
        <v>960</v>
      </c>
      <c r="K1198" s="3" t="str">
        <f>A1198</f>
        <v>H60026T</v>
      </c>
      <c r="L1198" t="str">
        <f>CONCATENATE("select ID_objcislo, nazev from T_Produkt  join T_Vyrobce on T_Produkt.ID_vyrobce=T_Vyrobce.id_vyrobce where ID_objcislo='",K1198,"'")</f>
        <v>select ID_objcislo, nazev from T_Produkt  join T_Vyrobce on T_Produkt.ID_vyrobce=T_Vyrobce.id_vyrobce where ID_objcislo='H60026T'</v>
      </c>
      <c r="M1198" s="3" t="s">
        <v>1693</v>
      </c>
      <c r="N1198" s="3" t="s">
        <v>960</v>
      </c>
      <c r="O1198">
        <f>IF(G1198=N1198,1,0)</f>
        <v>1</v>
      </c>
      <c r="P1198" t="str">
        <f t="shared" si="80"/>
        <v>select nazev from T_Produkt  join T_Vyrobce on T_Produkt.ID_vyrobce=T_Vyrobce.id_vyrobce where ID_objcislo='H60026T'</v>
      </c>
      <c r="Q1198" t="str">
        <f t="shared" si="81"/>
        <v>select id_objcislo, nazev from dbo.t_produkt  join dbo.t_vyrobce on dbo.t_produkt.ID_vyrobce = dbo.T_Vyrobce.id_vyrobce where id_objcislo = 'H60026T'</v>
      </c>
      <c r="R1198" s="3" t="s">
        <v>1693</v>
      </c>
      <c r="S1198" s="3" t="s">
        <v>960</v>
      </c>
      <c r="T1198">
        <f t="shared" si="82"/>
        <v>1</v>
      </c>
    </row>
    <row r="1199" spans="1:20" x14ac:dyDescent="0.2">
      <c r="A1199" t="s">
        <v>1695</v>
      </c>
      <c r="B1199" t="s">
        <v>905</v>
      </c>
      <c r="C1199" t="s">
        <v>1630</v>
      </c>
      <c r="D1199">
        <v>79</v>
      </c>
      <c r="E1199" t="s">
        <v>1696</v>
      </c>
      <c r="F1199">
        <v>4</v>
      </c>
      <c r="G1199" s="1" t="s">
        <v>960</v>
      </c>
      <c r="K1199" s="3" t="str">
        <f>A1199</f>
        <v>H60028T</v>
      </c>
      <c r="L1199" t="str">
        <f>CONCATENATE("select ID_objcislo, nazev from T_Produkt  join T_Vyrobce on T_Produkt.ID_vyrobce=T_Vyrobce.id_vyrobce where ID_objcislo='",K1199,"'")</f>
        <v>select ID_objcislo, nazev from T_Produkt  join T_Vyrobce on T_Produkt.ID_vyrobce=T_Vyrobce.id_vyrobce where ID_objcislo='H60028T'</v>
      </c>
      <c r="M1199" s="3" t="s">
        <v>1695</v>
      </c>
      <c r="N1199" s="3" t="s">
        <v>960</v>
      </c>
      <c r="O1199">
        <f>IF(G1199=N1199,1,0)</f>
        <v>1</v>
      </c>
      <c r="P1199" t="str">
        <f t="shared" si="80"/>
        <v>select nazev from T_Produkt  join T_Vyrobce on T_Produkt.ID_vyrobce=T_Vyrobce.id_vyrobce where ID_objcislo='H60028T'</v>
      </c>
      <c r="Q1199" t="str">
        <f t="shared" si="81"/>
        <v>select id_objcislo, nazev from dbo.t_produkt  join dbo.t_vyrobce on dbo.t_produkt.ID_vyrobce = dbo.T_Vyrobce.id_vyrobce where id_objcislo = 'H60028T'</v>
      </c>
      <c r="R1199" s="3" t="s">
        <v>1695</v>
      </c>
      <c r="S1199" s="3" t="s">
        <v>960</v>
      </c>
      <c r="T1199">
        <f t="shared" si="82"/>
        <v>1</v>
      </c>
    </row>
    <row r="1200" spans="1:20" x14ac:dyDescent="0.2">
      <c r="A1200" t="s">
        <v>1697</v>
      </c>
      <c r="B1200" t="s">
        <v>905</v>
      </c>
      <c r="C1200" t="s">
        <v>1630</v>
      </c>
      <c r="D1200">
        <v>79</v>
      </c>
      <c r="E1200" t="s">
        <v>1698</v>
      </c>
      <c r="F1200">
        <v>4</v>
      </c>
      <c r="G1200" s="1" t="s">
        <v>960</v>
      </c>
      <c r="K1200" s="3" t="str">
        <f>A1200</f>
        <v>H60030T</v>
      </c>
      <c r="L1200" t="str">
        <f>CONCATENATE("select ID_objcislo, nazev from T_Produkt  join T_Vyrobce on T_Produkt.ID_vyrobce=T_Vyrobce.id_vyrobce where ID_objcislo='",K1200,"'")</f>
        <v>select ID_objcislo, nazev from T_Produkt  join T_Vyrobce on T_Produkt.ID_vyrobce=T_Vyrobce.id_vyrobce where ID_objcislo='H60030T'</v>
      </c>
      <c r="M1200" s="3" t="s">
        <v>1697</v>
      </c>
      <c r="N1200" s="3" t="s">
        <v>960</v>
      </c>
      <c r="O1200">
        <f>IF(G1200=N1200,1,0)</f>
        <v>1</v>
      </c>
      <c r="P1200" t="str">
        <f t="shared" si="80"/>
        <v>select nazev from T_Produkt  join T_Vyrobce on T_Produkt.ID_vyrobce=T_Vyrobce.id_vyrobce where ID_objcislo='H60030T'</v>
      </c>
      <c r="Q1200" t="str">
        <f t="shared" si="81"/>
        <v>select id_objcislo, nazev from dbo.t_produkt  join dbo.t_vyrobce on dbo.t_produkt.ID_vyrobce = dbo.T_Vyrobce.id_vyrobce where id_objcislo = 'H60030T'</v>
      </c>
      <c r="R1200" s="3" t="s">
        <v>1697</v>
      </c>
      <c r="S1200" s="3" t="s">
        <v>960</v>
      </c>
      <c r="T1200">
        <f t="shared" si="82"/>
        <v>1</v>
      </c>
    </row>
    <row r="1201" spans="1:20" x14ac:dyDescent="0.2">
      <c r="A1201" t="s">
        <v>1699</v>
      </c>
      <c r="B1201" t="s">
        <v>905</v>
      </c>
      <c r="C1201" t="s">
        <v>1630</v>
      </c>
      <c r="D1201">
        <v>79</v>
      </c>
      <c r="E1201" t="s">
        <v>1700</v>
      </c>
      <c r="F1201">
        <v>4</v>
      </c>
      <c r="G1201" s="1" t="s">
        <v>960</v>
      </c>
      <c r="K1201" s="3" t="str">
        <f>A1201</f>
        <v>H60034T</v>
      </c>
      <c r="L1201" t="str">
        <f>CONCATENATE("select ID_objcislo, nazev from T_Produkt  join T_Vyrobce on T_Produkt.ID_vyrobce=T_Vyrobce.id_vyrobce where ID_objcislo='",K1201,"'")</f>
        <v>select ID_objcislo, nazev from T_Produkt  join T_Vyrobce on T_Produkt.ID_vyrobce=T_Vyrobce.id_vyrobce where ID_objcislo='H60034T'</v>
      </c>
      <c r="M1201" s="3" t="s">
        <v>1699</v>
      </c>
      <c r="N1201" s="3" t="s">
        <v>960</v>
      </c>
      <c r="O1201">
        <f>IF(G1201=N1201,1,0)</f>
        <v>1</v>
      </c>
      <c r="P1201" t="str">
        <f t="shared" si="80"/>
        <v>select nazev from T_Produkt  join T_Vyrobce on T_Produkt.ID_vyrobce=T_Vyrobce.id_vyrobce where ID_objcislo='H60034T'</v>
      </c>
      <c r="Q1201" t="str">
        <f t="shared" si="81"/>
        <v>select id_objcislo, nazev from dbo.t_produkt  join dbo.t_vyrobce on dbo.t_produkt.ID_vyrobce = dbo.T_Vyrobce.id_vyrobce where id_objcislo = 'H60034T'</v>
      </c>
      <c r="R1201" s="3" t="s">
        <v>1699</v>
      </c>
      <c r="S1201" s="3" t="s">
        <v>960</v>
      </c>
      <c r="T1201">
        <f t="shared" si="82"/>
        <v>1</v>
      </c>
    </row>
    <row r="1202" spans="1:20" x14ac:dyDescent="0.2">
      <c r="A1202" t="s">
        <v>1701</v>
      </c>
      <c r="B1202" t="s">
        <v>905</v>
      </c>
      <c r="C1202" t="s">
        <v>1630</v>
      </c>
      <c r="D1202">
        <v>79</v>
      </c>
      <c r="E1202" t="s">
        <v>1524</v>
      </c>
      <c r="F1202">
        <v>4</v>
      </c>
      <c r="G1202" s="1" t="s">
        <v>960</v>
      </c>
      <c r="K1202" s="3" t="str">
        <f>A1202</f>
        <v>H60036T</v>
      </c>
      <c r="L1202" t="str">
        <f>CONCATENATE("select ID_objcislo, nazev from T_Produkt  join T_Vyrobce on T_Produkt.ID_vyrobce=T_Vyrobce.id_vyrobce where ID_objcislo='",K1202,"'")</f>
        <v>select ID_objcislo, nazev from T_Produkt  join T_Vyrobce on T_Produkt.ID_vyrobce=T_Vyrobce.id_vyrobce where ID_objcislo='H60036T'</v>
      </c>
      <c r="M1202" s="3" t="s">
        <v>1701</v>
      </c>
      <c r="N1202" s="3" t="s">
        <v>960</v>
      </c>
      <c r="O1202">
        <f>IF(G1202=N1202,1,0)</f>
        <v>1</v>
      </c>
      <c r="P1202" t="str">
        <f t="shared" si="80"/>
        <v>select nazev from T_Produkt  join T_Vyrobce on T_Produkt.ID_vyrobce=T_Vyrobce.id_vyrobce where ID_objcislo='H60036T'</v>
      </c>
      <c r="Q1202" t="str">
        <f t="shared" si="81"/>
        <v>select id_objcislo, nazev from dbo.t_produkt  join dbo.t_vyrobce on dbo.t_produkt.ID_vyrobce = dbo.T_Vyrobce.id_vyrobce where id_objcislo = 'H60036T'</v>
      </c>
      <c r="R1202" s="3" t="s">
        <v>1701</v>
      </c>
      <c r="S1202" s="3" t="s">
        <v>960</v>
      </c>
      <c r="T1202">
        <f t="shared" si="82"/>
        <v>1</v>
      </c>
    </row>
    <row r="1203" spans="1:20" x14ac:dyDescent="0.2">
      <c r="A1203" t="s">
        <v>1702</v>
      </c>
      <c r="B1203" t="s">
        <v>905</v>
      </c>
      <c r="C1203" t="s">
        <v>1630</v>
      </c>
      <c r="D1203">
        <v>79</v>
      </c>
      <c r="E1203" t="s">
        <v>1703</v>
      </c>
      <c r="F1203">
        <v>4</v>
      </c>
      <c r="G1203" s="1" t="s">
        <v>960</v>
      </c>
      <c r="K1203" s="3" t="str">
        <f>A1203</f>
        <v>H60038T</v>
      </c>
      <c r="L1203" t="str">
        <f>CONCATENATE("select ID_objcislo, nazev from T_Produkt  join T_Vyrobce on T_Produkt.ID_vyrobce=T_Vyrobce.id_vyrobce where ID_objcislo='",K1203,"'")</f>
        <v>select ID_objcislo, nazev from T_Produkt  join T_Vyrobce on T_Produkt.ID_vyrobce=T_Vyrobce.id_vyrobce where ID_objcislo='H60038T'</v>
      </c>
      <c r="M1203" s="3" t="s">
        <v>1702</v>
      </c>
      <c r="N1203" s="3" t="s">
        <v>960</v>
      </c>
      <c r="O1203">
        <f>IF(G1203=N1203,1,0)</f>
        <v>1</v>
      </c>
      <c r="P1203" t="str">
        <f t="shared" si="80"/>
        <v>select nazev from T_Produkt  join T_Vyrobce on T_Produkt.ID_vyrobce=T_Vyrobce.id_vyrobce where ID_objcislo='H60038T'</v>
      </c>
      <c r="Q1203" t="str">
        <f t="shared" si="81"/>
        <v>select id_objcislo, nazev from dbo.t_produkt  join dbo.t_vyrobce on dbo.t_produkt.ID_vyrobce = dbo.T_Vyrobce.id_vyrobce where id_objcislo = 'H60038T'</v>
      </c>
      <c r="R1203" s="3" t="s">
        <v>1702</v>
      </c>
      <c r="S1203" s="3" t="s">
        <v>960</v>
      </c>
      <c r="T1203">
        <f t="shared" si="82"/>
        <v>1</v>
      </c>
    </row>
    <row r="1204" spans="1:20" x14ac:dyDescent="0.2">
      <c r="A1204" t="s">
        <v>1704</v>
      </c>
      <c r="B1204" t="s">
        <v>905</v>
      </c>
      <c r="C1204" t="s">
        <v>1630</v>
      </c>
      <c r="D1204">
        <v>79</v>
      </c>
      <c r="E1204" t="s">
        <v>940</v>
      </c>
      <c r="F1204">
        <v>4</v>
      </c>
      <c r="G1204" s="1" t="s">
        <v>960</v>
      </c>
      <c r="K1204" s="3" t="str">
        <f>A1204</f>
        <v>H60042T</v>
      </c>
      <c r="L1204" t="str">
        <f>CONCATENATE("select ID_objcislo, nazev from T_Produkt  join T_Vyrobce on T_Produkt.ID_vyrobce=T_Vyrobce.id_vyrobce where ID_objcislo='",K1204,"'")</f>
        <v>select ID_objcislo, nazev from T_Produkt  join T_Vyrobce on T_Produkt.ID_vyrobce=T_Vyrobce.id_vyrobce where ID_objcislo='H60042T'</v>
      </c>
      <c r="M1204" s="3" t="s">
        <v>1704</v>
      </c>
      <c r="N1204" s="3" t="s">
        <v>960</v>
      </c>
      <c r="O1204">
        <f>IF(G1204=N1204,1,0)</f>
        <v>1</v>
      </c>
      <c r="P1204" t="str">
        <f t="shared" si="80"/>
        <v>select nazev from T_Produkt  join T_Vyrobce on T_Produkt.ID_vyrobce=T_Vyrobce.id_vyrobce where ID_objcislo='H60042T'</v>
      </c>
      <c r="Q1204" t="str">
        <f t="shared" si="81"/>
        <v>select id_objcislo, nazev from dbo.t_produkt  join dbo.t_vyrobce on dbo.t_produkt.ID_vyrobce = dbo.T_Vyrobce.id_vyrobce where id_objcislo = 'H60042T'</v>
      </c>
      <c r="R1204" s="3" t="s">
        <v>1704</v>
      </c>
      <c r="S1204" s="3" t="s">
        <v>960</v>
      </c>
      <c r="T1204">
        <f t="shared" si="82"/>
        <v>1</v>
      </c>
    </row>
    <row r="1205" spans="1:20" x14ac:dyDescent="0.2">
      <c r="A1205" t="s">
        <v>1705</v>
      </c>
      <c r="B1205" t="s">
        <v>905</v>
      </c>
      <c r="C1205" t="s">
        <v>1630</v>
      </c>
      <c r="D1205">
        <v>79</v>
      </c>
      <c r="E1205" t="s">
        <v>1267</v>
      </c>
      <c r="F1205">
        <v>4</v>
      </c>
      <c r="G1205" s="1" t="s">
        <v>960</v>
      </c>
      <c r="K1205" s="3" t="str">
        <f>A1205</f>
        <v>H60043T</v>
      </c>
      <c r="L1205" t="str">
        <f>CONCATENATE("select ID_objcislo, nazev from T_Produkt  join T_Vyrobce on T_Produkt.ID_vyrobce=T_Vyrobce.id_vyrobce where ID_objcislo='",K1205,"'")</f>
        <v>select ID_objcislo, nazev from T_Produkt  join T_Vyrobce on T_Produkt.ID_vyrobce=T_Vyrobce.id_vyrobce where ID_objcislo='H60043T'</v>
      </c>
      <c r="M1205" s="3" t="s">
        <v>1705</v>
      </c>
      <c r="N1205" s="3" t="s">
        <v>960</v>
      </c>
      <c r="O1205">
        <f>IF(G1205=N1205,1,0)</f>
        <v>1</v>
      </c>
      <c r="P1205" t="str">
        <f t="shared" si="80"/>
        <v>select nazev from T_Produkt  join T_Vyrobce on T_Produkt.ID_vyrobce=T_Vyrobce.id_vyrobce where ID_objcislo='H60043T'</v>
      </c>
      <c r="Q1205" t="str">
        <f t="shared" si="81"/>
        <v>select id_objcislo, nazev from dbo.t_produkt  join dbo.t_vyrobce on dbo.t_produkt.ID_vyrobce = dbo.T_Vyrobce.id_vyrobce where id_objcislo = 'H60043T'</v>
      </c>
      <c r="R1205" s="3" t="s">
        <v>1705</v>
      </c>
      <c r="S1205" s="3" t="s">
        <v>960</v>
      </c>
      <c r="T1205">
        <f t="shared" si="82"/>
        <v>1</v>
      </c>
    </row>
    <row r="1206" spans="1:20" x14ac:dyDescent="0.2">
      <c r="A1206" t="s">
        <v>1706</v>
      </c>
      <c r="B1206" t="s">
        <v>905</v>
      </c>
      <c r="C1206" t="s">
        <v>1630</v>
      </c>
      <c r="D1206">
        <v>79</v>
      </c>
      <c r="E1206" t="s">
        <v>1707</v>
      </c>
      <c r="F1206">
        <v>4</v>
      </c>
      <c r="G1206" s="1" t="s">
        <v>960</v>
      </c>
      <c r="K1206" s="3" t="str">
        <f>A1206</f>
        <v>H60045T</v>
      </c>
      <c r="L1206" t="str">
        <f>CONCATENATE("select ID_objcislo, nazev from T_Produkt  join T_Vyrobce on T_Produkt.ID_vyrobce=T_Vyrobce.id_vyrobce where ID_objcislo='",K1206,"'")</f>
        <v>select ID_objcislo, nazev from T_Produkt  join T_Vyrobce on T_Produkt.ID_vyrobce=T_Vyrobce.id_vyrobce where ID_objcislo='H60045T'</v>
      </c>
      <c r="M1206" s="3" t="s">
        <v>1706</v>
      </c>
      <c r="N1206" s="3" t="s">
        <v>960</v>
      </c>
      <c r="O1206">
        <f>IF(G1206=N1206,1,0)</f>
        <v>1</v>
      </c>
      <c r="P1206" t="str">
        <f t="shared" si="80"/>
        <v>select nazev from T_Produkt  join T_Vyrobce on T_Produkt.ID_vyrobce=T_Vyrobce.id_vyrobce where ID_objcislo='H60045T'</v>
      </c>
      <c r="Q1206" t="str">
        <f t="shared" si="81"/>
        <v>select id_objcislo, nazev from dbo.t_produkt  join dbo.t_vyrobce on dbo.t_produkt.ID_vyrobce = dbo.T_Vyrobce.id_vyrobce where id_objcislo = 'H60045T'</v>
      </c>
      <c r="R1206" s="3" t="s">
        <v>1706</v>
      </c>
      <c r="S1206" s="3" t="s">
        <v>960</v>
      </c>
      <c r="T1206">
        <f t="shared" si="82"/>
        <v>1</v>
      </c>
    </row>
    <row r="1207" spans="1:20" x14ac:dyDescent="0.2">
      <c r="A1207" t="s">
        <v>1708</v>
      </c>
      <c r="B1207" t="s">
        <v>905</v>
      </c>
      <c r="C1207" t="s">
        <v>1630</v>
      </c>
      <c r="D1207">
        <v>79</v>
      </c>
      <c r="E1207" t="s">
        <v>1709</v>
      </c>
      <c r="F1207">
        <v>4</v>
      </c>
      <c r="G1207" s="1" t="s">
        <v>960</v>
      </c>
      <c r="K1207" s="3" t="str">
        <f>A1207</f>
        <v>H60047T</v>
      </c>
      <c r="L1207" t="str">
        <f>CONCATENATE("select ID_objcislo, nazev from T_Produkt  join T_Vyrobce on T_Produkt.ID_vyrobce=T_Vyrobce.id_vyrobce where ID_objcislo='",K1207,"'")</f>
        <v>select ID_objcislo, nazev from T_Produkt  join T_Vyrobce on T_Produkt.ID_vyrobce=T_Vyrobce.id_vyrobce where ID_objcislo='H60047T'</v>
      </c>
      <c r="M1207" s="3" t="s">
        <v>1708</v>
      </c>
      <c r="N1207" s="3" t="s">
        <v>960</v>
      </c>
      <c r="O1207">
        <f>IF(G1207=N1207,1,0)</f>
        <v>1</v>
      </c>
      <c r="P1207" t="str">
        <f t="shared" si="80"/>
        <v>select nazev from T_Produkt  join T_Vyrobce on T_Produkt.ID_vyrobce=T_Vyrobce.id_vyrobce where ID_objcislo='H60047T'</v>
      </c>
      <c r="Q1207" t="str">
        <f t="shared" si="81"/>
        <v>select id_objcislo, nazev from dbo.t_produkt  join dbo.t_vyrobce on dbo.t_produkt.ID_vyrobce = dbo.T_Vyrobce.id_vyrobce where id_objcislo = 'H60047T'</v>
      </c>
      <c r="R1207" s="3" t="s">
        <v>1708</v>
      </c>
      <c r="S1207" s="3" t="s">
        <v>960</v>
      </c>
      <c r="T1207">
        <f t="shared" si="82"/>
        <v>1</v>
      </c>
    </row>
    <row r="1208" spans="1:20" x14ac:dyDescent="0.2">
      <c r="A1208" t="s">
        <v>1710</v>
      </c>
      <c r="B1208" t="s">
        <v>905</v>
      </c>
      <c r="C1208" t="s">
        <v>1630</v>
      </c>
      <c r="D1208">
        <v>79</v>
      </c>
      <c r="E1208" t="s">
        <v>1711</v>
      </c>
      <c r="F1208">
        <v>4</v>
      </c>
      <c r="G1208" s="1" t="s">
        <v>960</v>
      </c>
      <c r="K1208" s="3" t="str">
        <f>A1208</f>
        <v>H60049T</v>
      </c>
      <c r="L1208" t="str">
        <f>CONCATENATE("select ID_objcislo, nazev from T_Produkt  join T_Vyrobce on T_Produkt.ID_vyrobce=T_Vyrobce.id_vyrobce where ID_objcislo='",K1208,"'")</f>
        <v>select ID_objcislo, nazev from T_Produkt  join T_Vyrobce on T_Produkt.ID_vyrobce=T_Vyrobce.id_vyrobce where ID_objcislo='H60049T'</v>
      </c>
      <c r="M1208" s="3" t="s">
        <v>1710</v>
      </c>
      <c r="N1208" s="3" t="s">
        <v>960</v>
      </c>
      <c r="O1208">
        <f>IF(G1208=N1208,1,0)</f>
        <v>1</v>
      </c>
      <c r="P1208" t="str">
        <f t="shared" si="80"/>
        <v>select nazev from T_Produkt  join T_Vyrobce on T_Produkt.ID_vyrobce=T_Vyrobce.id_vyrobce where ID_objcislo='H60049T'</v>
      </c>
      <c r="Q1208" t="str">
        <f t="shared" si="81"/>
        <v>select id_objcislo, nazev from dbo.t_produkt  join dbo.t_vyrobce on dbo.t_produkt.ID_vyrobce = dbo.T_Vyrobce.id_vyrobce where id_objcislo = 'H60049T'</v>
      </c>
      <c r="R1208" s="3" t="s">
        <v>1710</v>
      </c>
      <c r="S1208" s="3" t="s">
        <v>960</v>
      </c>
      <c r="T1208">
        <f t="shared" si="82"/>
        <v>1</v>
      </c>
    </row>
    <row r="1209" spans="1:20" x14ac:dyDescent="0.2">
      <c r="A1209" t="s">
        <v>1712</v>
      </c>
      <c r="B1209" t="s">
        <v>905</v>
      </c>
      <c r="C1209" t="s">
        <v>1630</v>
      </c>
      <c r="D1209">
        <v>79</v>
      </c>
      <c r="E1209" t="s">
        <v>1713</v>
      </c>
      <c r="F1209">
        <v>4</v>
      </c>
      <c r="G1209" s="1" t="s">
        <v>960</v>
      </c>
      <c r="K1209" s="3" t="str">
        <f>A1209</f>
        <v>H60051T</v>
      </c>
      <c r="L1209" t="str">
        <f>CONCATENATE("select ID_objcislo, nazev from T_Produkt  join T_Vyrobce on T_Produkt.ID_vyrobce=T_Vyrobce.id_vyrobce where ID_objcislo='",K1209,"'")</f>
        <v>select ID_objcislo, nazev from T_Produkt  join T_Vyrobce on T_Produkt.ID_vyrobce=T_Vyrobce.id_vyrobce where ID_objcislo='H60051T'</v>
      </c>
      <c r="M1209" s="3" t="s">
        <v>1712</v>
      </c>
      <c r="N1209" s="3" t="s">
        <v>960</v>
      </c>
      <c r="O1209">
        <f>IF(G1209=N1209,1,0)</f>
        <v>1</v>
      </c>
      <c r="P1209" t="str">
        <f t="shared" si="80"/>
        <v>select nazev from T_Produkt  join T_Vyrobce on T_Produkt.ID_vyrobce=T_Vyrobce.id_vyrobce where ID_objcislo='H60051T'</v>
      </c>
      <c r="Q1209" t="str">
        <f t="shared" si="81"/>
        <v>select id_objcislo, nazev from dbo.t_produkt  join dbo.t_vyrobce on dbo.t_produkt.ID_vyrobce = dbo.T_Vyrobce.id_vyrobce where id_objcislo = 'H60051T'</v>
      </c>
      <c r="R1209" s="3" t="s">
        <v>1712</v>
      </c>
      <c r="S1209" s="3" t="s">
        <v>960</v>
      </c>
      <c r="T1209">
        <f t="shared" si="82"/>
        <v>1</v>
      </c>
    </row>
    <row r="1210" spans="1:20" x14ac:dyDescent="0.2">
      <c r="A1210" t="s">
        <v>1714</v>
      </c>
      <c r="B1210" t="s">
        <v>905</v>
      </c>
      <c r="C1210" t="s">
        <v>1630</v>
      </c>
      <c r="D1210">
        <v>79</v>
      </c>
      <c r="E1210" t="s">
        <v>1715</v>
      </c>
      <c r="F1210">
        <v>4</v>
      </c>
      <c r="G1210" s="1" t="s">
        <v>960</v>
      </c>
      <c r="K1210" s="3" t="str">
        <f>A1210</f>
        <v>H60052TA</v>
      </c>
      <c r="L1210" t="str">
        <f>CONCATENATE("select ID_objcislo, nazev from T_Produkt  join T_Vyrobce on T_Produkt.ID_vyrobce=T_Vyrobce.id_vyrobce where ID_objcislo='",K1210,"'")</f>
        <v>select ID_objcislo, nazev from T_Produkt  join T_Vyrobce on T_Produkt.ID_vyrobce=T_Vyrobce.id_vyrobce where ID_objcislo='H60052TA'</v>
      </c>
      <c r="M1210" s="3" t="s">
        <v>1714</v>
      </c>
      <c r="N1210" s="3" t="s">
        <v>960</v>
      </c>
      <c r="O1210">
        <f>IF(G1210=N1210,1,0)</f>
        <v>1</v>
      </c>
      <c r="P1210" t="str">
        <f t="shared" si="80"/>
        <v>select nazev from T_Produkt  join T_Vyrobce on T_Produkt.ID_vyrobce=T_Vyrobce.id_vyrobce where ID_objcislo='H60052TA'</v>
      </c>
      <c r="Q1210" t="str">
        <f t="shared" si="81"/>
        <v>select id_objcislo, nazev from dbo.t_produkt  join dbo.t_vyrobce on dbo.t_produkt.ID_vyrobce = dbo.T_Vyrobce.id_vyrobce where id_objcislo = 'H60052TA'</v>
      </c>
      <c r="R1210" s="3" t="s">
        <v>1714</v>
      </c>
      <c r="S1210" s="3" t="s">
        <v>960</v>
      </c>
      <c r="T1210">
        <f t="shared" si="82"/>
        <v>1</v>
      </c>
    </row>
    <row r="1211" spans="1:20" x14ac:dyDescent="0.2">
      <c r="A1211" t="s">
        <v>1716</v>
      </c>
      <c r="B1211" t="s">
        <v>905</v>
      </c>
      <c r="C1211" t="s">
        <v>1630</v>
      </c>
      <c r="D1211">
        <v>79</v>
      </c>
      <c r="E1211" t="s">
        <v>1717</v>
      </c>
      <c r="F1211">
        <v>4</v>
      </c>
      <c r="G1211" s="1" t="s">
        <v>960</v>
      </c>
      <c r="K1211" s="3" t="str">
        <f>A1211</f>
        <v>H60063T</v>
      </c>
      <c r="L1211" t="str">
        <f>CONCATENATE("select ID_objcislo, nazev from T_Produkt  join T_Vyrobce on T_Produkt.ID_vyrobce=T_Vyrobce.id_vyrobce where ID_objcislo='",K1211,"'")</f>
        <v>select ID_objcislo, nazev from T_Produkt  join T_Vyrobce on T_Produkt.ID_vyrobce=T_Vyrobce.id_vyrobce where ID_objcislo='H60063T'</v>
      </c>
      <c r="M1211" s="3" t="s">
        <v>1716</v>
      </c>
      <c r="N1211" s="3" t="s">
        <v>960</v>
      </c>
      <c r="O1211">
        <f>IF(G1211=N1211,1,0)</f>
        <v>1</v>
      </c>
      <c r="P1211" t="str">
        <f t="shared" si="80"/>
        <v>select nazev from T_Produkt  join T_Vyrobce on T_Produkt.ID_vyrobce=T_Vyrobce.id_vyrobce where ID_objcislo='H60063T'</v>
      </c>
      <c r="Q1211" t="str">
        <f t="shared" si="81"/>
        <v>select id_objcislo, nazev from dbo.t_produkt  join dbo.t_vyrobce on dbo.t_produkt.ID_vyrobce = dbo.T_Vyrobce.id_vyrobce where id_objcislo = 'H60063T'</v>
      </c>
      <c r="R1211" s="3" t="s">
        <v>1716</v>
      </c>
      <c r="S1211" s="3" t="s">
        <v>960</v>
      </c>
      <c r="T1211">
        <f t="shared" si="82"/>
        <v>1</v>
      </c>
    </row>
    <row r="1212" spans="1:20" x14ac:dyDescent="0.2">
      <c r="A1212" t="s">
        <v>1718</v>
      </c>
      <c r="B1212" t="s">
        <v>905</v>
      </c>
      <c r="C1212" t="s">
        <v>1630</v>
      </c>
      <c r="D1212">
        <v>79</v>
      </c>
      <c r="E1212" t="s">
        <v>1535</v>
      </c>
      <c r="F1212">
        <v>4</v>
      </c>
      <c r="G1212" s="1" t="s">
        <v>960</v>
      </c>
      <c r="K1212" s="3" t="str">
        <f>A1212</f>
        <v>H60064T</v>
      </c>
      <c r="L1212" t="str">
        <f>CONCATENATE("select ID_objcislo, nazev from T_Produkt  join T_Vyrobce on T_Produkt.ID_vyrobce=T_Vyrobce.id_vyrobce where ID_objcislo='",K1212,"'")</f>
        <v>select ID_objcislo, nazev from T_Produkt  join T_Vyrobce on T_Produkt.ID_vyrobce=T_Vyrobce.id_vyrobce where ID_objcislo='H60064T'</v>
      </c>
      <c r="M1212" s="3" t="s">
        <v>1718</v>
      </c>
      <c r="N1212" s="3" t="s">
        <v>960</v>
      </c>
      <c r="O1212">
        <f>IF(G1212=N1212,1,0)</f>
        <v>1</v>
      </c>
      <c r="P1212" t="str">
        <f t="shared" si="80"/>
        <v>select nazev from T_Produkt  join T_Vyrobce on T_Produkt.ID_vyrobce=T_Vyrobce.id_vyrobce where ID_objcislo='H60064T'</v>
      </c>
      <c r="Q1212" t="str">
        <f t="shared" si="81"/>
        <v>select id_objcislo, nazev from dbo.t_produkt  join dbo.t_vyrobce on dbo.t_produkt.ID_vyrobce = dbo.T_Vyrobce.id_vyrobce where id_objcislo = 'H60064T'</v>
      </c>
      <c r="R1212" s="3" t="s">
        <v>1718</v>
      </c>
      <c r="S1212" s="3" t="s">
        <v>960</v>
      </c>
      <c r="T1212">
        <f t="shared" si="82"/>
        <v>1</v>
      </c>
    </row>
    <row r="1213" spans="1:20" x14ac:dyDescent="0.2">
      <c r="A1213" t="s">
        <v>1719</v>
      </c>
      <c r="B1213" t="s">
        <v>905</v>
      </c>
      <c r="C1213" t="s">
        <v>1630</v>
      </c>
      <c r="D1213">
        <v>79</v>
      </c>
      <c r="E1213" t="s">
        <v>1720</v>
      </c>
      <c r="F1213">
        <v>4</v>
      </c>
      <c r="G1213" s="1" t="s">
        <v>960</v>
      </c>
      <c r="K1213" s="3" t="str">
        <f>A1213</f>
        <v>H60065T</v>
      </c>
      <c r="L1213" t="str">
        <f>CONCATENATE("select ID_objcislo, nazev from T_Produkt  join T_Vyrobce on T_Produkt.ID_vyrobce=T_Vyrobce.id_vyrobce where ID_objcislo='",K1213,"'")</f>
        <v>select ID_objcislo, nazev from T_Produkt  join T_Vyrobce on T_Produkt.ID_vyrobce=T_Vyrobce.id_vyrobce where ID_objcislo='H60065T'</v>
      </c>
      <c r="M1213" s="3" t="s">
        <v>1719</v>
      </c>
      <c r="N1213" s="3" t="s">
        <v>960</v>
      </c>
      <c r="O1213">
        <f>IF(G1213=N1213,1,0)</f>
        <v>1</v>
      </c>
      <c r="P1213" t="str">
        <f t="shared" si="80"/>
        <v>select nazev from T_Produkt  join T_Vyrobce on T_Produkt.ID_vyrobce=T_Vyrobce.id_vyrobce where ID_objcislo='H60065T'</v>
      </c>
      <c r="Q1213" t="str">
        <f t="shared" si="81"/>
        <v>select id_objcislo, nazev from dbo.t_produkt  join dbo.t_vyrobce on dbo.t_produkt.ID_vyrobce = dbo.T_Vyrobce.id_vyrobce where id_objcislo = 'H60065T'</v>
      </c>
      <c r="R1213" s="3" t="s">
        <v>1719</v>
      </c>
      <c r="S1213" s="3" t="s">
        <v>960</v>
      </c>
      <c r="T1213">
        <f t="shared" si="82"/>
        <v>1</v>
      </c>
    </row>
    <row r="1214" spans="1:20" x14ac:dyDescent="0.2">
      <c r="A1214" t="s">
        <v>1721</v>
      </c>
      <c r="B1214" t="s">
        <v>905</v>
      </c>
      <c r="C1214" t="s">
        <v>1630</v>
      </c>
      <c r="D1214">
        <v>79</v>
      </c>
      <c r="E1214" t="s">
        <v>1722</v>
      </c>
      <c r="F1214">
        <v>4</v>
      </c>
      <c r="G1214" s="1" t="s">
        <v>960</v>
      </c>
      <c r="K1214" s="3" t="str">
        <f>A1214</f>
        <v>H60066T</v>
      </c>
      <c r="L1214" t="str">
        <f>CONCATENATE("select ID_objcislo, nazev from T_Produkt  join T_Vyrobce on T_Produkt.ID_vyrobce=T_Vyrobce.id_vyrobce where ID_objcislo='",K1214,"'")</f>
        <v>select ID_objcislo, nazev from T_Produkt  join T_Vyrobce on T_Produkt.ID_vyrobce=T_Vyrobce.id_vyrobce where ID_objcislo='H60066T'</v>
      </c>
      <c r="M1214" s="3" t="s">
        <v>1721</v>
      </c>
      <c r="N1214" s="3" t="s">
        <v>960</v>
      </c>
      <c r="O1214">
        <f>IF(G1214=N1214,1,0)</f>
        <v>1</v>
      </c>
      <c r="P1214" t="str">
        <f t="shared" si="80"/>
        <v>select nazev from T_Produkt  join T_Vyrobce on T_Produkt.ID_vyrobce=T_Vyrobce.id_vyrobce where ID_objcislo='H60066T'</v>
      </c>
      <c r="Q1214" t="str">
        <f t="shared" si="81"/>
        <v>select id_objcislo, nazev from dbo.t_produkt  join dbo.t_vyrobce on dbo.t_produkt.ID_vyrobce = dbo.T_Vyrobce.id_vyrobce where id_objcislo = 'H60066T'</v>
      </c>
      <c r="R1214" s="3" t="s">
        <v>1721</v>
      </c>
      <c r="S1214" s="3" t="s">
        <v>960</v>
      </c>
      <c r="T1214">
        <f t="shared" si="82"/>
        <v>1</v>
      </c>
    </row>
    <row r="1215" spans="1:20" x14ac:dyDescent="0.2">
      <c r="A1215" t="s">
        <v>1723</v>
      </c>
      <c r="B1215" t="s">
        <v>905</v>
      </c>
      <c r="C1215" t="s">
        <v>1630</v>
      </c>
      <c r="D1215">
        <v>79</v>
      </c>
      <c r="E1215" t="s">
        <v>1457</v>
      </c>
      <c r="F1215">
        <v>4</v>
      </c>
      <c r="G1215" s="1" t="s">
        <v>960</v>
      </c>
      <c r="K1215" s="3" t="str">
        <f>A1215</f>
        <v>H60068T</v>
      </c>
      <c r="L1215" t="str">
        <f>CONCATENATE("select ID_objcislo, nazev from T_Produkt  join T_Vyrobce on T_Produkt.ID_vyrobce=T_Vyrobce.id_vyrobce where ID_objcislo='",K1215,"'")</f>
        <v>select ID_objcislo, nazev from T_Produkt  join T_Vyrobce on T_Produkt.ID_vyrobce=T_Vyrobce.id_vyrobce where ID_objcislo='H60068T'</v>
      </c>
      <c r="M1215" s="3" t="s">
        <v>1723</v>
      </c>
      <c r="N1215" s="3" t="s">
        <v>960</v>
      </c>
      <c r="O1215">
        <f>IF(G1215=N1215,1,0)</f>
        <v>1</v>
      </c>
      <c r="P1215" t="str">
        <f t="shared" si="80"/>
        <v>select nazev from T_Produkt  join T_Vyrobce on T_Produkt.ID_vyrobce=T_Vyrobce.id_vyrobce where ID_objcislo='H60068T'</v>
      </c>
      <c r="Q1215" t="str">
        <f t="shared" si="81"/>
        <v>select id_objcislo, nazev from dbo.t_produkt  join dbo.t_vyrobce on dbo.t_produkt.ID_vyrobce = dbo.T_Vyrobce.id_vyrobce where id_objcislo = 'H60068T'</v>
      </c>
      <c r="R1215" s="3" t="s">
        <v>1723</v>
      </c>
      <c r="S1215" s="3" t="s">
        <v>960</v>
      </c>
      <c r="T1215">
        <f t="shared" si="82"/>
        <v>1</v>
      </c>
    </row>
    <row r="1216" spans="1:20" x14ac:dyDescent="0.2">
      <c r="A1216" t="s">
        <v>1724</v>
      </c>
      <c r="B1216" t="s">
        <v>905</v>
      </c>
      <c r="C1216" t="s">
        <v>1630</v>
      </c>
      <c r="D1216">
        <v>79</v>
      </c>
      <c r="E1216" t="s">
        <v>1725</v>
      </c>
      <c r="F1216">
        <v>4</v>
      </c>
      <c r="G1216" s="1" t="s">
        <v>960</v>
      </c>
      <c r="K1216" s="3" t="str">
        <f>A1216</f>
        <v>H60071T</v>
      </c>
      <c r="L1216" t="str">
        <f>CONCATENATE("select ID_objcislo, nazev from T_Produkt  join T_Vyrobce on T_Produkt.ID_vyrobce=T_Vyrobce.id_vyrobce where ID_objcislo='",K1216,"'")</f>
        <v>select ID_objcislo, nazev from T_Produkt  join T_Vyrobce on T_Produkt.ID_vyrobce=T_Vyrobce.id_vyrobce where ID_objcislo='H60071T'</v>
      </c>
      <c r="M1216" s="3" t="s">
        <v>1724</v>
      </c>
      <c r="N1216" s="3" t="s">
        <v>960</v>
      </c>
      <c r="O1216">
        <f>IF(G1216=N1216,1,0)</f>
        <v>1</v>
      </c>
      <c r="P1216" t="str">
        <f t="shared" si="80"/>
        <v>select nazev from T_Produkt  join T_Vyrobce on T_Produkt.ID_vyrobce=T_Vyrobce.id_vyrobce where ID_objcislo='H60071T'</v>
      </c>
      <c r="Q1216" t="str">
        <f t="shared" si="81"/>
        <v>select id_objcislo, nazev from dbo.t_produkt  join dbo.t_vyrobce on dbo.t_produkt.ID_vyrobce = dbo.T_Vyrobce.id_vyrobce where id_objcislo = 'H60071T'</v>
      </c>
      <c r="R1216" s="3" t="s">
        <v>1724</v>
      </c>
      <c r="S1216" s="3" t="s">
        <v>960</v>
      </c>
      <c r="T1216">
        <f t="shared" si="82"/>
        <v>1</v>
      </c>
    </row>
    <row r="1217" spans="1:20" x14ac:dyDescent="0.2">
      <c r="A1217" t="s">
        <v>1726</v>
      </c>
      <c r="B1217" t="s">
        <v>905</v>
      </c>
      <c r="C1217" t="s">
        <v>1630</v>
      </c>
      <c r="D1217">
        <v>79</v>
      </c>
      <c r="E1217" t="s">
        <v>1495</v>
      </c>
      <c r="F1217">
        <v>4</v>
      </c>
      <c r="G1217" s="1" t="s">
        <v>960</v>
      </c>
      <c r="K1217" s="3" t="str">
        <f>A1217</f>
        <v>H60073T</v>
      </c>
      <c r="L1217" t="str">
        <f>CONCATENATE("select ID_objcislo, nazev from T_Produkt  join T_Vyrobce on T_Produkt.ID_vyrobce=T_Vyrobce.id_vyrobce where ID_objcislo='",K1217,"'")</f>
        <v>select ID_objcislo, nazev from T_Produkt  join T_Vyrobce on T_Produkt.ID_vyrobce=T_Vyrobce.id_vyrobce where ID_objcislo='H60073T'</v>
      </c>
      <c r="M1217" s="3" t="s">
        <v>1726</v>
      </c>
      <c r="N1217" s="3" t="s">
        <v>960</v>
      </c>
      <c r="O1217">
        <f>IF(G1217=N1217,1,0)</f>
        <v>1</v>
      </c>
      <c r="P1217" t="str">
        <f t="shared" si="80"/>
        <v>select nazev from T_Produkt  join T_Vyrobce on T_Produkt.ID_vyrobce=T_Vyrobce.id_vyrobce where ID_objcislo='H60073T'</v>
      </c>
      <c r="Q1217" t="str">
        <f t="shared" si="81"/>
        <v>select id_objcislo, nazev from dbo.t_produkt  join dbo.t_vyrobce on dbo.t_produkt.ID_vyrobce = dbo.T_Vyrobce.id_vyrobce where id_objcislo = 'H60073T'</v>
      </c>
      <c r="R1217" s="3" t="s">
        <v>1726</v>
      </c>
      <c r="S1217" s="3" t="s">
        <v>960</v>
      </c>
      <c r="T1217">
        <f t="shared" si="82"/>
        <v>1</v>
      </c>
    </row>
    <row r="1218" spans="1:20" x14ac:dyDescent="0.2">
      <c r="A1218" t="s">
        <v>1727</v>
      </c>
      <c r="B1218" t="s">
        <v>905</v>
      </c>
      <c r="C1218" t="s">
        <v>1630</v>
      </c>
      <c r="D1218">
        <v>79</v>
      </c>
      <c r="E1218" t="s">
        <v>1728</v>
      </c>
      <c r="F1218">
        <v>4</v>
      </c>
      <c r="G1218" s="1" t="s">
        <v>960</v>
      </c>
      <c r="K1218" s="3" t="str">
        <f>A1218</f>
        <v>H60077AT</v>
      </c>
      <c r="L1218" t="str">
        <f>CONCATENATE("select ID_objcislo, nazev from T_Produkt  join T_Vyrobce on T_Produkt.ID_vyrobce=T_Vyrobce.id_vyrobce where ID_objcislo='",K1218,"'")</f>
        <v>select ID_objcislo, nazev from T_Produkt  join T_Vyrobce on T_Produkt.ID_vyrobce=T_Vyrobce.id_vyrobce where ID_objcislo='H60077AT'</v>
      </c>
      <c r="M1218" s="3" t="s">
        <v>1727</v>
      </c>
      <c r="N1218" s="3" t="s">
        <v>960</v>
      </c>
      <c r="O1218">
        <f>IF(G1218=N1218,1,0)</f>
        <v>1</v>
      </c>
      <c r="P1218" t="str">
        <f t="shared" ref="P1218:P1281" si="83">CONCATENATE("select nazev from T_Produkt  join T_Vyrobce on T_Produkt.ID_vyrobce=T_Vyrobce.id_vyrobce where ID_objcislo='",K1218,"'")</f>
        <v>select nazev from T_Produkt  join T_Vyrobce on T_Produkt.ID_vyrobce=T_Vyrobce.id_vyrobce where ID_objcislo='H60077AT'</v>
      </c>
      <c r="Q1218" t="str">
        <f t="shared" si="81"/>
        <v>select id_objcislo, nazev from dbo.t_produkt  join dbo.t_vyrobce on dbo.t_produkt.ID_vyrobce = dbo.T_Vyrobce.id_vyrobce where id_objcislo = 'H60077AT'</v>
      </c>
      <c r="R1218" s="3" t="s">
        <v>1727</v>
      </c>
      <c r="S1218" s="3" t="s">
        <v>960</v>
      </c>
      <c r="T1218">
        <f t="shared" si="82"/>
        <v>1</v>
      </c>
    </row>
    <row r="1219" spans="1:20" x14ac:dyDescent="0.2">
      <c r="A1219" t="s">
        <v>1729</v>
      </c>
      <c r="B1219" t="s">
        <v>905</v>
      </c>
      <c r="C1219" t="s">
        <v>1630</v>
      </c>
      <c r="D1219">
        <v>79</v>
      </c>
      <c r="E1219" t="s">
        <v>1730</v>
      </c>
      <c r="F1219">
        <v>4</v>
      </c>
      <c r="G1219" s="1" t="s">
        <v>960</v>
      </c>
      <c r="K1219" s="3" t="str">
        <f>A1219</f>
        <v>H60078T</v>
      </c>
      <c r="L1219" t="str">
        <f>CONCATENATE("select ID_objcislo, nazev from T_Produkt  join T_Vyrobce on T_Produkt.ID_vyrobce=T_Vyrobce.id_vyrobce where ID_objcislo='",K1219,"'")</f>
        <v>select ID_objcislo, nazev from T_Produkt  join T_Vyrobce on T_Produkt.ID_vyrobce=T_Vyrobce.id_vyrobce where ID_objcislo='H60078T'</v>
      </c>
      <c r="M1219" s="3" t="s">
        <v>1729</v>
      </c>
      <c r="N1219" s="3" t="s">
        <v>960</v>
      </c>
      <c r="O1219">
        <f>IF(G1219=N1219,1,0)</f>
        <v>1</v>
      </c>
      <c r="P1219" t="str">
        <f t="shared" si="83"/>
        <v>select nazev from T_Produkt  join T_Vyrobce on T_Produkt.ID_vyrobce=T_Vyrobce.id_vyrobce where ID_objcislo='H60078T'</v>
      </c>
      <c r="Q1219" t="str">
        <f t="shared" ref="Q1219:Q1282" si="84">CONCATENATE("select id_objcislo, nazev from dbo.t_produkt  join dbo.t_vyrobce on dbo.t_produkt.ID_vyrobce = dbo.T_Vyrobce.id_vyrobce where id_objcislo = '",K1219,"'")</f>
        <v>select id_objcislo, nazev from dbo.t_produkt  join dbo.t_vyrobce on dbo.t_produkt.ID_vyrobce = dbo.T_Vyrobce.id_vyrobce where id_objcislo = 'H60078T'</v>
      </c>
      <c r="R1219" s="3" t="s">
        <v>1729</v>
      </c>
      <c r="S1219" s="3" t="s">
        <v>960</v>
      </c>
      <c r="T1219">
        <f t="shared" ref="T1219:T1282" si="85">IF(G1219=S1219,1,0)</f>
        <v>1</v>
      </c>
    </row>
    <row r="1220" spans="1:20" x14ac:dyDescent="0.2">
      <c r="A1220" t="s">
        <v>1731</v>
      </c>
      <c r="B1220" t="s">
        <v>905</v>
      </c>
      <c r="C1220" t="s">
        <v>1630</v>
      </c>
      <c r="D1220">
        <v>79</v>
      </c>
      <c r="E1220" t="s">
        <v>1707</v>
      </c>
      <c r="F1220">
        <v>4</v>
      </c>
      <c r="G1220" s="1" t="s">
        <v>960</v>
      </c>
      <c r="K1220" s="3" t="str">
        <f>A1220</f>
        <v>H60079T</v>
      </c>
      <c r="L1220" t="str">
        <f>CONCATENATE("select ID_objcislo, nazev from T_Produkt  join T_Vyrobce on T_Produkt.ID_vyrobce=T_Vyrobce.id_vyrobce where ID_objcislo='",K1220,"'")</f>
        <v>select ID_objcislo, nazev from T_Produkt  join T_Vyrobce on T_Produkt.ID_vyrobce=T_Vyrobce.id_vyrobce where ID_objcislo='H60079T'</v>
      </c>
      <c r="M1220" s="3" t="s">
        <v>1731</v>
      </c>
      <c r="N1220" s="3" t="s">
        <v>960</v>
      </c>
      <c r="O1220">
        <f>IF(G1220=N1220,1,0)</f>
        <v>1</v>
      </c>
      <c r="P1220" t="str">
        <f t="shared" si="83"/>
        <v>select nazev from T_Produkt  join T_Vyrobce on T_Produkt.ID_vyrobce=T_Vyrobce.id_vyrobce where ID_objcislo='H60079T'</v>
      </c>
      <c r="Q1220" t="str">
        <f t="shared" si="84"/>
        <v>select id_objcislo, nazev from dbo.t_produkt  join dbo.t_vyrobce on dbo.t_produkt.ID_vyrobce = dbo.T_Vyrobce.id_vyrobce where id_objcislo = 'H60079T'</v>
      </c>
      <c r="R1220" s="3" t="s">
        <v>1731</v>
      </c>
      <c r="S1220" s="3" t="s">
        <v>960</v>
      </c>
      <c r="T1220">
        <f t="shared" si="85"/>
        <v>1</v>
      </c>
    </row>
    <row r="1221" spans="1:20" x14ac:dyDescent="0.2">
      <c r="A1221" t="s">
        <v>1732</v>
      </c>
      <c r="B1221" t="s">
        <v>905</v>
      </c>
      <c r="C1221" t="s">
        <v>1630</v>
      </c>
      <c r="D1221">
        <v>79</v>
      </c>
      <c r="E1221" t="s">
        <v>1733</v>
      </c>
      <c r="F1221">
        <v>4</v>
      </c>
      <c r="G1221" s="1" t="s">
        <v>960</v>
      </c>
      <c r="K1221" s="3" t="str">
        <f>A1221</f>
        <v>H60086T</v>
      </c>
      <c r="L1221" t="str">
        <f>CONCATENATE("select ID_objcislo, nazev from T_Produkt  join T_Vyrobce on T_Produkt.ID_vyrobce=T_Vyrobce.id_vyrobce where ID_objcislo='",K1221,"'")</f>
        <v>select ID_objcislo, nazev from T_Produkt  join T_Vyrobce on T_Produkt.ID_vyrobce=T_Vyrobce.id_vyrobce where ID_objcislo='H60086T'</v>
      </c>
      <c r="M1221" s="3" t="s">
        <v>1732</v>
      </c>
      <c r="N1221" s="3" t="s">
        <v>960</v>
      </c>
      <c r="O1221">
        <f>IF(G1221=N1221,1,0)</f>
        <v>1</v>
      </c>
      <c r="P1221" t="str">
        <f t="shared" si="83"/>
        <v>select nazev from T_Produkt  join T_Vyrobce on T_Produkt.ID_vyrobce=T_Vyrobce.id_vyrobce where ID_objcislo='H60086T'</v>
      </c>
      <c r="Q1221" t="str">
        <f t="shared" si="84"/>
        <v>select id_objcislo, nazev from dbo.t_produkt  join dbo.t_vyrobce on dbo.t_produkt.ID_vyrobce = dbo.T_Vyrobce.id_vyrobce where id_objcislo = 'H60086T'</v>
      </c>
      <c r="R1221" s="3" t="s">
        <v>1732</v>
      </c>
      <c r="S1221" s="3" t="s">
        <v>960</v>
      </c>
      <c r="T1221">
        <f t="shared" si="85"/>
        <v>1</v>
      </c>
    </row>
    <row r="1222" spans="1:20" x14ac:dyDescent="0.2">
      <c r="A1222" t="s">
        <v>1734</v>
      </c>
      <c r="B1222" t="s">
        <v>905</v>
      </c>
      <c r="C1222" t="s">
        <v>1630</v>
      </c>
      <c r="D1222">
        <v>79</v>
      </c>
      <c r="E1222" t="s">
        <v>1735</v>
      </c>
      <c r="F1222">
        <v>4</v>
      </c>
      <c r="G1222" s="1" t="s">
        <v>960</v>
      </c>
      <c r="K1222" s="3" t="str">
        <f>A1222</f>
        <v>H60087T</v>
      </c>
      <c r="L1222" t="str">
        <f>CONCATENATE("select ID_objcislo, nazev from T_Produkt  join T_Vyrobce on T_Produkt.ID_vyrobce=T_Vyrobce.id_vyrobce where ID_objcislo='",K1222,"'")</f>
        <v>select ID_objcislo, nazev from T_Produkt  join T_Vyrobce on T_Produkt.ID_vyrobce=T_Vyrobce.id_vyrobce where ID_objcislo='H60087T'</v>
      </c>
      <c r="M1222" s="3" t="s">
        <v>1734</v>
      </c>
      <c r="N1222" s="3" t="s">
        <v>960</v>
      </c>
      <c r="O1222">
        <f>IF(G1222=N1222,1,0)</f>
        <v>1</v>
      </c>
      <c r="P1222" t="str">
        <f t="shared" si="83"/>
        <v>select nazev from T_Produkt  join T_Vyrobce on T_Produkt.ID_vyrobce=T_Vyrobce.id_vyrobce where ID_objcislo='H60087T'</v>
      </c>
      <c r="Q1222" t="str">
        <f t="shared" si="84"/>
        <v>select id_objcislo, nazev from dbo.t_produkt  join dbo.t_vyrobce on dbo.t_produkt.ID_vyrobce = dbo.T_Vyrobce.id_vyrobce where id_objcislo = 'H60087T'</v>
      </c>
      <c r="R1222" s="3" t="s">
        <v>1734</v>
      </c>
      <c r="S1222" s="3" t="s">
        <v>960</v>
      </c>
      <c r="T1222">
        <f t="shared" si="85"/>
        <v>1</v>
      </c>
    </row>
    <row r="1223" spans="1:20" x14ac:dyDescent="0.2">
      <c r="A1223" t="s">
        <v>1736</v>
      </c>
      <c r="B1223" t="s">
        <v>905</v>
      </c>
      <c r="C1223" t="s">
        <v>1630</v>
      </c>
      <c r="D1223">
        <v>79</v>
      </c>
      <c r="E1223" t="s">
        <v>1737</v>
      </c>
      <c r="F1223">
        <v>4</v>
      </c>
      <c r="G1223" s="1" t="s">
        <v>960</v>
      </c>
      <c r="K1223" s="3" t="str">
        <f>A1223</f>
        <v>H60088T</v>
      </c>
      <c r="L1223" t="str">
        <f>CONCATENATE("select ID_objcislo, nazev from T_Produkt  join T_Vyrobce on T_Produkt.ID_vyrobce=T_Vyrobce.id_vyrobce where ID_objcislo='",K1223,"'")</f>
        <v>select ID_objcislo, nazev from T_Produkt  join T_Vyrobce on T_Produkt.ID_vyrobce=T_Vyrobce.id_vyrobce where ID_objcislo='H60088T'</v>
      </c>
      <c r="M1223" s="3" t="s">
        <v>1736</v>
      </c>
      <c r="N1223" s="3" t="s">
        <v>960</v>
      </c>
      <c r="O1223">
        <f>IF(G1223=N1223,1,0)</f>
        <v>1</v>
      </c>
      <c r="P1223" t="str">
        <f t="shared" si="83"/>
        <v>select nazev from T_Produkt  join T_Vyrobce on T_Produkt.ID_vyrobce=T_Vyrobce.id_vyrobce where ID_objcislo='H60088T'</v>
      </c>
      <c r="Q1223" t="str">
        <f t="shared" si="84"/>
        <v>select id_objcislo, nazev from dbo.t_produkt  join dbo.t_vyrobce on dbo.t_produkt.ID_vyrobce = dbo.T_Vyrobce.id_vyrobce where id_objcislo = 'H60088T'</v>
      </c>
      <c r="R1223" s="3" t="s">
        <v>1736</v>
      </c>
      <c r="S1223" s="3" t="s">
        <v>960</v>
      </c>
      <c r="T1223">
        <f t="shared" si="85"/>
        <v>1</v>
      </c>
    </row>
    <row r="1224" spans="1:20" x14ac:dyDescent="0.2">
      <c r="A1224" t="s">
        <v>1738</v>
      </c>
      <c r="B1224" t="s">
        <v>905</v>
      </c>
      <c r="C1224" t="s">
        <v>1630</v>
      </c>
      <c r="D1224">
        <v>79</v>
      </c>
      <c r="E1224" t="s">
        <v>918</v>
      </c>
      <c r="F1224">
        <v>4</v>
      </c>
      <c r="G1224" s="1" t="s">
        <v>960</v>
      </c>
      <c r="K1224" s="3" t="str">
        <f>A1224</f>
        <v>H60089T</v>
      </c>
      <c r="L1224" t="str">
        <f>CONCATENATE("select ID_objcislo, nazev from T_Produkt  join T_Vyrobce on T_Produkt.ID_vyrobce=T_Vyrobce.id_vyrobce where ID_objcislo='",K1224,"'")</f>
        <v>select ID_objcislo, nazev from T_Produkt  join T_Vyrobce on T_Produkt.ID_vyrobce=T_Vyrobce.id_vyrobce where ID_objcislo='H60089T'</v>
      </c>
      <c r="M1224" s="3" t="s">
        <v>1738</v>
      </c>
      <c r="N1224" s="3" t="s">
        <v>960</v>
      </c>
      <c r="O1224">
        <f>IF(G1224=N1224,1,0)</f>
        <v>1</v>
      </c>
      <c r="P1224" t="str">
        <f t="shared" si="83"/>
        <v>select nazev from T_Produkt  join T_Vyrobce on T_Produkt.ID_vyrobce=T_Vyrobce.id_vyrobce where ID_objcislo='H60089T'</v>
      </c>
      <c r="Q1224" t="str">
        <f t="shared" si="84"/>
        <v>select id_objcislo, nazev from dbo.t_produkt  join dbo.t_vyrobce on dbo.t_produkt.ID_vyrobce = dbo.T_Vyrobce.id_vyrobce where id_objcislo = 'H60089T'</v>
      </c>
      <c r="R1224" s="3" t="s">
        <v>1738</v>
      </c>
      <c r="S1224" s="3" t="s">
        <v>960</v>
      </c>
      <c r="T1224">
        <f t="shared" si="85"/>
        <v>1</v>
      </c>
    </row>
    <row r="1225" spans="1:20" x14ac:dyDescent="0.2">
      <c r="A1225" t="s">
        <v>1739</v>
      </c>
      <c r="B1225" t="s">
        <v>905</v>
      </c>
      <c r="C1225" t="s">
        <v>1630</v>
      </c>
      <c r="D1225">
        <v>79</v>
      </c>
      <c r="E1225" t="s">
        <v>1321</v>
      </c>
      <c r="F1225">
        <v>4</v>
      </c>
      <c r="G1225" s="1" t="s">
        <v>960</v>
      </c>
      <c r="K1225" s="3" t="str">
        <f>A1225</f>
        <v>H60093T</v>
      </c>
      <c r="L1225" t="str">
        <f>CONCATENATE("select ID_objcislo, nazev from T_Produkt  join T_Vyrobce on T_Produkt.ID_vyrobce=T_Vyrobce.id_vyrobce where ID_objcislo='",K1225,"'")</f>
        <v>select ID_objcislo, nazev from T_Produkt  join T_Vyrobce on T_Produkt.ID_vyrobce=T_Vyrobce.id_vyrobce where ID_objcislo='H60093T'</v>
      </c>
      <c r="M1225" s="3" t="s">
        <v>1739</v>
      </c>
      <c r="N1225" s="3" t="s">
        <v>960</v>
      </c>
      <c r="O1225">
        <f>IF(G1225=N1225,1,0)</f>
        <v>1</v>
      </c>
      <c r="P1225" t="str">
        <f t="shared" si="83"/>
        <v>select nazev from T_Produkt  join T_Vyrobce on T_Produkt.ID_vyrobce=T_Vyrobce.id_vyrobce where ID_objcislo='H60093T'</v>
      </c>
      <c r="Q1225" t="str">
        <f t="shared" si="84"/>
        <v>select id_objcislo, nazev from dbo.t_produkt  join dbo.t_vyrobce on dbo.t_produkt.ID_vyrobce = dbo.T_Vyrobce.id_vyrobce where id_objcislo = 'H60093T'</v>
      </c>
      <c r="R1225" s="3" t="s">
        <v>1739</v>
      </c>
      <c r="S1225" s="3" t="s">
        <v>960</v>
      </c>
      <c r="T1225">
        <f t="shared" si="85"/>
        <v>1</v>
      </c>
    </row>
    <row r="1226" spans="1:20" x14ac:dyDescent="0.2">
      <c r="A1226" t="s">
        <v>1740</v>
      </c>
      <c r="B1226" t="s">
        <v>905</v>
      </c>
      <c r="C1226" t="s">
        <v>1630</v>
      </c>
      <c r="D1226">
        <v>79</v>
      </c>
      <c r="E1226" t="s">
        <v>1741</v>
      </c>
      <c r="F1226">
        <v>4</v>
      </c>
      <c r="G1226" s="1" t="s">
        <v>960</v>
      </c>
      <c r="K1226" s="3" t="str">
        <f>A1226</f>
        <v>H60103T</v>
      </c>
      <c r="L1226" t="str">
        <f>CONCATENATE("select ID_objcislo, nazev from T_Produkt  join T_Vyrobce on T_Produkt.ID_vyrobce=T_Vyrobce.id_vyrobce where ID_objcislo='",K1226,"'")</f>
        <v>select ID_objcislo, nazev from T_Produkt  join T_Vyrobce on T_Produkt.ID_vyrobce=T_Vyrobce.id_vyrobce where ID_objcislo='H60103T'</v>
      </c>
      <c r="M1226" s="3" t="s">
        <v>1740</v>
      </c>
      <c r="N1226" s="3" t="s">
        <v>960</v>
      </c>
      <c r="O1226">
        <f>IF(G1226=N1226,1,0)</f>
        <v>1</v>
      </c>
      <c r="P1226" t="str">
        <f t="shared" si="83"/>
        <v>select nazev from T_Produkt  join T_Vyrobce on T_Produkt.ID_vyrobce=T_Vyrobce.id_vyrobce where ID_objcislo='H60103T'</v>
      </c>
      <c r="Q1226" t="str">
        <f t="shared" si="84"/>
        <v>select id_objcislo, nazev from dbo.t_produkt  join dbo.t_vyrobce on dbo.t_produkt.ID_vyrobce = dbo.T_Vyrobce.id_vyrobce where id_objcislo = 'H60103T'</v>
      </c>
      <c r="R1226" s="3" t="s">
        <v>1740</v>
      </c>
      <c r="S1226" s="3" t="s">
        <v>960</v>
      </c>
      <c r="T1226">
        <f t="shared" si="85"/>
        <v>1</v>
      </c>
    </row>
    <row r="1227" spans="1:20" x14ac:dyDescent="0.2">
      <c r="A1227" t="s">
        <v>1742</v>
      </c>
      <c r="B1227" t="s">
        <v>905</v>
      </c>
      <c r="C1227" t="s">
        <v>1630</v>
      </c>
      <c r="D1227">
        <v>79</v>
      </c>
      <c r="E1227" t="s">
        <v>1743</v>
      </c>
      <c r="F1227">
        <v>4</v>
      </c>
      <c r="G1227" s="1" t="s">
        <v>960</v>
      </c>
      <c r="K1227" s="3" t="str">
        <f>A1227</f>
        <v>H60104T</v>
      </c>
      <c r="L1227" t="str">
        <f>CONCATENATE("select ID_objcislo, nazev from T_Produkt  join T_Vyrobce on T_Produkt.ID_vyrobce=T_Vyrobce.id_vyrobce where ID_objcislo='",K1227,"'")</f>
        <v>select ID_objcislo, nazev from T_Produkt  join T_Vyrobce on T_Produkt.ID_vyrobce=T_Vyrobce.id_vyrobce where ID_objcislo='H60104T'</v>
      </c>
      <c r="M1227" s="3" t="s">
        <v>1742</v>
      </c>
      <c r="N1227" s="3" t="s">
        <v>960</v>
      </c>
      <c r="O1227">
        <f>IF(G1227=N1227,1,0)</f>
        <v>1</v>
      </c>
      <c r="P1227" t="str">
        <f t="shared" si="83"/>
        <v>select nazev from T_Produkt  join T_Vyrobce on T_Produkt.ID_vyrobce=T_Vyrobce.id_vyrobce where ID_objcislo='H60104T'</v>
      </c>
      <c r="Q1227" t="str">
        <f t="shared" si="84"/>
        <v>select id_objcislo, nazev from dbo.t_produkt  join dbo.t_vyrobce on dbo.t_produkt.ID_vyrobce = dbo.T_Vyrobce.id_vyrobce where id_objcislo = 'H60104T'</v>
      </c>
      <c r="R1227" s="3" t="s">
        <v>1742</v>
      </c>
      <c r="S1227" s="3" t="s">
        <v>960</v>
      </c>
      <c r="T1227">
        <f t="shared" si="85"/>
        <v>1</v>
      </c>
    </row>
    <row r="1228" spans="1:20" x14ac:dyDescent="0.2">
      <c r="A1228" t="s">
        <v>1744</v>
      </c>
      <c r="B1228" t="s">
        <v>905</v>
      </c>
      <c r="C1228" t="s">
        <v>1630</v>
      </c>
      <c r="D1228">
        <v>79</v>
      </c>
      <c r="E1228" t="s">
        <v>1745</v>
      </c>
      <c r="F1228">
        <v>4</v>
      </c>
      <c r="G1228" s="1" t="s">
        <v>960</v>
      </c>
      <c r="K1228" s="3" t="str">
        <f>A1228</f>
        <v>H60105T</v>
      </c>
      <c r="L1228" t="str">
        <f>CONCATENATE("select ID_objcislo, nazev from T_Produkt  join T_Vyrobce on T_Produkt.ID_vyrobce=T_Vyrobce.id_vyrobce where ID_objcislo='",K1228,"'")</f>
        <v>select ID_objcislo, nazev from T_Produkt  join T_Vyrobce on T_Produkt.ID_vyrobce=T_Vyrobce.id_vyrobce where ID_objcislo='H60105T'</v>
      </c>
      <c r="M1228" s="3" t="s">
        <v>1744</v>
      </c>
      <c r="N1228" s="3" t="s">
        <v>960</v>
      </c>
      <c r="O1228">
        <f>IF(G1228=N1228,1,0)</f>
        <v>1</v>
      </c>
      <c r="P1228" t="str">
        <f t="shared" si="83"/>
        <v>select nazev from T_Produkt  join T_Vyrobce on T_Produkt.ID_vyrobce=T_Vyrobce.id_vyrobce where ID_objcislo='H60105T'</v>
      </c>
      <c r="Q1228" t="str">
        <f t="shared" si="84"/>
        <v>select id_objcislo, nazev from dbo.t_produkt  join dbo.t_vyrobce on dbo.t_produkt.ID_vyrobce = dbo.T_Vyrobce.id_vyrobce where id_objcislo = 'H60105T'</v>
      </c>
      <c r="R1228" s="3" t="s">
        <v>1744</v>
      </c>
      <c r="S1228" s="3" t="s">
        <v>960</v>
      </c>
      <c r="T1228">
        <f t="shared" si="85"/>
        <v>1</v>
      </c>
    </row>
    <row r="1229" spans="1:20" x14ac:dyDescent="0.2">
      <c r="A1229" t="s">
        <v>1746</v>
      </c>
      <c r="B1229" t="s">
        <v>905</v>
      </c>
      <c r="C1229" t="s">
        <v>1630</v>
      </c>
      <c r="D1229">
        <v>79</v>
      </c>
      <c r="E1229" t="s">
        <v>1747</v>
      </c>
      <c r="F1229">
        <v>4</v>
      </c>
      <c r="G1229" s="1" t="s">
        <v>960</v>
      </c>
      <c r="K1229" s="3" t="str">
        <f>A1229</f>
        <v>H60106T</v>
      </c>
      <c r="L1229" t="str">
        <f>CONCATENATE("select ID_objcislo, nazev from T_Produkt  join T_Vyrobce on T_Produkt.ID_vyrobce=T_Vyrobce.id_vyrobce where ID_objcislo='",K1229,"'")</f>
        <v>select ID_objcislo, nazev from T_Produkt  join T_Vyrobce on T_Produkt.ID_vyrobce=T_Vyrobce.id_vyrobce where ID_objcislo='H60106T'</v>
      </c>
      <c r="M1229" s="3" t="s">
        <v>1746</v>
      </c>
      <c r="N1229" s="3" t="s">
        <v>960</v>
      </c>
      <c r="O1229">
        <f>IF(G1229=N1229,1,0)</f>
        <v>1</v>
      </c>
      <c r="P1229" t="str">
        <f t="shared" si="83"/>
        <v>select nazev from T_Produkt  join T_Vyrobce on T_Produkt.ID_vyrobce=T_Vyrobce.id_vyrobce where ID_objcislo='H60106T'</v>
      </c>
      <c r="Q1229" t="str">
        <f t="shared" si="84"/>
        <v>select id_objcislo, nazev from dbo.t_produkt  join dbo.t_vyrobce on dbo.t_produkt.ID_vyrobce = dbo.T_Vyrobce.id_vyrobce where id_objcislo = 'H60106T'</v>
      </c>
      <c r="R1229" s="3" t="s">
        <v>1746</v>
      </c>
      <c r="S1229" s="3" t="s">
        <v>960</v>
      </c>
      <c r="T1229">
        <f t="shared" si="85"/>
        <v>1</v>
      </c>
    </row>
    <row r="1230" spans="1:20" x14ac:dyDescent="0.2">
      <c r="A1230" t="s">
        <v>1748</v>
      </c>
      <c r="B1230" t="s">
        <v>905</v>
      </c>
      <c r="C1230" t="s">
        <v>1630</v>
      </c>
      <c r="D1230">
        <v>79</v>
      </c>
      <c r="E1230" t="s">
        <v>1749</v>
      </c>
      <c r="F1230">
        <v>4</v>
      </c>
      <c r="G1230" s="1" t="s">
        <v>960</v>
      </c>
      <c r="K1230" s="3" t="str">
        <f>A1230</f>
        <v>H60108T</v>
      </c>
      <c r="L1230" t="str">
        <f>CONCATENATE("select ID_objcislo, nazev from T_Produkt  join T_Vyrobce on T_Produkt.ID_vyrobce=T_Vyrobce.id_vyrobce where ID_objcislo='",K1230,"'")</f>
        <v>select ID_objcislo, nazev from T_Produkt  join T_Vyrobce on T_Produkt.ID_vyrobce=T_Vyrobce.id_vyrobce where ID_objcislo='H60108T'</v>
      </c>
      <c r="M1230" s="3" t="s">
        <v>1748</v>
      </c>
      <c r="N1230" s="3" t="s">
        <v>960</v>
      </c>
      <c r="O1230">
        <f>IF(G1230=N1230,1,0)</f>
        <v>1</v>
      </c>
      <c r="P1230" t="str">
        <f t="shared" si="83"/>
        <v>select nazev from T_Produkt  join T_Vyrobce on T_Produkt.ID_vyrobce=T_Vyrobce.id_vyrobce where ID_objcislo='H60108T'</v>
      </c>
      <c r="Q1230" t="str">
        <f t="shared" si="84"/>
        <v>select id_objcislo, nazev from dbo.t_produkt  join dbo.t_vyrobce on dbo.t_produkt.ID_vyrobce = dbo.T_Vyrobce.id_vyrobce where id_objcislo = 'H60108T'</v>
      </c>
      <c r="R1230" s="3" t="s">
        <v>1748</v>
      </c>
      <c r="S1230" s="3" t="s">
        <v>960</v>
      </c>
      <c r="T1230">
        <f t="shared" si="85"/>
        <v>1</v>
      </c>
    </row>
    <row r="1231" spans="1:20" x14ac:dyDescent="0.2">
      <c r="A1231" t="s">
        <v>1750</v>
      </c>
      <c r="B1231" t="s">
        <v>905</v>
      </c>
      <c r="C1231" t="s">
        <v>1630</v>
      </c>
      <c r="D1231">
        <v>79</v>
      </c>
      <c r="E1231" t="s">
        <v>1711</v>
      </c>
      <c r="F1231">
        <v>4</v>
      </c>
      <c r="G1231" s="1" t="s">
        <v>960</v>
      </c>
      <c r="K1231" s="3" t="str">
        <f>A1231</f>
        <v>H60109T</v>
      </c>
      <c r="L1231" t="str">
        <f>CONCATENATE("select ID_objcislo, nazev from T_Produkt  join T_Vyrobce on T_Produkt.ID_vyrobce=T_Vyrobce.id_vyrobce where ID_objcislo='",K1231,"'")</f>
        <v>select ID_objcislo, nazev from T_Produkt  join T_Vyrobce on T_Produkt.ID_vyrobce=T_Vyrobce.id_vyrobce where ID_objcislo='H60109T'</v>
      </c>
      <c r="M1231" s="3" t="s">
        <v>1750</v>
      </c>
      <c r="N1231" s="3" t="s">
        <v>960</v>
      </c>
      <c r="O1231">
        <f>IF(G1231=N1231,1,0)</f>
        <v>1</v>
      </c>
      <c r="P1231" t="str">
        <f t="shared" si="83"/>
        <v>select nazev from T_Produkt  join T_Vyrobce on T_Produkt.ID_vyrobce=T_Vyrobce.id_vyrobce where ID_objcislo='H60109T'</v>
      </c>
      <c r="Q1231" t="str">
        <f t="shared" si="84"/>
        <v>select id_objcislo, nazev from dbo.t_produkt  join dbo.t_vyrobce on dbo.t_produkt.ID_vyrobce = dbo.T_Vyrobce.id_vyrobce where id_objcislo = 'H60109T'</v>
      </c>
      <c r="R1231" s="3" t="s">
        <v>1750</v>
      </c>
      <c r="S1231" s="3" t="s">
        <v>960</v>
      </c>
      <c r="T1231">
        <f t="shared" si="85"/>
        <v>1</v>
      </c>
    </row>
    <row r="1232" spans="1:20" x14ac:dyDescent="0.2">
      <c r="A1232" t="s">
        <v>1751</v>
      </c>
      <c r="B1232" t="s">
        <v>905</v>
      </c>
      <c r="C1232" t="s">
        <v>1630</v>
      </c>
      <c r="D1232">
        <v>79</v>
      </c>
      <c r="E1232" t="s">
        <v>1752</v>
      </c>
      <c r="F1232">
        <v>4</v>
      </c>
      <c r="G1232" s="1" t="s">
        <v>960</v>
      </c>
      <c r="K1232" s="3" t="str">
        <f>A1232</f>
        <v>H60111T</v>
      </c>
      <c r="L1232" t="str">
        <f>CONCATENATE("select ID_objcislo, nazev from T_Produkt  join T_Vyrobce on T_Produkt.ID_vyrobce=T_Vyrobce.id_vyrobce where ID_objcislo='",K1232,"'")</f>
        <v>select ID_objcislo, nazev from T_Produkt  join T_Vyrobce on T_Produkt.ID_vyrobce=T_Vyrobce.id_vyrobce where ID_objcislo='H60111T'</v>
      </c>
      <c r="M1232" s="3" t="s">
        <v>1751</v>
      </c>
      <c r="N1232" s="3" t="s">
        <v>960</v>
      </c>
      <c r="O1232">
        <f>IF(G1232=N1232,1,0)</f>
        <v>1</v>
      </c>
      <c r="P1232" t="str">
        <f t="shared" si="83"/>
        <v>select nazev from T_Produkt  join T_Vyrobce on T_Produkt.ID_vyrobce=T_Vyrobce.id_vyrobce where ID_objcislo='H60111T'</v>
      </c>
      <c r="Q1232" t="str">
        <f t="shared" si="84"/>
        <v>select id_objcislo, nazev from dbo.t_produkt  join dbo.t_vyrobce on dbo.t_produkt.ID_vyrobce = dbo.T_Vyrobce.id_vyrobce where id_objcislo = 'H60111T'</v>
      </c>
      <c r="R1232" s="3" t="s">
        <v>1751</v>
      </c>
      <c r="S1232" s="3" t="s">
        <v>960</v>
      </c>
      <c r="T1232">
        <f t="shared" si="85"/>
        <v>1</v>
      </c>
    </row>
    <row r="1233" spans="1:20" x14ac:dyDescent="0.2">
      <c r="A1233" t="s">
        <v>1753</v>
      </c>
      <c r="B1233" t="s">
        <v>905</v>
      </c>
      <c r="C1233" t="s">
        <v>1630</v>
      </c>
      <c r="D1233">
        <v>79</v>
      </c>
      <c r="E1233" t="s">
        <v>1445</v>
      </c>
      <c r="F1233">
        <v>4</v>
      </c>
      <c r="G1233" s="1" t="s">
        <v>960</v>
      </c>
      <c r="K1233" s="3" t="str">
        <f>A1233</f>
        <v>H60119T</v>
      </c>
      <c r="L1233" t="str">
        <f>CONCATENATE("select ID_objcislo, nazev from T_Produkt  join T_Vyrobce on T_Produkt.ID_vyrobce=T_Vyrobce.id_vyrobce where ID_objcislo='",K1233,"'")</f>
        <v>select ID_objcislo, nazev from T_Produkt  join T_Vyrobce on T_Produkt.ID_vyrobce=T_Vyrobce.id_vyrobce where ID_objcislo='H60119T'</v>
      </c>
      <c r="M1233" s="3" t="s">
        <v>1753</v>
      </c>
      <c r="N1233" s="3" t="s">
        <v>960</v>
      </c>
      <c r="O1233">
        <f>IF(G1233=N1233,1,0)</f>
        <v>1</v>
      </c>
      <c r="P1233" t="str">
        <f t="shared" si="83"/>
        <v>select nazev from T_Produkt  join T_Vyrobce on T_Produkt.ID_vyrobce=T_Vyrobce.id_vyrobce where ID_objcislo='H60119T'</v>
      </c>
      <c r="Q1233" t="str">
        <f t="shared" si="84"/>
        <v>select id_objcislo, nazev from dbo.t_produkt  join dbo.t_vyrobce on dbo.t_produkt.ID_vyrobce = dbo.T_Vyrobce.id_vyrobce where id_objcislo = 'H60119T'</v>
      </c>
      <c r="R1233" s="3" t="s">
        <v>1753</v>
      </c>
      <c r="S1233" s="3" t="s">
        <v>960</v>
      </c>
      <c r="T1233">
        <f t="shared" si="85"/>
        <v>1</v>
      </c>
    </row>
    <row r="1234" spans="1:20" x14ac:dyDescent="0.2">
      <c r="A1234" t="s">
        <v>1754</v>
      </c>
      <c r="B1234" t="s">
        <v>905</v>
      </c>
      <c r="C1234" t="s">
        <v>1630</v>
      </c>
      <c r="D1234">
        <v>79</v>
      </c>
      <c r="E1234" t="s">
        <v>1755</v>
      </c>
      <c r="F1234">
        <v>4</v>
      </c>
      <c r="G1234" s="1" t="s">
        <v>960</v>
      </c>
      <c r="K1234" s="3" t="str">
        <f>A1234</f>
        <v>H60121T</v>
      </c>
      <c r="L1234" t="str">
        <f>CONCATENATE("select ID_objcislo, nazev from T_Produkt  join T_Vyrobce on T_Produkt.ID_vyrobce=T_Vyrobce.id_vyrobce where ID_objcislo='",K1234,"'")</f>
        <v>select ID_objcislo, nazev from T_Produkt  join T_Vyrobce on T_Produkt.ID_vyrobce=T_Vyrobce.id_vyrobce where ID_objcislo='H60121T'</v>
      </c>
      <c r="M1234" s="3" t="s">
        <v>1754</v>
      </c>
      <c r="N1234" s="3" t="s">
        <v>960</v>
      </c>
      <c r="O1234">
        <f>IF(G1234=N1234,1,0)</f>
        <v>1</v>
      </c>
      <c r="P1234" t="str">
        <f t="shared" si="83"/>
        <v>select nazev from T_Produkt  join T_Vyrobce on T_Produkt.ID_vyrobce=T_Vyrobce.id_vyrobce where ID_objcislo='H60121T'</v>
      </c>
      <c r="Q1234" t="str">
        <f t="shared" si="84"/>
        <v>select id_objcislo, nazev from dbo.t_produkt  join dbo.t_vyrobce on dbo.t_produkt.ID_vyrobce = dbo.T_Vyrobce.id_vyrobce where id_objcislo = 'H60121T'</v>
      </c>
      <c r="R1234" s="3" t="s">
        <v>1754</v>
      </c>
      <c r="S1234" s="3" t="s">
        <v>960</v>
      </c>
      <c r="T1234">
        <f t="shared" si="85"/>
        <v>1</v>
      </c>
    </row>
    <row r="1235" spans="1:20" x14ac:dyDescent="0.2">
      <c r="A1235" t="s">
        <v>1756</v>
      </c>
      <c r="B1235" t="s">
        <v>905</v>
      </c>
      <c r="C1235" t="s">
        <v>1630</v>
      </c>
      <c r="D1235">
        <v>79</v>
      </c>
      <c r="E1235" t="s">
        <v>1757</v>
      </c>
      <c r="F1235">
        <v>4</v>
      </c>
      <c r="G1235" s="1" t="s">
        <v>960</v>
      </c>
      <c r="K1235" s="3" t="str">
        <f>A1235</f>
        <v>H60122T</v>
      </c>
      <c r="L1235" t="str">
        <f>CONCATENATE("select ID_objcislo, nazev from T_Produkt  join T_Vyrobce on T_Produkt.ID_vyrobce=T_Vyrobce.id_vyrobce where ID_objcislo='",K1235,"'")</f>
        <v>select ID_objcislo, nazev from T_Produkt  join T_Vyrobce on T_Produkt.ID_vyrobce=T_Vyrobce.id_vyrobce where ID_objcislo='H60122T'</v>
      </c>
      <c r="M1235" s="3" t="s">
        <v>1756</v>
      </c>
      <c r="N1235" s="3" t="s">
        <v>960</v>
      </c>
      <c r="O1235">
        <f>IF(G1235=N1235,1,0)</f>
        <v>1</v>
      </c>
      <c r="P1235" t="str">
        <f t="shared" si="83"/>
        <v>select nazev from T_Produkt  join T_Vyrobce on T_Produkt.ID_vyrobce=T_Vyrobce.id_vyrobce where ID_objcislo='H60122T'</v>
      </c>
      <c r="Q1235" t="str">
        <f t="shared" si="84"/>
        <v>select id_objcislo, nazev from dbo.t_produkt  join dbo.t_vyrobce on dbo.t_produkt.ID_vyrobce = dbo.T_Vyrobce.id_vyrobce where id_objcislo = 'H60122T'</v>
      </c>
      <c r="R1235" s="3" t="s">
        <v>1756</v>
      </c>
      <c r="S1235" s="3" t="s">
        <v>960</v>
      </c>
      <c r="T1235">
        <f t="shared" si="85"/>
        <v>1</v>
      </c>
    </row>
    <row r="1236" spans="1:20" x14ac:dyDescent="0.2">
      <c r="A1236" t="s">
        <v>1758</v>
      </c>
      <c r="B1236" t="s">
        <v>905</v>
      </c>
      <c r="C1236" t="s">
        <v>1630</v>
      </c>
      <c r="D1236">
        <v>79</v>
      </c>
      <c r="E1236" t="s">
        <v>1759</v>
      </c>
      <c r="F1236">
        <v>4</v>
      </c>
      <c r="G1236" s="1" t="s">
        <v>960</v>
      </c>
      <c r="K1236" s="3" t="str">
        <f>A1236</f>
        <v>H60123T</v>
      </c>
      <c r="L1236" t="str">
        <f>CONCATENATE("select ID_objcislo, nazev from T_Produkt  join T_Vyrobce on T_Produkt.ID_vyrobce=T_Vyrobce.id_vyrobce where ID_objcislo='",K1236,"'")</f>
        <v>select ID_objcislo, nazev from T_Produkt  join T_Vyrobce on T_Produkt.ID_vyrobce=T_Vyrobce.id_vyrobce where ID_objcislo='H60123T'</v>
      </c>
      <c r="M1236" s="3" t="s">
        <v>1758</v>
      </c>
      <c r="N1236" s="3" t="s">
        <v>960</v>
      </c>
      <c r="O1236">
        <f>IF(G1236=N1236,1,0)</f>
        <v>1</v>
      </c>
      <c r="P1236" t="str">
        <f t="shared" si="83"/>
        <v>select nazev from T_Produkt  join T_Vyrobce on T_Produkt.ID_vyrobce=T_Vyrobce.id_vyrobce where ID_objcislo='H60123T'</v>
      </c>
      <c r="Q1236" t="str">
        <f t="shared" si="84"/>
        <v>select id_objcislo, nazev from dbo.t_produkt  join dbo.t_vyrobce on dbo.t_produkt.ID_vyrobce = dbo.T_Vyrobce.id_vyrobce where id_objcislo = 'H60123T'</v>
      </c>
      <c r="R1236" s="3" t="s">
        <v>1758</v>
      </c>
      <c r="S1236" s="3" t="s">
        <v>960</v>
      </c>
      <c r="T1236">
        <f t="shared" si="85"/>
        <v>1</v>
      </c>
    </row>
    <row r="1237" spans="1:20" x14ac:dyDescent="0.2">
      <c r="A1237" t="s">
        <v>1760</v>
      </c>
      <c r="B1237" t="s">
        <v>905</v>
      </c>
      <c r="C1237" t="s">
        <v>1630</v>
      </c>
      <c r="D1237">
        <v>79</v>
      </c>
      <c r="E1237" t="s">
        <v>1761</v>
      </c>
      <c r="F1237">
        <v>4</v>
      </c>
      <c r="G1237" s="1" t="s">
        <v>960</v>
      </c>
      <c r="K1237" s="3" t="str">
        <f>A1237</f>
        <v>H60124T</v>
      </c>
      <c r="L1237" t="str">
        <f>CONCATENATE("select ID_objcislo, nazev from T_Produkt  join T_Vyrobce on T_Produkt.ID_vyrobce=T_Vyrobce.id_vyrobce where ID_objcislo='",K1237,"'")</f>
        <v>select ID_objcislo, nazev from T_Produkt  join T_Vyrobce on T_Produkt.ID_vyrobce=T_Vyrobce.id_vyrobce where ID_objcislo='H60124T'</v>
      </c>
      <c r="M1237" s="3" t="s">
        <v>1760</v>
      </c>
      <c r="N1237" s="3" t="s">
        <v>960</v>
      </c>
      <c r="O1237">
        <f>IF(G1237=N1237,1,0)</f>
        <v>1</v>
      </c>
      <c r="P1237" t="str">
        <f t="shared" si="83"/>
        <v>select nazev from T_Produkt  join T_Vyrobce on T_Produkt.ID_vyrobce=T_Vyrobce.id_vyrobce where ID_objcislo='H60124T'</v>
      </c>
      <c r="Q1237" t="str">
        <f t="shared" si="84"/>
        <v>select id_objcislo, nazev from dbo.t_produkt  join dbo.t_vyrobce on dbo.t_produkt.ID_vyrobce = dbo.T_Vyrobce.id_vyrobce where id_objcislo = 'H60124T'</v>
      </c>
      <c r="R1237" s="3" t="s">
        <v>1760</v>
      </c>
      <c r="S1237" s="3" t="s">
        <v>960</v>
      </c>
      <c r="T1237">
        <f t="shared" si="85"/>
        <v>1</v>
      </c>
    </row>
    <row r="1238" spans="1:20" x14ac:dyDescent="0.2">
      <c r="A1238" t="s">
        <v>1762</v>
      </c>
      <c r="B1238" t="s">
        <v>905</v>
      </c>
      <c r="C1238" t="s">
        <v>1630</v>
      </c>
      <c r="D1238">
        <v>79</v>
      </c>
      <c r="E1238" t="s">
        <v>1763</v>
      </c>
      <c r="F1238">
        <v>4</v>
      </c>
      <c r="G1238" s="1" t="s">
        <v>960</v>
      </c>
      <c r="K1238" s="3" t="str">
        <f>A1238</f>
        <v>H60125T</v>
      </c>
      <c r="L1238" t="str">
        <f>CONCATENATE("select ID_objcislo, nazev from T_Produkt  join T_Vyrobce on T_Produkt.ID_vyrobce=T_Vyrobce.id_vyrobce where ID_objcislo='",K1238,"'")</f>
        <v>select ID_objcislo, nazev from T_Produkt  join T_Vyrobce on T_Produkt.ID_vyrobce=T_Vyrobce.id_vyrobce where ID_objcislo='H60125T'</v>
      </c>
      <c r="M1238" s="3" t="s">
        <v>1762</v>
      </c>
      <c r="N1238" s="3" t="s">
        <v>960</v>
      </c>
      <c r="O1238">
        <f>IF(G1238=N1238,1,0)</f>
        <v>1</v>
      </c>
      <c r="P1238" t="str">
        <f t="shared" si="83"/>
        <v>select nazev from T_Produkt  join T_Vyrobce on T_Produkt.ID_vyrobce=T_Vyrobce.id_vyrobce where ID_objcislo='H60125T'</v>
      </c>
      <c r="Q1238" t="str">
        <f t="shared" si="84"/>
        <v>select id_objcislo, nazev from dbo.t_produkt  join dbo.t_vyrobce on dbo.t_produkt.ID_vyrobce = dbo.T_Vyrobce.id_vyrobce where id_objcislo = 'H60125T'</v>
      </c>
      <c r="R1238" s="3" t="s">
        <v>1762</v>
      </c>
      <c r="S1238" s="3" t="s">
        <v>960</v>
      </c>
      <c r="T1238">
        <f t="shared" si="85"/>
        <v>1</v>
      </c>
    </row>
    <row r="1239" spans="1:20" x14ac:dyDescent="0.2">
      <c r="A1239" t="s">
        <v>1764</v>
      </c>
      <c r="B1239" t="s">
        <v>905</v>
      </c>
      <c r="C1239" t="s">
        <v>1630</v>
      </c>
      <c r="D1239">
        <v>79</v>
      </c>
      <c r="E1239" t="s">
        <v>1765</v>
      </c>
      <c r="F1239">
        <v>4</v>
      </c>
      <c r="G1239" s="1" t="s">
        <v>960</v>
      </c>
      <c r="K1239" s="3" t="str">
        <f>A1239</f>
        <v>H60126T</v>
      </c>
      <c r="L1239" t="str">
        <f>CONCATENATE("select ID_objcislo, nazev from T_Produkt  join T_Vyrobce on T_Produkt.ID_vyrobce=T_Vyrobce.id_vyrobce where ID_objcislo='",K1239,"'")</f>
        <v>select ID_objcislo, nazev from T_Produkt  join T_Vyrobce on T_Produkt.ID_vyrobce=T_Vyrobce.id_vyrobce where ID_objcislo='H60126T'</v>
      </c>
      <c r="M1239" s="3" t="s">
        <v>1764</v>
      </c>
      <c r="N1239" s="3" t="s">
        <v>960</v>
      </c>
      <c r="O1239">
        <f>IF(G1239=N1239,1,0)</f>
        <v>1</v>
      </c>
      <c r="P1239" t="str">
        <f t="shared" si="83"/>
        <v>select nazev from T_Produkt  join T_Vyrobce on T_Produkt.ID_vyrobce=T_Vyrobce.id_vyrobce where ID_objcislo='H60126T'</v>
      </c>
      <c r="Q1239" t="str">
        <f t="shared" si="84"/>
        <v>select id_objcislo, nazev from dbo.t_produkt  join dbo.t_vyrobce on dbo.t_produkt.ID_vyrobce = dbo.T_Vyrobce.id_vyrobce where id_objcislo = 'H60126T'</v>
      </c>
      <c r="R1239" s="3" t="s">
        <v>1764</v>
      </c>
      <c r="S1239" s="3" t="s">
        <v>960</v>
      </c>
      <c r="T1239">
        <f t="shared" si="85"/>
        <v>1</v>
      </c>
    </row>
    <row r="1240" spans="1:20" x14ac:dyDescent="0.2">
      <c r="A1240" t="s">
        <v>1766</v>
      </c>
      <c r="B1240" t="s">
        <v>905</v>
      </c>
      <c r="C1240" t="s">
        <v>1630</v>
      </c>
      <c r="D1240">
        <v>79</v>
      </c>
      <c r="E1240" t="s">
        <v>1624</v>
      </c>
      <c r="F1240">
        <v>4</v>
      </c>
      <c r="G1240" s="1" t="s">
        <v>960</v>
      </c>
      <c r="K1240" s="3" t="str">
        <f>A1240</f>
        <v>H60128T-1</v>
      </c>
      <c r="L1240" t="str">
        <f>CONCATENATE("select ID_objcislo, nazev from T_Produkt  join T_Vyrobce on T_Produkt.ID_vyrobce=T_Vyrobce.id_vyrobce where ID_objcislo='",K1240,"'")</f>
        <v>select ID_objcislo, nazev from T_Produkt  join T_Vyrobce on T_Produkt.ID_vyrobce=T_Vyrobce.id_vyrobce where ID_objcislo='H60128T-1'</v>
      </c>
      <c r="M1240" s="3" t="s">
        <v>1766</v>
      </c>
      <c r="N1240" s="3" t="s">
        <v>960</v>
      </c>
      <c r="O1240">
        <f>IF(G1240=N1240,1,0)</f>
        <v>1</v>
      </c>
      <c r="P1240" t="str">
        <f t="shared" si="83"/>
        <v>select nazev from T_Produkt  join T_Vyrobce on T_Produkt.ID_vyrobce=T_Vyrobce.id_vyrobce where ID_objcislo='H60128T-1'</v>
      </c>
      <c r="Q1240" t="str">
        <f t="shared" si="84"/>
        <v>select id_objcislo, nazev from dbo.t_produkt  join dbo.t_vyrobce on dbo.t_produkt.ID_vyrobce = dbo.T_Vyrobce.id_vyrobce where id_objcislo = 'H60128T-1'</v>
      </c>
      <c r="R1240" s="3" t="s">
        <v>1766</v>
      </c>
      <c r="S1240" s="3" t="s">
        <v>960</v>
      </c>
      <c r="T1240">
        <f t="shared" si="85"/>
        <v>1</v>
      </c>
    </row>
    <row r="1241" spans="1:20" x14ac:dyDescent="0.2">
      <c r="A1241" t="s">
        <v>1767</v>
      </c>
      <c r="B1241" t="s">
        <v>905</v>
      </c>
      <c r="C1241" t="s">
        <v>1630</v>
      </c>
      <c r="D1241">
        <v>79</v>
      </c>
      <c r="E1241" t="s">
        <v>914</v>
      </c>
      <c r="F1241">
        <v>4</v>
      </c>
      <c r="G1241" s="1" t="s">
        <v>960</v>
      </c>
      <c r="K1241" s="3" t="str">
        <f>A1241</f>
        <v>H60137T-00</v>
      </c>
      <c r="L1241" t="str">
        <f>CONCATENATE("select ID_objcislo, nazev from T_Produkt  join T_Vyrobce on T_Produkt.ID_vyrobce=T_Vyrobce.id_vyrobce where ID_objcislo='",K1241,"'")</f>
        <v>select ID_objcislo, nazev from T_Produkt  join T_Vyrobce on T_Produkt.ID_vyrobce=T_Vyrobce.id_vyrobce where ID_objcislo='H60137T-00'</v>
      </c>
      <c r="M1241" s="3" t="s">
        <v>1767</v>
      </c>
      <c r="N1241" s="3" t="s">
        <v>960</v>
      </c>
      <c r="O1241">
        <f>IF(G1241=N1241,1,0)</f>
        <v>1</v>
      </c>
      <c r="P1241" t="str">
        <f t="shared" si="83"/>
        <v>select nazev from T_Produkt  join T_Vyrobce on T_Produkt.ID_vyrobce=T_Vyrobce.id_vyrobce where ID_objcislo='H60137T-00'</v>
      </c>
      <c r="Q1241" t="str">
        <f t="shared" si="84"/>
        <v>select id_objcislo, nazev from dbo.t_produkt  join dbo.t_vyrobce on dbo.t_produkt.ID_vyrobce = dbo.T_Vyrobce.id_vyrobce where id_objcislo = 'H60137T-00'</v>
      </c>
      <c r="R1241" s="3" t="s">
        <v>1767</v>
      </c>
      <c r="S1241" s="3" t="s">
        <v>960</v>
      </c>
      <c r="T1241">
        <f t="shared" si="85"/>
        <v>1</v>
      </c>
    </row>
    <row r="1242" spans="1:20" x14ac:dyDescent="0.2">
      <c r="A1242" t="s">
        <v>1768</v>
      </c>
      <c r="B1242" t="s">
        <v>905</v>
      </c>
      <c r="C1242" t="s">
        <v>1630</v>
      </c>
      <c r="D1242">
        <v>79</v>
      </c>
      <c r="E1242" t="s">
        <v>1769</v>
      </c>
      <c r="F1242">
        <v>4</v>
      </c>
      <c r="G1242" s="1" t="s">
        <v>960</v>
      </c>
      <c r="K1242" s="3" t="str">
        <f>A1242</f>
        <v>H60138T</v>
      </c>
      <c r="L1242" t="str">
        <f>CONCATENATE("select ID_objcislo, nazev from T_Produkt  join T_Vyrobce on T_Produkt.ID_vyrobce=T_Vyrobce.id_vyrobce where ID_objcislo='",K1242,"'")</f>
        <v>select ID_objcislo, nazev from T_Produkt  join T_Vyrobce on T_Produkt.ID_vyrobce=T_Vyrobce.id_vyrobce where ID_objcislo='H60138T'</v>
      </c>
      <c r="M1242" s="3" t="s">
        <v>1768</v>
      </c>
      <c r="N1242" s="3" t="s">
        <v>960</v>
      </c>
      <c r="O1242">
        <f>IF(G1242=N1242,1,0)</f>
        <v>1</v>
      </c>
      <c r="P1242" t="str">
        <f t="shared" si="83"/>
        <v>select nazev from T_Produkt  join T_Vyrobce on T_Produkt.ID_vyrobce=T_Vyrobce.id_vyrobce where ID_objcislo='H60138T'</v>
      </c>
      <c r="Q1242" t="str">
        <f t="shared" si="84"/>
        <v>select id_objcislo, nazev from dbo.t_produkt  join dbo.t_vyrobce on dbo.t_produkt.ID_vyrobce = dbo.T_Vyrobce.id_vyrobce where id_objcislo = 'H60138T'</v>
      </c>
      <c r="R1242" s="3" t="s">
        <v>1768</v>
      </c>
      <c r="S1242" s="3" t="s">
        <v>960</v>
      </c>
      <c r="T1242">
        <f t="shared" si="85"/>
        <v>1</v>
      </c>
    </row>
    <row r="1243" spans="1:20" x14ac:dyDescent="0.2">
      <c r="A1243" t="s">
        <v>1770</v>
      </c>
      <c r="B1243" t="s">
        <v>905</v>
      </c>
      <c r="C1243" t="s">
        <v>1630</v>
      </c>
      <c r="D1243">
        <v>79</v>
      </c>
      <c r="E1243" t="s">
        <v>1771</v>
      </c>
      <c r="F1243">
        <v>4</v>
      </c>
      <c r="G1243" s="1" t="s">
        <v>960</v>
      </c>
      <c r="K1243" s="3" t="str">
        <f>A1243</f>
        <v>H60139T</v>
      </c>
      <c r="L1243" t="str">
        <f>CONCATENATE("select ID_objcislo, nazev from T_Produkt  join T_Vyrobce on T_Produkt.ID_vyrobce=T_Vyrobce.id_vyrobce where ID_objcislo='",K1243,"'")</f>
        <v>select ID_objcislo, nazev from T_Produkt  join T_Vyrobce on T_Produkt.ID_vyrobce=T_Vyrobce.id_vyrobce where ID_objcislo='H60139T'</v>
      </c>
      <c r="M1243" s="3" t="s">
        <v>1770</v>
      </c>
      <c r="N1243" s="3" t="s">
        <v>960</v>
      </c>
      <c r="O1243">
        <f>IF(G1243=N1243,1,0)</f>
        <v>1</v>
      </c>
      <c r="P1243" t="str">
        <f t="shared" si="83"/>
        <v>select nazev from T_Produkt  join T_Vyrobce on T_Produkt.ID_vyrobce=T_Vyrobce.id_vyrobce where ID_objcislo='H60139T'</v>
      </c>
      <c r="Q1243" t="str">
        <f t="shared" si="84"/>
        <v>select id_objcislo, nazev from dbo.t_produkt  join dbo.t_vyrobce on dbo.t_produkt.ID_vyrobce = dbo.T_Vyrobce.id_vyrobce where id_objcislo = 'H60139T'</v>
      </c>
      <c r="R1243" s="3" t="s">
        <v>1770</v>
      </c>
      <c r="S1243" s="3" t="s">
        <v>960</v>
      </c>
      <c r="T1243">
        <f t="shared" si="85"/>
        <v>1</v>
      </c>
    </row>
    <row r="1244" spans="1:20" x14ac:dyDescent="0.2">
      <c r="A1244" t="s">
        <v>1772</v>
      </c>
      <c r="B1244" t="s">
        <v>905</v>
      </c>
      <c r="C1244" t="s">
        <v>1630</v>
      </c>
      <c r="D1244">
        <v>79</v>
      </c>
      <c r="E1244" t="s">
        <v>1773</v>
      </c>
      <c r="F1244">
        <v>4</v>
      </c>
      <c r="G1244" s="1" t="s">
        <v>960</v>
      </c>
      <c r="K1244" s="3" t="str">
        <f>A1244</f>
        <v>H60146T</v>
      </c>
      <c r="L1244" t="str">
        <f>CONCATENATE("select ID_objcislo, nazev from T_Produkt  join T_Vyrobce on T_Produkt.ID_vyrobce=T_Vyrobce.id_vyrobce where ID_objcislo='",K1244,"'")</f>
        <v>select ID_objcislo, nazev from T_Produkt  join T_Vyrobce on T_Produkt.ID_vyrobce=T_Vyrobce.id_vyrobce where ID_objcislo='H60146T'</v>
      </c>
      <c r="M1244" s="3" t="s">
        <v>1772</v>
      </c>
      <c r="N1244" s="3" t="s">
        <v>960</v>
      </c>
      <c r="O1244">
        <f>IF(G1244=N1244,1,0)</f>
        <v>1</v>
      </c>
      <c r="P1244" t="str">
        <f t="shared" si="83"/>
        <v>select nazev from T_Produkt  join T_Vyrobce on T_Produkt.ID_vyrobce=T_Vyrobce.id_vyrobce where ID_objcislo='H60146T'</v>
      </c>
      <c r="Q1244" t="str">
        <f t="shared" si="84"/>
        <v>select id_objcislo, nazev from dbo.t_produkt  join dbo.t_vyrobce on dbo.t_produkt.ID_vyrobce = dbo.T_Vyrobce.id_vyrobce where id_objcislo = 'H60146T'</v>
      </c>
      <c r="R1244" s="3" t="s">
        <v>1772</v>
      </c>
      <c r="S1244" s="3" t="s">
        <v>960</v>
      </c>
      <c r="T1244">
        <f t="shared" si="85"/>
        <v>1</v>
      </c>
    </row>
    <row r="1245" spans="1:20" x14ac:dyDescent="0.2">
      <c r="A1245" t="s">
        <v>1774</v>
      </c>
      <c r="B1245" t="s">
        <v>905</v>
      </c>
      <c r="C1245" t="s">
        <v>1630</v>
      </c>
      <c r="D1245">
        <v>79</v>
      </c>
      <c r="E1245" t="s">
        <v>1577</v>
      </c>
      <c r="F1245">
        <v>4</v>
      </c>
      <c r="G1245" s="1" t="s">
        <v>960</v>
      </c>
      <c r="K1245" s="3" t="str">
        <f>A1245</f>
        <v>H60147T-01</v>
      </c>
      <c r="L1245" t="str">
        <f>CONCATENATE("select ID_objcislo, nazev from T_Produkt  join T_Vyrobce on T_Produkt.ID_vyrobce=T_Vyrobce.id_vyrobce where ID_objcislo='",K1245,"'")</f>
        <v>select ID_objcislo, nazev from T_Produkt  join T_Vyrobce on T_Produkt.ID_vyrobce=T_Vyrobce.id_vyrobce where ID_objcislo='H60147T-01'</v>
      </c>
      <c r="M1245" s="3" t="s">
        <v>1774</v>
      </c>
      <c r="N1245" s="3" t="s">
        <v>960</v>
      </c>
      <c r="O1245">
        <f>IF(G1245=N1245,1,0)</f>
        <v>1</v>
      </c>
      <c r="P1245" t="str">
        <f t="shared" si="83"/>
        <v>select nazev from T_Produkt  join T_Vyrobce on T_Produkt.ID_vyrobce=T_Vyrobce.id_vyrobce where ID_objcislo='H60147T-01'</v>
      </c>
      <c r="Q1245" t="str">
        <f t="shared" si="84"/>
        <v>select id_objcislo, nazev from dbo.t_produkt  join dbo.t_vyrobce on dbo.t_produkt.ID_vyrobce = dbo.T_Vyrobce.id_vyrobce where id_objcislo = 'H60147T-01'</v>
      </c>
      <c r="R1245" s="3" t="s">
        <v>1774</v>
      </c>
      <c r="S1245" s="3" t="s">
        <v>960</v>
      </c>
      <c r="T1245">
        <f t="shared" si="85"/>
        <v>1</v>
      </c>
    </row>
    <row r="1246" spans="1:20" x14ac:dyDescent="0.2">
      <c r="A1246" t="s">
        <v>1775</v>
      </c>
      <c r="B1246" t="s">
        <v>905</v>
      </c>
      <c r="C1246" t="s">
        <v>1630</v>
      </c>
      <c r="D1246">
        <v>79</v>
      </c>
      <c r="E1246" t="s">
        <v>1538</v>
      </c>
      <c r="F1246">
        <v>4</v>
      </c>
      <c r="G1246" s="1" t="s">
        <v>960</v>
      </c>
      <c r="K1246" s="3" t="str">
        <f>A1246</f>
        <v>H60149T</v>
      </c>
      <c r="L1246" t="str">
        <f>CONCATENATE("select ID_objcislo, nazev from T_Produkt  join T_Vyrobce on T_Produkt.ID_vyrobce=T_Vyrobce.id_vyrobce where ID_objcislo='",K1246,"'")</f>
        <v>select ID_objcislo, nazev from T_Produkt  join T_Vyrobce on T_Produkt.ID_vyrobce=T_Vyrobce.id_vyrobce where ID_objcislo='H60149T'</v>
      </c>
      <c r="M1246" s="3" t="s">
        <v>1775</v>
      </c>
      <c r="N1246" s="3" t="s">
        <v>960</v>
      </c>
      <c r="O1246">
        <f>IF(G1246=N1246,1,0)</f>
        <v>1</v>
      </c>
      <c r="P1246" t="str">
        <f t="shared" si="83"/>
        <v>select nazev from T_Produkt  join T_Vyrobce on T_Produkt.ID_vyrobce=T_Vyrobce.id_vyrobce where ID_objcislo='H60149T'</v>
      </c>
      <c r="Q1246" t="str">
        <f t="shared" si="84"/>
        <v>select id_objcislo, nazev from dbo.t_produkt  join dbo.t_vyrobce on dbo.t_produkt.ID_vyrobce = dbo.T_Vyrobce.id_vyrobce where id_objcislo = 'H60149T'</v>
      </c>
      <c r="R1246" s="3" t="s">
        <v>1775</v>
      </c>
      <c r="S1246" s="3" t="s">
        <v>960</v>
      </c>
      <c r="T1246">
        <f t="shared" si="85"/>
        <v>1</v>
      </c>
    </row>
    <row r="1247" spans="1:20" x14ac:dyDescent="0.2">
      <c r="A1247" t="s">
        <v>1776</v>
      </c>
      <c r="B1247" t="s">
        <v>905</v>
      </c>
      <c r="C1247" t="s">
        <v>1630</v>
      </c>
      <c r="D1247">
        <v>79</v>
      </c>
      <c r="E1247" t="s">
        <v>1777</v>
      </c>
      <c r="F1247">
        <v>4</v>
      </c>
      <c r="G1247" s="1" t="s">
        <v>960</v>
      </c>
      <c r="K1247" s="3" t="str">
        <f>A1247</f>
        <v>H60150T</v>
      </c>
      <c r="L1247" t="str">
        <f>CONCATENATE("select ID_objcislo, nazev from T_Produkt  join T_Vyrobce on T_Produkt.ID_vyrobce=T_Vyrobce.id_vyrobce where ID_objcislo='",K1247,"'")</f>
        <v>select ID_objcislo, nazev from T_Produkt  join T_Vyrobce on T_Produkt.ID_vyrobce=T_Vyrobce.id_vyrobce where ID_objcislo='H60150T'</v>
      </c>
      <c r="M1247" s="3" t="s">
        <v>1776</v>
      </c>
      <c r="N1247" s="3" t="s">
        <v>960</v>
      </c>
      <c r="O1247">
        <f>IF(G1247=N1247,1,0)</f>
        <v>1</v>
      </c>
      <c r="P1247" t="str">
        <f t="shared" si="83"/>
        <v>select nazev from T_Produkt  join T_Vyrobce on T_Produkt.ID_vyrobce=T_Vyrobce.id_vyrobce where ID_objcislo='H60150T'</v>
      </c>
      <c r="Q1247" t="str">
        <f t="shared" si="84"/>
        <v>select id_objcislo, nazev from dbo.t_produkt  join dbo.t_vyrobce on dbo.t_produkt.ID_vyrobce = dbo.T_Vyrobce.id_vyrobce where id_objcislo = 'H60150T'</v>
      </c>
      <c r="R1247" s="3" t="s">
        <v>1776</v>
      </c>
      <c r="S1247" s="3" t="s">
        <v>960</v>
      </c>
      <c r="T1247">
        <f t="shared" si="85"/>
        <v>1</v>
      </c>
    </row>
    <row r="1248" spans="1:20" x14ac:dyDescent="0.2">
      <c r="A1248" t="s">
        <v>1778</v>
      </c>
      <c r="B1248" t="s">
        <v>905</v>
      </c>
      <c r="C1248" t="s">
        <v>1630</v>
      </c>
      <c r="D1248">
        <v>79</v>
      </c>
      <c r="E1248" t="s">
        <v>926</v>
      </c>
      <c r="F1248">
        <v>4</v>
      </c>
      <c r="G1248" s="1" t="s">
        <v>960</v>
      </c>
      <c r="K1248" s="3" t="str">
        <f>A1248</f>
        <v>H60159T</v>
      </c>
      <c r="L1248" t="str">
        <f>CONCATENATE("select ID_objcislo, nazev from T_Produkt  join T_Vyrobce on T_Produkt.ID_vyrobce=T_Vyrobce.id_vyrobce where ID_objcislo='",K1248,"'")</f>
        <v>select ID_objcislo, nazev from T_Produkt  join T_Vyrobce on T_Produkt.ID_vyrobce=T_Vyrobce.id_vyrobce where ID_objcislo='H60159T'</v>
      </c>
      <c r="M1248" s="3" t="s">
        <v>1778</v>
      </c>
      <c r="N1248" s="3" t="s">
        <v>960</v>
      </c>
      <c r="O1248">
        <f>IF(G1248=N1248,1,0)</f>
        <v>1</v>
      </c>
      <c r="P1248" t="str">
        <f t="shared" si="83"/>
        <v>select nazev from T_Produkt  join T_Vyrobce on T_Produkt.ID_vyrobce=T_Vyrobce.id_vyrobce where ID_objcislo='H60159T'</v>
      </c>
      <c r="Q1248" t="str">
        <f t="shared" si="84"/>
        <v>select id_objcislo, nazev from dbo.t_produkt  join dbo.t_vyrobce on dbo.t_produkt.ID_vyrobce = dbo.T_Vyrobce.id_vyrobce where id_objcislo = 'H60159T'</v>
      </c>
      <c r="R1248" s="3" t="s">
        <v>1778</v>
      </c>
      <c r="S1248" s="3" t="s">
        <v>960</v>
      </c>
      <c r="T1248">
        <f t="shared" si="85"/>
        <v>1</v>
      </c>
    </row>
    <row r="1249" spans="1:20" x14ac:dyDescent="0.2">
      <c r="A1249" t="s">
        <v>1779</v>
      </c>
      <c r="B1249" t="s">
        <v>905</v>
      </c>
      <c r="C1249" t="s">
        <v>1630</v>
      </c>
      <c r="D1249">
        <v>79</v>
      </c>
      <c r="E1249" t="s">
        <v>920</v>
      </c>
      <c r="F1249">
        <v>4</v>
      </c>
      <c r="G1249" s="1" t="s">
        <v>960</v>
      </c>
      <c r="K1249" s="3" t="str">
        <f>A1249</f>
        <v>H60161T</v>
      </c>
      <c r="L1249" t="str">
        <f>CONCATENATE("select ID_objcislo, nazev from T_Produkt  join T_Vyrobce on T_Produkt.ID_vyrobce=T_Vyrobce.id_vyrobce where ID_objcislo='",K1249,"'")</f>
        <v>select ID_objcislo, nazev from T_Produkt  join T_Vyrobce on T_Produkt.ID_vyrobce=T_Vyrobce.id_vyrobce where ID_objcislo='H60161T'</v>
      </c>
      <c r="M1249" s="3" t="s">
        <v>1779</v>
      </c>
      <c r="N1249" s="3" t="s">
        <v>960</v>
      </c>
      <c r="O1249">
        <f>IF(G1249=N1249,1,0)</f>
        <v>1</v>
      </c>
      <c r="P1249" t="str">
        <f t="shared" si="83"/>
        <v>select nazev from T_Produkt  join T_Vyrobce on T_Produkt.ID_vyrobce=T_Vyrobce.id_vyrobce where ID_objcislo='H60161T'</v>
      </c>
      <c r="Q1249" t="str">
        <f t="shared" si="84"/>
        <v>select id_objcislo, nazev from dbo.t_produkt  join dbo.t_vyrobce on dbo.t_produkt.ID_vyrobce = dbo.T_Vyrobce.id_vyrobce where id_objcislo = 'H60161T'</v>
      </c>
      <c r="R1249" s="3" t="s">
        <v>1779</v>
      </c>
      <c r="S1249" s="3" t="s">
        <v>960</v>
      </c>
      <c r="T1249">
        <f t="shared" si="85"/>
        <v>1</v>
      </c>
    </row>
    <row r="1250" spans="1:20" x14ac:dyDescent="0.2">
      <c r="A1250" t="s">
        <v>1780</v>
      </c>
      <c r="B1250" t="s">
        <v>905</v>
      </c>
      <c r="C1250" t="s">
        <v>1630</v>
      </c>
      <c r="D1250">
        <v>79</v>
      </c>
      <c r="E1250" t="s">
        <v>1781</v>
      </c>
      <c r="F1250">
        <v>4</v>
      </c>
      <c r="G1250" s="1" t="s">
        <v>960</v>
      </c>
      <c r="K1250" s="3" t="str">
        <f>A1250</f>
        <v>H60163T-78</v>
      </c>
      <c r="L1250" t="str">
        <f>CONCATENATE("select ID_objcislo, nazev from T_Produkt  join T_Vyrobce on T_Produkt.ID_vyrobce=T_Vyrobce.id_vyrobce where ID_objcislo='",K1250,"'")</f>
        <v>select ID_objcislo, nazev from T_Produkt  join T_Vyrobce on T_Produkt.ID_vyrobce=T_Vyrobce.id_vyrobce where ID_objcislo='H60163T-78'</v>
      </c>
      <c r="M1250" s="3" t="s">
        <v>1780</v>
      </c>
      <c r="N1250" s="3" t="s">
        <v>960</v>
      </c>
      <c r="O1250">
        <f>IF(G1250=N1250,1,0)</f>
        <v>1</v>
      </c>
      <c r="P1250" t="str">
        <f t="shared" si="83"/>
        <v>select nazev from T_Produkt  join T_Vyrobce on T_Produkt.ID_vyrobce=T_Vyrobce.id_vyrobce where ID_objcislo='H60163T-78'</v>
      </c>
      <c r="Q1250" t="str">
        <f t="shared" si="84"/>
        <v>select id_objcislo, nazev from dbo.t_produkt  join dbo.t_vyrobce on dbo.t_produkt.ID_vyrobce = dbo.T_Vyrobce.id_vyrobce where id_objcislo = 'H60163T-78'</v>
      </c>
      <c r="R1250" s="3" t="s">
        <v>1780</v>
      </c>
      <c r="S1250" s="3" t="s">
        <v>960</v>
      </c>
      <c r="T1250">
        <f t="shared" si="85"/>
        <v>1</v>
      </c>
    </row>
    <row r="1251" spans="1:20" x14ac:dyDescent="0.2">
      <c r="A1251" t="s">
        <v>1782</v>
      </c>
      <c r="B1251" t="s">
        <v>905</v>
      </c>
      <c r="C1251" t="s">
        <v>1630</v>
      </c>
      <c r="D1251">
        <v>79</v>
      </c>
      <c r="E1251" t="s">
        <v>1783</v>
      </c>
      <c r="F1251">
        <v>4</v>
      </c>
      <c r="G1251" s="1" t="s">
        <v>960</v>
      </c>
      <c r="K1251" s="3" t="str">
        <f>A1251</f>
        <v>H60166T</v>
      </c>
      <c r="L1251" t="str">
        <f>CONCATENATE("select ID_objcislo, nazev from T_Produkt  join T_Vyrobce on T_Produkt.ID_vyrobce=T_Vyrobce.id_vyrobce where ID_objcislo='",K1251,"'")</f>
        <v>select ID_objcislo, nazev from T_Produkt  join T_Vyrobce on T_Produkt.ID_vyrobce=T_Vyrobce.id_vyrobce where ID_objcislo='H60166T'</v>
      </c>
      <c r="M1251" s="3" t="s">
        <v>1782</v>
      </c>
      <c r="N1251" s="3" t="s">
        <v>960</v>
      </c>
      <c r="O1251">
        <f>IF(G1251=N1251,1,0)</f>
        <v>1</v>
      </c>
      <c r="P1251" t="str">
        <f t="shared" si="83"/>
        <v>select nazev from T_Produkt  join T_Vyrobce on T_Produkt.ID_vyrobce=T_Vyrobce.id_vyrobce where ID_objcislo='H60166T'</v>
      </c>
      <c r="Q1251" t="str">
        <f t="shared" si="84"/>
        <v>select id_objcislo, nazev from dbo.t_produkt  join dbo.t_vyrobce on dbo.t_produkt.ID_vyrobce = dbo.T_Vyrobce.id_vyrobce where id_objcislo = 'H60166T'</v>
      </c>
      <c r="R1251" s="3" t="s">
        <v>1782</v>
      </c>
      <c r="S1251" s="3" t="s">
        <v>960</v>
      </c>
      <c r="T1251">
        <f t="shared" si="85"/>
        <v>1</v>
      </c>
    </row>
    <row r="1252" spans="1:20" x14ac:dyDescent="0.2">
      <c r="A1252" t="s">
        <v>1784</v>
      </c>
      <c r="B1252" t="s">
        <v>905</v>
      </c>
      <c r="C1252" t="s">
        <v>1630</v>
      </c>
      <c r="D1252">
        <v>79</v>
      </c>
      <c r="E1252" t="s">
        <v>1785</v>
      </c>
      <c r="F1252">
        <v>4</v>
      </c>
      <c r="G1252" s="1" t="s">
        <v>960</v>
      </c>
      <c r="K1252" s="3" t="str">
        <f>A1252</f>
        <v>H60167T</v>
      </c>
      <c r="L1252" t="str">
        <f>CONCATENATE("select ID_objcislo, nazev from T_Produkt  join T_Vyrobce on T_Produkt.ID_vyrobce=T_Vyrobce.id_vyrobce where ID_objcislo='",K1252,"'")</f>
        <v>select ID_objcislo, nazev from T_Produkt  join T_Vyrobce on T_Produkt.ID_vyrobce=T_Vyrobce.id_vyrobce where ID_objcislo='H60167T'</v>
      </c>
      <c r="M1252" s="3" t="s">
        <v>1784</v>
      </c>
      <c r="N1252" s="3" t="s">
        <v>960</v>
      </c>
      <c r="O1252">
        <f>IF(G1252=N1252,1,0)</f>
        <v>1</v>
      </c>
      <c r="P1252" t="str">
        <f t="shared" si="83"/>
        <v>select nazev from T_Produkt  join T_Vyrobce on T_Produkt.ID_vyrobce=T_Vyrobce.id_vyrobce where ID_objcislo='H60167T'</v>
      </c>
      <c r="Q1252" t="str">
        <f t="shared" si="84"/>
        <v>select id_objcislo, nazev from dbo.t_produkt  join dbo.t_vyrobce on dbo.t_produkt.ID_vyrobce = dbo.T_Vyrobce.id_vyrobce where id_objcislo = 'H60167T'</v>
      </c>
      <c r="R1252" s="3" t="s">
        <v>1784</v>
      </c>
      <c r="S1252" s="3" t="s">
        <v>960</v>
      </c>
      <c r="T1252">
        <f t="shared" si="85"/>
        <v>1</v>
      </c>
    </row>
    <row r="1253" spans="1:20" x14ac:dyDescent="0.2">
      <c r="A1253" t="s">
        <v>1786</v>
      </c>
      <c r="B1253" t="s">
        <v>905</v>
      </c>
      <c r="C1253" t="s">
        <v>1630</v>
      </c>
      <c r="D1253">
        <v>79</v>
      </c>
      <c r="E1253" t="s">
        <v>1787</v>
      </c>
      <c r="F1253">
        <v>4</v>
      </c>
      <c r="G1253" s="1" t="s">
        <v>960</v>
      </c>
      <c r="K1253" s="3" t="str">
        <f>A1253</f>
        <v>H60168T</v>
      </c>
      <c r="L1253" t="str">
        <f>CONCATENATE("select ID_objcislo, nazev from T_Produkt  join T_Vyrobce on T_Produkt.ID_vyrobce=T_Vyrobce.id_vyrobce where ID_objcislo='",K1253,"'")</f>
        <v>select ID_objcislo, nazev from T_Produkt  join T_Vyrobce on T_Produkt.ID_vyrobce=T_Vyrobce.id_vyrobce where ID_objcislo='H60168T'</v>
      </c>
      <c r="M1253" s="3" t="s">
        <v>1786</v>
      </c>
      <c r="N1253" s="3" t="s">
        <v>960</v>
      </c>
      <c r="O1253">
        <f>IF(G1253=N1253,1,0)</f>
        <v>1</v>
      </c>
      <c r="P1253" t="str">
        <f t="shared" si="83"/>
        <v>select nazev from T_Produkt  join T_Vyrobce on T_Produkt.ID_vyrobce=T_Vyrobce.id_vyrobce where ID_objcislo='H60168T'</v>
      </c>
      <c r="Q1253" t="str">
        <f t="shared" si="84"/>
        <v>select id_objcislo, nazev from dbo.t_produkt  join dbo.t_vyrobce on dbo.t_produkt.ID_vyrobce = dbo.T_Vyrobce.id_vyrobce where id_objcislo = 'H60168T'</v>
      </c>
      <c r="R1253" s="3" t="s">
        <v>1786</v>
      </c>
      <c r="S1253" s="3" t="s">
        <v>960</v>
      </c>
      <c r="T1253">
        <f t="shared" si="85"/>
        <v>1</v>
      </c>
    </row>
    <row r="1254" spans="1:20" x14ac:dyDescent="0.2">
      <c r="A1254" t="s">
        <v>1788</v>
      </c>
      <c r="B1254" t="s">
        <v>905</v>
      </c>
      <c r="C1254" t="s">
        <v>1630</v>
      </c>
      <c r="D1254">
        <v>79</v>
      </c>
      <c r="E1254" t="s">
        <v>1388</v>
      </c>
      <c r="F1254">
        <v>4</v>
      </c>
      <c r="G1254" s="1" t="s">
        <v>960</v>
      </c>
      <c r="K1254" s="3" t="str">
        <f>A1254</f>
        <v>H60169T</v>
      </c>
      <c r="L1254" t="str">
        <f>CONCATENATE("select ID_objcislo, nazev from T_Produkt  join T_Vyrobce on T_Produkt.ID_vyrobce=T_Vyrobce.id_vyrobce where ID_objcislo='",K1254,"'")</f>
        <v>select ID_objcislo, nazev from T_Produkt  join T_Vyrobce on T_Produkt.ID_vyrobce=T_Vyrobce.id_vyrobce where ID_objcislo='H60169T'</v>
      </c>
      <c r="M1254" s="3" t="s">
        <v>1788</v>
      </c>
      <c r="N1254" s="3" t="s">
        <v>960</v>
      </c>
      <c r="O1254">
        <f>IF(G1254=N1254,1,0)</f>
        <v>1</v>
      </c>
      <c r="P1254" t="str">
        <f t="shared" si="83"/>
        <v>select nazev from T_Produkt  join T_Vyrobce on T_Produkt.ID_vyrobce=T_Vyrobce.id_vyrobce where ID_objcislo='H60169T'</v>
      </c>
      <c r="Q1254" t="str">
        <f t="shared" si="84"/>
        <v>select id_objcislo, nazev from dbo.t_produkt  join dbo.t_vyrobce on dbo.t_produkt.ID_vyrobce = dbo.T_Vyrobce.id_vyrobce where id_objcislo = 'H60169T'</v>
      </c>
      <c r="R1254" s="3" t="s">
        <v>1788</v>
      </c>
      <c r="S1254" s="3" t="s">
        <v>960</v>
      </c>
      <c r="T1254">
        <f t="shared" si="85"/>
        <v>1</v>
      </c>
    </row>
    <row r="1255" spans="1:20" x14ac:dyDescent="0.2">
      <c r="A1255" t="s">
        <v>1789</v>
      </c>
      <c r="B1255" t="s">
        <v>905</v>
      </c>
      <c r="C1255" t="s">
        <v>1630</v>
      </c>
      <c r="D1255">
        <v>79</v>
      </c>
      <c r="E1255" t="s">
        <v>1790</v>
      </c>
      <c r="F1255">
        <v>1</v>
      </c>
      <c r="G1255" s="1" t="s">
        <v>960</v>
      </c>
      <c r="H1255" s="1" t="str">
        <f>CONCATENATE("select id_vyrobce from t_vyrobce where nazev='",G1255,"'")</f>
        <v>select id_vyrobce from t_vyrobce where nazev='Align'</v>
      </c>
      <c r="I1255" s="1">
        <v>4</v>
      </c>
      <c r="J1255" s="1" t="str">
        <f>CONCATENATE("update t_produkt set id_vyrobce=",I1255," where id_objcislo='",K1255,"'")</f>
        <v>update t_produkt set id_vyrobce=4 where id_objcislo='H60186T'</v>
      </c>
      <c r="K1255" s="3" t="str">
        <f>A1255</f>
        <v>H60186T</v>
      </c>
      <c r="L1255" t="str">
        <f>CONCATENATE("select ID_objcislo, nazev from T_Produkt  join T_Vyrobce on T_Produkt.ID_vyrobce=T_Vyrobce.id_vyrobce where ID_objcislo='",K1255,"'")</f>
        <v>select ID_objcislo, nazev from T_Produkt  join T_Vyrobce on T_Produkt.ID_vyrobce=T_Vyrobce.id_vyrobce where ID_objcislo='H60186T'</v>
      </c>
      <c r="M1255" s="3" t="s">
        <v>1789</v>
      </c>
      <c r="N1255" s="3" t="s">
        <v>7</v>
      </c>
      <c r="O1255">
        <f>IF(G1255=N1255,1,0)</f>
        <v>0</v>
      </c>
      <c r="P1255" t="str">
        <f t="shared" si="83"/>
        <v>select nazev from T_Produkt  join T_Vyrobce on T_Produkt.ID_vyrobce=T_Vyrobce.id_vyrobce where ID_objcislo='H60186T'</v>
      </c>
      <c r="Q1255" t="str">
        <f t="shared" si="84"/>
        <v>select id_objcislo, nazev from dbo.t_produkt  join dbo.t_vyrobce on dbo.t_produkt.ID_vyrobce = dbo.T_Vyrobce.id_vyrobce where id_objcislo = 'H60186T'</v>
      </c>
      <c r="R1255" s="3" t="s">
        <v>1789</v>
      </c>
      <c r="S1255" s="3" t="s">
        <v>960</v>
      </c>
      <c r="T1255">
        <f t="shared" si="85"/>
        <v>1</v>
      </c>
    </row>
    <row r="1256" spans="1:20" x14ac:dyDescent="0.2">
      <c r="A1256" t="s">
        <v>1791</v>
      </c>
      <c r="B1256" t="s">
        <v>905</v>
      </c>
      <c r="C1256" t="s">
        <v>1630</v>
      </c>
      <c r="D1256">
        <v>79</v>
      </c>
      <c r="E1256" t="s">
        <v>1792</v>
      </c>
      <c r="F1256">
        <v>4</v>
      </c>
      <c r="G1256" s="1" t="s">
        <v>960</v>
      </c>
      <c r="K1256" s="3" t="str">
        <f>A1256</f>
        <v>H60198T</v>
      </c>
      <c r="L1256" t="str">
        <f>CONCATENATE("select ID_objcislo, nazev from T_Produkt  join T_Vyrobce on T_Produkt.ID_vyrobce=T_Vyrobce.id_vyrobce where ID_objcislo='",K1256,"'")</f>
        <v>select ID_objcislo, nazev from T_Produkt  join T_Vyrobce on T_Produkt.ID_vyrobce=T_Vyrobce.id_vyrobce where ID_objcislo='H60198T'</v>
      </c>
      <c r="M1256" s="3" t="s">
        <v>1791</v>
      </c>
      <c r="N1256" s="3" t="s">
        <v>960</v>
      </c>
      <c r="O1256">
        <f>IF(G1256=N1256,1,0)</f>
        <v>1</v>
      </c>
      <c r="P1256" t="str">
        <f t="shared" si="83"/>
        <v>select nazev from T_Produkt  join T_Vyrobce on T_Produkt.ID_vyrobce=T_Vyrobce.id_vyrobce where ID_objcislo='H60198T'</v>
      </c>
      <c r="Q1256" t="str">
        <f t="shared" si="84"/>
        <v>select id_objcislo, nazev from dbo.t_produkt  join dbo.t_vyrobce on dbo.t_produkt.ID_vyrobce = dbo.T_Vyrobce.id_vyrobce where id_objcislo = 'H60198T'</v>
      </c>
      <c r="R1256" s="3" t="s">
        <v>1791</v>
      </c>
      <c r="S1256" s="3" t="s">
        <v>960</v>
      </c>
      <c r="T1256">
        <f t="shared" si="85"/>
        <v>1</v>
      </c>
    </row>
    <row r="1257" spans="1:20" x14ac:dyDescent="0.2">
      <c r="A1257" t="s">
        <v>1793</v>
      </c>
      <c r="B1257" t="s">
        <v>905</v>
      </c>
      <c r="C1257" t="s">
        <v>1630</v>
      </c>
      <c r="D1257">
        <v>79</v>
      </c>
      <c r="E1257" t="s">
        <v>1794</v>
      </c>
      <c r="F1257">
        <v>4</v>
      </c>
      <c r="G1257" s="1" t="s">
        <v>960</v>
      </c>
      <c r="K1257" s="3" t="str">
        <f>A1257</f>
        <v>H60199T</v>
      </c>
      <c r="L1257" t="str">
        <f>CONCATENATE("select ID_objcislo, nazev from T_Produkt  join T_Vyrobce on T_Produkt.ID_vyrobce=T_Vyrobce.id_vyrobce where ID_objcislo='",K1257,"'")</f>
        <v>select ID_objcislo, nazev from T_Produkt  join T_Vyrobce on T_Produkt.ID_vyrobce=T_Vyrobce.id_vyrobce where ID_objcislo='H60199T'</v>
      </c>
      <c r="M1257" s="3" t="s">
        <v>1793</v>
      </c>
      <c r="N1257" s="3" t="s">
        <v>960</v>
      </c>
      <c r="O1257">
        <f>IF(G1257=N1257,1,0)</f>
        <v>1</v>
      </c>
      <c r="P1257" t="str">
        <f t="shared" si="83"/>
        <v>select nazev from T_Produkt  join T_Vyrobce on T_Produkt.ID_vyrobce=T_Vyrobce.id_vyrobce where ID_objcislo='H60199T'</v>
      </c>
      <c r="Q1257" t="str">
        <f t="shared" si="84"/>
        <v>select id_objcislo, nazev from dbo.t_produkt  join dbo.t_vyrobce on dbo.t_produkt.ID_vyrobce = dbo.T_Vyrobce.id_vyrobce where id_objcislo = 'H60199T'</v>
      </c>
      <c r="R1257" s="3" t="s">
        <v>1793</v>
      </c>
      <c r="S1257" s="3" t="s">
        <v>960</v>
      </c>
      <c r="T1257">
        <f t="shared" si="85"/>
        <v>1</v>
      </c>
    </row>
    <row r="1258" spans="1:20" x14ac:dyDescent="0.2">
      <c r="A1258" t="s">
        <v>1795</v>
      </c>
      <c r="B1258" t="s">
        <v>905</v>
      </c>
      <c r="C1258" t="s">
        <v>1630</v>
      </c>
      <c r="D1258">
        <v>79</v>
      </c>
      <c r="E1258" t="s">
        <v>1796</v>
      </c>
      <c r="F1258">
        <v>4</v>
      </c>
      <c r="G1258" s="1" t="s">
        <v>960</v>
      </c>
      <c r="K1258" s="3" t="str">
        <f>A1258</f>
        <v>H60201T</v>
      </c>
      <c r="L1258" t="str">
        <f>CONCATENATE("select ID_objcislo, nazev from T_Produkt  join T_Vyrobce on T_Produkt.ID_vyrobce=T_Vyrobce.id_vyrobce where ID_objcislo='",K1258,"'")</f>
        <v>select ID_objcislo, nazev from T_Produkt  join T_Vyrobce on T_Produkt.ID_vyrobce=T_Vyrobce.id_vyrobce where ID_objcislo='H60201T'</v>
      </c>
      <c r="M1258" s="3" t="s">
        <v>1795</v>
      </c>
      <c r="N1258" s="3" t="s">
        <v>960</v>
      </c>
      <c r="O1258">
        <f>IF(G1258=N1258,1,0)</f>
        <v>1</v>
      </c>
      <c r="P1258" t="str">
        <f t="shared" si="83"/>
        <v>select nazev from T_Produkt  join T_Vyrobce on T_Produkt.ID_vyrobce=T_Vyrobce.id_vyrobce where ID_objcislo='H60201T'</v>
      </c>
      <c r="Q1258" t="str">
        <f t="shared" si="84"/>
        <v>select id_objcislo, nazev from dbo.t_produkt  join dbo.t_vyrobce on dbo.t_produkt.ID_vyrobce = dbo.T_Vyrobce.id_vyrobce where id_objcislo = 'H60201T'</v>
      </c>
      <c r="R1258" s="3" t="s">
        <v>1795</v>
      </c>
      <c r="S1258" s="3" t="s">
        <v>960</v>
      </c>
      <c r="T1258">
        <f t="shared" si="85"/>
        <v>1</v>
      </c>
    </row>
    <row r="1259" spans="1:20" x14ac:dyDescent="0.2">
      <c r="A1259" t="s">
        <v>1797</v>
      </c>
      <c r="B1259" t="s">
        <v>905</v>
      </c>
      <c r="C1259" t="s">
        <v>1630</v>
      </c>
      <c r="D1259">
        <v>79</v>
      </c>
      <c r="E1259" t="s">
        <v>1457</v>
      </c>
      <c r="F1259">
        <v>4</v>
      </c>
      <c r="G1259" s="1" t="s">
        <v>960</v>
      </c>
      <c r="K1259" s="3" t="str">
        <f>A1259</f>
        <v>H60216T</v>
      </c>
      <c r="L1259" t="str">
        <f>CONCATENATE("select ID_objcislo, nazev from T_Produkt  join T_Vyrobce on T_Produkt.ID_vyrobce=T_Vyrobce.id_vyrobce where ID_objcislo='",K1259,"'")</f>
        <v>select ID_objcislo, nazev from T_Produkt  join T_Vyrobce on T_Produkt.ID_vyrobce=T_Vyrobce.id_vyrobce where ID_objcislo='H60216T'</v>
      </c>
      <c r="M1259" s="3" t="s">
        <v>1797</v>
      </c>
      <c r="N1259" s="3" t="s">
        <v>960</v>
      </c>
      <c r="O1259">
        <f>IF(G1259=N1259,1,0)</f>
        <v>1</v>
      </c>
      <c r="P1259" t="str">
        <f t="shared" si="83"/>
        <v>select nazev from T_Produkt  join T_Vyrobce on T_Produkt.ID_vyrobce=T_Vyrobce.id_vyrobce where ID_objcislo='H60216T'</v>
      </c>
      <c r="Q1259" t="str">
        <f t="shared" si="84"/>
        <v>select id_objcislo, nazev from dbo.t_produkt  join dbo.t_vyrobce on dbo.t_produkt.ID_vyrobce = dbo.T_Vyrobce.id_vyrobce where id_objcislo = 'H60216T'</v>
      </c>
      <c r="R1259" s="3" t="s">
        <v>1797</v>
      </c>
      <c r="S1259" s="3" t="s">
        <v>960</v>
      </c>
      <c r="T1259">
        <f t="shared" si="85"/>
        <v>1</v>
      </c>
    </row>
    <row r="1260" spans="1:20" x14ac:dyDescent="0.2">
      <c r="A1260" t="s">
        <v>1798</v>
      </c>
      <c r="B1260" t="s">
        <v>905</v>
      </c>
      <c r="C1260" t="s">
        <v>1630</v>
      </c>
      <c r="D1260">
        <v>79</v>
      </c>
      <c r="E1260" t="s">
        <v>1799</v>
      </c>
      <c r="F1260">
        <v>4</v>
      </c>
      <c r="G1260" s="1" t="s">
        <v>960</v>
      </c>
      <c r="K1260" s="3" t="str">
        <f>A1260</f>
        <v>H60228T</v>
      </c>
      <c r="L1260" t="str">
        <f>CONCATENATE("select ID_objcislo, nazev from T_Produkt  join T_Vyrobce on T_Produkt.ID_vyrobce=T_Vyrobce.id_vyrobce where ID_objcislo='",K1260,"'")</f>
        <v>select ID_objcislo, nazev from T_Produkt  join T_Vyrobce on T_Produkt.ID_vyrobce=T_Vyrobce.id_vyrobce where ID_objcislo='H60228T'</v>
      </c>
      <c r="M1260" s="3" t="s">
        <v>1798</v>
      </c>
      <c r="N1260" s="3" t="s">
        <v>960</v>
      </c>
      <c r="O1260">
        <f>IF(G1260=N1260,1,0)</f>
        <v>1</v>
      </c>
      <c r="P1260" t="str">
        <f t="shared" si="83"/>
        <v>select nazev from T_Produkt  join T_Vyrobce on T_Produkt.ID_vyrobce=T_Vyrobce.id_vyrobce where ID_objcislo='H60228T'</v>
      </c>
      <c r="Q1260" t="str">
        <f t="shared" si="84"/>
        <v>select id_objcislo, nazev from dbo.t_produkt  join dbo.t_vyrobce on dbo.t_produkt.ID_vyrobce = dbo.T_Vyrobce.id_vyrobce where id_objcislo = 'H60228T'</v>
      </c>
      <c r="R1260" s="3" t="s">
        <v>1798</v>
      </c>
      <c r="S1260" s="3" t="s">
        <v>960</v>
      </c>
      <c r="T1260">
        <f t="shared" si="85"/>
        <v>1</v>
      </c>
    </row>
    <row r="1261" spans="1:20" x14ac:dyDescent="0.2">
      <c r="A1261" t="s">
        <v>1800</v>
      </c>
      <c r="B1261" t="s">
        <v>905</v>
      </c>
      <c r="C1261" t="s">
        <v>1630</v>
      </c>
      <c r="D1261">
        <v>79</v>
      </c>
      <c r="E1261" t="s">
        <v>1801</v>
      </c>
      <c r="F1261">
        <v>4</v>
      </c>
      <c r="G1261" s="1" t="s">
        <v>960</v>
      </c>
      <c r="K1261" s="3" t="str">
        <f>A1261</f>
        <v>H60243T</v>
      </c>
      <c r="L1261" t="str">
        <f>CONCATENATE("select ID_objcislo, nazev from T_Produkt  join T_Vyrobce on T_Produkt.ID_vyrobce=T_Vyrobce.id_vyrobce where ID_objcislo='",K1261,"'")</f>
        <v>select ID_objcislo, nazev from T_Produkt  join T_Vyrobce on T_Produkt.ID_vyrobce=T_Vyrobce.id_vyrobce where ID_objcislo='H60243T'</v>
      </c>
      <c r="M1261" s="3" t="s">
        <v>1800</v>
      </c>
      <c r="N1261" s="3" t="s">
        <v>960</v>
      </c>
      <c r="O1261">
        <f>IF(G1261=N1261,1,0)</f>
        <v>1</v>
      </c>
      <c r="P1261" t="str">
        <f t="shared" si="83"/>
        <v>select nazev from T_Produkt  join T_Vyrobce on T_Produkt.ID_vyrobce=T_Vyrobce.id_vyrobce where ID_objcislo='H60243T'</v>
      </c>
      <c r="Q1261" t="str">
        <f t="shared" si="84"/>
        <v>select id_objcislo, nazev from dbo.t_produkt  join dbo.t_vyrobce on dbo.t_produkt.ID_vyrobce = dbo.T_Vyrobce.id_vyrobce where id_objcislo = 'H60243T'</v>
      </c>
      <c r="R1261" s="3" t="s">
        <v>1800</v>
      </c>
      <c r="S1261" s="3" t="s">
        <v>960</v>
      </c>
      <c r="T1261">
        <f t="shared" si="85"/>
        <v>1</v>
      </c>
    </row>
    <row r="1262" spans="1:20" x14ac:dyDescent="0.2">
      <c r="A1262" t="s">
        <v>1802</v>
      </c>
      <c r="B1262" t="s">
        <v>905</v>
      </c>
      <c r="C1262" t="s">
        <v>1630</v>
      </c>
      <c r="D1262">
        <v>79</v>
      </c>
      <c r="E1262" t="s">
        <v>1803</v>
      </c>
      <c r="F1262">
        <v>4</v>
      </c>
      <c r="G1262" s="1" t="s">
        <v>960</v>
      </c>
      <c r="K1262" s="3" t="str">
        <f>A1262</f>
        <v>H60G002XXT</v>
      </c>
      <c r="L1262" t="str">
        <f>CONCATENATE("select ID_objcislo, nazev from T_Produkt  join T_Vyrobce on T_Produkt.ID_vyrobce=T_Vyrobce.id_vyrobce where ID_objcislo='",K1262,"'")</f>
        <v>select ID_objcislo, nazev from T_Produkt  join T_Vyrobce on T_Produkt.ID_vyrobce=T_Vyrobce.id_vyrobce where ID_objcislo='H60G002XXT'</v>
      </c>
      <c r="M1262" s="3" t="s">
        <v>1802</v>
      </c>
      <c r="N1262" s="3" t="s">
        <v>960</v>
      </c>
      <c r="O1262">
        <f>IF(G1262=N1262,1,0)</f>
        <v>1</v>
      </c>
      <c r="P1262" t="str">
        <f t="shared" si="83"/>
        <v>select nazev from T_Produkt  join T_Vyrobce on T_Produkt.ID_vyrobce=T_Vyrobce.id_vyrobce where ID_objcislo='H60G002XXT'</v>
      </c>
      <c r="Q1262" t="str">
        <f t="shared" si="84"/>
        <v>select id_objcislo, nazev from dbo.t_produkt  join dbo.t_vyrobce on dbo.t_produkt.ID_vyrobce = dbo.T_Vyrobce.id_vyrobce where id_objcislo = 'H60G002XXT'</v>
      </c>
      <c r="R1262" s="3" t="s">
        <v>1802</v>
      </c>
      <c r="S1262" s="3" t="s">
        <v>960</v>
      </c>
      <c r="T1262">
        <f t="shared" si="85"/>
        <v>1</v>
      </c>
    </row>
    <row r="1263" spans="1:20" x14ac:dyDescent="0.2">
      <c r="A1263" t="s">
        <v>1804</v>
      </c>
      <c r="B1263" t="s">
        <v>905</v>
      </c>
      <c r="C1263" t="s">
        <v>1630</v>
      </c>
      <c r="D1263">
        <v>79</v>
      </c>
      <c r="E1263" t="s">
        <v>1805</v>
      </c>
      <c r="F1263">
        <v>1</v>
      </c>
      <c r="G1263" s="1" t="s">
        <v>960</v>
      </c>
      <c r="H1263" s="1" t="str">
        <f>CONCATENATE("select id_vyrobce from t_vyrobce where nazev='",G1263,"'")</f>
        <v>select id_vyrobce from t_vyrobce where nazev='Align'</v>
      </c>
      <c r="I1263" s="1">
        <v>4</v>
      </c>
      <c r="J1263" s="1" t="str">
        <f>CONCATENATE("update t_produkt set id_vyrobce=",I1263," where id_objcislo='",K1263,"'")</f>
        <v>update t_produkt set id_vyrobce=4 where id_objcislo='H60G003XXT'</v>
      </c>
      <c r="K1263" s="3" t="str">
        <f>A1263</f>
        <v>H60G003XXT</v>
      </c>
      <c r="L1263" t="str">
        <f>CONCATENATE("select ID_objcislo, nazev from T_Produkt  join T_Vyrobce on T_Produkt.ID_vyrobce=T_Vyrobce.id_vyrobce where ID_objcislo='",K1263,"'")</f>
        <v>select ID_objcislo, nazev from T_Produkt  join T_Vyrobce on T_Produkt.ID_vyrobce=T_Vyrobce.id_vyrobce where ID_objcislo='H60G003XXT'</v>
      </c>
      <c r="M1263" s="3" t="s">
        <v>1804</v>
      </c>
      <c r="N1263" s="3" t="s">
        <v>7</v>
      </c>
      <c r="O1263">
        <f>IF(G1263=N1263,1,0)</f>
        <v>0</v>
      </c>
      <c r="P1263" t="str">
        <f t="shared" si="83"/>
        <v>select nazev from T_Produkt  join T_Vyrobce on T_Produkt.ID_vyrobce=T_Vyrobce.id_vyrobce where ID_objcislo='H60G003XXT'</v>
      </c>
      <c r="Q1263" t="str">
        <f t="shared" si="84"/>
        <v>select id_objcislo, nazev from dbo.t_produkt  join dbo.t_vyrobce on dbo.t_produkt.ID_vyrobce = dbo.T_Vyrobce.id_vyrobce where id_objcislo = 'H60G003XXT'</v>
      </c>
      <c r="R1263" s="3" t="s">
        <v>1804</v>
      </c>
      <c r="S1263" s="3" t="s">
        <v>960</v>
      </c>
      <c r="T1263">
        <f t="shared" si="85"/>
        <v>1</v>
      </c>
    </row>
    <row r="1264" spans="1:20" x14ac:dyDescent="0.2">
      <c r="A1264">
        <v>501</v>
      </c>
      <c r="B1264" t="s">
        <v>1806</v>
      </c>
      <c r="C1264" t="s">
        <v>1807</v>
      </c>
      <c r="D1264">
        <v>58</v>
      </c>
      <c r="E1264" t="s">
        <v>1808</v>
      </c>
      <c r="F1264">
        <v>25</v>
      </c>
      <c r="G1264" s="1" t="s">
        <v>165</v>
      </c>
      <c r="K1264" s="3" t="str">
        <f>CONCATENATE(0,A1264)</f>
        <v>0501</v>
      </c>
      <c r="L1264" t="str">
        <f>CONCATENATE("select ID_objcislo, nazev from T_Produkt  join T_Vyrobce on T_Produkt.ID_vyrobce=T_Vyrobce.id_vyrobce where ID_objcislo='",K1264,"'")</f>
        <v>select ID_objcislo, nazev from T_Produkt  join T_Vyrobce on T_Produkt.ID_vyrobce=T_Vyrobce.id_vyrobce where ID_objcislo='0501'</v>
      </c>
      <c r="M1264" s="3" t="s">
        <v>3941</v>
      </c>
      <c r="N1264" s="3" t="s">
        <v>165</v>
      </c>
      <c r="O1264">
        <f>IF(G1264=N1264,1,0)</f>
        <v>1</v>
      </c>
      <c r="P1264" t="str">
        <f t="shared" si="83"/>
        <v>select nazev from T_Produkt  join T_Vyrobce on T_Produkt.ID_vyrobce=T_Vyrobce.id_vyrobce where ID_objcislo='0501'</v>
      </c>
      <c r="Q1264" t="str">
        <f t="shared" si="84"/>
        <v>select id_objcislo, nazev from dbo.t_produkt  join dbo.t_vyrobce on dbo.t_produkt.ID_vyrobce = dbo.T_Vyrobce.id_vyrobce where id_objcislo = '0501'</v>
      </c>
      <c r="R1264" s="3" t="s">
        <v>3941</v>
      </c>
      <c r="S1264" s="3" t="s">
        <v>165</v>
      </c>
      <c r="T1264">
        <f t="shared" si="85"/>
        <v>1</v>
      </c>
    </row>
    <row r="1265" spans="1:20" x14ac:dyDescent="0.2">
      <c r="A1265">
        <v>92</v>
      </c>
      <c r="B1265" t="s">
        <v>1806</v>
      </c>
      <c r="C1265" t="s">
        <v>1807</v>
      </c>
      <c r="D1265">
        <v>58</v>
      </c>
      <c r="E1265" t="s">
        <v>1809</v>
      </c>
      <c r="F1265">
        <v>25</v>
      </c>
      <c r="G1265" s="1" t="s">
        <v>165</v>
      </c>
      <c r="K1265" s="3" t="str">
        <f>CONCATENATE(0,0,A1265)</f>
        <v>0092</v>
      </c>
      <c r="L1265" t="str">
        <f>CONCATENATE("select ID_objcislo, nazev from T_Produkt  join T_Vyrobce on T_Produkt.ID_vyrobce=T_Vyrobce.id_vyrobce where ID_objcislo='",K1265,"'")</f>
        <v>select ID_objcislo, nazev from T_Produkt  join T_Vyrobce on T_Produkt.ID_vyrobce=T_Vyrobce.id_vyrobce where ID_objcislo='0092'</v>
      </c>
      <c r="M1265" s="3" t="s">
        <v>3942</v>
      </c>
      <c r="N1265" s="3" t="s">
        <v>165</v>
      </c>
      <c r="O1265">
        <f>IF(G1265=N1265,1,0)</f>
        <v>1</v>
      </c>
      <c r="P1265" t="str">
        <f t="shared" si="83"/>
        <v>select nazev from T_Produkt  join T_Vyrobce on T_Produkt.ID_vyrobce=T_Vyrobce.id_vyrobce where ID_objcislo='0092'</v>
      </c>
      <c r="Q1265" t="str">
        <f t="shared" si="84"/>
        <v>select id_objcislo, nazev from dbo.t_produkt  join dbo.t_vyrobce on dbo.t_produkt.ID_vyrobce = dbo.T_Vyrobce.id_vyrobce where id_objcislo = '0092'</v>
      </c>
      <c r="R1265" s="3" t="s">
        <v>3942</v>
      </c>
      <c r="S1265" s="3" t="s">
        <v>165</v>
      </c>
      <c r="T1265">
        <f t="shared" si="85"/>
        <v>1</v>
      </c>
    </row>
    <row r="1266" spans="1:20" x14ac:dyDescent="0.2">
      <c r="A1266">
        <v>94</v>
      </c>
      <c r="B1266" t="s">
        <v>1806</v>
      </c>
      <c r="C1266" t="s">
        <v>1807</v>
      </c>
      <c r="D1266">
        <v>58</v>
      </c>
      <c r="E1266" t="s">
        <v>1810</v>
      </c>
      <c r="F1266">
        <v>25</v>
      </c>
      <c r="G1266" s="1" t="s">
        <v>165</v>
      </c>
      <c r="K1266" s="3" t="str">
        <f>CONCATENATE(0,0,A1266)</f>
        <v>0094</v>
      </c>
      <c r="L1266" t="str">
        <f>CONCATENATE("select ID_objcislo, nazev from T_Produkt  join T_Vyrobce on T_Produkt.ID_vyrobce=T_Vyrobce.id_vyrobce where ID_objcislo='",K1266,"'")</f>
        <v>select ID_objcislo, nazev from T_Produkt  join T_Vyrobce on T_Produkt.ID_vyrobce=T_Vyrobce.id_vyrobce where ID_objcislo='0094'</v>
      </c>
      <c r="M1266" s="3" t="s">
        <v>3943</v>
      </c>
      <c r="N1266" s="3" t="s">
        <v>165</v>
      </c>
      <c r="O1266">
        <f>IF(G1266=N1266,1,0)</f>
        <v>1</v>
      </c>
      <c r="P1266" t="str">
        <f t="shared" si="83"/>
        <v>select nazev from T_Produkt  join T_Vyrobce on T_Produkt.ID_vyrobce=T_Vyrobce.id_vyrobce where ID_objcislo='0094'</v>
      </c>
      <c r="Q1266" t="str">
        <f t="shared" si="84"/>
        <v>select id_objcislo, nazev from dbo.t_produkt  join dbo.t_vyrobce on dbo.t_produkt.ID_vyrobce = dbo.T_Vyrobce.id_vyrobce where id_objcislo = '0094'</v>
      </c>
      <c r="R1266" s="3" t="s">
        <v>3943</v>
      </c>
      <c r="S1266" s="3" t="s">
        <v>165</v>
      </c>
      <c r="T1266">
        <f t="shared" si="85"/>
        <v>1</v>
      </c>
    </row>
    <row r="1267" spans="1:20" x14ac:dyDescent="0.2">
      <c r="A1267">
        <v>2661</v>
      </c>
      <c r="B1267" t="s">
        <v>1806</v>
      </c>
      <c r="C1267" t="s">
        <v>1807</v>
      </c>
      <c r="D1267">
        <v>58</v>
      </c>
      <c r="E1267" t="s">
        <v>1811</v>
      </c>
      <c r="F1267">
        <v>25</v>
      </c>
      <c r="G1267" s="1" t="s">
        <v>165</v>
      </c>
      <c r="K1267" s="3">
        <f>A1267</f>
        <v>2661</v>
      </c>
      <c r="L1267" t="str">
        <f>CONCATENATE("select ID_objcislo, nazev from T_Produkt  join T_Vyrobce on T_Produkt.ID_vyrobce=T_Vyrobce.id_vyrobce where ID_objcislo='",K1267,"'")</f>
        <v>select ID_objcislo, nazev from T_Produkt  join T_Vyrobce on T_Produkt.ID_vyrobce=T_Vyrobce.id_vyrobce where ID_objcislo='2661'</v>
      </c>
      <c r="M1267" s="3" t="s">
        <v>3944</v>
      </c>
      <c r="N1267" s="3" t="s">
        <v>165</v>
      </c>
      <c r="O1267">
        <f>IF(G1267=N1267,1,0)</f>
        <v>1</v>
      </c>
      <c r="P1267" t="str">
        <f t="shared" si="83"/>
        <v>select nazev from T_Produkt  join T_Vyrobce on T_Produkt.ID_vyrobce=T_Vyrobce.id_vyrobce where ID_objcislo='2661'</v>
      </c>
      <c r="Q1267" t="str">
        <f t="shared" si="84"/>
        <v>select id_objcislo, nazev from dbo.t_produkt  join dbo.t_vyrobce on dbo.t_produkt.ID_vyrobce = dbo.T_Vyrobce.id_vyrobce where id_objcislo = '2661'</v>
      </c>
      <c r="R1267" s="3" t="s">
        <v>3944</v>
      </c>
      <c r="S1267" s="3" t="s">
        <v>165</v>
      </c>
      <c r="T1267">
        <f t="shared" si="85"/>
        <v>1</v>
      </c>
    </row>
    <row r="1268" spans="1:20" x14ac:dyDescent="0.2">
      <c r="A1268">
        <v>2666</v>
      </c>
      <c r="B1268" t="s">
        <v>1806</v>
      </c>
      <c r="C1268" t="s">
        <v>1807</v>
      </c>
      <c r="D1268">
        <v>58</v>
      </c>
      <c r="E1268" t="s">
        <v>1812</v>
      </c>
      <c r="F1268">
        <v>25</v>
      </c>
      <c r="G1268" s="1" t="s">
        <v>165</v>
      </c>
      <c r="K1268" s="3">
        <f>A1268</f>
        <v>2666</v>
      </c>
      <c r="L1268" t="str">
        <f>CONCATENATE("select ID_objcislo, nazev from T_Produkt  join T_Vyrobce on T_Produkt.ID_vyrobce=T_Vyrobce.id_vyrobce where ID_objcislo='",K1268,"'")</f>
        <v>select ID_objcislo, nazev from T_Produkt  join T_Vyrobce on T_Produkt.ID_vyrobce=T_Vyrobce.id_vyrobce where ID_objcislo='2666'</v>
      </c>
      <c r="M1268" s="3" t="s">
        <v>3945</v>
      </c>
      <c r="N1268" s="3" t="s">
        <v>165</v>
      </c>
      <c r="O1268">
        <f>IF(G1268=N1268,1,0)</f>
        <v>1</v>
      </c>
      <c r="P1268" t="str">
        <f t="shared" si="83"/>
        <v>select nazev from T_Produkt  join T_Vyrobce on T_Produkt.ID_vyrobce=T_Vyrobce.id_vyrobce where ID_objcislo='2666'</v>
      </c>
      <c r="Q1268" t="str">
        <f t="shared" si="84"/>
        <v>select id_objcislo, nazev from dbo.t_produkt  join dbo.t_vyrobce on dbo.t_produkt.ID_vyrobce = dbo.T_Vyrobce.id_vyrobce where id_objcislo = '2666'</v>
      </c>
      <c r="R1268" s="3" t="s">
        <v>3945</v>
      </c>
      <c r="S1268" s="3" t="s">
        <v>165</v>
      </c>
      <c r="T1268">
        <f t="shared" si="85"/>
        <v>1</v>
      </c>
    </row>
    <row r="1269" spans="1:20" x14ac:dyDescent="0.2">
      <c r="A1269">
        <v>2097</v>
      </c>
      <c r="B1269" t="s">
        <v>1806</v>
      </c>
      <c r="C1269" t="s">
        <v>1807</v>
      </c>
      <c r="D1269">
        <v>58</v>
      </c>
      <c r="E1269" t="s">
        <v>1813</v>
      </c>
      <c r="F1269">
        <v>25</v>
      </c>
      <c r="G1269" s="1" t="s">
        <v>165</v>
      </c>
      <c r="K1269" s="3">
        <f>A1269</f>
        <v>2097</v>
      </c>
      <c r="L1269" t="str">
        <f>CONCATENATE("select ID_objcislo, nazev from T_Produkt  join T_Vyrobce on T_Produkt.ID_vyrobce=T_Vyrobce.id_vyrobce where ID_objcislo='",K1269,"'")</f>
        <v>select ID_objcislo, nazev from T_Produkt  join T_Vyrobce on T_Produkt.ID_vyrobce=T_Vyrobce.id_vyrobce where ID_objcislo='2097'</v>
      </c>
      <c r="M1269" s="3" t="s">
        <v>3946</v>
      </c>
      <c r="N1269" s="3" t="s">
        <v>165</v>
      </c>
      <c r="O1269">
        <f>IF(G1269=N1269,1,0)</f>
        <v>1</v>
      </c>
      <c r="P1269" t="str">
        <f t="shared" si="83"/>
        <v>select nazev from T_Produkt  join T_Vyrobce on T_Produkt.ID_vyrobce=T_Vyrobce.id_vyrobce where ID_objcislo='2097'</v>
      </c>
      <c r="Q1269" t="str">
        <f t="shared" si="84"/>
        <v>select id_objcislo, nazev from dbo.t_produkt  join dbo.t_vyrobce on dbo.t_produkt.ID_vyrobce = dbo.T_Vyrobce.id_vyrobce where id_objcislo = '2097'</v>
      </c>
      <c r="R1269" s="3" t="s">
        <v>3946</v>
      </c>
      <c r="S1269" s="3" t="s">
        <v>165</v>
      </c>
      <c r="T1269">
        <f t="shared" si="85"/>
        <v>1</v>
      </c>
    </row>
    <row r="1270" spans="1:20" x14ac:dyDescent="0.2">
      <c r="A1270">
        <v>2281</v>
      </c>
      <c r="B1270" t="s">
        <v>1806</v>
      </c>
      <c r="C1270" t="s">
        <v>1807</v>
      </c>
      <c r="D1270">
        <v>58</v>
      </c>
      <c r="E1270" t="s">
        <v>1814</v>
      </c>
      <c r="F1270">
        <v>1</v>
      </c>
      <c r="G1270" s="1" t="s">
        <v>3161</v>
      </c>
      <c r="H1270" s="1" t="str">
        <f t="shared" ref="H1270:H1274" si="86">CONCATENATE("select id_vyrobce from t_vyrobce where nazev='",G1270,"'")</f>
        <v>select id_vyrobce from t_vyrobce where nazev='OYA'</v>
      </c>
      <c r="I1270" s="1">
        <v>80</v>
      </c>
      <c r="J1270" s="1" t="str">
        <f t="shared" ref="J1270:J1274" si="87">CONCATENATE("update t_produkt set id_vyrobce=",I1270," where id_objcislo='",K1270,"'")</f>
        <v>update t_produkt set id_vyrobce=80 where id_objcislo='2281'</v>
      </c>
      <c r="K1270" s="3">
        <f>A1270</f>
        <v>2281</v>
      </c>
      <c r="L1270" t="str">
        <f>CONCATENATE("select ID_objcislo, nazev from T_Produkt  join T_Vyrobce on T_Produkt.ID_vyrobce=T_Vyrobce.id_vyrobce where ID_objcislo='",K1270,"'")</f>
        <v>select ID_objcislo, nazev from T_Produkt  join T_Vyrobce on T_Produkt.ID_vyrobce=T_Vyrobce.id_vyrobce where ID_objcislo='2281'</v>
      </c>
      <c r="M1270" s="3" t="s">
        <v>3947</v>
      </c>
      <c r="N1270" s="3" t="s">
        <v>7</v>
      </c>
      <c r="O1270">
        <f>IF(G1270=N1270,1,0)</f>
        <v>0</v>
      </c>
      <c r="P1270" t="str">
        <f t="shared" si="83"/>
        <v>select nazev from T_Produkt  join T_Vyrobce on T_Produkt.ID_vyrobce=T_Vyrobce.id_vyrobce where ID_objcislo='2281'</v>
      </c>
      <c r="Q1270" t="str">
        <f t="shared" si="84"/>
        <v>select id_objcislo, nazev from dbo.t_produkt  join dbo.t_vyrobce on dbo.t_produkt.ID_vyrobce = dbo.T_Vyrobce.id_vyrobce where id_objcislo = '2281'</v>
      </c>
      <c r="R1270" s="3" t="s">
        <v>3947</v>
      </c>
      <c r="S1270" s="3" t="s">
        <v>3161</v>
      </c>
      <c r="T1270">
        <f t="shared" si="85"/>
        <v>1</v>
      </c>
    </row>
    <row r="1271" spans="1:20" x14ac:dyDescent="0.2">
      <c r="A1271">
        <v>2282</v>
      </c>
      <c r="B1271" t="s">
        <v>1806</v>
      </c>
      <c r="C1271" t="s">
        <v>1807</v>
      </c>
      <c r="D1271">
        <v>58</v>
      </c>
      <c r="E1271" t="s">
        <v>1815</v>
      </c>
      <c r="F1271">
        <v>1</v>
      </c>
      <c r="G1271" s="1" t="s">
        <v>3161</v>
      </c>
      <c r="H1271" s="1" t="str">
        <f t="shared" si="86"/>
        <v>select id_vyrobce from t_vyrobce where nazev='OYA'</v>
      </c>
      <c r="I1271" s="1">
        <v>80</v>
      </c>
      <c r="J1271" s="1" t="str">
        <f t="shared" si="87"/>
        <v>update t_produkt set id_vyrobce=80 where id_objcislo='2282'</v>
      </c>
      <c r="K1271" s="3">
        <f>A1271</f>
        <v>2282</v>
      </c>
      <c r="L1271" t="str">
        <f>CONCATENATE("select ID_objcislo, nazev from T_Produkt  join T_Vyrobce on T_Produkt.ID_vyrobce=T_Vyrobce.id_vyrobce where ID_objcislo='",K1271,"'")</f>
        <v>select ID_objcislo, nazev from T_Produkt  join T_Vyrobce on T_Produkt.ID_vyrobce=T_Vyrobce.id_vyrobce where ID_objcislo='2282'</v>
      </c>
      <c r="M1271" s="3" t="s">
        <v>3948</v>
      </c>
      <c r="N1271" s="3" t="s">
        <v>7</v>
      </c>
      <c r="O1271">
        <f>IF(G1271=N1271,1,0)</f>
        <v>0</v>
      </c>
      <c r="P1271" t="str">
        <f t="shared" si="83"/>
        <v>select nazev from T_Produkt  join T_Vyrobce on T_Produkt.ID_vyrobce=T_Vyrobce.id_vyrobce where ID_objcislo='2282'</v>
      </c>
      <c r="Q1271" t="str">
        <f t="shared" si="84"/>
        <v>select id_objcislo, nazev from dbo.t_produkt  join dbo.t_vyrobce on dbo.t_produkt.ID_vyrobce = dbo.T_Vyrobce.id_vyrobce where id_objcislo = '2282'</v>
      </c>
      <c r="R1271" s="3" t="s">
        <v>3948</v>
      </c>
      <c r="S1271" s="3" t="s">
        <v>3161</v>
      </c>
      <c r="T1271">
        <f t="shared" si="85"/>
        <v>1</v>
      </c>
    </row>
    <row r="1272" spans="1:20" x14ac:dyDescent="0.2">
      <c r="A1272">
        <v>2283</v>
      </c>
      <c r="B1272" t="s">
        <v>1806</v>
      </c>
      <c r="C1272" t="s">
        <v>1807</v>
      </c>
      <c r="D1272">
        <v>58</v>
      </c>
      <c r="E1272" t="s">
        <v>1816</v>
      </c>
      <c r="F1272">
        <v>1</v>
      </c>
      <c r="G1272" s="1" t="s">
        <v>3161</v>
      </c>
      <c r="H1272" s="1" t="str">
        <f t="shared" si="86"/>
        <v>select id_vyrobce from t_vyrobce where nazev='OYA'</v>
      </c>
      <c r="I1272" s="1">
        <v>80</v>
      </c>
      <c r="J1272" s="1" t="str">
        <f t="shared" si="87"/>
        <v>update t_produkt set id_vyrobce=80 where id_objcislo='2283'</v>
      </c>
      <c r="K1272" s="3">
        <f>A1272</f>
        <v>2283</v>
      </c>
      <c r="L1272" t="str">
        <f>CONCATENATE("select ID_objcislo, nazev from T_Produkt  join T_Vyrobce on T_Produkt.ID_vyrobce=T_Vyrobce.id_vyrobce where ID_objcislo='",K1272,"'")</f>
        <v>select ID_objcislo, nazev from T_Produkt  join T_Vyrobce on T_Produkt.ID_vyrobce=T_Vyrobce.id_vyrobce where ID_objcislo='2283'</v>
      </c>
      <c r="M1272" s="3" t="s">
        <v>3949</v>
      </c>
      <c r="N1272" s="3" t="s">
        <v>7</v>
      </c>
      <c r="O1272">
        <f>IF(G1272=N1272,1,0)</f>
        <v>0</v>
      </c>
      <c r="P1272" t="str">
        <f t="shared" si="83"/>
        <v>select nazev from T_Produkt  join T_Vyrobce on T_Produkt.ID_vyrobce=T_Vyrobce.id_vyrobce where ID_objcislo='2283'</v>
      </c>
      <c r="Q1272" t="str">
        <f t="shared" si="84"/>
        <v>select id_objcislo, nazev from dbo.t_produkt  join dbo.t_vyrobce on dbo.t_produkt.ID_vyrobce = dbo.T_Vyrobce.id_vyrobce where id_objcislo = '2283'</v>
      </c>
      <c r="R1272" s="3" t="s">
        <v>3949</v>
      </c>
      <c r="S1272" s="3" t="s">
        <v>3161</v>
      </c>
      <c r="T1272">
        <f t="shared" si="85"/>
        <v>1</v>
      </c>
    </row>
    <row r="1273" spans="1:20" x14ac:dyDescent="0.2">
      <c r="A1273">
        <v>2284</v>
      </c>
      <c r="B1273" t="s">
        <v>1806</v>
      </c>
      <c r="C1273" t="s">
        <v>1807</v>
      </c>
      <c r="D1273">
        <v>58</v>
      </c>
      <c r="E1273" t="s">
        <v>1817</v>
      </c>
      <c r="F1273">
        <v>1</v>
      </c>
      <c r="G1273" s="1" t="s">
        <v>3161</v>
      </c>
      <c r="H1273" s="1" t="str">
        <f t="shared" si="86"/>
        <v>select id_vyrobce from t_vyrobce where nazev='OYA'</v>
      </c>
      <c r="I1273" s="1">
        <v>80</v>
      </c>
      <c r="J1273" s="1" t="str">
        <f t="shared" si="87"/>
        <v>update t_produkt set id_vyrobce=80 where id_objcislo='2284'</v>
      </c>
      <c r="K1273" s="3">
        <f>A1273</f>
        <v>2284</v>
      </c>
      <c r="L1273" t="str">
        <f>CONCATENATE("select ID_objcislo, nazev from T_Produkt  join T_Vyrobce on T_Produkt.ID_vyrobce=T_Vyrobce.id_vyrobce where ID_objcislo='",K1273,"'")</f>
        <v>select ID_objcislo, nazev from T_Produkt  join T_Vyrobce on T_Produkt.ID_vyrobce=T_Vyrobce.id_vyrobce where ID_objcislo='2284'</v>
      </c>
      <c r="M1273" s="3" t="s">
        <v>3950</v>
      </c>
      <c r="N1273" s="3" t="s">
        <v>7</v>
      </c>
      <c r="O1273">
        <f>IF(G1273=N1273,1,0)</f>
        <v>0</v>
      </c>
      <c r="P1273" t="str">
        <f t="shared" si="83"/>
        <v>select nazev from T_Produkt  join T_Vyrobce on T_Produkt.ID_vyrobce=T_Vyrobce.id_vyrobce where ID_objcislo='2284'</v>
      </c>
      <c r="Q1273" t="str">
        <f t="shared" si="84"/>
        <v>select id_objcislo, nazev from dbo.t_produkt  join dbo.t_vyrobce on dbo.t_produkt.ID_vyrobce = dbo.T_Vyrobce.id_vyrobce where id_objcislo = '2284'</v>
      </c>
      <c r="R1273" s="3" t="s">
        <v>3950</v>
      </c>
      <c r="S1273" s="3" t="s">
        <v>3161</v>
      </c>
      <c r="T1273">
        <f t="shared" si="85"/>
        <v>1</v>
      </c>
    </row>
    <row r="1274" spans="1:20" x14ac:dyDescent="0.2">
      <c r="A1274">
        <v>2285</v>
      </c>
      <c r="B1274" t="s">
        <v>1806</v>
      </c>
      <c r="C1274" t="s">
        <v>1807</v>
      </c>
      <c r="D1274">
        <v>58</v>
      </c>
      <c r="E1274" t="s">
        <v>1818</v>
      </c>
      <c r="F1274">
        <v>1</v>
      </c>
      <c r="G1274" s="1" t="s">
        <v>3161</v>
      </c>
      <c r="H1274" s="1" t="str">
        <f t="shared" si="86"/>
        <v>select id_vyrobce from t_vyrobce where nazev='OYA'</v>
      </c>
      <c r="I1274" s="1">
        <v>80</v>
      </c>
      <c r="J1274" s="1" t="str">
        <f t="shared" si="87"/>
        <v>update t_produkt set id_vyrobce=80 where id_objcislo='2285'</v>
      </c>
      <c r="K1274" s="3">
        <f>A1274</f>
        <v>2285</v>
      </c>
      <c r="L1274" t="str">
        <f>CONCATENATE("select ID_objcislo, nazev from T_Produkt  join T_Vyrobce on T_Produkt.ID_vyrobce=T_Vyrobce.id_vyrobce where ID_objcislo='",K1274,"'")</f>
        <v>select ID_objcislo, nazev from T_Produkt  join T_Vyrobce on T_Produkt.ID_vyrobce=T_Vyrobce.id_vyrobce where ID_objcislo='2285'</v>
      </c>
      <c r="M1274" s="3" t="s">
        <v>3951</v>
      </c>
      <c r="N1274" s="3" t="s">
        <v>7</v>
      </c>
      <c r="O1274">
        <f>IF(G1274=N1274,1,0)</f>
        <v>0</v>
      </c>
      <c r="P1274" t="str">
        <f>CONCATENATE("select nazev from T_Produkt  join T_Vyrobce on T_Produkt.ID_vyrobce=T_Vyrobce.id_vyrobce where ID_objcislo='",K1274,"'")</f>
        <v>select nazev from T_Produkt  join T_Vyrobce on T_Produkt.ID_vyrobce=T_Vyrobce.id_vyrobce where ID_objcislo='2285'</v>
      </c>
      <c r="Q1274" t="str">
        <f t="shared" si="84"/>
        <v>select id_objcislo, nazev from dbo.t_produkt  join dbo.t_vyrobce on dbo.t_produkt.ID_vyrobce = dbo.T_Vyrobce.id_vyrobce where id_objcislo = '2285'</v>
      </c>
      <c r="R1274" s="3" t="s">
        <v>3951</v>
      </c>
      <c r="S1274" s="3" t="s">
        <v>3161</v>
      </c>
      <c r="T1274">
        <f t="shared" si="85"/>
        <v>1</v>
      </c>
    </row>
    <row r="1275" spans="1:20" x14ac:dyDescent="0.2">
      <c r="A1275">
        <v>101</v>
      </c>
      <c r="B1275" t="s">
        <v>1806</v>
      </c>
      <c r="C1275" t="s">
        <v>1819</v>
      </c>
      <c r="D1275">
        <v>59</v>
      </c>
      <c r="E1275" t="s">
        <v>1820</v>
      </c>
      <c r="F1275">
        <v>25</v>
      </c>
      <c r="G1275" s="1" t="s">
        <v>165</v>
      </c>
      <c r="K1275" s="3" t="str">
        <f>CONCATENATE(0,A1275)</f>
        <v>0101</v>
      </c>
      <c r="L1275" t="str">
        <f>CONCATENATE("select ID_objcislo, nazev from T_Produkt  join T_Vyrobce on T_Produkt.ID_vyrobce=T_Vyrobce.id_vyrobce where ID_objcislo='",K1275,"'")</f>
        <v>select ID_objcislo, nazev from T_Produkt  join T_Vyrobce on T_Produkt.ID_vyrobce=T_Vyrobce.id_vyrobce where ID_objcislo='0101'</v>
      </c>
      <c r="M1275" s="3" t="s">
        <v>3952</v>
      </c>
      <c r="N1275" s="3" t="s">
        <v>165</v>
      </c>
      <c r="O1275">
        <f>IF(G1275=N1275,1,0)</f>
        <v>1</v>
      </c>
      <c r="P1275" t="str">
        <f t="shared" ref="P1275:P1338" si="88">CONCATENATE("select nazev from T_Produkt  join T_Vyrobce on T_Produkt.ID_vyrobce=T_Vyrobce.id_vyrobce where ID_objcislo='",K1275,"'")</f>
        <v>select nazev from T_Produkt  join T_Vyrobce on T_Produkt.ID_vyrobce=T_Vyrobce.id_vyrobce where ID_objcislo='0101'</v>
      </c>
      <c r="Q1275" t="str">
        <f t="shared" si="84"/>
        <v>select id_objcislo, nazev from dbo.t_produkt  join dbo.t_vyrobce on dbo.t_produkt.ID_vyrobce = dbo.T_Vyrobce.id_vyrobce where id_objcislo = '0101'</v>
      </c>
      <c r="R1275" s="3" t="s">
        <v>3952</v>
      </c>
      <c r="S1275" s="3" t="s">
        <v>165</v>
      </c>
      <c r="T1275">
        <f t="shared" si="85"/>
        <v>1</v>
      </c>
    </row>
    <row r="1276" spans="1:20" x14ac:dyDescent="0.2">
      <c r="A1276">
        <v>102</v>
      </c>
      <c r="B1276" t="s">
        <v>1806</v>
      </c>
      <c r="C1276" t="s">
        <v>1819</v>
      </c>
      <c r="D1276">
        <v>59</v>
      </c>
      <c r="E1276" t="s">
        <v>1821</v>
      </c>
      <c r="F1276">
        <v>25</v>
      </c>
      <c r="G1276" s="1" t="s">
        <v>165</v>
      </c>
      <c r="K1276" s="3" t="str">
        <f>CONCATENATE(0,A1276)</f>
        <v>0102</v>
      </c>
      <c r="L1276" t="str">
        <f>CONCATENATE("select ID_objcislo, nazev from T_Produkt  join T_Vyrobce on T_Produkt.ID_vyrobce=T_Vyrobce.id_vyrobce where ID_objcislo='",K1276,"'")</f>
        <v>select ID_objcislo, nazev from T_Produkt  join T_Vyrobce on T_Produkt.ID_vyrobce=T_Vyrobce.id_vyrobce where ID_objcislo='0102'</v>
      </c>
      <c r="M1276" s="3" t="s">
        <v>3953</v>
      </c>
      <c r="N1276" s="3" t="s">
        <v>165</v>
      </c>
      <c r="O1276">
        <f>IF(G1276=N1276,1,0)</f>
        <v>1</v>
      </c>
      <c r="P1276" t="str">
        <f t="shared" si="88"/>
        <v>select nazev from T_Produkt  join T_Vyrobce on T_Produkt.ID_vyrobce=T_Vyrobce.id_vyrobce where ID_objcislo='0102'</v>
      </c>
      <c r="Q1276" t="str">
        <f t="shared" si="84"/>
        <v>select id_objcislo, nazev from dbo.t_produkt  join dbo.t_vyrobce on dbo.t_produkt.ID_vyrobce = dbo.T_Vyrobce.id_vyrobce where id_objcislo = '0102'</v>
      </c>
      <c r="R1276" s="3" t="s">
        <v>3953</v>
      </c>
      <c r="S1276" s="3" t="s">
        <v>165</v>
      </c>
      <c r="T1276">
        <f t="shared" si="85"/>
        <v>1</v>
      </c>
    </row>
    <row r="1277" spans="1:20" x14ac:dyDescent="0.2">
      <c r="A1277">
        <v>411</v>
      </c>
      <c r="B1277" t="s">
        <v>1806</v>
      </c>
      <c r="C1277" t="s">
        <v>1819</v>
      </c>
      <c r="D1277">
        <v>59</v>
      </c>
      <c r="E1277" t="s">
        <v>1822</v>
      </c>
      <c r="F1277">
        <v>25</v>
      </c>
      <c r="G1277" s="1" t="s">
        <v>165</v>
      </c>
      <c r="K1277" s="3" t="str">
        <f>CONCATENATE(0,A1277)</f>
        <v>0411</v>
      </c>
      <c r="L1277" t="str">
        <f>CONCATENATE("select ID_objcislo, nazev from T_Produkt  join T_Vyrobce on T_Produkt.ID_vyrobce=T_Vyrobce.id_vyrobce where ID_objcislo='",K1277,"'")</f>
        <v>select ID_objcislo, nazev from T_Produkt  join T_Vyrobce on T_Produkt.ID_vyrobce=T_Vyrobce.id_vyrobce where ID_objcislo='0411'</v>
      </c>
      <c r="M1277" s="3" t="s">
        <v>3954</v>
      </c>
      <c r="N1277" s="3" t="s">
        <v>165</v>
      </c>
      <c r="O1277">
        <f>IF(G1277=N1277,1,0)</f>
        <v>1</v>
      </c>
      <c r="P1277" t="str">
        <f t="shared" si="88"/>
        <v>select nazev from T_Produkt  join T_Vyrobce on T_Produkt.ID_vyrobce=T_Vyrobce.id_vyrobce where ID_objcislo='0411'</v>
      </c>
      <c r="Q1277" t="str">
        <f t="shared" si="84"/>
        <v>select id_objcislo, nazev from dbo.t_produkt  join dbo.t_vyrobce on dbo.t_produkt.ID_vyrobce = dbo.T_Vyrobce.id_vyrobce where id_objcislo = '0411'</v>
      </c>
      <c r="R1277" s="3" t="s">
        <v>3954</v>
      </c>
      <c r="S1277" s="3" t="s">
        <v>165</v>
      </c>
      <c r="T1277">
        <f t="shared" si="85"/>
        <v>1</v>
      </c>
    </row>
    <row r="1278" spans="1:20" x14ac:dyDescent="0.2">
      <c r="A1278">
        <v>631</v>
      </c>
      <c r="B1278" t="s">
        <v>1806</v>
      </c>
      <c r="C1278" t="s">
        <v>1819</v>
      </c>
      <c r="D1278">
        <v>59</v>
      </c>
      <c r="E1278" t="s">
        <v>1823</v>
      </c>
      <c r="F1278">
        <v>25</v>
      </c>
      <c r="G1278" s="1" t="s">
        <v>165</v>
      </c>
      <c r="K1278" s="3" t="str">
        <f>CONCATENATE(0,A1278)</f>
        <v>0631</v>
      </c>
      <c r="L1278" t="str">
        <f>CONCATENATE("select ID_objcislo, nazev from T_Produkt  join T_Vyrobce on T_Produkt.ID_vyrobce=T_Vyrobce.id_vyrobce where ID_objcislo='",K1278,"'")</f>
        <v>select ID_objcislo, nazev from T_Produkt  join T_Vyrobce on T_Produkt.ID_vyrobce=T_Vyrobce.id_vyrobce where ID_objcislo='0631'</v>
      </c>
      <c r="M1278" s="3" t="s">
        <v>3955</v>
      </c>
      <c r="N1278" s="3" t="s">
        <v>165</v>
      </c>
      <c r="O1278">
        <f>IF(G1278=N1278,1,0)</f>
        <v>1</v>
      </c>
      <c r="P1278" t="str">
        <f t="shared" si="88"/>
        <v>select nazev from T_Produkt  join T_Vyrobce on T_Produkt.ID_vyrobce=T_Vyrobce.id_vyrobce where ID_objcislo='0631'</v>
      </c>
      <c r="Q1278" t="str">
        <f t="shared" si="84"/>
        <v>select id_objcislo, nazev from dbo.t_produkt  join dbo.t_vyrobce on dbo.t_produkt.ID_vyrobce = dbo.T_Vyrobce.id_vyrobce where id_objcislo = '0631'</v>
      </c>
      <c r="R1278" s="3" t="s">
        <v>3955</v>
      </c>
      <c r="S1278" s="3" t="s">
        <v>165</v>
      </c>
      <c r="T1278">
        <f t="shared" si="85"/>
        <v>1</v>
      </c>
    </row>
    <row r="1279" spans="1:20" x14ac:dyDescent="0.2">
      <c r="A1279">
        <v>564</v>
      </c>
      <c r="B1279" t="s">
        <v>1806</v>
      </c>
      <c r="C1279" t="s">
        <v>1819</v>
      </c>
      <c r="D1279">
        <v>59</v>
      </c>
      <c r="E1279" t="s">
        <v>1824</v>
      </c>
      <c r="F1279">
        <v>25</v>
      </c>
      <c r="G1279" s="1" t="s">
        <v>165</v>
      </c>
      <c r="K1279" s="3" t="str">
        <f>CONCATENATE(0,A1279)</f>
        <v>0564</v>
      </c>
      <c r="L1279" t="str">
        <f>CONCATENATE("select ID_objcislo, nazev from T_Produkt  join T_Vyrobce on T_Produkt.ID_vyrobce=T_Vyrobce.id_vyrobce where ID_objcislo='",K1279,"'")</f>
        <v>select ID_objcislo, nazev from T_Produkt  join T_Vyrobce on T_Produkt.ID_vyrobce=T_Vyrobce.id_vyrobce where ID_objcislo='0564'</v>
      </c>
      <c r="M1279" s="3" t="s">
        <v>3956</v>
      </c>
      <c r="N1279" s="3" t="s">
        <v>165</v>
      </c>
      <c r="O1279">
        <f>IF(G1279=N1279,1,0)</f>
        <v>1</v>
      </c>
      <c r="P1279" t="str">
        <f t="shared" si="88"/>
        <v>select nazev from T_Produkt  join T_Vyrobce on T_Produkt.ID_vyrobce=T_Vyrobce.id_vyrobce where ID_objcislo='0564'</v>
      </c>
      <c r="Q1279" t="str">
        <f t="shared" si="84"/>
        <v>select id_objcislo, nazev from dbo.t_produkt  join dbo.t_vyrobce on dbo.t_produkt.ID_vyrobce = dbo.T_Vyrobce.id_vyrobce where id_objcislo = '0564'</v>
      </c>
      <c r="R1279" s="3" t="s">
        <v>3956</v>
      </c>
      <c r="S1279" s="3" t="s">
        <v>165</v>
      </c>
      <c r="T1279">
        <f t="shared" si="85"/>
        <v>1</v>
      </c>
    </row>
    <row r="1280" spans="1:20" x14ac:dyDescent="0.2">
      <c r="A1280">
        <v>363</v>
      </c>
      <c r="B1280" t="s">
        <v>1806</v>
      </c>
      <c r="C1280" t="s">
        <v>1819</v>
      </c>
      <c r="D1280">
        <v>59</v>
      </c>
      <c r="E1280" t="s">
        <v>1825</v>
      </c>
      <c r="F1280">
        <v>25</v>
      </c>
      <c r="G1280" s="1" t="s">
        <v>165</v>
      </c>
      <c r="K1280" s="3" t="str">
        <f>CONCATENATE(0,A1280)</f>
        <v>0363</v>
      </c>
      <c r="L1280" t="str">
        <f>CONCATENATE("select ID_objcislo, nazev from T_Produkt  join T_Vyrobce on T_Produkt.ID_vyrobce=T_Vyrobce.id_vyrobce where ID_objcislo='",K1280,"'")</f>
        <v>select ID_objcislo, nazev from T_Produkt  join T_Vyrobce on T_Produkt.ID_vyrobce=T_Vyrobce.id_vyrobce where ID_objcislo='0363'</v>
      </c>
      <c r="M1280" s="3" t="s">
        <v>3957</v>
      </c>
      <c r="N1280" s="3" t="s">
        <v>165</v>
      </c>
      <c r="O1280">
        <f>IF(G1280=N1280,1,0)</f>
        <v>1</v>
      </c>
      <c r="P1280" t="str">
        <f t="shared" si="88"/>
        <v>select nazev from T_Produkt  join T_Vyrobce on T_Produkt.ID_vyrobce=T_Vyrobce.id_vyrobce where ID_objcislo='0363'</v>
      </c>
      <c r="Q1280" t="str">
        <f t="shared" si="84"/>
        <v>select id_objcislo, nazev from dbo.t_produkt  join dbo.t_vyrobce on dbo.t_produkt.ID_vyrobce = dbo.T_Vyrobce.id_vyrobce where id_objcislo = '0363'</v>
      </c>
      <c r="R1280" s="3" t="s">
        <v>3957</v>
      </c>
      <c r="S1280" s="3" t="s">
        <v>165</v>
      </c>
      <c r="T1280">
        <f t="shared" si="85"/>
        <v>1</v>
      </c>
    </row>
    <row r="1281" spans="1:20" x14ac:dyDescent="0.2">
      <c r="A1281">
        <v>409</v>
      </c>
      <c r="B1281" t="s">
        <v>1806</v>
      </c>
      <c r="C1281" t="s">
        <v>1826</v>
      </c>
      <c r="D1281">
        <v>62</v>
      </c>
      <c r="E1281" t="s">
        <v>1827</v>
      </c>
      <c r="F1281">
        <v>25</v>
      </c>
      <c r="G1281" s="1" t="s">
        <v>3162</v>
      </c>
      <c r="H1281" s="1" t="str">
        <f t="shared" ref="H1281:H1297" si="89">CONCATENATE("select id_vyrobce from t_vyrobce where nazev='",G1281,"'")</f>
        <v>select id_vyrobce from t_vyrobce where nazev='Vligerop'</v>
      </c>
      <c r="I1281" s="1">
        <v>83</v>
      </c>
      <c r="J1281" s="1" t="str">
        <f t="shared" ref="J1281:J1297" si="90">CONCATENATE("update t_produkt set id_vyrobce=",I1281," where id_objcislo='",K1281,"'")</f>
        <v>update t_produkt set id_vyrobce=83 where id_objcislo='0409'</v>
      </c>
      <c r="K1281" s="3" t="str">
        <f>CONCATENATE(0,A1281)</f>
        <v>0409</v>
      </c>
      <c r="L1281" t="str">
        <f>CONCATENATE("select ID_objcislo, nazev from T_Produkt  join T_Vyrobce on T_Produkt.ID_vyrobce=T_Vyrobce.id_vyrobce where ID_objcislo='",K1281,"'")</f>
        <v>select ID_objcislo, nazev from T_Produkt  join T_Vyrobce on T_Produkt.ID_vyrobce=T_Vyrobce.id_vyrobce where ID_objcislo='0409'</v>
      </c>
      <c r="M1281" s="3" t="s">
        <v>3958</v>
      </c>
      <c r="N1281" s="3" t="s">
        <v>165</v>
      </c>
      <c r="O1281">
        <f>IF(G1281=N1281,1,0)</f>
        <v>0</v>
      </c>
      <c r="P1281" t="str">
        <f t="shared" si="88"/>
        <v>select nazev from T_Produkt  join T_Vyrobce on T_Produkt.ID_vyrobce=T_Vyrobce.id_vyrobce where ID_objcislo='0409'</v>
      </c>
      <c r="Q1281" t="str">
        <f t="shared" si="84"/>
        <v>select id_objcislo, nazev from dbo.t_produkt  join dbo.t_vyrobce on dbo.t_produkt.ID_vyrobce = dbo.T_Vyrobce.id_vyrobce where id_objcislo = '0409'</v>
      </c>
      <c r="R1281" s="3" t="s">
        <v>3958</v>
      </c>
      <c r="S1281" s="3" t="s">
        <v>3162</v>
      </c>
      <c r="T1281">
        <f t="shared" si="85"/>
        <v>1</v>
      </c>
    </row>
    <row r="1282" spans="1:20" x14ac:dyDescent="0.2">
      <c r="A1282">
        <v>410</v>
      </c>
      <c r="B1282" t="s">
        <v>1806</v>
      </c>
      <c r="C1282" t="s">
        <v>1826</v>
      </c>
      <c r="D1282">
        <v>62</v>
      </c>
      <c r="E1282" t="s">
        <v>1828</v>
      </c>
      <c r="F1282">
        <v>25</v>
      </c>
      <c r="G1282" s="1" t="s">
        <v>3162</v>
      </c>
      <c r="H1282" s="1" t="str">
        <f t="shared" si="89"/>
        <v>select id_vyrobce from t_vyrobce where nazev='Vligerop'</v>
      </c>
      <c r="I1282" s="1">
        <v>83</v>
      </c>
      <c r="J1282" s="1" t="str">
        <f t="shared" si="90"/>
        <v>update t_produkt set id_vyrobce=83 where id_objcislo='0410'</v>
      </c>
      <c r="K1282" s="3" t="str">
        <f>CONCATENATE(0,A1282)</f>
        <v>0410</v>
      </c>
      <c r="L1282" t="str">
        <f>CONCATENATE("select ID_objcislo, nazev from T_Produkt  join T_Vyrobce on T_Produkt.ID_vyrobce=T_Vyrobce.id_vyrobce where ID_objcislo='",K1282,"'")</f>
        <v>select ID_objcislo, nazev from T_Produkt  join T_Vyrobce on T_Produkt.ID_vyrobce=T_Vyrobce.id_vyrobce where ID_objcislo='0410'</v>
      </c>
      <c r="M1282" s="3" t="s">
        <v>3959</v>
      </c>
      <c r="N1282" s="3" t="s">
        <v>165</v>
      </c>
      <c r="O1282">
        <f>IF(G1282=N1282,1,0)</f>
        <v>0</v>
      </c>
      <c r="P1282" t="str">
        <f t="shared" si="88"/>
        <v>select nazev from T_Produkt  join T_Vyrobce on T_Produkt.ID_vyrobce=T_Vyrobce.id_vyrobce where ID_objcislo='0410'</v>
      </c>
      <c r="Q1282" t="str">
        <f t="shared" si="84"/>
        <v>select id_objcislo, nazev from dbo.t_produkt  join dbo.t_vyrobce on dbo.t_produkt.ID_vyrobce = dbo.T_Vyrobce.id_vyrobce where id_objcislo = '0410'</v>
      </c>
      <c r="R1282" s="3" t="s">
        <v>3959</v>
      </c>
      <c r="S1282" s="3" t="s">
        <v>3162</v>
      </c>
      <c r="T1282">
        <f t="shared" si="85"/>
        <v>1</v>
      </c>
    </row>
    <row r="1283" spans="1:20" x14ac:dyDescent="0.2">
      <c r="A1283">
        <v>2660</v>
      </c>
      <c r="B1283" t="s">
        <v>1806</v>
      </c>
      <c r="C1283" t="s">
        <v>1829</v>
      </c>
      <c r="D1283">
        <v>61</v>
      </c>
      <c r="E1283" t="s">
        <v>1830</v>
      </c>
      <c r="F1283">
        <v>17</v>
      </c>
      <c r="G1283" s="1" t="s">
        <v>3162</v>
      </c>
      <c r="H1283" s="1" t="str">
        <f t="shared" si="89"/>
        <v>select id_vyrobce from t_vyrobce where nazev='Vligerop'</v>
      </c>
      <c r="I1283" s="1">
        <v>83</v>
      </c>
      <c r="J1283" s="1" t="str">
        <f t="shared" si="90"/>
        <v>update t_produkt set id_vyrobce=83 where id_objcislo='2660'</v>
      </c>
      <c r="K1283" s="3">
        <f>A1283</f>
        <v>2660</v>
      </c>
      <c r="L1283" t="str">
        <f>CONCATENATE("select ID_objcislo, nazev from T_Produkt  join T_Vyrobce on T_Produkt.ID_vyrobce=T_Vyrobce.id_vyrobce where ID_objcislo='",K1283,"'")</f>
        <v>select ID_objcislo, nazev from T_Produkt  join T_Vyrobce on T_Produkt.ID_vyrobce=T_Vyrobce.id_vyrobce where ID_objcislo='2660'</v>
      </c>
      <c r="M1283" s="3" t="s">
        <v>3960</v>
      </c>
      <c r="N1283" s="3" t="s">
        <v>3174</v>
      </c>
      <c r="O1283">
        <f>IF(G1283=N1283,1,0)</f>
        <v>0</v>
      </c>
      <c r="P1283" t="str">
        <f t="shared" si="88"/>
        <v>select nazev from T_Produkt  join T_Vyrobce on T_Produkt.ID_vyrobce=T_Vyrobce.id_vyrobce where ID_objcislo='2660'</v>
      </c>
      <c r="Q1283" t="str">
        <f t="shared" ref="Q1283:Q1346" si="91">CONCATENATE("select id_objcislo, nazev from dbo.t_produkt  join dbo.t_vyrobce on dbo.t_produkt.ID_vyrobce = dbo.T_Vyrobce.id_vyrobce where id_objcislo = '",K1283,"'")</f>
        <v>select id_objcislo, nazev from dbo.t_produkt  join dbo.t_vyrobce on dbo.t_produkt.ID_vyrobce = dbo.T_Vyrobce.id_vyrobce where id_objcislo = '2660'</v>
      </c>
      <c r="R1283" s="3" t="s">
        <v>3960</v>
      </c>
      <c r="S1283" s="3" t="s">
        <v>3162</v>
      </c>
      <c r="T1283">
        <f t="shared" ref="T1283:T1346" si="92">IF(G1283=S1283,1,0)</f>
        <v>1</v>
      </c>
    </row>
    <row r="1284" spans="1:20" x14ac:dyDescent="0.2">
      <c r="A1284">
        <v>269</v>
      </c>
      <c r="B1284" t="s">
        <v>1806</v>
      </c>
      <c r="C1284" t="s">
        <v>1829</v>
      </c>
      <c r="D1284">
        <v>61</v>
      </c>
      <c r="E1284" t="s">
        <v>1831</v>
      </c>
      <c r="F1284">
        <v>17</v>
      </c>
      <c r="G1284" s="1" t="s">
        <v>3162</v>
      </c>
      <c r="H1284" s="1" t="str">
        <f t="shared" si="89"/>
        <v>select id_vyrobce from t_vyrobce where nazev='Vligerop'</v>
      </c>
      <c r="I1284" s="1">
        <v>83</v>
      </c>
      <c r="J1284" s="1" t="str">
        <f t="shared" si="90"/>
        <v>update t_produkt set id_vyrobce=83 where id_objcislo='0269'</v>
      </c>
      <c r="K1284" s="3" t="str">
        <f>CONCATENATE(0,A1284)</f>
        <v>0269</v>
      </c>
      <c r="L1284" t="str">
        <f>CONCATENATE("select ID_objcislo, nazev from T_Produkt  join T_Vyrobce on T_Produkt.ID_vyrobce=T_Vyrobce.id_vyrobce where ID_objcislo='",K1284,"'")</f>
        <v>select ID_objcislo, nazev from T_Produkt  join T_Vyrobce on T_Produkt.ID_vyrobce=T_Vyrobce.id_vyrobce where ID_objcislo='0269'</v>
      </c>
      <c r="M1284" s="3" t="s">
        <v>3961</v>
      </c>
      <c r="N1284" s="3" t="s">
        <v>3174</v>
      </c>
      <c r="O1284">
        <f>IF(G1284=N1284,1,0)</f>
        <v>0</v>
      </c>
      <c r="P1284" t="str">
        <f t="shared" si="88"/>
        <v>select nazev from T_Produkt  join T_Vyrobce on T_Produkt.ID_vyrobce=T_Vyrobce.id_vyrobce where ID_objcislo='0269'</v>
      </c>
      <c r="Q1284" t="str">
        <f t="shared" si="91"/>
        <v>select id_objcislo, nazev from dbo.t_produkt  join dbo.t_vyrobce on dbo.t_produkt.ID_vyrobce = dbo.T_Vyrobce.id_vyrobce where id_objcislo = '0269'</v>
      </c>
      <c r="R1284" s="3" t="s">
        <v>3961</v>
      </c>
      <c r="S1284" s="3" t="s">
        <v>3162</v>
      </c>
      <c r="T1284">
        <f t="shared" si="92"/>
        <v>1</v>
      </c>
    </row>
    <row r="1285" spans="1:20" x14ac:dyDescent="0.2">
      <c r="A1285">
        <v>270</v>
      </c>
      <c r="B1285" t="s">
        <v>1806</v>
      </c>
      <c r="C1285" t="s">
        <v>1829</v>
      </c>
      <c r="D1285">
        <v>61</v>
      </c>
      <c r="E1285" t="s">
        <v>1832</v>
      </c>
      <c r="F1285">
        <v>17</v>
      </c>
      <c r="G1285" s="1" t="s">
        <v>3162</v>
      </c>
      <c r="H1285" s="1" t="str">
        <f t="shared" si="89"/>
        <v>select id_vyrobce from t_vyrobce where nazev='Vligerop'</v>
      </c>
      <c r="I1285" s="1">
        <v>83</v>
      </c>
      <c r="J1285" s="1" t="str">
        <f t="shared" si="90"/>
        <v>update t_produkt set id_vyrobce=83 where id_objcislo='0270'</v>
      </c>
      <c r="K1285" s="3" t="str">
        <f>CONCATENATE(0,A1285)</f>
        <v>0270</v>
      </c>
      <c r="L1285" t="str">
        <f>CONCATENATE("select ID_objcislo, nazev from T_Produkt  join T_Vyrobce on T_Produkt.ID_vyrobce=T_Vyrobce.id_vyrobce where ID_objcislo='",K1285,"'")</f>
        <v>select ID_objcislo, nazev from T_Produkt  join T_Vyrobce on T_Produkt.ID_vyrobce=T_Vyrobce.id_vyrobce where ID_objcislo='0270'</v>
      </c>
      <c r="M1285" s="3" t="s">
        <v>3962</v>
      </c>
      <c r="N1285" s="3" t="s">
        <v>3174</v>
      </c>
      <c r="O1285">
        <f>IF(G1285=N1285,1,0)</f>
        <v>0</v>
      </c>
      <c r="P1285" t="str">
        <f t="shared" si="88"/>
        <v>select nazev from T_Produkt  join T_Vyrobce on T_Produkt.ID_vyrobce=T_Vyrobce.id_vyrobce where ID_objcislo='0270'</v>
      </c>
      <c r="Q1285" t="str">
        <f t="shared" si="91"/>
        <v>select id_objcislo, nazev from dbo.t_produkt  join dbo.t_vyrobce on dbo.t_produkt.ID_vyrobce = dbo.T_Vyrobce.id_vyrobce where id_objcislo = '0270'</v>
      </c>
      <c r="R1285" s="3" t="s">
        <v>3962</v>
      </c>
      <c r="S1285" s="3" t="s">
        <v>3162</v>
      </c>
      <c r="T1285">
        <f t="shared" si="92"/>
        <v>1</v>
      </c>
    </row>
    <row r="1286" spans="1:20" x14ac:dyDescent="0.2">
      <c r="A1286">
        <v>408</v>
      </c>
      <c r="B1286" t="s">
        <v>1806</v>
      </c>
      <c r="C1286" t="s">
        <v>1829</v>
      </c>
      <c r="D1286">
        <v>61</v>
      </c>
      <c r="E1286" t="s">
        <v>1833</v>
      </c>
      <c r="F1286">
        <v>17</v>
      </c>
      <c r="G1286" s="1" t="s">
        <v>3162</v>
      </c>
      <c r="H1286" s="1" t="str">
        <f t="shared" si="89"/>
        <v>select id_vyrobce from t_vyrobce where nazev='Vligerop'</v>
      </c>
      <c r="I1286" s="1">
        <v>83</v>
      </c>
      <c r="J1286" s="1" t="str">
        <f t="shared" si="90"/>
        <v>update t_produkt set id_vyrobce=83 where id_objcislo='0408'</v>
      </c>
      <c r="K1286" s="3" t="str">
        <f>CONCATENATE(0,A1286)</f>
        <v>0408</v>
      </c>
      <c r="L1286" t="str">
        <f>CONCATENATE("select ID_objcislo, nazev from T_Produkt  join T_Vyrobce on T_Produkt.ID_vyrobce=T_Vyrobce.id_vyrobce where ID_objcislo='",K1286,"'")</f>
        <v>select ID_objcislo, nazev from T_Produkt  join T_Vyrobce on T_Produkt.ID_vyrobce=T_Vyrobce.id_vyrobce where ID_objcislo='0408'</v>
      </c>
      <c r="M1286" s="3" t="s">
        <v>3963</v>
      </c>
      <c r="N1286" s="3" t="s">
        <v>3174</v>
      </c>
      <c r="O1286">
        <f>IF(G1286=N1286,1,0)</f>
        <v>0</v>
      </c>
      <c r="P1286" t="str">
        <f t="shared" si="88"/>
        <v>select nazev from T_Produkt  join T_Vyrobce on T_Produkt.ID_vyrobce=T_Vyrobce.id_vyrobce where ID_objcislo='0408'</v>
      </c>
      <c r="Q1286" t="str">
        <f t="shared" si="91"/>
        <v>select id_objcislo, nazev from dbo.t_produkt  join dbo.t_vyrobce on dbo.t_produkt.ID_vyrobce = dbo.T_Vyrobce.id_vyrobce where id_objcislo = '0408'</v>
      </c>
      <c r="R1286" s="3" t="s">
        <v>3963</v>
      </c>
      <c r="S1286" s="3" t="s">
        <v>3162</v>
      </c>
      <c r="T1286">
        <f t="shared" si="92"/>
        <v>1</v>
      </c>
    </row>
    <row r="1287" spans="1:20" x14ac:dyDescent="0.2">
      <c r="A1287">
        <v>391</v>
      </c>
      <c r="B1287" t="s">
        <v>1806</v>
      </c>
      <c r="C1287" t="s">
        <v>1829</v>
      </c>
      <c r="D1287">
        <v>61</v>
      </c>
      <c r="E1287" t="s">
        <v>1834</v>
      </c>
      <c r="F1287">
        <v>17</v>
      </c>
      <c r="G1287" s="1" t="s">
        <v>3162</v>
      </c>
      <c r="H1287" s="1" t="str">
        <f t="shared" si="89"/>
        <v>select id_vyrobce from t_vyrobce where nazev='Vligerop'</v>
      </c>
      <c r="I1287" s="1">
        <v>83</v>
      </c>
      <c r="J1287" s="1" t="str">
        <f t="shared" si="90"/>
        <v>update t_produkt set id_vyrobce=83 where id_objcislo='0391'</v>
      </c>
      <c r="K1287" s="3" t="str">
        <f>CONCATENATE(0,A1287)</f>
        <v>0391</v>
      </c>
      <c r="L1287" t="str">
        <f>CONCATENATE("select ID_objcislo, nazev from T_Produkt  join T_Vyrobce on T_Produkt.ID_vyrobce=T_Vyrobce.id_vyrobce where ID_objcislo='",K1287,"'")</f>
        <v>select ID_objcislo, nazev from T_Produkt  join T_Vyrobce on T_Produkt.ID_vyrobce=T_Vyrobce.id_vyrobce where ID_objcislo='0391'</v>
      </c>
      <c r="M1287" s="3" t="s">
        <v>3964</v>
      </c>
      <c r="N1287" s="3" t="s">
        <v>3174</v>
      </c>
      <c r="O1287">
        <f>IF(G1287=N1287,1,0)</f>
        <v>0</v>
      </c>
      <c r="P1287" t="str">
        <f t="shared" si="88"/>
        <v>select nazev from T_Produkt  join T_Vyrobce on T_Produkt.ID_vyrobce=T_Vyrobce.id_vyrobce where ID_objcislo='0391'</v>
      </c>
      <c r="Q1287" t="str">
        <f t="shared" si="91"/>
        <v>select id_objcislo, nazev from dbo.t_produkt  join dbo.t_vyrobce on dbo.t_produkt.ID_vyrobce = dbo.T_Vyrobce.id_vyrobce where id_objcislo = '0391'</v>
      </c>
      <c r="R1287" s="3" t="s">
        <v>3964</v>
      </c>
      <c r="S1287" s="3" t="s">
        <v>3162</v>
      </c>
      <c r="T1287">
        <f t="shared" si="92"/>
        <v>1</v>
      </c>
    </row>
    <row r="1288" spans="1:20" x14ac:dyDescent="0.2">
      <c r="A1288">
        <v>339</v>
      </c>
      <c r="B1288" t="s">
        <v>1806</v>
      </c>
      <c r="C1288" t="s">
        <v>1829</v>
      </c>
      <c r="D1288">
        <v>61</v>
      </c>
      <c r="E1288" t="s">
        <v>1835</v>
      </c>
      <c r="F1288">
        <v>17</v>
      </c>
      <c r="G1288" s="1" t="s">
        <v>3162</v>
      </c>
      <c r="H1288" s="1" t="str">
        <f t="shared" si="89"/>
        <v>select id_vyrobce from t_vyrobce where nazev='Vligerop'</v>
      </c>
      <c r="I1288" s="1">
        <v>83</v>
      </c>
      <c r="J1288" s="1" t="str">
        <f t="shared" si="90"/>
        <v>update t_produkt set id_vyrobce=83 where id_objcislo='0339'</v>
      </c>
      <c r="K1288" s="3" t="str">
        <f>CONCATENATE(0,A1288)</f>
        <v>0339</v>
      </c>
      <c r="L1288" t="str">
        <f>CONCATENATE("select ID_objcislo, nazev from T_Produkt  join T_Vyrobce on T_Produkt.ID_vyrobce=T_Vyrobce.id_vyrobce where ID_objcislo='",K1288,"'")</f>
        <v>select ID_objcislo, nazev from T_Produkt  join T_Vyrobce on T_Produkt.ID_vyrobce=T_Vyrobce.id_vyrobce where ID_objcislo='0339'</v>
      </c>
      <c r="M1288" s="3" t="s">
        <v>3965</v>
      </c>
      <c r="N1288" s="3" t="s">
        <v>3174</v>
      </c>
      <c r="O1288">
        <f>IF(G1288=N1288,1,0)</f>
        <v>0</v>
      </c>
      <c r="P1288" t="str">
        <f t="shared" si="88"/>
        <v>select nazev from T_Produkt  join T_Vyrobce on T_Produkt.ID_vyrobce=T_Vyrobce.id_vyrobce where ID_objcislo='0339'</v>
      </c>
      <c r="Q1288" t="str">
        <f t="shared" si="91"/>
        <v>select id_objcislo, nazev from dbo.t_produkt  join dbo.t_vyrobce on dbo.t_produkt.ID_vyrobce = dbo.T_Vyrobce.id_vyrobce where id_objcislo = '0339'</v>
      </c>
      <c r="R1288" s="3" t="s">
        <v>3965</v>
      </c>
      <c r="S1288" s="3" t="s">
        <v>3162</v>
      </c>
      <c r="T1288">
        <f t="shared" si="92"/>
        <v>1</v>
      </c>
    </row>
    <row r="1289" spans="1:20" x14ac:dyDescent="0.2">
      <c r="A1289">
        <v>1333</v>
      </c>
      <c r="B1289" t="s">
        <v>1806</v>
      </c>
      <c r="C1289" t="s">
        <v>1829</v>
      </c>
      <c r="D1289">
        <v>61</v>
      </c>
      <c r="E1289" t="s">
        <v>1836</v>
      </c>
      <c r="F1289">
        <v>25</v>
      </c>
      <c r="G1289" s="1" t="s">
        <v>3162</v>
      </c>
      <c r="H1289" s="1" t="str">
        <f t="shared" si="89"/>
        <v>select id_vyrobce from t_vyrobce where nazev='Vligerop'</v>
      </c>
      <c r="I1289" s="1">
        <v>83</v>
      </c>
      <c r="J1289" s="1" t="str">
        <f t="shared" si="90"/>
        <v>update t_produkt set id_vyrobce=83 where id_objcislo='1333'</v>
      </c>
      <c r="K1289" s="3">
        <f>A1289</f>
        <v>1333</v>
      </c>
      <c r="L1289" t="str">
        <f>CONCATENATE("select ID_objcislo, nazev from T_Produkt  join T_Vyrobce on T_Produkt.ID_vyrobce=T_Vyrobce.id_vyrobce where ID_objcislo='",K1289,"'")</f>
        <v>select ID_objcislo, nazev from T_Produkt  join T_Vyrobce on T_Produkt.ID_vyrobce=T_Vyrobce.id_vyrobce where ID_objcislo='1333'</v>
      </c>
      <c r="M1289" s="3" t="s">
        <v>3966</v>
      </c>
      <c r="N1289" s="3" t="s">
        <v>165</v>
      </c>
      <c r="O1289">
        <f>IF(G1289=N1289,1,0)</f>
        <v>0</v>
      </c>
      <c r="P1289" t="str">
        <f t="shared" si="88"/>
        <v>select nazev from T_Produkt  join T_Vyrobce on T_Produkt.ID_vyrobce=T_Vyrobce.id_vyrobce where ID_objcislo='1333'</v>
      </c>
      <c r="Q1289" t="str">
        <f t="shared" si="91"/>
        <v>select id_objcislo, nazev from dbo.t_produkt  join dbo.t_vyrobce on dbo.t_produkt.ID_vyrobce = dbo.T_Vyrobce.id_vyrobce where id_objcislo = '1333'</v>
      </c>
      <c r="R1289" s="3" t="s">
        <v>3966</v>
      </c>
      <c r="S1289" s="3" t="s">
        <v>3162</v>
      </c>
      <c r="T1289">
        <f t="shared" si="92"/>
        <v>1</v>
      </c>
    </row>
    <row r="1290" spans="1:20" x14ac:dyDescent="0.2">
      <c r="A1290">
        <v>401</v>
      </c>
      <c r="B1290" t="s">
        <v>1806</v>
      </c>
      <c r="C1290" t="s">
        <v>1837</v>
      </c>
      <c r="D1290">
        <v>60</v>
      </c>
      <c r="E1290" t="s">
        <v>1838</v>
      </c>
      <c r="F1290">
        <v>25</v>
      </c>
      <c r="G1290" s="1" t="s">
        <v>3162</v>
      </c>
      <c r="H1290" s="1" t="str">
        <f t="shared" si="89"/>
        <v>select id_vyrobce from t_vyrobce where nazev='Vligerop'</v>
      </c>
      <c r="I1290" s="1">
        <v>83</v>
      </c>
      <c r="J1290" s="1" t="str">
        <f t="shared" si="90"/>
        <v>update t_produkt set id_vyrobce=83 where id_objcislo='0401'</v>
      </c>
      <c r="K1290" s="3" t="str">
        <f>CONCATENATE(0,A1290)</f>
        <v>0401</v>
      </c>
      <c r="L1290" t="str">
        <f>CONCATENATE("select ID_objcislo, nazev from T_Produkt  join T_Vyrobce on T_Produkt.ID_vyrobce=T_Vyrobce.id_vyrobce where ID_objcislo='",K1290,"'")</f>
        <v>select ID_objcislo, nazev from T_Produkt  join T_Vyrobce on T_Produkt.ID_vyrobce=T_Vyrobce.id_vyrobce where ID_objcislo='0401'</v>
      </c>
      <c r="M1290" s="3" t="s">
        <v>3967</v>
      </c>
      <c r="N1290" s="3" t="s">
        <v>165</v>
      </c>
      <c r="O1290">
        <f>IF(G1290=N1290,1,0)</f>
        <v>0</v>
      </c>
      <c r="P1290" t="str">
        <f t="shared" si="88"/>
        <v>select nazev from T_Produkt  join T_Vyrobce on T_Produkt.ID_vyrobce=T_Vyrobce.id_vyrobce where ID_objcislo='0401'</v>
      </c>
      <c r="Q1290" t="str">
        <f t="shared" si="91"/>
        <v>select id_objcislo, nazev from dbo.t_produkt  join dbo.t_vyrobce on dbo.t_produkt.ID_vyrobce = dbo.T_Vyrobce.id_vyrobce where id_objcislo = '0401'</v>
      </c>
      <c r="R1290" s="3" t="s">
        <v>3967</v>
      </c>
      <c r="S1290" s="3" t="s">
        <v>3162</v>
      </c>
      <c r="T1290">
        <f t="shared" si="92"/>
        <v>1</v>
      </c>
    </row>
    <row r="1291" spans="1:20" x14ac:dyDescent="0.2">
      <c r="A1291">
        <v>368</v>
      </c>
      <c r="B1291" t="s">
        <v>1806</v>
      </c>
      <c r="C1291" t="s">
        <v>1837</v>
      </c>
      <c r="D1291">
        <v>60</v>
      </c>
      <c r="E1291" t="s">
        <v>1839</v>
      </c>
      <c r="F1291">
        <v>25</v>
      </c>
      <c r="G1291" s="1" t="s">
        <v>3162</v>
      </c>
      <c r="H1291" s="1" t="str">
        <f t="shared" si="89"/>
        <v>select id_vyrobce from t_vyrobce where nazev='Vligerop'</v>
      </c>
      <c r="I1291" s="1">
        <v>83</v>
      </c>
      <c r="J1291" s="1" t="str">
        <f t="shared" si="90"/>
        <v>update t_produkt set id_vyrobce=83 where id_objcislo='0368'</v>
      </c>
      <c r="K1291" s="3" t="str">
        <f>CONCATENATE(0,A1291)</f>
        <v>0368</v>
      </c>
      <c r="L1291" t="str">
        <f>CONCATENATE("select ID_objcislo, nazev from T_Produkt  join T_Vyrobce on T_Produkt.ID_vyrobce=T_Vyrobce.id_vyrobce where ID_objcislo='",K1291,"'")</f>
        <v>select ID_objcislo, nazev from T_Produkt  join T_Vyrobce on T_Produkt.ID_vyrobce=T_Vyrobce.id_vyrobce where ID_objcislo='0368'</v>
      </c>
      <c r="M1291" s="3" t="s">
        <v>3968</v>
      </c>
      <c r="N1291" s="3" t="s">
        <v>165</v>
      </c>
      <c r="O1291">
        <f>IF(G1291=N1291,1,0)</f>
        <v>0</v>
      </c>
      <c r="P1291" t="str">
        <f t="shared" si="88"/>
        <v>select nazev from T_Produkt  join T_Vyrobce on T_Produkt.ID_vyrobce=T_Vyrobce.id_vyrobce where ID_objcislo='0368'</v>
      </c>
      <c r="Q1291" t="str">
        <f t="shared" si="91"/>
        <v>select id_objcislo, nazev from dbo.t_produkt  join dbo.t_vyrobce on dbo.t_produkt.ID_vyrobce = dbo.T_Vyrobce.id_vyrobce where id_objcislo = '0368'</v>
      </c>
      <c r="R1291" s="3" t="s">
        <v>3968</v>
      </c>
      <c r="S1291" s="3" t="s">
        <v>3162</v>
      </c>
      <c r="T1291">
        <f t="shared" si="92"/>
        <v>1</v>
      </c>
    </row>
    <row r="1292" spans="1:20" x14ac:dyDescent="0.2">
      <c r="A1292">
        <v>247</v>
      </c>
      <c r="B1292" t="s">
        <v>1806</v>
      </c>
      <c r="C1292" t="s">
        <v>1837</v>
      </c>
      <c r="D1292">
        <v>60</v>
      </c>
      <c r="E1292" t="s">
        <v>1840</v>
      </c>
      <c r="F1292">
        <v>25</v>
      </c>
      <c r="G1292" s="1" t="s">
        <v>3162</v>
      </c>
      <c r="H1292" s="1" t="str">
        <f t="shared" si="89"/>
        <v>select id_vyrobce from t_vyrobce where nazev='Vligerop'</v>
      </c>
      <c r="I1292" s="1">
        <v>83</v>
      </c>
      <c r="J1292" s="1" t="str">
        <f t="shared" si="90"/>
        <v>update t_produkt set id_vyrobce=83 where id_objcislo='0247'</v>
      </c>
      <c r="K1292" s="3" t="str">
        <f>CONCATENATE(0,A1292)</f>
        <v>0247</v>
      </c>
      <c r="L1292" t="str">
        <f>CONCATENATE("select ID_objcislo, nazev from T_Produkt  join T_Vyrobce on T_Produkt.ID_vyrobce=T_Vyrobce.id_vyrobce where ID_objcislo='",K1292,"'")</f>
        <v>select ID_objcislo, nazev from T_Produkt  join T_Vyrobce on T_Produkt.ID_vyrobce=T_Vyrobce.id_vyrobce where ID_objcislo='0247'</v>
      </c>
      <c r="M1292" s="3" t="s">
        <v>3969</v>
      </c>
      <c r="N1292" s="3" t="s">
        <v>165</v>
      </c>
      <c r="O1292">
        <f>IF(G1292=N1292,1,0)</f>
        <v>0</v>
      </c>
      <c r="P1292" t="str">
        <f t="shared" si="88"/>
        <v>select nazev from T_Produkt  join T_Vyrobce on T_Produkt.ID_vyrobce=T_Vyrobce.id_vyrobce where ID_objcislo='0247'</v>
      </c>
      <c r="Q1292" t="str">
        <f t="shared" si="91"/>
        <v>select id_objcislo, nazev from dbo.t_produkt  join dbo.t_vyrobce on dbo.t_produkt.ID_vyrobce = dbo.T_Vyrobce.id_vyrobce where id_objcislo = '0247'</v>
      </c>
      <c r="R1292" s="3" t="s">
        <v>3969</v>
      </c>
      <c r="S1292" s="3" t="s">
        <v>3162</v>
      </c>
      <c r="T1292">
        <f t="shared" si="92"/>
        <v>1</v>
      </c>
    </row>
    <row r="1293" spans="1:20" x14ac:dyDescent="0.2">
      <c r="A1293">
        <v>248</v>
      </c>
      <c r="B1293" t="s">
        <v>1806</v>
      </c>
      <c r="C1293" t="s">
        <v>1837</v>
      </c>
      <c r="D1293">
        <v>60</v>
      </c>
      <c r="E1293" t="s">
        <v>1841</v>
      </c>
      <c r="F1293">
        <v>25</v>
      </c>
      <c r="G1293" s="1" t="s">
        <v>3162</v>
      </c>
      <c r="H1293" s="1" t="str">
        <f t="shared" si="89"/>
        <v>select id_vyrobce from t_vyrobce where nazev='Vligerop'</v>
      </c>
      <c r="I1293" s="1">
        <v>83</v>
      </c>
      <c r="J1293" s="1" t="str">
        <f t="shared" si="90"/>
        <v>update t_produkt set id_vyrobce=83 where id_objcislo='0248'</v>
      </c>
      <c r="K1293" s="3" t="str">
        <f>CONCATENATE(0,A1293)</f>
        <v>0248</v>
      </c>
      <c r="L1293" t="str">
        <f>CONCATENATE("select ID_objcislo, nazev from T_Produkt  join T_Vyrobce on T_Produkt.ID_vyrobce=T_Vyrobce.id_vyrobce where ID_objcislo='",K1293,"'")</f>
        <v>select ID_objcislo, nazev from T_Produkt  join T_Vyrobce on T_Produkt.ID_vyrobce=T_Vyrobce.id_vyrobce where ID_objcislo='0248'</v>
      </c>
      <c r="M1293" s="3" t="s">
        <v>3970</v>
      </c>
      <c r="N1293" s="3" t="s">
        <v>165</v>
      </c>
      <c r="O1293">
        <f>IF(G1293=N1293,1,0)</f>
        <v>0</v>
      </c>
      <c r="P1293" t="str">
        <f t="shared" si="88"/>
        <v>select nazev from T_Produkt  join T_Vyrobce on T_Produkt.ID_vyrobce=T_Vyrobce.id_vyrobce where ID_objcislo='0248'</v>
      </c>
      <c r="Q1293" t="str">
        <f t="shared" si="91"/>
        <v>select id_objcislo, nazev from dbo.t_produkt  join dbo.t_vyrobce on dbo.t_produkt.ID_vyrobce = dbo.T_Vyrobce.id_vyrobce where id_objcislo = '0248'</v>
      </c>
      <c r="R1293" s="3" t="s">
        <v>3970</v>
      </c>
      <c r="S1293" s="3" t="s">
        <v>3162</v>
      </c>
      <c r="T1293">
        <f t="shared" si="92"/>
        <v>1</v>
      </c>
    </row>
    <row r="1294" spans="1:20" x14ac:dyDescent="0.2">
      <c r="A1294">
        <v>249</v>
      </c>
      <c r="B1294" t="s">
        <v>1806</v>
      </c>
      <c r="C1294" t="s">
        <v>1837</v>
      </c>
      <c r="D1294">
        <v>60</v>
      </c>
      <c r="E1294" t="s">
        <v>1842</v>
      </c>
      <c r="F1294">
        <v>25</v>
      </c>
      <c r="G1294" s="1" t="s">
        <v>3162</v>
      </c>
      <c r="H1294" s="1" t="str">
        <f t="shared" si="89"/>
        <v>select id_vyrobce from t_vyrobce where nazev='Vligerop'</v>
      </c>
      <c r="I1294" s="1">
        <v>83</v>
      </c>
      <c r="J1294" s="1" t="str">
        <f t="shared" si="90"/>
        <v>update t_produkt set id_vyrobce=83 where id_objcislo='0249'</v>
      </c>
      <c r="K1294" s="3" t="str">
        <f>CONCATENATE(0,A1294)</f>
        <v>0249</v>
      </c>
      <c r="L1294" t="str">
        <f>CONCATENATE("select ID_objcislo, nazev from T_Produkt  join T_Vyrobce on T_Produkt.ID_vyrobce=T_Vyrobce.id_vyrobce where ID_objcislo='",K1294,"'")</f>
        <v>select ID_objcislo, nazev from T_Produkt  join T_Vyrobce on T_Produkt.ID_vyrobce=T_Vyrobce.id_vyrobce where ID_objcislo='0249'</v>
      </c>
      <c r="M1294" s="3" t="s">
        <v>3971</v>
      </c>
      <c r="N1294" s="3" t="s">
        <v>165</v>
      </c>
      <c r="O1294">
        <f>IF(G1294=N1294,1,0)</f>
        <v>0</v>
      </c>
      <c r="P1294" t="str">
        <f t="shared" si="88"/>
        <v>select nazev from T_Produkt  join T_Vyrobce on T_Produkt.ID_vyrobce=T_Vyrobce.id_vyrobce where ID_objcislo='0249'</v>
      </c>
      <c r="Q1294" t="str">
        <f t="shared" si="91"/>
        <v>select id_objcislo, nazev from dbo.t_produkt  join dbo.t_vyrobce on dbo.t_produkt.ID_vyrobce = dbo.T_Vyrobce.id_vyrobce where id_objcislo = '0249'</v>
      </c>
      <c r="R1294" s="3" t="s">
        <v>3971</v>
      </c>
      <c r="S1294" s="3" t="s">
        <v>3162</v>
      </c>
      <c r="T1294">
        <f t="shared" si="92"/>
        <v>1</v>
      </c>
    </row>
    <row r="1295" spans="1:20" x14ac:dyDescent="0.2">
      <c r="A1295">
        <v>268</v>
      </c>
      <c r="B1295" t="s">
        <v>1806</v>
      </c>
      <c r="C1295" t="s">
        <v>1837</v>
      </c>
      <c r="D1295">
        <v>60</v>
      </c>
      <c r="E1295" t="s">
        <v>1843</v>
      </c>
      <c r="F1295">
        <v>25</v>
      </c>
      <c r="G1295" s="1" t="s">
        <v>3162</v>
      </c>
      <c r="H1295" s="1" t="str">
        <f t="shared" si="89"/>
        <v>select id_vyrobce from t_vyrobce where nazev='Vligerop'</v>
      </c>
      <c r="I1295" s="1">
        <v>83</v>
      </c>
      <c r="J1295" s="1" t="str">
        <f t="shared" si="90"/>
        <v>update t_produkt set id_vyrobce=83 where id_objcislo='0268'</v>
      </c>
      <c r="K1295" s="3" t="str">
        <f>CONCATENATE(0,A1295)</f>
        <v>0268</v>
      </c>
      <c r="L1295" t="str">
        <f>CONCATENATE("select ID_objcislo, nazev from T_Produkt  join T_Vyrobce on T_Produkt.ID_vyrobce=T_Vyrobce.id_vyrobce where ID_objcislo='",K1295,"'")</f>
        <v>select ID_objcislo, nazev from T_Produkt  join T_Vyrobce on T_Produkt.ID_vyrobce=T_Vyrobce.id_vyrobce where ID_objcislo='0268'</v>
      </c>
      <c r="M1295" s="3" t="s">
        <v>3972</v>
      </c>
      <c r="N1295" s="3" t="s">
        <v>165</v>
      </c>
      <c r="O1295">
        <f>IF(G1295=N1295,1,0)</f>
        <v>0</v>
      </c>
      <c r="P1295" t="str">
        <f t="shared" si="88"/>
        <v>select nazev from T_Produkt  join T_Vyrobce on T_Produkt.ID_vyrobce=T_Vyrobce.id_vyrobce where ID_objcislo='0268'</v>
      </c>
      <c r="Q1295" t="str">
        <f t="shared" si="91"/>
        <v>select id_objcislo, nazev from dbo.t_produkt  join dbo.t_vyrobce on dbo.t_produkt.ID_vyrobce = dbo.T_Vyrobce.id_vyrobce where id_objcislo = '0268'</v>
      </c>
      <c r="R1295" s="3" t="s">
        <v>3972</v>
      </c>
      <c r="S1295" s="3" t="s">
        <v>3162</v>
      </c>
      <c r="T1295">
        <f t="shared" si="92"/>
        <v>1</v>
      </c>
    </row>
    <row r="1296" spans="1:20" x14ac:dyDescent="0.2">
      <c r="A1296">
        <v>515</v>
      </c>
      <c r="B1296" t="s">
        <v>1806</v>
      </c>
      <c r="C1296" t="s">
        <v>1837</v>
      </c>
      <c r="D1296">
        <v>60</v>
      </c>
      <c r="E1296" t="s">
        <v>1844</v>
      </c>
      <c r="F1296">
        <v>25</v>
      </c>
      <c r="G1296" s="1" t="s">
        <v>3162</v>
      </c>
      <c r="H1296" s="1" t="str">
        <f t="shared" si="89"/>
        <v>select id_vyrobce from t_vyrobce where nazev='Vligerop'</v>
      </c>
      <c r="I1296" s="1">
        <v>83</v>
      </c>
      <c r="J1296" s="1" t="str">
        <f t="shared" si="90"/>
        <v>update t_produkt set id_vyrobce=83 where id_objcislo='0515'</v>
      </c>
      <c r="K1296" s="3" t="str">
        <f>CONCATENATE(0,A1296)</f>
        <v>0515</v>
      </c>
      <c r="L1296" t="str">
        <f>CONCATENATE("select ID_objcislo, nazev from T_Produkt  join T_Vyrobce on T_Produkt.ID_vyrobce=T_Vyrobce.id_vyrobce where ID_objcislo='",K1296,"'")</f>
        <v>select ID_objcislo, nazev from T_Produkt  join T_Vyrobce on T_Produkt.ID_vyrobce=T_Vyrobce.id_vyrobce where ID_objcislo='0515'</v>
      </c>
      <c r="M1296" s="3" t="s">
        <v>3973</v>
      </c>
      <c r="N1296" s="3" t="s">
        <v>165</v>
      </c>
      <c r="O1296">
        <f>IF(G1296=N1296,1,0)</f>
        <v>0</v>
      </c>
      <c r="P1296" t="str">
        <f t="shared" si="88"/>
        <v>select nazev from T_Produkt  join T_Vyrobce on T_Produkt.ID_vyrobce=T_Vyrobce.id_vyrobce where ID_objcislo='0515'</v>
      </c>
      <c r="Q1296" t="str">
        <f t="shared" si="91"/>
        <v>select id_objcislo, nazev from dbo.t_produkt  join dbo.t_vyrobce on dbo.t_produkt.ID_vyrobce = dbo.T_Vyrobce.id_vyrobce where id_objcislo = '0515'</v>
      </c>
      <c r="R1296" s="3" t="s">
        <v>3973</v>
      </c>
      <c r="S1296" s="3" t="s">
        <v>3162</v>
      </c>
      <c r="T1296">
        <f t="shared" si="92"/>
        <v>1</v>
      </c>
    </row>
    <row r="1297" spans="1:20" x14ac:dyDescent="0.2">
      <c r="A1297">
        <v>2631</v>
      </c>
      <c r="B1297" t="s">
        <v>1806</v>
      </c>
      <c r="C1297" t="s">
        <v>1837</v>
      </c>
      <c r="D1297">
        <v>60</v>
      </c>
      <c r="E1297" t="s">
        <v>1845</v>
      </c>
      <c r="F1297">
        <v>25</v>
      </c>
      <c r="G1297" s="1" t="s">
        <v>3162</v>
      </c>
      <c r="H1297" s="1" t="str">
        <f t="shared" si="89"/>
        <v>select id_vyrobce from t_vyrobce where nazev='Vligerop'</v>
      </c>
      <c r="I1297" s="1">
        <v>83</v>
      </c>
      <c r="J1297" s="1" t="str">
        <f t="shared" si="90"/>
        <v>update t_produkt set id_vyrobce=83 where id_objcislo='2631'</v>
      </c>
      <c r="K1297" s="3">
        <f>A1297</f>
        <v>2631</v>
      </c>
      <c r="L1297" t="str">
        <f>CONCATENATE("select ID_objcislo, nazev from T_Produkt  join T_Vyrobce on T_Produkt.ID_vyrobce=T_Vyrobce.id_vyrobce where ID_objcislo='",K1297,"'")</f>
        <v>select ID_objcislo, nazev from T_Produkt  join T_Vyrobce on T_Produkt.ID_vyrobce=T_Vyrobce.id_vyrobce where ID_objcislo='2631'</v>
      </c>
      <c r="M1297" s="3" t="s">
        <v>3974</v>
      </c>
      <c r="N1297" s="3" t="s">
        <v>165</v>
      </c>
      <c r="O1297">
        <f>IF(G1297=N1297,1,0)</f>
        <v>0</v>
      </c>
      <c r="P1297" t="str">
        <f t="shared" si="88"/>
        <v>select nazev from T_Produkt  join T_Vyrobce on T_Produkt.ID_vyrobce=T_Vyrobce.id_vyrobce where ID_objcislo='2631'</v>
      </c>
      <c r="Q1297" t="str">
        <f t="shared" si="91"/>
        <v>select id_objcislo, nazev from dbo.t_produkt  join dbo.t_vyrobce on dbo.t_produkt.ID_vyrobce = dbo.T_Vyrobce.id_vyrobce where id_objcislo = '2631'</v>
      </c>
      <c r="R1297" s="3" t="s">
        <v>3974</v>
      </c>
      <c r="S1297" s="3" t="s">
        <v>3162</v>
      </c>
      <c r="T1297">
        <f t="shared" si="92"/>
        <v>1</v>
      </c>
    </row>
    <row r="1298" spans="1:20" x14ac:dyDescent="0.2">
      <c r="A1298">
        <v>573</v>
      </c>
      <c r="B1298" t="s">
        <v>1846</v>
      </c>
      <c r="C1298" t="s">
        <v>1847</v>
      </c>
      <c r="D1298">
        <v>63</v>
      </c>
      <c r="E1298" t="s">
        <v>1848</v>
      </c>
      <c r="F1298">
        <v>25</v>
      </c>
      <c r="G1298" s="1" t="s">
        <v>165</v>
      </c>
      <c r="K1298" s="3" t="str">
        <f>CONCATENATE(0,A1298)</f>
        <v>0573</v>
      </c>
      <c r="L1298" t="str">
        <f>CONCATENATE("select ID_objcislo, nazev from T_Produkt  join T_Vyrobce on T_Produkt.ID_vyrobce=T_Vyrobce.id_vyrobce where ID_objcislo='",K1298,"'")</f>
        <v>select ID_objcislo, nazev from T_Produkt  join T_Vyrobce on T_Produkt.ID_vyrobce=T_Vyrobce.id_vyrobce where ID_objcislo='0573'</v>
      </c>
      <c r="M1298" s="3" t="s">
        <v>3975</v>
      </c>
      <c r="N1298" s="3" t="s">
        <v>165</v>
      </c>
      <c r="O1298">
        <f>IF(G1298=N1298,1,0)</f>
        <v>1</v>
      </c>
      <c r="P1298" t="str">
        <f t="shared" si="88"/>
        <v>select nazev from T_Produkt  join T_Vyrobce on T_Produkt.ID_vyrobce=T_Vyrobce.id_vyrobce where ID_objcislo='0573'</v>
      </c>
      <c r="Q1298" t="str">
        <f t="shared" si="91"/>
        <v>select id_objcislo, nazev from dbo.t_produkt  join dbo.t_vyrobce on dbo.t_produkt.ID_vyrobce = dbo.T_Vyrobce.id_vyrobce where id_objcislo = '0573'</v>
      </c>
      <c r="R1298" s="3" t="s">
        <v>3975</v>
      </c>
      <c r="S1298" s="3" t="s">
        <v>165</v>
      </c>
      <c r="T1298">
        <f t="shared" si="92"/>
        <v>1</v>
      </c>
    </row>
    <row r="1299" spans="1:20" x14ac:dyDescent="0.2">
      <c r="A1299">
        <v>574</v>
      </c>
      <c r="B1299" t="s">
        <v>1846</v>
      </c>
      <c r="C1299" t="s">
        <v>1847</v>
      </c>
      <c r="D1299">
        <v>63</v>
      </c>
      <c r="E1299" t="s">
        <v>1849</v>
      </c>
      <c r="F1299">
        <v>25</v>
      </c>
      <c r="G1299" s="1" t="s">
        <v>165</v>
      </c>
      <c r="K1299" s="3" t="str">
        <f>CONCATENATE(0,A1299)</f>
        <v>0574</v>
      </c>
      <c r="L1299" t="str">
        <f>CONCATENATE("select ID_objcislo, nazev from T_Produkt  join T_Vyrobce on T_Produkt.ID_vyrobce=T_Vyrobce.id_vyrobce where ID_objcislo='",K1299,"'")</f>
        <v>select ID_objcislo, nazev from T_Produkt  join T_Vyrobce on T_Produkt.ID_vyrobce=T_Vyrobce.id_vyrobce where ID_objcislo='0574'</v>
      </c>
      <c r="M1299" s="3" t="s">
        <v>3976</v>
      </c>
      <c r="N1299" s="3" t="s">
        <v>165</v>
      </c>
      <c r="O1299">
        <f>IF(G1299=N1299,1,0)</f>
        <v>1</v>
      </c>
      <c r="P1299" t="str">
        <f t="shared" si="88"/>
        <v>select nazev from T_Produkt  join T_Vyrobce on T_Produkt.ID_vyrobce=T_Vyrobce.id_vyrobce where ID_objcislo='0574'</v>
      </c>
      <c r="Q1299" t="str">
        <f t="shared" si="91"/>
        <v>select id_objcislo, nazev from dbo.t_produkt  join dbo.t_vyrobce on dbo.t_produkt.ID_vyrobce = dbo.T_Vyrobce.id_vyrobce where id_objcislo = '0574'</v>
      </c>
      <c r="R1299" s="3" t="s">
        <v>3976</v>
      </c>
      <c r="S1299" s="3" t="s">
        <v>165</v>
      </c>
      <c r="T1299">
        <f t="shared" si="92"/>
        <v>1</v>
      </c>
    </row>
    <row r="1300" spans="1:20" x14ac:dyDescent="0.2">
      <c r="A1300">
        <v>1308</v>
      </c>
      <c r="B1300" t="s">
        <v>1846</v>
      </c>
      <c r="C1300" t="s">
        <v>1847</v>
      </c>
      <c r="D1300">
        <v>63</v>
      </c>
      <c r="E1300" t="s">
        <v>1850</v>
      </c>
      <c r="F1300">
        <v>8</v>
      </c>
      <c r="G1300" s="1" t="s">
        <v>1851</v>
      </c>
      <c r="K1300" s="3">
        <f>A1300</f>
        <v>1308</v>
      </c>
      <c r="L1300" t="str">
        <f>CONCATENATE("select ID_objcislo, nazev from T_Produkt  join T_Vyrobce on T_Produkt.ID_vyrobce=T_Vyrobce.id_vyrobce where ID_objcislo='",K1300,"'")</f>
        <v>select ID_objcislo, nazev from T_Produkt  join T_Vyrobce on T_Produkt.ID_vyrobce=T_Vyrobce.id_vyrobce where ID_objcislo='1308'</v>
      </c>
      <c r="M1300" s="3" t="s">
        <v>3977</v>
      </c>
      <c r="N1300" s="3" t="s">
        <v>1851</v>
      </c>
      <c r="O1300">
        <f>IF(G1300=N1300,1,0)</f>
        <v>1</v>
      </c>
      <c r="P1300" t="str">
        <f t="shared" si="88"/>
        <v>select nazev from T_Produkt  join T_Vyrobce on T_Produkt.ID_vyrobce=T_Vyrobce.id_vyrobce where ID_objcislo='1308'</v>
      </c>
      <c r="Q1300" t="str">
        <f t="shared" si="91"/>
        <v>select id_objcislo, nazev from dbo.t_produkt  join dbo.t_vyrobce on dbo.t_produkt.ID_vyrobce = dbo.T_Vyrobce.id_vyrobce where id_objcislo = '1308'</v>
      </c>
      <c r="R1300" s="3" t="s">
        <v>3977</v>
      </c>
      <c r="S1300" s="3" t="s">
        <v>1851</v>
      </c>
      <c r="T1300">
        <f t="shared" si="92"/>
        <v>1</v>
      </c>
    </row>
    <row r="1301" spans="1:20" x14ac:dyDescent="0.2">
      <c r="A1301">
        <v>1309</v>
      </c>
      <c r="B1301" t="s">
        <v>1846</v>
      </c>
      <c r="C1301" t="s">
        <v>1847</v>
      </c>
      <c r="D1301">
        <v>63</v>
      </c>
      <c r="E1301" t="s">
        <v>1852</v>
      </c>
      <c r="F1301">
        <v>8</v>
      </c>
      <c r="G1301" s="1" t="s">
        <v>1851</v>
      </c>
      <c r="K1301" s="3">
        <f>A1301</f>
        <v>1309</v>
      </c>
      <c r="L1301" t="str">
        <f>CONCATENATE("select ID_objcislo, nazev from T_Produkt  join T_Vyrobce on T_Produkt.ID_vyrobce=T_Vyrobce.id_vyrobce where ID_objcislo='",K1301,"'")</f>
        <v>select ID_objcislo, nazev from T_Produkt  join T_Vyrobce on T_Produkt.ID_vyrobce=T_Vyrobce.id_vyrobce where ID_objcislo='1309'</v>
      </c>
      <c r="M1301" s="3" t="s">
        <v>3978</v>
      </c>
      <c r="N1301" s="3" t="s">
        <v>1851</v>
      </c>
      <c r="O1301">
        <f>IF(G1301=N1301,1,0)</f>
        <v>1</v>
      </c>
      <c r="P1301" t="str">
        <f t="shared" si="88"/>
        <v>select nazev from T_Produkt  join T_Vyrobce on T_Produkt.ID_vyrobce=T_Vyrobce.id_vyrobce where ID_objcislo='1309'</v>
      </c>
      <c r="Q1301" t="str">
        <f t="shared" si="91"/>
        <v>select id_objcislo, nazev from dbo.t_produkt  join dbo.t_vyrobce on dbo.t_produkt.ID_vyrobce = dbo.T_Vyrobce.id_vyrobce where id_objcislo = '1309'</v>
      </c>
      <c r="R1301" s="3" t="s">
        <v>3978</v>
      </c>
      <c r="S1301" s="3" t="s">
        <v>1851</v>
      </c>
      <c r="T1301">
        <f t="shared" si="92"/>
        <v>1</v>
      </c>
    </row>
    <row r="1302" spans="1:20" x14ac:dyDescent="0.2">
      <c r="A1302">
        <v>1310</v>
      </c>
      <c r="B1302" t="s">
        <v>1846</v>
      </c>
      <c r="C1302" t="s">
        <v>1847</v>
      </c>
      <c r="D1302">
        <v>63</v>
      </c>
      <c r="E1302" t="s">
        <v>1853</v>
      </c>
      <c r="F1302">
        <v>8</v>
      </c>
      <c r="G1302" s="1" t="s">
        <v>1851</v>
      </c>
      <c r="K1302" s="3">
        <f>A1302</f>
        <v>1310</v>
      </c>
      <c r="L1302" t="str">
        <f>CONCATENATE("select ID_objcislo, nazev from T_Produkt  join T_Vyrobce on T_Produkt.ID_vyrobce=T_Vyrobce.id_vyrobce where ID_objcislo='",K1302,"'")</f>
        <v>select ID_objcislo, nazev from T_Produkt  join T_Vyrobce on T_Produkt.ID_vyrobce=T_Vyrobce.id_vyrobce where ID_objcislo='1310'</v>
      </c>
      <c r="M1302" s="3" t="s">
        <v>3979</v>
      </c>
      <c r="N1302" s="3" t="s">
        <v>1851</v>
      </c>
      <c r="O1302">
        <f>IF(G1302=N1302,1,0)</f>
        <v>1</v>
      </c>
      <c r="P1302" t="str">
        <f t="shared" si="88"/>
        <v>select nazev from T_Produkt  join T_Vyrobce on T_Produkt.ID_vyrobce=T_Vyrobce.id_vyrobce where ID_objcislo='1310'</v>
      </c>
      <c r="Q1302" t="str">
        <f t="shared" si="91"/>
        <v>select id_objcislo, nazev from dbo.t_produkt  join dbo.t_vyrobce on dbo.t_produkt.ID_vyrobce = dbo.T_Vyrobce.id_vyrobce where id_objcislo = '1310'</v>
      </c>
      <c r="R1302" s="3" t="s">
        <v>3979</v>
      </c>
      <c r="S1302" s="3" t="s">
        <v>1851</v>
      </c>
      <c r="T1302">
        <f t="shared" si="92"/>
        <v>1</v>
      </c>
    </row>
    <row r="1303" spans="1:20" x14ac:dyDescent="0.2">
      <c r="A1303">
        <v>1311</v>
      </c>
      <c r="B1303" t="s">
        <v>1846</v>
      </c>
      <c r="C1303" t="s">
        <v>1847</v>
      </c>
      <c r="D1303">
        <v>63</v>
      </c>
      <c r="E1303" t="s">
        <v>1854</v>
      </c>
      <c r="F1303">
        <v>8</v>
      </c>
      <c r="G1303" s="1" t="s">
        <v>1851</v>
      </c>
      <c r="K1303" s="3">
        <f>A1303</f>
        <v>1311</v>
      </c>
      <c r="L1303" t="str">
        <f>CONCATENATE("select ID_objcislo, nazev from T_Produkt  join T_Vyrobce on T_Produkt.ID_vyrobce=T_Vyrobce.id_vyrobce where ID_objcislo='",K1303,"'")</f>
        <v>select ID_objcislo, nazev from T_Produkt  join T_Vyrobce on T_Produkt.ID_vyrobce=T_Vyrobce.id_vyrobce where ID_objcislo='1311'</v>
      </c>
      <c r="M1303" s="3" t="s">
        <v>3980</v>
      </c>
      <c r="N1303" s="3" t="s">
        <v>1851</v>
      </c>
      <c r="O1303">
        <f>IF(G1303=N1303,1,0)</f>
        <v>1</v>
      </c>
      <c r="P1303" t="str">
        <f t="shared" si="88"/>
        <v>select nazev from T_Produkt  join T_Vyrobce on T_Produkt.ID_vyrobce=T_Vyrobce.id_vyrobce where ID_objcislo='1311'</v>
      </c>
      <c r="Q1303" t="str">
        <f t="shared" si="91"/>
        <v>select id_objcislo, nazev from dbo.t_produkt  join dbo.t_vyrobce on dbo.t_produkt.ID_vyrobce = dbo.T_Vyrobce.id_vyrobce where id_objcislo = '1311'</v>
      </c>
      <c r="R1303" s="3" t="s">
        <v>3980</v>
      </c>
      <c r="S1303" s="3" t="s">
        <v>1851</v>
      </c>
      <c r="T1303">
        <f t="shared" si="92"/>
        <v>1</v>
      </c>
    </row>
    <row r="1304" spans="1:20" x14ac:dyDescent="0.2">
      <c r="A1304">
        <v>1312</v>
      </c>
      <c r="B1304" t="s">
        <v>1846</v>
      </c>
      <c r="C1304" t="s">
        <v>1847</v>
      </c>
      <c r="D1304">
        <v>63</v>
      </c>
      <c r="E1304" t="s">
        <v>1855</v>
      </c>
      <c r="F1304">
        <v>8</v>
      </c>
      <c r="G1304" s="1" t="s">
        <v>1851</v>
      </c>
      <c r="K1304" s="3">
        <f>A1304</f>
        <v>1312</v>
      </c>
      <c r="L1304" t="str">
        <f>CONCATENATE("select ID_objcislo, nazev from T_Produkt  join T_Vyrobce on T_Produkt.ID_vyrobce=T_Vyrobce.id_vyrobce where ID_objcislo='",K1304,"'")</f>
        <v>select ID_objcislo, nazev from T_Produkt  join T_Vyrobce on T_Produkt.ID_vyrobce=T_Vyrobce.id_vyrobce where ID_objcislo='1312'</v>
      </c>
      <c r="M1304" s="3" t="s">
        <v>3981</v>
      </c>
      <c r="N1304" s="3" t="s">
        <v>1851</v>
      </c>
      <c r="O1304">
        <f>IF(G1304=N1304,1,0)</f>
        <v>1</v>
      </c>
      <c r="P1304" t="str">
        <f t="shared" si="88"/>
        <v>select nazev from T_Produkt  join T_Vyrobce on T_Produkt.ID_vyrobce=T_Vyrobce.id_vyrobce where ID_objcislo='1312'</v>
      </c>
      <c r="Q1304" t="str">
        <f t="shared" si="91"/>
        <v>select id_objcislo, nazev from dbo.t_produkt  join dbo.t_vyrobce on dbo.t_produkt.ID_vyrobce = dbo.T_Vyrobce.id_vyrobce where id_objcislo = '1312'</v>
      </c>
      <c r="R1304" s="3" t="s">
        <v>3981</v>
      </c>
      <c r="S1304" s="3" t="s">
        <v>1851</v>
      </c>
      <c r="T1304">
        <f t="shared" si="92"/>
        <v>1</v>
      </c>
    </row>
    <row r="1305" spans="1:20" x14ac:dyDescent="0.2">
      <c r="A1305">
        <v>1313</v>
      </c>
      <c r="B1305" t="s">
        <v>1846</v>
      </c>
      <c r="C1305" t="s">
        <v>1847</v>
      </c>
      <c r="D1305">
        <v>63</v>
      </c>
      <c r="E1305" t="s">
        <v>1856</v>
      </c>
      <c r="F1305">
        <v>8</v>
      </c>
      <c r="G1305" s="1" t="s">
        <v>1851</v>
      </c>
      <c r="K1305" s="3">
        <f>A1305</f>
        <v>1313</v>
      </c>
      <c r="L1305" t="str">
        <f>CONCATENATE("select ID_objcislo, nazev from T_Produkt  join T_Vyrobce on T_Produkt.ID_vyrobce=T_Vyrobce.id_vyrobce where ID_objcislo='",K1305,"'")</f>
        <v>select ID_objcislo, nazev from T_Produkt  join T_Vyrobce on T_Produkt.ID_vyrobce=T_Vyrobce.id_vyrobce where ID_objcislo='1313'</v>
      </c>
      <c r="M1305" s="3" t="s">
        <v>3982</v>
      </c>
      <c r="N1305" s="3" t="s">
        <v>1851</v>
      </c>
      <c r="O1305">
        <f>IF(G1305=N1305,1,0)</f>
        <v>1</v>
      </c>
      <c r="P1305" t="str">
        <f t="shared" si="88"/>
        <v>select nazev from T_Produkt  join T_Vyrobce on T_Produkt.ID_vyrobce=T_Vyrobce.id_vyrobce where ID_objcislo='1313'</v>
      </c>
      <c r="Q1305" t="str">
        <f t="shared" si="91"/>
        <v>select id_objcislo, nazev from dbo.t_produkt  join dbo.t_vyrobce on dbo.t_produkt.ID_vyrobce = dbo.T_Vyrobce.id_vyrobce where id_objcislo = '1313'</v>
      </c>
      <c r="R1305" s="3" t="s">
        <v>3982</v>
      </c>
      <c r="S1305" s="3" t="s">
        <v>1851</v>
      </c>
      <c r="T1305">
        <f t="shared" si="92"/>
        <v>1</v>
      </c>
    </row>
    <row r="1306" spans="1:20" x14ac:dyDescent="0.2">
      <c r="A1306">
        <v>1314</v>
      </c>
      <c r="B1306" t="s">
        <v>1846</v>
      </c>
      <c r="C1306" t="s">
        <v>1847</v>
      </c>
      <c r="D1306">
        <v>63</v>
      </c>
      <c r="E1306" t="s">
        <v>1857</v>
      </c>
      <c r="F1306">
        <v>8</v>
      </c>
      <c r="G1306" s="1" t="s">
        <v>1851</v>
      </c>
      <c r="K1306" s="3">
        <f>A1306</f>
        <v>1314</v>
      </c>
      <c r="L1306" t="str">
        <f>CONCATENATE("select ID_objcislo, nazev from T_Produkt  join T_Vyrobce on T_Produkt.ID_vyrobce=T_Vyrobce.id_vyrobce where ID_objcislo='",K1306,"'")</f>
        <v>select ID_objcislo, nazev from T_Produkt  join T_Vyrobce on T_Produkt.ID_vyrobce=T_Vyrobce.id_vyrobce where ID_objcislo='1314'</v>
      </c>
      <c r="M1306" s="3" t="s">
        <v>3983</v>
      </c>
      <c r="N1306" s="3" t="s">
        <v>1851</v>
      </c>
      <c r="O1306">
        <f>IF(G1306=N1306,1,0)</f>
        <v>1</v>
      </c>
      <c r="P1306" t="str">
        <f t="shared" si="88"/>
        <v>select nazev from T_Produkt  join T_Vyrobce on T_Produkt.ID_vyrobce=T_Vyrobce.id_vyrobce where ID_objcislo='1314'</v>
      </c>
      <c r="Q1306" t="str">
        <f t="shared" si="91"/>
        <v>select id_objcislo, nazev from dbo.t_produkt  join dbo.t_vyrobce on dbo.t_produkt.ID_vyrobce = dbo.T_Vyrobce.id_vyrobce where id_objcislo = '1314'</v>
      </c>
      <c r="R1306" s="3" t="s">
        <v>3983</v>
      </c>
      <c r="S1306" s="3" t="s">
        <v>1851</v>
      </c>
      <c r="T1306">
        <f t="shared" si="92"/>
        <v>1</v>
      </c>
    </row>
    <row r="1307" spans="1:20" x14ac:dyDescent="0.2">
      <c r="A1307">
        <v>1315</v>
      </c>
      <c r="B1307" t="s">
        <v>1846</v>
      </c>
      <c r="C1307" t="s">
        <v>1858</v>
      </c>
      <c r="D1307">
        <v>174</v>
      </c>
      <c r="E1307" t="s">
        <v>1859</v>
      </c>
      <c r="F1307">
        <v>8</v>
      </c>
      <c r="G1307" s="1" t="s">
        <v>1851</v>
      </c>
      <c r="K1307" s="3">
        <f>A1307</f>
        <v>1315</v>
      </c>
      <c r="L1307" t="str">
        <f>CONCATENATE("select ID_objcislo, nazev from T_Produkt  join T_Vyrobce on T_Produkt.ID_vyrobce=T_Vyrobce.id_vyrobce where ID_objcislo='",K1307,"'")</f>
        <v>select ID_objcislo, nazev from T_Produkt  join T_Vyrobce on T_Produkt.ID_vyrobce=T_Vyrobce.id_vyrobce where ID_objcislo='1315'</v>
      </c>
      <c r="M1307" s="3" t="s">
        <v>3984</v>
      </c>
      <c r="N1307" s="3" t="s">
        <v>1851</v>
      </c>
      <c r="O1307">
        <f>IF(G1307=N1307,1,0)</f>
        <v>1</v>
      </c>
      <c r="P1307" t="str">
        <f t="shared" si="88"/>
        <v>select nazev from T_Produkt  join T_Vyrobce on T_Produkt.ID_vyrobce=T_Vyrobce.id_vyrobce where ID_objcislo='1315'</v>
      </c>
      <c r="Q1307" t="str">
        <f t="shared" si="91"/>
        <v>select id_objcislo, nazev from dbo.t_produkt  join dbo.t_vyrobce on dbo.t_produkt.ID_vyrobce = dbo.T_Vyrobce.id_vyrobce where id_objcislo = '1315'</v>
      </c>
      <c r="R1307" s="3" t="s">
        <v>3984</v>
      </c>
      <c r="S1307" s="3" t="s">
        <v>1851</v>
      </c>
      <c r="T1307">
        <f t="shared" si="92"/>
        <v>1</v>
      </c>
    </row>
    <row r="1308" spans="1:20" x14ac:dyDescent="0.2">
      <c r="A1308">
        <v>1316</v>
      </c>
      <c r="B1308" t="s">
        <v>1846</v>
      </c>
      <c r="C1308" t="s">
        <v>1858</v>
      </c>
      <c r="D1308">
        <v>174</v>
      </c>
      <c r="E1308" t="s">
        <v>1860</v>
      </c>
      <c r="F1308">
        <v>8</v>
      </c>
      <c r="G1308" s="1" t="s">
        <v>1851</v>
      </c>
      <c r="K1308" s="3">
        <f>A1308</f>
        <v>1316</v>
      </c>
      <c r="L1308" t="str">
        <f>CONCATENATE("select ID_objcislo, nazev from T_Produkt  join T_Vyrobce on T_Produkt.ID_vyrobce=T_Vyrobce.id_vyrobce where ID_objcislo='",K1308,"'")</f>
        <v>select ID_objcislo, nazev from T_Produkt  join T_Vyrobce on T_Produkt.ID_vyrobce=T_Vyrobce.id_vyrobce where ID_objcislo='1316'</v>
      </c>
      <c r="M1308" s="3" t="s">
        <v>3985</v>
      </c>
      <c r="N1308" s="3" t="s">
        <v>1851</v>
      </c>
      <c r="O1308">
        <f>IF(G1308=N1308,1,0)</f>
        <v>1</v>
      </c>
      <c r="P1308" t="str">
        <f t="shared" si="88"/>
        <v>select nazev from T_Produkt  join T_Vyrobce on T_Produkt.ID_vyrobce=T_Vyrobce.id_vyrobce where ID_objcislo='1316'</v>
      </c>
      <c r="Q1308" t="str">
        <f t="shared" si="91"/>
        <v>select id_objcislo, nazev from dbo.t_produkt  join dbo.t_vyrobce on dbo.t_produkt.ID_vyrobce = dbo.T_Vyrobce.id_vyrobce where id_objcislo = '1316'</v>
      </c>
      <c r="R1308" s="3" t="s">
        <v>3985</v>
      </c>
      <c r="S1308" s="3" t="s">
        <v>1851</v>
      </c>
      <c r="T1308">
        <f t="shared" si="92"/>
        <v>1</v>
      </c>
    </row>
    <row r="1309" spans="1:20" x14ac:dyDescent="0.2">
      <c r="A1309">
        <v>1317</v>
      </c>
      <c r="B1309" t="s">
        <v>1846</v>
      </c>
      <c r="C1309" t="s">
        <v>1858</v>
      </c>
      <c r="D1309">
        <v>174</v>
      </c>
      <c r="E1309" t="s">
        <v>1861</v>
      </c>
      <c r="F1309">
        <v>8</v>
      </c>
      <c r="G1309" s="1" t="s">
        <v>1851</v>
      </c>
      <c r="K1309" s="3">
        <f>A1309</f>
        <v>1317</v>
      </c>
      <c r="L1309" t="str">
        <f>CONCATENATE("select ID_objcislo, nazev from T_Produkt  join T_Vyrobce on T_Produkt.ID_vyrobce=T_Vyrobce.id_vyrobce where ID_objcislo='",K1309,"'")</f>
        <v>select ID_objcislo, nazev from T_Produkt  join T_Vyrobce on T_Produkt.ID_vyrobce=T_Vyrobce.id_vyrobce where ID_objcislo='1317'</v>
      </c>
      <c r="M1309" s="3" t="s">
        <v>3986</v>
      </c>
      <c r="N1309" s="3" t="s">
        <v>1851</v>
      </c>
      <c r="O1309">
        <f>IF(G1309=N1309,1,0)</f>
        <v>1</v>
      </c>
      <c r="P1309" t="str">
        <f t="shared" si="88"/>
        <v>select nazev from T_Produkt  join T_Vyrobce on T_Produkt.ID_vyrobce=T_Vyrobce.id_vyrobce where ID_objcislo='1317'</v>
      </c>
      <c r="Q1309" t="str">
        <f t="shared" si="91"/>
        <v>select id_objcislo, nazev from dbo.t_produkt  join dbo.t_vyrobce on dbo.t_produkt.ID_vyrobce = dbo.T_Vyrobce.id_vyrobce where id_objcislo = '1317'</v>
      </c>
      <c r="R1309" s="3" t="s">
        <v>3986</v>
      </c>
      <c r="S1309" s="3" t="s">
        <v>1851</v>
      </c>
      <c r="T1309">
        <f t="shared" si="92"/>
        <v>1</v>
      </c>
    </row>
    <row r="1310" spans="1:20" x14ac:dyDescent="0.2">
      <c r="A1310">
        <v>1318</v>
      </c>
      <c r="B1310" t="s">
        <v>1846</v>
      </c>
      <c r="C1310" t="s">
        <v>1858</v>
      </c>
      <c r="D1310">
        <v>174</v>
      </c>
      <c r="E1310" t="s">
        <v>1862</v>
      </c>
      <c r="F1310">
        <v>8</v>
      </c>
      <c r="G1310" s="1" t="s">
        <v>1851</v>
      </c>
      <c r="K1310" s="3">
        <f>A1310</f>
        <v>1318</v>
      </c>
      <c r="L1310" t="str">
        <f>CONCATENATE("select ID_objcislo, nazev from T_Produkt  join T_Vyrobce on T_Produkt.ID_vyrobce=T_Vyrobce.id_vyrobce where ID_objcislo='",K1310,"'")</f>
        <v>select ID_objcislo, nazev from T_Produkt  join T_Vyrobce on T_Produkt.ID_vyrobce=T_Vyrobce.id_vyrobce where ID_objcislo='1318'</v>
      </c>
      <c r="M1310" s="3" t="s">
        <v>3987</v>
      </c>
      <c r="N1310" s="3" t="s">
        <v>1851</v>
      </c>
      <c r="O1310">
        <f>IF(G1310=N1310,1,0)</f>
        <v>1</v>
      </c>
      <c r="P1310" t="str">
        <f t="shared" si="88"/>
        <v>select nazev from T_Produkt  join T_Vyrobce on T_Produkt.ID_vyrobce=T_Vyrobce.id_vyrobce where ID_objcislo='1318'</v>
      </c>
      <c r="Q1310" t="str">
        <f t="shared" si="91"/>
        <v>select id_objcislo, nazev from dbo.t_produkt  join dbo.t_vyrobce on dbo.t_produkt.ID_vyrobce = dbo.T_Vyrobce.id_vyrobce where id_objcislo = '1318'</v>
      </c>
      <c r="R1310" s="3" t="s">
        <v>3987</v>
      </c>
      <c r="S1310" s="3" t="s">
        <v>1851</v>
      </c>
      <c r="T1310">
        <f t="shared" si="92"/>
        <v>1</v>
      </c>
    </row>
    <row r="1311" spans="1:20" x14ac:dyDescent="0.2">
      <c r="A1311">
        <v>1349</v>
      </c>
      <c r="B1311" t="s">
        <v>1846</v>
      </c>
      <c r="C1311" t="s">
        <v>1863</v>
      </c>
      <c r="D1311">
        <v>179</v>
      </c>
      <c r="E1311" t="s">
        <v>1864</v>
      </c>
      <c r="F1311">
        <v>8</v>
      </c>
      <c r="G1311" s="1" t="s">
        <v>1851</v>
      </c>
      <c r="K1311" s="3">
        <f>A1311</f>
        <v>1349</v>
      </c>
      <c r="L1311" t="str">
        <f>CONCATENATE("select ID_objcislo, nazev from T_Produkt  join T_Vyrobce on T_Produkt.ID_vyrobce=T_Vyrobce.id_vyrobce where ID_objcislo='",K1311,"'")</f>
        <v>select ID_objcislo, nazev from T_Produkt  join T_Vyrobce on T_Produkt.ID_vyrobce=T_Vyrobce.id_vyrobce where ID_objcislo='1349'</v>
      </c>
      <c r="M1311" s="3" t="s">
        <v>3988</v>
      </c>
      <c r="N1311" s="3" t="s">
        <v>1851</v>
      </c>
      <c r="O1311">
        <f>IF(G1311=N1311,1,0)</f>
        <v>1</v>
      </c>
      <c r="P1311" t="str">
        <f t="shared" si="88"/>
        <v>select nazev from T_Produkt  join T_Vyrobce on T_Produkt.ID_vyrobce=T_Vyrobce.id_vyrobce where ID_objcislo='1349'</v>
      </c>
      <c r="Q1311" t="str">
        <f t="shared" si="91"/>
        <v>select id_objcislo, nazev from dbo.t_produkt  join dbo.t_vyrobce on dbo.t_produkt.ID_vyrobce = dbo.T_Vyrobce.id_vyrobce where id_objcislo = '1349'</v>
      </c>
      <c r="R1311" s="3" t="s">
        <v>3988</v>
      </c>
      <c r="S1311" s="3" t="s">
        <v>1851</v>
      </c>
      <c r="T1311">
        <f t="shared" si="92"/>
        <v>1</v>
      </c>
    </row>
    <row r="1312" spans="1:20" x14ac:dyDescent="0.2">
      <c r="A1312">
        <v>1350</v>
      </c>
      <c r="B1312" t="s">
        <v>1846</v>
      </c>
      <c r="C1312" t="s">
        <v>1863</v>
      </c>
      <c r="D1312">
        <v>179</v>
      </c>
      <c r="E1312" t="s">
        <v>1865</v>
      </c>
      <c r="F1312">
        <v>8</v>
      </c>
      <c r="G1312" s="1" t="s">
        <v>1851</v>
      </c>
      <c r="K1312" s="3">
        <f>A1312</f>
        <v>1350</v>
      </c>
      <c r="L1312" t="str">
        <f>CONCATENATE("select ID_objcislo, nazev from T_Produkt  join T_Vyrobce on T_Produkt.ID_vyrobce=T_Vyrobce.id_vyrobce where ID_objcislo='",K1312,"'")</f>
        <v>select ID_objcislo, nazev from T_Produkt  join T_Vyrobce on T_Produkt.ID_vyrobce=T_Vyrobce.id_vyrobce where ID_objcislo='1350'</v>
      </c>
      <c r="M1312" s="3" t="s">
        <v>3989</v>
      </c>
      <c r="N1312" s="3" t="s">
        <v>1851</v>
      </c>
      <c r="O1312">
        <f>IF(G1312=N1312,1,0)</f>
        <v>1</v>
      </c>
      <c r="P1312" t="str">
        <f t="shared" si="88"/>
        <v>select nazev from T_Produkt  join T_Vyrobce on T_Produkt.ID_vyrobce=T_Vyrobce.id_vyrobce where ID_objcislo='1350'</v>
      </c>
      <c r="Q1312" t="str">
        <f t="shared" si="91"/>
        <v>select id_objcislo, nazev from dbo.t_produkt  join dbo.t_vyrobce on dbo.t_produkt.ID_vyrobce = dbo.T_Vyrobce.id_vyrobce where id_objcislo = '1350'</v>
      </c>
      <c r="R1312" s="3" t="s">
        <v>3989</v>
      </c>
      <c r="S1312" s="3" t="s">
        <v>1851</v>
      </c>
      <c r="T1312">
        <f t="shared" si="92"/>
        <v>1</v>
      </c>
    </row>
    <row r="1313" spans="1:20" x14ac:dyDescent="0.2">
      <c r="A1313">
        <v>1351</v>
      </c>
      <c r="B1313" t="s">
        <v>1846</v>
      </c>
      <c r="C1313" t="s">
        <v>1863</v>
      </c>
      <c r="D1313">
        <v>179</v>
      </c>
      <c r="E1313" t="s">
        <v>1866</v>
      </c>
      <c r="F1313">
        <v>8</v>
      </c>
      <c r="G1313" s="1" t="s">
        <v>1851</v>
      </c>
      <c r="K1313" s="3">
        <f>A1313</f>
        <v>1351</v>
      </c>
      <c r="L1313" t="str">
        <f>CONCATENATE("select ID_objcislo, nazev from T_Produkt  join T_Vyrobce on T_Produkt.ID_vyrobce=T_Vyrobce.id_vyrobce where ID_objcislo='",K1313,"'")</f>
        <v>select ID_objcislo, nazev from T_Produkt  join T_Vyrobce on T_Produkt.ID_vyrobce=T_Vyrobce.id_vyrobce where ID_objcislo='1351'</v>
      </c>
      <c r="M1313" s="3" t="s">
        <v>3990</v>
      </c>
      <c r="N1313" s="3" t="s">
        <v>1851</v>
      </c>
      <c r="O1313">
        <f>IF(G1313=N1313,1,0)</f>
        <v>1</v>
      </c>
      <c r="P1313" t="str">
        <f t="shared" si="88"/>
        <v>select nazev from T_Produkt  join T_Vyrobce on T_Produkt.ID_vyrobce=T_Vyrobce.id_vyrobce where ID_objcislo='1351'</v>
      </c>
      <c r="Q1313" t="str">
        <f t="shared" si="91"/>
        <v>select id_objcislo, nazev from dbo.t_produkt  join dbo.t_vyrobce on dbo.t_produkt.ID_vyrobce = dbo.T_Vyrobce.id_vyrobce where id_objcislo = '1351'</v>
      </c>
      <c r="R1313" s="3" t="s">
        <v>3990</v>
      </c>
      <c r="S1313" s="3" t="s">
        <v>1851</v>
      </c>
      <c r="T1313">
        <f t="shared" si="92"/>
        <v>1</v>
      </c>
    </row>
    <row r="1314" spans="1:20" x14ac:dyDescent="0.2">
      <c r="A1314">
        <v>2138</v>
      </c>
      <c r="B1314" t="s">
        <v>1846</v>
      </c>
      <c r="C1314" t="s">
        <v>1867</v>
      </c>
      <c r="D1314">
        <v>254</v>
      </c>
      <c r="E1314" t="s">
        <v>1868</v>
      </c>
      <c r="F1314">
        <v>8</v>
      </c>
      <c r="G1314" s="1" t="s">
        <v>1851</v>
      </c>
      <c r="K1314" s="3">
        <f>A1314</f>
        <v>2138</v>
      </c>
      <c r="L1314" t="str">
        <f>CONCATENATE("select ID_objcislo, nazev from T_Produkt  join T_Vyrobce on T_Produkt.ID_vyrobce=T_Vyrobce.id_vyrobce where ID_objcislo='",K1314,"'")</f>
        <v>select ID_objcislo, nazev from T_Produkt  join T_Vyrobce on T_Produkt.ID_vyrobce=T_Vyrobce.id_vyrobce where ID_objcislo='2138'</v>
      </c>
      <c r="M1314" s="3" t="s">
        <v>3991</v>
      </c>
      <c r="N1314" s="3" t="s">
        <v>1851</v>
      </c>
      <c r="O1314">
        <f>IF(G1314=N1314,1,0)</f>
        <v>1</v>
      </c>
      <c r="P1314" t="str">
        <f t="shared" si="88"/>
        <v>select nazev from T_Produkt  join T_Vyrobce on T_Produkt.ID_vyrobce=T_Vyrobce.id_vyrobce where ID_objcislo='2138'</v>
      </c>
      <c r="Q1314" t="str">
        <f t="shared" si="91"/>
        <v>select id_objcislo, nazev from dbo.t_produkt  join dbo.t_vyrobce on dbo.t_produkt.ID_vyrobce = dbo.T_Vyrobce.id_vyrobce where id_objcislo = '2138'</v>
      </c>
      <c r="R1314" s="3" t="s">
        <v>3991</v>
      </c>
      <c r="S1314" s="3" t="s">
        <v>1851</v>
      </c>
      <c r="T1314">
        <f t="shared" si="92"/>
        <v>1</v>
      </c>
    </row>
    <row r="1315" spans="1:20" x14ac:dyDescent="0.2">
      <c r="A1315">
        <v>1609</v>
      </c>
      <c r="B1315" t="s">
        <v>1846</v>
      </c>
      <c r="C1315" t="s">
        <v>1869</v>
      </c>
      <c r="D1315">
        <v>169</v>
      </c>
      <c r="E1315" t="s">
        <v>1870</v>
      </c>
      <c r="F1315">
        <v>8</v>
      </c>
      <c r="G1315" s="1" t="s">
        <v>1851</v>
      </c>
      <c r="K1315" s="3">
        <f>A1315</f>
        <v>1609</v>
      </c>
      <c r="L1315" t="str">
        <f>CONCATENATE("select ID_objcislo, nazev from T_Produkt  join T_Vyrobce on T_Produkt.ID_vyrobce=T_Vyrobce.id_vyrobce where ID_objcislo='",K1315,"'")</f>
        <v>select ID_objcislo, nazev from T_Produkt  join T_Vyrobce on T_Produkt.ID_vyrobce=T_Vyrobce.id_vyrobce where ID_objcislo='1609'</v>
      </c>
      <c r="M1315" s="3" t="s">
        <v>3992</v>
      </c>
      <c r="N1315" s="3" t="s">
        <v>1851</v>
      </c>
      <c r="O1315">
        <f>IF(G1315=N1315,1,0)</f>
        <v>1</v>
      </c>
      <c r="P1315" t="str">
        <f t="shared" si="88"/>
        <v>select nazev from T_Produkt  join T_Vyrobce on T_Produkt.ID_vyrobce=T_Vyrobce.id_vyrobce where ID_objcislo='1609'</v>
      </c>
      <c r="Q1315" t="str">
        <f t="shared" si="91"/>
        <v>select id_objcislo, nazev from dbo.t_produkt  join dbo.t_vyrobce on dbo.t_produkt.ID_vyrobce = dbo.T_Vyrobce.id_vyrobce where id_objcislo = '1609'</v>
      </c>
      <c r="R1315" s="3" t="s">
        <v>3992</v>
      </c>
      <c r="S1315" s="3" t="s">
        <v>1851</v>
      </c>
      <c r="T1315">
        <f t="shared" si="92"/>
        <v>1</v>
      </c>
    </row>
    <row r="1316" spans="1:20" x14ac:dyDescent="0.2">
      <c r="A1316">
        <v>1437</v>
      </c>
      <c r="B1316" t="s">
        <v>1846</v>
      </c>
      <c r="C1316" t="s">
        <v>1869</v>
      </c>
      <c r="D1316">
        <v>169</v>
      </c>
      <c r="E1316" t="s">
        <v>1871</v>
      </c>
      <c r="F1316">
        <v>8</v>
      </c>
      <c r="G1316" s="1" t="s">
        <v>1851</v>
      </c>
      <c r="K1316" s="3">
        <f>A1316</f>
        <v>1437</v>
      </c>
      <c r="L1316" t="str">
        <f>CONCATENATE("select ID_objcislo, nazev from T_Produkt  join T_Vyrobce on T_Produkt.ID_vyrobce=T_Vyrobce.id_vyrobce where ID_objcislo='",K1316,"'")</f>
        <v>select ID_objcislo, nazev from T_Produkt  join T_Vyrobce on T_Produkt.ID_vyrobce=T_Vyrobce.id_vyrobce where ID_objcislo='1437'</v>
      </c>
      <c r="M1316" s="3" t="s">
        <v>3993</v>
      </c>
      <c r="N1316" s="3" t="s">
        <v>1851</v>
      </c>
      <c r="O1316">
        <f>IF(G1316=N1316,1,0)</f>
        <v>1</v>
      </c>
      <c r="P1316" t="str">
        <f t="shared" si="88"/>
        <v>select nazev from T_Produkt  join T_Vyrobce on T_Produkt.ID_vyrobce=T_Vyrobce.id_vyrobce where ID_objcislo='1437'</v>
      </c>
      <c r="Q1316" t="str">
        <f t="shared" si="91"/>
        <v>select id_objcislo, nazev from dbo.t_produkt  join dbo.t_vyrobce on dbo.t_produkt.ID_vyrobce = dbo.T_Vyrobce.id_vyrobce where id_objcislo = '1437'</v>
      </c>
      <c r="R1316" s="3" t="s">
        <v>3993</v>
      </c>
      <c r="S1316" s="3" t="s">
        <v>1851</v>
      </c>
      <c r="T1316">
        <f t="shared" si="92"/>
        <v>1</v>
      </c>
    </row>
    <row r="1317" spans="1:20" x14ac:dyDescent="0.2">
      <c r="A1317">
        <v>1438</v>
      </c>
      <c r="B1317" t="s">
        <v>1846</v>
      </c>
      <c r="C1317" t="s">
        <v>1869</v>
      </c>
      <c r="D1317">
        <v>169</v>
      </c>
      <c r="E1317" t="s">
        <v>1872</v>
      </c>
      <c r="F1317">
        <v>8</v>
      </c>
      <c r="G1317" s="1" t="s">
        <v>1851</v>
      </c>
      <c r="K1317" s="3">
        <f>A1317</f>
        <v>1438</v>
      </c>
      <c r="L1317" t="str">
        <f>CONCATENATE("select ID_objcislo, nazev from T_Produkt  join T_Vyrobce on T_Produkt.ID_vyrobce=T_Vyrobce.id_vyrobce where ID_objcislo='",K1317,"'")</f>
        <v>select ID_objcislo, nazev from T_Produkt  join T_Vyrobce on T_Produkt.ID_vyrobce=T_Vyrobce.id_vyrobce where ID_objcislo='1438'</v>
      </c>
      <c r="M1317" s="3" t="s">
        <v>3994</v>
      </c>
      <c r="N1317" s="3" t="s">
        <v>1851</v>
      </c>
      <c r="O1317">
        <f>IF(G1317=N1317,1,0)</f>
        <v>1</v>
      </c>
      <c r="P1317" t="str">
        <f t="shared" si="88"/>
        <v>select nazev from T_Produkt  join T_Vyrobce on T_Produkt.ID_vyrobce=T_Vyrobce.id_vyrobce where ID_objcislo='1438'</v>
      </c>
      <c r="Q1317" t="str">
        <f t="shared" si="91"/>
        <v>select id_objcislo, nazev from dbo.t_produkt  join dbo.t_vyrobce on dbo.t_produkt.ID_vyrobce = dbo.T_Vyrobce.id_vyrobce where id_objcislo = '1438'</v>
      </c>
      <c r="R1317" s="3" t="s">
        <v>3994</v>
      </c>
      <c r="S1317" s="3" t="s">
        <v>1851</v>
      </c>
      <c r="T1317">
        <f t="shared" si="92"/>
        <v>1</v>
      </c>
    </row>
    <row r="1318" spans="1:20" x14ac:dyDescent="0.2">
      <c r="A1318">
        <v>1439</v>
      </c>
      <c r="B1318" t="s">
        <v>1846</v>
      </c>
      <c r="C1318" t="s">
        <v>1869</v>
      </c>
      <c r="D1318">
        <v>169</v>
      </c>
      <c r="E1318" t="s">
        <v>1873</v>
      </c>
      <c r="F1318">
        <v>8</v>
      </c>
      <c r="G1318" s="1" t="s">
        <v>1851</v>
      </c>
      <c r="K1318" s="3">
        <f>A1318</f>
        <v>1439</v>
      </c>
      <c r="L1318" t="str">
        <f>CONCATENATE("select ID_objcislo, nazev from T_Produkt  join T_Vyrobce on T_Produkt.ID_vyrobce=T_Vyrobce.id_vyrobce where ID_objcislo='",K1318,"'")</f>
        <v>select ID_objcislo, nazev from T_Produkt  join T_Vyrobce on T_Produkt.ID_vyrobce=T_Vyrobce.id_vyrobce where ID_objcislo='1439'</v>
      </c>
      <c r="M1318" s="3" t="s">
        <v>3995</v>
      </c>
      <c r="N1318" s="3" t="s">
        <v>1851</v>
      </c>
      <c r="O1318">
        <f>IF(G1318=N1318,1,0)</f>
        <v>1</v>
      </c>
      <c r="P1318" t="str">
        <f t="shared" si="88"/>
        <v>select nazev from T_Produkt  join T_Vyrobce on T_Produkt.ID_vyrobce=T_Vyrobce.id_vyrobce where ID_objcislo='1439'</v>
      </c>
      <c r="Q1318" t="str">
        <f t="shared" si="91"/>
        <v>select id_objcislo, nazev from dbo.t_produkt  join dbo.t_vyrobce on dbo.t_produkt.ID_vyrobce = dbo.T_Vyrobce.id_vyrobce where id_objcislo = '1439'</v>
      </c>
      <c r="R1318" s="3" t="s">
        <v>3995</v>
      </c>
      <c r="S1318" s="3" t="s">
        <v>1851</v>
      </c>
      <c r="T1318">
        <f t="shared" si="92"/>
        <v>1</v>
      </c>
    </row>
    <row r="1319" spans="1:20" x14ac:dyDescent="0.2">
      <c r="A1319">
        <v>1263</v>
      </c>
      <c r="B1319" t="s">
        <v>1846</v>
      </c>
      <c r="C1319" t="s">
        <v>1869</v>
      </c>
      <c r="D1319">
        <v>169</v>
      </c>
      <c r="E1319" t="s">
        <v>1874</v>
      </c>
      <c r="F1319">
        <v>8</v>
      </c>
      <c r="G1319" s="1" t="s">
        <v>1851</v>
      </c>
      <c r="K1319" s="3">
        <f>A1319</f>
        <v>1263</v>
      </c>
      <c r="L1319" t="str">
        <f>CONCATENATE("select ID_objcislo, nazev from T_Produkt  join T_Vyrobce on T_Produkt.ID_vyrobce=T_Vyrobce.id_vyrobce where ID_objcislo='",K1319,"'")</f>
        <v>select ID_objcislo, nazev from T_Produkt  join T_Vyrobce on T_Produkt.ID_vyrobce=T_Vyrobce.id_vyrobce where ID_objcislo='1263'</v>
      </c>
      <c r="M1319" s="3" t="s">
        <v>3996</v>
      </c>
      <c r="N1319" s="3" t="s">
        <v>1851</v>
      </c>
      <c r="O1319">
        <f>IF(G1319=N1319,1,0)</f>
        <v>1</v>
      </c>
      <c r="P1319" t="str">
        <f t="shared" si="88"/>
        <v>select nazev from T_Produkt  join T_Vyrobce on T_Produkt.ID_vyrobce=T_Vyrobce.id_vyrobce where ID_objcislo='1263'</v>
      </c>
      <c r="Q1319" t="str">
        <f t="shared" si="91"/>
        <v>select id_objcislo, nazev from dbo.t_produkt  join dbo.t_vyrobce on dbo.t_produkt.ID_vyrobce = dbo.T_Vyrobce.id_vyrobce where id_objcislo = '1263'</v>
      </c>
      <c r="R1319" s="3" t="s">
        <v>3996</v>
      </c>
      <c r="S1319" s="3" t="s">
        <v>1851</v>
      </c>
      <c r="T1319">
        <f t="shared" si="92"/>
        <v>1</v>
      </c>
    </row>
    <row r="1320" spans="1:20" x14ac:dyDescent="0.2">
      <c r="A1320">
        <v>1264</v>
      </c>
      <c r="B1320" t="s">
        <v>1846</v>
      </c>
      <c r="C1320" t="s">
        <v>1869</v>
      </c>
      <c r="D1320">
        <v>169</v>
      </c>
      <c r="E1320" t="s">
        <v>1875</v>
      </c>
      <c r="F1320">
        <v>8</v>
      </c>
      <c r="G1320" s="1" t="s">
        <v>1851</v>
      </c>
      <c r="K1320" s="3">
        <f>A1320</f>
        <v>1264</v>
      </c>
      <c r="L1320" t="str">
        <f>CONCATENATE("select ID_objcislo, nazev from T_Produkt  join T_Vyrobce on T_Produkt.ID_vyrobce=T_Vyrobce.id_vyrobce where ID_objcislo='",K1320,"'")</f>
        <v>select ID_objcislo, nazev from T_Produkt  join T_Vyrobce on T_Produkt.ID_vyrobce=T_Vyrobce.id_vyrobce where ID_objcislo='1264'</v>
      </c>
      <c r="M1320" s="3" t="s">
        <v>3997</v>
      </c>
      <c r="N1320" s="3" t="s">
        <v>1851</v>
      </c>
      <c r="O1320">
        <f>IF(G1320=N1320,1,0)</f>
        <v>1</v>
      </c>
      <c r="P1320" t="str">
        <f t="shared" si="88"/>
        <v>select nazev from T_Produkt  join T_Vyrobce on T_Produkt.ID_vyrobce=T_Vyrobce.id_vyrobce where ID_objcislo='1264'</v>
      </c>
      <c r="Q1320" t="str">
        <f t="shared" si="91"/>
        <v>select id_objcislo, nazev from dbo.t_produkt  join dbo.t_vyrobce on dbo.t_produkt.ID_vyrobce = dbo.T_Vyrobce.id_vyrobce where id_objcislo = '1264'</v>
      </c>
      <c r="R1320" s="3" t="s">
        <v>3997</v>
      </c>
      <c r="S1320" s="3" t="s">
        <v>1851</v>
      </c>
      <c r="T1320">
        <f t="shared" si="92"/>
        <v>1</v>
      </c>
    </row>
    <row r="1321" spans="1:20" x14ac:dyDescent="0.2">
      <c r="A1321">
        <v>1265</v>
      </c>
      <c r="B1321" t="s">
        <v>1846</v>
      </c>
      <c r="C1321" t="s">
        <v>1869</v>
      </c>
      <c r="D1321">
        <v>169</v>
      </c>
      <c r="E1321" t="s">
        <v>1876</v>
      </c>
      <c r="F1321">
        <v>8</v>
      </c>
      <c r="G1321" s="1" t="s">
        <v>1851</v>
      </c>
      <c r="K1321" s="3">
        <f>A1321</f>
        <v>1265</v>
      </c>
      <c r="L1321" t="str">
        <f>CONCATENATE("select ID_objcislo, nazev from T_Produkt  join T_Vyrobce on T_Produkt.ID_vyrobce=T_Vyrobce.id_vyrobce where ID_objcislo='",K1321,"'")</f>
        <v>select ID_objcislo, nazev from T_Produkt  join T_Vyrobce on T_Produkt.ID_vyrobce=T_Vyrobce.id_vyrobce where ID_objcislo='1265'</v>
      </c>
      <c r="M1321" s="3" t="s">
        <v>3998</v>
      </c>
      <c r="N1321" s="3" t="s">
        <v>1851</v>
      </c>
      <c r="O1321">
        <f>IF(G1321=N1321,1,0)</f>
        <v>1</v>
      </c>
      <c r="P1321" t="str">
        <f t="shared" si="88"/>
        <v>select nazev from T_Produkt  join T_Vyrobce on T_Produkt.ID_vyrobce=T_Vyrobce.id_vyrobce where ID_objcislo='1265'</v>
      </c>
      <c r="Q1321" t="str">
        <f t="shared" si="91"/>
        <v>select id_objcislo, nazev from dbo.t_produkt  join dbo.t_vyrobce on dbo.t_produkt.ID_vyrobce = dbo.T_Vyrobce.id_vyrobce where id_objcislo = '1265'</v>
      </c>
      <c r="R1321" s="3" t="s">
        <v>3998</v>
      </c>
      <c r="S1321" s="3" t="s">
        <v>1851</v>
      </c>
      <c r="T1321">
        <f t="shared" si="92"/>
        <v>1</v>
      </c>
    </row>
    <row r="1322" spans="1:20" x14ac:dyDescent="0.2">
      <c r="A1322">
        <v>1266</v>
      </c>
      <c r="B1322" t="s">
        <v>1846</v>
      </c>
      <c r="C1322" t="s">
        <v>1869</v>
      </c>
      <c r="D1322">
        <v>169</v>
      </c>
      <c r="E1322" t="s">
        <v>1877</v>
      </c>
      <c r="F1322">
        <v>8</v>
      </c>
      <c r="G1322" s="1" t="s">
        <v>1851</v>
      </c>
      <c r="K1322" s="3">
        <f>A1322</f>
        <v>1266</v>
      </c>
      <c r="L1322" t="str">
        <f>CONCATENATE("select ID_objcislo, nazev from T_Produkt  join T_Vyrobce on T_Produkt.ID_vyrobce=T_Vyrobce.id_vyrobce where ID_objcislo='",K1322,"'")</f>
        <v>select ID_objcislo, nazev from T_Produkt  join T_Vyrobce on T_Produkt.ID_vyrobce=T_Vyrobce.id_vyrobce where ID_objcislo='1266'</v>
      </c>
      <c r="M1322" s="3" t="s">
        <v>3999</v>
      </c>
      <c r="N1322" s="3" t="s">
        <v>1851</v>
      </c>
      <c r="O1322">
        <f>IF(G1322=N1322,1,0)</f>
        <v>1</v>
      </c>
      <c r="P1322" t="str">
        <f t="shared" si="88"/>
        <v>select nazev from T_Produkt  join T_Vyrobce on T_Produkt.ID_vyrobce=T_Vyrobce.id_vyrobce where ID_objcislo='1266'</v>
      </c>
      <c r="Q1322" t="str">
        <f t="shared" si="91"/>
        <v>select id_objcislo, nazev from dbo.t_produkt  join dbo.t_vyrobce on dbo.t_produkt.ID_vyrobce = dbo.T_Vyrobce.id_vyrobce where id_objcislo = '1266'</v>
      </c>
      <c r="R1322" s="3" t="s">
        <v>3999</v>
      </c>
      <c r="S1322" s="3" t="s">
        <v>1851</v>
      </c>
      <c r="T1322">
        <f t="shared" si="92"/>
        <v>1</v>
      </c>
    </row>
    <row r="1323" spans="1:20" x14ac:dyDescent="0.2">
      <c r="A1323">
        <v>1267</v>
      </c>
      <c r="B1323" t="s">
        <v>1846</v>
      </c>
      <c r="C1323" t="s">
        <v>1869</v>
      </c>
      <c r="D1323">
        <v>169</v>
      </c>
      <c r="E1323" t="s">
        <v>1878</v>
      </c>
      <c r="F1323">
        <v>8</v>
      </c>
      <c r="G1323" s="1" t="s">
        <v>1851</v>
      </c>
      <c r="K1323" s="3">
        <f>A1323</f>
        <v>1267</v>
      </c>
      <c r="L1323" t="str">
        <f>CONCATENATE("select ID_objcislo, nazev from T_Produkt  join T_Vyrobce on T_Produkt.ID_vyrobce=T_Vyrobce.id_vyrobce where ID_objcislo='",K1323,"'")</f>
        <v>select ID_objcislo, nazev from T_Produkt  join T_Vyrobce on T_Produkt.ID_vyrobce=T_Vyrobce.id_vyrobce where ID_objcislo='1267'</v>
      </c>
      <c r="M1323" s="3" t="s">
        <v>4000</v>
      </c>
      <c r="N1323" s="3" t="s">
        <v>1851</v>
      </c>
      <c r="O1323">
        <f>IF(G1323=N1323,1,0)</f>
        <v>1</v>
      </c>
      <c r="P1323" t="str">
        <f t="shared" si="88"/>
        <v>select nazev from T_Produkt  join T_Vyrobce on T_Produkt.ID_vyrobce=T_Vyrobce.id_vyrobce where ID_objcislo='1267'</v>
      </c>
      <c r="Q1323" t="str">
        <f t="shared" si="91"/>
        <v>select id_objcislo, nazev from dbo.t_produkt  join dbo.t_vyrobce on dbo.t_produkt.ID_vyrobce = dbo.T_Vyrobce.id_vyrobce where id_objcislo = '1267'</v>
      </c>
      <c r="R1323" s="3" t="s">
        <v>4000</v>
      </c>
      <c r="S1323" s="3" t="s">
        <v>1851</v>
      </c>
      <c r="T1323">
        <f t="shared" si="92"/>
        <v>1</v>
      </c>
    </row>
    <row r="1324" spans="1:20" x14ac:dyDescent="0.2">
      <c r="A1324">
        <v>1268</v>
      </c>
      <c r="B1324" t="s">
        <v>1846</v>
      </c>
      <c r="C1324" t="s">
        <v>1869</v>
      </c>
      <c r="D1324">
        <v>169</v>
      </c>
      <c r="E1324" t="s">
        <v>1879</v>
      </c>
      <c r="F1324">
        <v>8</v>
      </c>
      <c r="G1324" s="1" t="s">
        <v>1851</v>
      </c>
      <c r="K1324" s="3">
        <f>A1324</f>
        <v>1268</v>
      </c>
      <c r="L1324" t="str">
        <f>CONCATENATE("select ID_objcislo, nazev from T_Produkt  join T_Vyrobce on T_Produkt.ID_vyrobce=T_Vyrobce.id_vyrobce where ID_objcislo='",K1324,"'")</f>
        <v>select ID_objcislo, nazev from T_Produkt  join T_Vyrobce on T_Produkt.ID_vyrobce=T_Vyrobce.id_vyrobce where ID_objcislo='1268'</v>
      </c>
      <c r="M1324" s="3" t="s">
        <v>4001</v>
      </c>
      <c r="N1324" s="3" t="s">
        <v>1851</v>
      </c>
      <c r="O1324">
        <f>IF(G1324=N1324,1,0)</f>
        <v>1</v>
      </c>
      <c r="P1324" t="str">
        <f t="shared" si="88"/>
        <v>select nazev from T_Produkt  join T_Vyrobce on T_Produkt.ID_vyrobce=T_Vyrobce.id_vyrobce where ID_objcislo='1268'</v>
      </c>
      <c r="Q1324" t="str">
        <f t="shared" si="91"/>
        <v>select id_objcislo, nazev from dbo.t_produkt  join dbo.t_vyrobce on dbo.t_produkt.ID_vyrobce = dbo.T_Vyrobce.id_vyrobce where id_objcislo = '1268'</v>
      </c>
      <c r="R1324" s="3" t="s">
        <v>4001</v>
      </c>
      <c r="S1324" s="3" t="s">
        <v>1851</v>
      </c>
      <c r="T1324">
        <f t="shared" si="92"/>
        <v>1</v>
      </c>
    </row>
    <row r="1325" spans="1:20" x14ac:dyDescent="0.2">
      <c r="A1325">
        <v>1269</v>
      </c>
      <c r="B1325" t="s">
        <v>1846</v>
      </c>
      <c r="C1325" t="s">
        <v>1869</v>
      </c>
      <c r="D1325">
        <v>169</v>
      </c>
      <c r="E1325" t="s">
        <v>1880</v>
      </c>
      <c r="F1325">
        <v>8</v>
      </c>
      <c r="G1325" s="1" t="s">
        <v>1851</v>
      </c>
      <c r="K1325" s="3">
        <f>A1325</f>
        <v>1269</v>
      </c>
      <c r="L1325" t="str">
        <f>CONCATENATE("select ID_objcislo, nazev from T_Produkt  join T_Vyrobce on T_Produkt.ID_vyrobce=T_Vyrobce.id_vyrobce where ID_objcislo='",K1325,"'")</f>
        <v>select ID_objcislo, nazev from T_Produkt  join T_Vyrobce on T_Produkt.ID_vyrobce=T_Vyrobce.id_vyrobce where ID_objcislo='1269'</v>
      </c>
      <c r="M1325" s="3" t="s">
        <v>4002</v>
      </c>
      <c r="N1325" s="3" t="s">
        <v>1851</v>
      </c>
      <c r="O1325">
        <f>IF(G1325=N1325,1,0)</f>
        <v>1</v>
      </c>
      <c r="P1325" t="str">
        <f t="shared" si="88"/>
        <v>select nazev from T_Produkt  join T_Vyrobce on T_Produkt.ID_vyrobce=T_Vyrobce.id_vyrobce where ID_objcislo='1269'</v>
      </c>
      <c r="Q1325" t="str">
        <f t="shared" si="91"/>
        <v>select id_objcislo, nazev from dbo.t_produkt  join dbo.t_vyrobce on dbo.t_produkt.ID_vyrobce = dbo.T_Vyrobce.id_vyrobce where id_objcislo = '1269'</v>
      </c>
      <c r="R1325" s="3" t="s">
        <v>4002</v>
      </c>
      <c r="S1325" s="3" t="s">
        <v>1851</v>
      </c>
      <c r="T1325">
        <f t="shared" si="92"/>
        <v>1</v>
      </c>
    </row>
    <row r="1326" spans="1:20" x14ac:dyDescent="0.2">
      <c r="A1326">
        <v>1270</v>
      </c>
      <c r="B1326" t="s">
        <v>1846</v>
      </c>
      <c r="C1326" t="s">
        <v>1869</v>
      </c>
      <c r="D1326">
        <v>169</v>
      </c>
      <c r="E1326" t="s">
        <v>1881</v>
      </c>
      <c r="F1326">
        <v>8</v>
      </c>
      <c r="G1326" s="1" t="s">
        <v>1851</v>
      </c>
      <c r="K1326" s="3">
        <f>A1326</f>
        <v>1270</v>
      </c>
      <c r="L1326" t="str">
        <f>CONCATENATE("select ID_objcislo, nazev from T_Produkt  join T_Vyrobce on T_Produkt.ID_vyrobce=T_Vyrobce.id_vyrobce where ID_objcislo='",K1326,"'")</f>
        <v>select ID_objcislo, nazev from T_Produkt  join T_Vyrobce on T_Produkt.ID_vyrobce=T_Vyrobce.id_vyrobce where ID_objcislo='1270'</v>
      </c>
      <c r="M1326" s="3" t="s">
        <v>4003</v>
      </c>
      <c r="N1326" s="3" t="s">
        <v>1851</v>
      </c>
      <c r="O1326">
        <f>IF(G1326=N1326,1,0)</f>
        <v>1</v>
      </c>
      <c r="P1326" t="str">
        <f t="shared" si="88"/>
        <v>select nazev from T_Produkt  join T_Vyrobce on T_Produkt.ID_vyrobce=T_Vyrobce.id_vyrobce where ID_objcislo='1270'</v>
      </c>
      <c r="Q1326" t="str">
        <f t="shared" si="91"/>
        <v>select id_objcislo, nazev from dbo.t_produkt  join dbo.t_vyrobce on dbo.t_produkt.ID_vyrobce = dbo.T_Vyrobce.id_vyrobce where id_objcislo = '1270'</v>
      </c>
      <c r="R1326" s="3" t="s">
        <v>4003</v>
      </c>
      <c r="S1326" s="3" t="s">
        <v>1851</v>
      </c>
      <c r="T1326">
        <f t="shared" si="92"/>
        <v>1</v>
      </c>
    </row>
    <row r="1327" spans="1:20" x14ac:dyDescent="0.2">
      <c r="A1327">
        <v>1342</v>
      </c>
      <c r="B1327" t="s">
        <v>1846</v>
      </c>
      <c r="C1327" t="s">
        <v>1869</v>
      </c>
      <c r="D1327">
        <v>169</v>
      </c>
      <c r="E1327" t="s">
        <v>1882</v>
      </c>
      <c r="F1327">
        <v>8</v>
      </c>
      <c r="G1327" s="1" t="s">
        <v>1851</v>
      </c>
      <c r="K1327" s="3">
        <f>A1327</f>
        <v>1342</v>
      </c>
      <c r="L1327" t="str">
        <f>CONCATENATE("select ID_objcislo, nazev from T_Produkt  join T_Vyrobce on T_Produkt.ID_vyrobce=T_Vyrobce.id_vyrobce where ID_objcislo='",K1327,"'")</f>
        <v>select ID_objcislo, nazev from T_Produkt  join T_Vyrobce on T_Produkt.ID_vyrobce=T_Vyrobce.id_vyrobce where ID_objcislo='1342'</v>
      </c>
      <c r="M1327" s="3" t="s">
        <v>4004</v>
      </c>
      <c r="N1327" s="3" t="s">
        <v>1851</v>
      </c>
      <c r="O1327">
        <f>IF(G1327=N1327,1,0)</f>
        <v>1</v>
      </c>
      <c r="P1327" t="str">
        <f t="shared" si="88"/>
        <v>select nazev from T_Produkt  join T_Vyrobce on T_Produkt.ID_vyrobce=T_Vyrobce.id_vyrobce where ID_objcislo='1342'</v>
      </c>
      <c r="Q1327" t="str">
        <f t="shared" si="91"/>
        <v>select id_objcislo, nazev from dbo.t_produkt  join dbo.t_vyrobce on dbo.t_produkt.ID_vyrobce = dbo.T_Vyrobce.id_vyrobce where id_objcislo = '1342'</v>
      </c>
      <c r="R1327" s="3" t="s">
        <v>4004</v>
      </c>
      <c r="S1327" s="3" t="s">
        <v>1851</v>
      </c>
      <c r="T1327">
        <f t="shared" si="92"/>
        <v>1</v>
      </c>
    </row>
    <row r="1328" spans="1:20" x14ac:dyDescent="0.2">
      <c r="A1328">
        <v>1343</v>
      </c>
      <c r="B1328" t="s">
        <v>1846</v>
      </c>
      <c r="C1328" t="s">
        <v>1869</v>
      </c>
      <c r="D1328">
        <v>169</v>
      </c>
      <c r="E1328" t="s">
        <v>1883</v>
      </c>
      <c r="F1328">
        <v>8</v>
      </c>
      <c r="G1328" s="1" t="s">
        <v>1851</v>
      </c>
      <c r="K1328" s="3">
        <f>A1328</f>
        <v>1343</v>
      </c>
      <c r="L1328" t="str">
        <f>CONCATENATE("select ID_objcislo, nazev from T_Produkt  join T_Vyrobce on T_Produkt.ID_vyrobce=T_Vyrobce.id_vyrobce where ID_objcislo='",K1328,"'")</f>
        <v>select ID_objcislo, nazev from T_Produkt  join T_Vyrobce on T_Produkt.ID_vyrobce=T_Vyrobce.id_vyrobce where ID_objcislo='1343'</v>
      </c>
      <c r="M1328" s="3" t="s">
        <v>4005</v>
      </c>
      <c r="N1328" s="3" t="s">
        <v>1851</v>
      </c>
      <c r="O1328">
        <f>IF(G1328=N1328,1,0)</f>
        <v>1</v>
      </c>
      <c r="P1328" t="str">
        <f t="shared" si="88"/>
        <v>select nazev from T_Produkt  join T_Vyrobce on T_Produkt.ID_vyrobce=T_Vyrobce.id_vyrobce where ID_objcislo='1343'</v>
      </c>
      <c r="Q1328" t="str">
        <f t="shared" si="91"/>
        <v>select id_objcislo, nazev from dbo.t_produkt  join dbo.t_vyrobce on dbo.t_produkt.ID_vyrobce = dbo.T_Vyrobce.id_vyrobce where id_objcislo = '1343'</v>
      </c>
      <c r="R1328" s="3" t="s">
        <v>4005</v>
      </c>
      <c r="S1328" s="3" t="s">
        <v>1851</v>
      </c>
      <c r="T1328">
        <f t="shared" si="92"/>
        <v>1</v>
      </c>
    </row>
    <row r="1329" spans="1:20" x14ac:dyDescent="0.2">
      <c r="A1329">
        <v>1344</v>
      </c>
      <c r="B1329" t="s">
        <v>1846</v>
      </c>
      <c r="C1329" t="s">
        <v>1869</v>
      </c>
      <c r="D1329">
        <v>169</v>
      </c>
      <c r="E1329" t="s">
        <v>1884</v>
      </c>
      <c r="F1329">
        <v>8</v>
      </c>
      <c r="G1329" s="1" t="s">
        <v>1851</v>
      </c>
      <c r="K1329" s="3">
        <f>A1329</f>
        <v>1344</v>
      </c>
      <c r="L1329" t="str">
        <f>CONCATENATE("select ID_objcislo, nazev from T_Produkt  join T_Vyrobce on T_Produkt.ID_vyrobce=T_Vyrobce.id_vyrobce where ID_objcislo='",K1329,"'")</f>
        <v>select ID_objcislo, nazev from T_Produkt  join T_Vyrobce on T_Produkt.ID_vyrobce=T_Vyrobce.id_vyrobce where ID_objcislo='1344'</v>
      </c>
      <c r="M1329" s="3" t="s">
        <v>4006</v>
      </c>
      <c r="N1329" s="3" t="s">
        <v>1851</v>
      </c>
      <c r="O1329">
        <f>IF(G1329=N1329,1,0)</f>
        <v>1</v>
      </c>
      <c r="P1329" t="str">
        <f t="shared" si="88"/>
        <v>select nazev from T_Produkt  join T_Vyrobce on T_Produkt.ID_vyrobce=T_Vyrobce.id_vyrobce where ID_objcislo='1344'</v>
      </c>
      <c r="Q1329" t="str">
        <f t="shared" si="91"/>
        <v>select id_objcislo, nazev from dbo.t_produkt  join dbo.t_vyrobce on dbo.t_produkt.ID_vyrobce = dbo.T_Vyrobce.id_vyrobce where id_objcislo = '1344'</v>
      </c>
      <c r="R1329" s="3" t="s">
        <v>4006</v>
      </c>
      <c r="S1329" s="3" t="s">
        <v>1851</v>
      </c>
      <c r="T1329">
        <f t="shared" si="92"/>
        <v>1</v>
      </c>
    </row>
    <row r="1330" spans="1:20" x14ac:dyDescent="0.2">
      <c r="A1330">
        <v>1345</v>
      </c>
      <c r="B1330" t="s">
        <v>1846</v>
      </c>
      <c r="C1330" t="s">
        <v>1869</v>
      </c>
      <c r="D1330">
        <v>169</v>
      </c>
      <c r="E1330" t="s">
        <v>1885</v>
      </c>
      <c r="F1330">
        <v>8</v>
      </c>
      <c r="G1330" s="1" t="s">
        <v>1851</v>
      </c>
      <c r="K1330" s="3">
        <f>A1330</f>
        <v>1345</v>
      </c>
      <c r="L1330" t="str">
        <f>CONCATENATE("select ID_objcislo, nazev from T_Produkt  join T_Vyrobce on T_Produkt.ID_vyrobce=T_Vyrobce.id_vyrobce where ID_objcislo='",K1330,"'")</f>
        <v>select ID_objcislo, nazev from T_Produkt  join T_Vyrobce on T_Produkt.ID_vyrobce=T_Vyrobce.id_vyrobce where ID_objcislo='1345'</v>
      </c>
      <c r="M1330" s="3" t="s">
        <v>4007</v>
      </c>
      <c r="N1330" s="3" t="s">
        <v>1851</v>
      </c>
      <c r="O1330">
        <f>IF(G1330=N1330,1,0)</f>
        <v>1</v>
      </c>
      <c r="P1330" t="str">
        <f t="shared" si="88"/>
        <v>select nazev from T_Produkt  join T_Vyrobce on T_Produkt.ID_vyrobce=T_Vyrobce.id_vyrobce where ID_objcislo='1345'</v>
      </c>
      <c r="Q1330" t="str">
        <f t="shared" si="91"/>
        <v>select id_objcislo, nazev from dbo.t_produkt  join dbo.t_vyrobce on dbo.t_produkt.ID_vyrobce = dbo.T_Vyrobce.id_vyrobce where id_objcislo = '1345'</v>
      </c>
      <c r="R1330" s="3" t="s">
        <v>4007</v>
      </c>
      <c r="S1330" s="3" t="s">
        <v>1851</v>
      </c>
      <c r="T1330">
        <f t="shared" si="92"/>
        <v>1</v>
      </c>
    </row>
    <row r="1331" spans="1:20" x14ac:dyDescent="0.2">
      <c r="A1331">
        <v>1346</v>
      </c>
      <c r="B1331" t="s">
        <v>1846</v>
      </c>
      <c r="C1331" t="s">
        <v>1869</v>
      </c>
      <c r="D1331">
        <v>169</v>
      </c>
      <c r="E1331" t="s">
        <v>1886</v>
      </c>
      <c r="F1331">
        <v>8</v>
      </c>
      <c r="G1331" s="1" t="s">
        <v>1851</v>
      </c>
      <c r="K1331" s="3">
        <f>A1331</f>
        <v>1346</v>
      </c>
      <c r="L1331" t="str">
        <f>CONCATENATE("select ID_objcislo, nazev from T_Produkt  join T_Vyrobce on T_Produkt.ID_vyrobce=T_Vyrobce.id_vyrobce where ID_objcislo='",K1331,"'")</f>
        <v>select ID_objcislo, nazev from T_Produkt  join T_Vyrobce on T_Produkt.ID_vyrobce=T_Vyrobce.id_vyrobce where ID_objcislo='1346'</v>
      </c>
      <c r="M1331" s="3" t="s">
        <v>4008</v>
      </c>
      <c r="N1331" s="3" t="s">
        <v>1851</v>
      </c>
      <c r="O1331">
        <f>IF(G1331=N1331,1,0)</f>
        <v>1</v>
      </c>
      <c r="P1331" t="str">
        <f t="shared" si="88"/>
        <v>select nazev from T_Produkt  join T_Vyrobce on T_Produkt.ID_vyrobce=T_Vyrobce.id_vyrobce where ID_objcislo='1346'</v>
      </c>
      <c r="Q1331" t="str">
        <f t="shared" si="91"/>
        <v>select id_objcislo, nazev from dbo.t_produkt  join dbo.t_vyrobce on dbo.t_produkt.ID_vyrobce = dbo.T_Vyrobce.id_vyrobce where id_objcislo = '1346'</v>
      </c>
      <c r="R1331" s="3" t="s">
        <v>4008</v>
      </c>
      <c r="S1331" s="3" t="s">
        <v>1851</v>
      </c>
      <c r="T1331">
        <f t="shared" si="92"/>
        <v>1</v>
      </c>
    </row>
    <row r="1332" spans="1:20" x14ac:dyDescent="0.2">
      <c r="A1332">
        <v>1347</v>
      </c>
      <c r="B1332" t="s">
        <v>1846</v>
      </c>
      <c r="C1332" t="s">
        <v>1869</v>
      </c>
      <c r="D1332">
        <v>169</v>
      </c>
      <c r="E1332" t="s">
        <v>1887</v>
      </c>
      <c r="F1332">
        <v>8</v>
      </c>
      <c r="G1332" s="1" t="s">
        <v>1851</v>
      </c>
      <c r="K1332" s="3">
        <f>A1332</f>
        <v>1347</v>
      </c>
      <c r="L1332" t="str">
        <f>CONCATENATE("select ID_objcislo, nazev from T_Produkt  join T_Vyrobce on T_Produkt.ID_vyrobce=T_Vyrobce.id_vyrobce where ID_objcislo='",K1332,"'")</f>
        <v>select ID_objcislo, nazev from T_Produkt  join T_Vyrobce on T_Produkt.ID_vyrobce=T_Vyrobce.id_vyrobce where ID_objcislo='1347'</v>
      </c>
      <c r="M1332" s="3" t="s">
        <v>4009</v>
      </c>
      <c r="N1332" s="3" t="s">
        <v>1851</v>
      </c>
      <c r="O1332">
        <f>IF(G1332=N1332,1,0)</f>
        <v>1</v>
      </c>
      <c r="P1332" t="str">
        <f t="shared" si="88"/>
        <v>select nazev from T_Produkt  join T_Vyrobce on T_Produkt.ID_vyrobce=T_Vyrobce.id_vyrobce where ID_objcislo='1347'</v>
      </c>
      <c r="Q1332" t="str">
        <f t="shared" si="91"/>
        <v>select id_objcislo, nazev from dbo.t_produkt  join dbo.t_vyrobce on dbo.t_produkt.ID_vyrobce = dbo.T_Vyrobce.id_vyrobce where id_objcislo = '1347'</v>
      </c>
      <c r="R1332" s="3" t="s">
        <v>4009</v>
      </c>
      <c r="S1332" s="3" t="s">
        <v>1851</v>
      </c>
      <c r="T1332">
        <f t="shared" si="92"/>
        <v>1</v>
      </c>
    </row>
    <row r="1333" spans="1:20" x14ac:dyDescent="0.2">
      <c r="A1333">
        <v>1348</v>
      </c>
      <c r="B1333" t="s">
        <v>1846</v>
      </c>
      <c r="C1333" t="s">
        <v>1869</v>
      </c>
      <c r="D1333">
        <v>169</v>
      </c>
      <c r="E1333" t="s">
        <v>1888</v>
      </c>
      <c r="F1333">
        <v>8</v>
      </c>
      <c r="G1333" s="1" t="s">
        <v>1851</v>
      </c>
      <c r="K1333" s="3">
        <f>A1333</f>
        <v>1348</v>
      </c>
      <c r="L1333" t="str">
        <f>CONCATENATE("select ID_objcislo, nazev from T_Produkt  join T_Vyrobce on T_Produkt.ID_vyrobce=T_Vyrobce.id_vyrobce where ID_objcislo='",K1333,"'")</f>
        <v>select ID_objcislo, nazev from T_Produkt  join T_Vyrobce on T_Produkt.ID_vyrobce=T_Vyrobce.id_vyrobce where ID_objcislo='1348'</v>
      </c>
      <c r="M1333" s="3" t="s">
        <v>4010</v>
      </c>
      <c r="N1333" s="3" t="s">
        <v>1851</v>
      </c>
      <c r="O1333">
        <f>IF(G1333=N1333,1,0)</f>
        <v>1</v>
      </c>
      <c r="P1333" t="str">
        <f t="shared" si="88"/>
        <v>select nazev from T_Produkt  join T_Vyrobce on T_Produkt.ID_vyrobce=T_Vyrobce.id_vyrobce where ID_objcislo='1348'</v>
      </c>
      <c r="Q1333" t="str">
        <f t="shared" si="91"/>
        <v>select id_objcislo, nazev from dbo.t_produkt  join dbo.t_vyrobce on dbo.t_produkt.ID_vyrobce = dbo.T_Vyrobce.id_vyrobce where id_objcislo = '1348'</v>
      </c>
      <c r="R1333" s="3" t="s">
        <v>4010</v>
      </c>
      <c r="S1333" s="3" t="s">
        <v>1851</v>
      </c>
      <c r="T1333">
        <f t="shared" si="92"/>
        <v>1</v>
      </c>
    </row>
    <row r="1334" spans="1:20" x14ac:dyDescent="0.2">
      <c r="A1334">
        <v>2620</v>
      </c>
      <c r="B1334" t="s">
        <v>1846</v>
      </c>
      <c r="C1334" t="s">
        <v>1869</v>
      </c>
      <c r="D1334">
        <v>169</v>
      </c>
      <c r="E1334" t="s">
        <v>1889</v>
      </c>
      <c r="F1334">
        <v>8</v>
      </c>
      <c r="G1334" s="1" t="s">
        <v>1851</v>
      </c>
      <c r="K1334" s="3">
        <f>A1334</f>
        <v>2620</v>
      </c>
      <c r="L1334" t="str">
        <f>CONCATENATE("select ID_objcislo, nazev from T_Produkt  join T_Vyrobce on T_Produkt.ID_vyrobce=T_Vyrobce.id_vyrobce where ID_objcislo='",K1334,"'")</f>
        <v>select ID_objcislo, nazev from T_Produkt  join T_Vyrobce on T_Produkt.ID_vyrobce=T_Vyrobce.id_vyrobce where ID_objcislo='2620'</v>
      </c>
      <c r="M1334" s="3" t="s">
        <v>4011</v>
      </c>
      <c r="N1334" s="3" t="s">
        <v>1851</v>
      </c>
      <c r="O1334">
        <f>IF(G1334=N1334,1,0)</f>
        <v>1</v>
      </c>
      <c r="P1334" t="str">
        <f t="shared" si="88"/>
        <v>select nazev from T_Produkt  join T_Vyrobce on T_Produkt.ID_vyrobce=T_Vyrobce.id_vyrobce where ID_objcislo='2620'</v>
      </c>
      <c r="Q1334" t="str">
        <f t="shared" si="91"/>
        <v>select id_objcislo, nazev from dbo.t_produkt  join dbo.t_vyrobce on dbo.t_produkt.ID_vyrobce = dbo.T_Vyrobce.id_vyrobce where id_objcislo = '2620'</v>
      </c>
      <c r="R1334" s="3" t="s">
        <v>4011</v>
      </c>
      <c r="S1334" s="3" t="s">
        <v>1851</v>
      </c>
      <c r="T1334">
        <f t="shared" si="92"/>
        <v>1</v>
      </c>
    </row>
    <row r="1335" spans="1:20" x14ac:dyDescent="0.2">
      <c r="A1335">
        <v>2137</v>
      </c>
      <c r="B1335" t="s">
        <v>1846</v>
      </c>
      <c r="C1335" t="s">
        <v>1869</v>
      </c>
      <c r="D1335">
        <v>169</v>
      </c>
      <c r="E1335" t="s">
        <v>1890</v>
      </c>
      <c r="F1335">
        <v>8</v>
      </c>
      <c r="G1335" s="1" t="s">
        <v>1851</v>
      </c>
      <c r="K1335" s="3">
        <f>A1335</f>
        <v>2137</v>
      </c>
      <c r="L1335" t="str">
        <f>CONCATENATE("select ID_objcislo, nazev from T_Produkt  join T_Vyrobce on T_Produkt.ID_vyrobce=T_Vyrobce.id_vyrobce where ID_objcislo='",K1335,"'")</f>
        <v>select ID_objcislo, nazev from T_Produkt  join T_Vyrobce on T_Produkt.ID_vyrobce=T_Vyrobce.id_vyrobce where ID_objcislo='2137'</v>
      </c>
      <c r="M1335" s="3" t="s">
        <v>4012</v>
      </c>
      <c r="N1335" s="3" t="s">
        <v>1851</v>
      </c>
      <c r="O1335">
        <f>IF(G1335=N1335,1,0)</f>
        <v>1</v>
      </c>
      <c r="P1335" t="str">
        <f t="shared" si="88"/>
        <v>select nazev from T_Produkt  join T_Vyrobce on T_Produkt.ID_vyrobce=T_Vyrobce.id_vyrobce where ID_objcislo='2137'</v>
      </c>
      <c r="Q1335" t="str">
        <f t="shared" si="91"/>
        <v>select id_objcislo, nazev from dbo.t_produkt  join dbo.t_vyrobce on dbo.t_produkt.ID_vyrobce = dbo.T_Vyrobce.id_vyrobce where id_objcislo = '2137'</v>
      </c>
      <c r="R1335" s="3" t="s">
        <v>4012</v>
      </c>
      <c r="S1335" s="3" t="s">
        <v>1851</v>
      </c>
      <c r="T1335">
        <f t="shared" si="92"/>
        <v>1</v>
      </c>
    </row>
    <row r="1336" spans="1:20" x14ac:dyDescent="0.2">
      <c r="A1336">
        <v>136</v>
      </c>
      <c r="B1336" t="s">
        <v>1846</v>
      </c>
      <c r="C1336" t="s">
        <v>1891</v>
      </c>
      <c r="D1336">
        <v>64</v>
      </c>
      <c r="E1336" t="s">
        <v>1892</v>
      </c>
      <c r="F1336">
        <v>10</v>
      </c>
      <c r="G1336" s="1" t="s">
        <v>1893</v>
      </c>
      <c r="K1336" s="3" t="str">
        <f>CONCATENATE(0,A1336)</f>
        <v>0136</v>
      </c>
      <c r="L1336" t="str">
        <f>CONCATENATE("select ID_objcislo, nazev from T_Produkt  join T_Vyrobce on T_Produkt.ID_vyrobce=T_Vyrobce.id_vyrobce where ID_objcislo='",K1336,"'")</f>
        <v>select ID_objcislo, nazev from T_Produkt  join T_Vyrobce on T_Produkt.ID_vyrobce=T_Vyrobce.id_vyrobce where ID_objcislo='0136'</v>
      </c>
      <c r="M1336" s="3" t="s">
        <v>4013</v>
      </c>
      <c r="N1336" s="3" t="s">
        <v>1893</v>
      </c>
      <c r="O1336">
        <f>IF(G1336=N1336,1,0)</f>
        <v>1</v>
      </c>
      <c r="P1336" t="str">
        <f t="shared" si="88"/>
        <v>select nazev from T_Produkt  join T_Vyrobce on T_Produkt.ID_vyrobce=T_Vyrobce.id_vyrobce where ID_objcislo='0136'</v>
      </c>
      <c r="Q1336" t="str">
        <f t="shared" si="91"/>
        <v>select id_objcislo, nazev from dbo.t_produkt  join dbo.t_vyrobce on dbo.t_produkt.ID_vyrobce = dbo.T_Vyrobce.id_vyrobce where id_objcislo = '0136'</v>
      </c>
      <c r="R1336" s="3" t="s">
        <v>4013</v>
      </c>
      <c r="S1336" s="3" t="s">
        <v>1893</v>
      </c>
      <c r="T1336">
        <f t="shared" si="92"/>
        <v>1</v>
      </c>
    </row>
    <row r="1337" spans="1:20" x14ac:dyDescent="0.2">
      <c r="A1337">
        <v>138</v>
      </c>
      <c r="B1337" t="s">
        <v>1846</v>
      </c>
      <c r="C1337" t="s">
        <v>1891</v>
      </c>
      <c r="D1337">
        <v>64</v>
      </c>
      <c r="E1337" t="s">
        <v>1894</v>
      </c>
      <c r="F1337">
        <v>10</v>
      </c>
      <c r="G1337" s="1" t="s">
        <v>1893</v>
      </c>
      <c r="K1337" s="3" t="str">
        <f>CONCATENATE(0,A1337)</f>
        <v>0138</v>
      </c>
      <c r="L1337" t="str">
        <f>CONCATENATE("select ID_objcislo, nazev from T_Produkt  join T_Vyrobce on T_Produkt.ID_vyrobce=T_Vyrobce.id_vyrobce where ID_objcislo='",K1337,"'")</f>
        <v>select ID_objcislo, nazev from T_Produkt  join T_Vyrobce on T_Produkt.ID_vyrobce=T_Vyrobce.id_vyrobce where ID_objcislo='0138'</v>
      </c>
      <c r="M1337" s="3" t="s">
        <v>4014</v>
      </c>
      <c r="N1337" s="3" t="s">
        <v>1893</v>
      </c>
      <c r="O1337">
        <f>IF(G1337=N1337,1,0)</f>
        <v>1</v>
      </c>
      <c r="P1337" t="str">
        <f t="shared" si="88"/>
        <v>select nazev from T_Produkt  join T_Vyrobce on T_Produkt.ID_vyrobce=T_Vyrobce.id_vyrobce where ID_objcislo='0138'</v>
      </c>
      <c r="Q1337" t="str">
        <f t="shared" si="91"/>
        <v>select id_objcislo, nazev from dbo.t_produkt  join dbo.t_vyrobce on dbo.t_produkt.ID_vyrobce = dbo.T_Vyrobce.id_vyrobce where id_objcislo = '0138'</v>
      </c>
      <c r="R1337" s="3" t="s">
        <v>4014</v>
      </c>
      <c r="S1337" s="3" t="s">
        <v>1893</v>
      </c>
      <c r="T1337">
        <f t="shared" si="92"/>
        <v>1</v>
      </c>
    </row>
    <row r="1338" spans="1:20" x14ac:dyDescent="0.2">
      <c r="A1338">
        <v>140</v>
      </c>
      <c r="B1338" t="s">
        <v>1846</v>
      </c>
      <c r="C1338" t="s">
        <v>1891</v>
      </c>
      <c r="D1338">
        <v>64</v>
      </c>
      <c r="E1338" t="s">
        <v>1895</v>
      </c>
      <c r="F1338">
        <v>10</v>
      </c>
      <c r="G1338" s="1" t="s">
        <v>1893</v>
      </c>
      <c r="K1338" s="3" t="str">
        <f>CONCATENATE(0,A1338)</f>
        <v>0140</v>
      </c>
      <c r="L1338" t="str">
        <f>CONCATENATE("select ID_objcislo, nazev from T_Produkt  join T_Vyrobce on T_Produkt.ID_vyrobce=T_Vyrobce.id_vyrobce where ID_objcislo='",K1338,"'")</f>
        <v>select ID_objcislo, nazev from T_Produkt  join T_Vyrobce on T_Produkt.ID_vyrobce=T_Vyrobce.id_vyrobce where ID_objcislo='0140'</v>
      </c>
      <c r="M1338" s="3" t="s">
        <v>4015</v>
      </c>
      <c r="N1338" s="3" t="s">
        <v>1893</v>
      </c>
      <c r="O1338">
        <f>IF(G1338=N1338,1,0)</f>
        <v>1</v>
      </c>
      <c r="P1338" t="str">
        <f t="shared" si="88"/>
        <v>select nazev from T_Produkt  join T_Vyrobce on T_Produkt.ID_vyrobce=T_Vyrobce.id_vyrobce where ID_objcislo='0140'</v>
      </c>
      <c r="Q1338" t="str">
        <f t="shared" si="91"/>
        <v>select id_objcislo, nazev from dbo.t_produkt  join dbo.t_vyrobce on dbo.t_produkt.ID_vyrobce = dbo.T_Vyrobce.id_vyrobce where id_objcislo = '0140'</v>
      </c>
      <c r="R1338" s="3" t="s">
        <v>4015</v>
      </c>
      <c r="S1338" s="3" t="s">
        <v>1893</v>
      </c>
      <c r="T1338">
        <f t="shared" si="92"/>
        <v>1</v>
      </c>
    </row>
    <row r="1339" spans="1:20" x14ac:dyDescent="0.2">
      <c r="A1339">
        <v>141</v>
      </c>
      <c r="B1339" t="s">
        <v>1846</v>
      </c>
      <c r="C1339" t="s">
        <v>1891</v>
      </c>
      <c r="D1339">
        <v>64</v>
      </c>
      <c r="E1339" t="s">
        <v>1896</v>
      </c>
      <c r="F1339">
        <v>10</v>
      </c>
      <c r="G1339" s="1" t="s">
        <v>1893</v>
      </c>
      <c r="K1339" s="3" t="str">
        <f>CONCATENATE(0,A1339)</f>
        <v>0141</v>
      </c>
      <c r="L1339" t="str">
        <f>CONCATENATE("select ID_objcislo, nazev from T_Produkt  join T_Vyrobce on T_Produkt.ID_vyrobce=T_Vyrobce.id_vyrobce where ID_objcislo='",K1339,"'")</f>
        <v>select ID_objcislo, nazev from T_Produkt  join T_Vyrobce on T_Produkt.ID_vyrobce=T_Vyrobce.id_vyrobce where ID_objcislo='0141'</v>
      </c>
      <c r="M1339" s="3" t="s">
        <v>4016</v>
      </c>
      <c r="N1339" s="3" t="s">
        <v>1893</v>
      </c>
      <c r="O1339">
        <f>IF(G1339=N1339,1,0)</f>
        <v>1</v>
      </c>
      <c r="P1339" t="str">
        <f t="shared" ref="P1339:P1402" si="93">CONCATENATE("select nazev from T_Produkt  join T_Vyrobce on T_Produkt.ID_vyrobce=T_Vyrobce.id_vyrobce where ID_objcislo='",K1339,"'")</f>
        <v>select nazev from T_Produkt  join T_Vyrobce on T_Produkt.ID_vyrobce=T_Vyrobce.id_vyrobce where ID_objcislo='0141'</v>
      </c>
      <c r="Q1339" t="str">
        <f t="shared" si="91"/>
        <v>select id_objcislo, nazev from dbo.t_produkt  join dbo.t_vyrobce on dbo.t_produkt.ID_vyrobce = dbo.T_Vyrobce.id_vyrobce where id_objcislo = '0141'</v>
      </c>
      <c r="R1339" s="3" t="s">
        <v>4016</v>
      </c>
      <c r="S1339" s="3" t="s">
        <v>1893</v>
      </c>
      <c r="T1339">
        <f t="shared" si="92"/>
        <v>1</v>
      </c>
    </row>
    <row r="1340" spans="1:20" x14ac:dyDescent="0.2">
      <c r="A1340">
        <v>1199</v>
      </c>
      <c r="B1340" t="s">
        <v>1846</v>
      </c>
      <c r="C1340" t="s">
        <v>1897</v>
      </c>
      <c r="D1340">
        <v>164</v>
      </c>
      <c r="E1340" t="s">
        <v>1898</v>
      </c>
      <c r="F1340">
        <v>34</v>
      </c>
      <c r="G1340" s="1" t="s">
        <v>1897</v>
      </c>
      <c r="K1340" s="3">
        <f>A1340</f>
        <v>1199</v>
      </c>
      <c r="L1340" t="str">
        <f>CONCATENATE("select ID_objcislo, nazev from T_Produkt  join T_Vyrobce on T_Produkt.ID_vyrobce=T_Vyrobce.id_vyrobce where ID_objcislo='",K1340,"'")</f>
        <v>select ID_objcislo, nazev from T_Produkt  join T_Vyrobce on T_Produkt.ID_vyrobce=T_Vyrobce.id_vyrobce where ID_objcislo='1199'</v>
      </c>
      <c r="M1340" s="3" t="s">
        <v>4017</v>
      </c>
      <c r="N1340" s="3" t="s">
        <v>1897</v>
      </c>
      <c r="O1340">
        <f>IF(G1340=N1340,1,0)</f>
        <v>1</v>
      </c>
      <c r="P1340" t="str">
        <f t="shared" si="93"/>
        <v>select nazev from T_Produkt  join T_Vyrobce on T_Produkt.ID_vyrobce=T_Vyrobce.id_vyrobce where ID_objcislo='1199'</v>
      </c>
      <c r="Q1340" t="str">
        <f t="shared" si="91"/>
        <v>select id_objcislo, nazev from dbo.t_produkt  join dbo.t_vyrobce on dbo.t_produkt.ID_vyrobce = dbo.T_Vyrobce.id_vyrobce where id_objcislo = '1199'</v>
      </c>
      <c r="R1340" s="3" t="s">
        <v>4017</v>
      </c>
      <c r="S1340" s="3" t="s">
        <v>1897</v>
      </c>
      <c r="T1340">
        <f t="shared" si="92"/>
        <v>1</v>
      </c>
    </row>
    <row r="1341" spans="1:20" x14ac:dyDescent="0.2">
      <c r="A1341">
        <v>2546</v>
      </c>
      <c r="B1341" t="s">
        <v>1899</v>
      </c>
      <c r="C1341" t="s">
        <v>1900</v>
      </c>
      <c r="D1341">
        <v>39</v>
      </c>
      <c r="E1341" t="s">
        <v>1901</v>
      </c>
      <c r="F1341">
        <v>1</v>
      </c>
      <c r="G1341" s="1" t="s">
        <v>7</v>
      </c>
      <c r="K1341" s="3">
        <f>A1341</f>
        <v>2546</v>
      </c>
      <c r="L1341" t="str">
        <f>CONCATENATE("select ID_objcislo, nazev from T_Produkt  join T_Vyrobce on T_Produkt.ID_vyrobce=T_Vyrobce.id_vyrobce where ID_objcislo='",K1341,"'")</f>
        <v>select ID_objcislo, nazev from T_Produkt  join T_Vyrobce on T_Produkt.ID_vyrobce=T_Vyrobce.id_vyrobce where ID_objcislo='2546'</v>
      </c>
      <c r="M1341" s="3" t="s">
        <v>4018</v>
      </c>
      <c r="N1341" s="3" t="s">
        <v>7</v>
      </c>
      <c r="O1341">
        <f>IF(G1341=N1341,1,0)</f>
        <v>1</v>
      </c>
      <c r="P1341" t="str">
        <f t="shared" si="93"/>
        <v>select nazev from T_Produkt  join T_Vyrobce on T_Produkt.ID_vyrobce=T_Vyrobce.id_vyrobce where ID_objcislo='2546'</v>
      </c>
      <c r="Q1341" t="str">
        <f t="shared" si="91"/>
        <v>select id_objcislo, nazev from dbo.t_produkt  join dbo.t_vyrobce on dbo.t_produkt.ID_vyrobce = dbo.T_Vyrobce.id_vyrobce where id_objcislo = '2546'</v>
      </c>
      <c r="R1341" s="3" t="s">
        <v>4018</v>
      </c>
      <c r="S1341" s="3" t="s">
        <v>7</v>
      </c>
      <c r="T1341">
        <f t="shared" si="92"/>
        <v>1</v>
      </c>
    </row>
    <row r="1342" spans="1:20" x14ac:dyDescent="0.2">
      <c r="A1342">
        <v>2663</v>
      </c>
      <c r="B1342" t="s">
        <v>1899</v>
      </c>
      <c r="C1342" t="s">
        <v>1900</v>
      </c>
      <c r="D1342">
        <v>39</v>
      </c>
      <c r="E1342" t="s">
        <v>1902</v>
      </c>
      <c r="F1342">
        <v>1</v>
      </c>
      <c r="G1342" s="1" t="s">
        <v>7</v>
      </c>
      <c r="K1342" s="3">
        <f>A1342</f>
        <v>2663</v>
      </c>
      <c r="L1342" t="str">
        <f>CONCATENATE("select ID_objcislo, nazev from T_Produkt  join T_Vyrobce on T_Produkt.ID_vyrobce=T_Vyrobce.id_vyrobce where ID_objcislo='",K1342,"'")</f>
        <v>select ID_objcislo, nazev from T_Produkt  join T_Vyrobce on T_Produkt.ID_vyrobce=T_Vyrobce.id_vyrobce where ID_objcislo='2663'</v>
      </c>
      <c r="M1342" s="3" t="s">
        <v>4019</v>
      </c>
      <c r="N1342" s="3" t="s">
        <v>7</v>
      </c>
      <c r="O1342">
        <f>IF(G1342=N1342,1,0)</f>
        <v>1</v>
      </c>
      <c r="P1342" t="str">
        <f t="shared" si="93"/>
        <v>select nazev from T_Produkt  join T_Vyrobce on T_Produkt.ID_vyrobce=T_Vyrobce.id_vyrobce where ID_objcislo='2663'</v>
      </c>
      <c r="Q1342" t="str">
        <f t="shared" si="91"/>
        <v>select id_objcislo, nazev from dbo.t_produkt  join dbo.t_vyrobce on dbo.t_produkt.ID_vyrobce = dbo.T_Vyrobce.id_vyrobce where id_objcislo = '2663'</v>
      </c>
      <c r="R1342" s="3" t="s">
        <v>4019</v>
      </c>
      <c r="S1342" s="3" t="s">
        <v>7</v>
      </c>
      <c r="T1342">
        <f t="shared" si="92"/>
        <v>1</v>
      </c>
    </row>
    <row r="1343" spans="1:20" x14ac:dyDescent="0.2">
      <c r="A1343">
        <v>1161</v>
      </c>
      <c r="B1343" t="s">
        <v>1899</v>
      </c>
      <c r="C1343" t="s">
        <v>1900</v>
      </c>
      <c r="D1343">
        <v>39</v>
      </c>
      <c r="E1343" t="s">
        <v>1903</v>
      </c>
      <c r="F1343">
        <v>25</v>
      </c>
      <c r="G1343" s="1" t="s">
        <v>165</v>
      </c>
      <c r="K1343" s="3">
        <f>A1343</f>
        <v>1161</v>
      </c>
      <c r="L1343" t="str">
        <f>CONCATENATE("select ID_objcislo, nazev from T_Produkt  join T_Vyrobce on T_Produkt.ID_vyrobce=T_Vyrobce.id_vyrobce where ID_objcislo='",K1343,"'")</f>
        <v>select ID_objcislo, nazev from T_Produkt  join T_Vyrobce on T_Produkt.ID_vyrobce=T_Vyrobce.id_vyrobce where ID_objcislo='1161'</v>
      </c>
      <c r="M1343" s="3" t="s">
        <v>4020</v>
      </c>
      <c r="N1343" s="3" t="s">
        <v>165</v>
      </c>
      <c r="O1343">
        <f>IF(G1343=N1343,1,0)</f>
        <v>1</v>
      </c>
      <c r="P1343" t="str">
        <f t="shared" si="93"/>
        <v>select nazev from T_Produkt  join T_Vyrobce on T_Produkt.ID_vyrobce=T_Vyrobce.id_vyrobce where ID_objcislo='1161'</v>
      </c>
      <c r="Q1343" t="str">
        <f t="shared" si="91"/>
        <v>select id_objcislo, nazev from dbo.t_produkt  join dbo.t_vyrobce on dbo.t_produkt.ID_vyrobce = dbo.T_Vyrobce.id_vyrobce where id_objcislo = '1161'</v>
      </c>
      <c r="R1343" s="3" t="s">
        <v>4020</v>
      </c>
      <c r="S1343" s="3" t="s">
        <v>165</v>
      </c>
      <c r="T1343">
        <f t="shared" si="92"/>
        <v>1</v>
      </c>
    </row>
    <row r="1344" spans="1:20" x14ac:dyDescent="0.2">
      <c r="A1344">
        <v>1394</v>
      </c>
      <c r="B1344" t="s">
        <v>1899</v>
      </c>
      <c r="C1344" t="s">
        <v>1900</v>
      </c>
      <c r="D1344">
        <v>39</v>
      </c>
      <c r="E1344" t="s">
        <v>1904</v>
      </c>
      <c r="F1344">
        <v>13</v>
      </c>
      <c r="G1344" s="1" t="s">
        <v>21</v>
      </c>
      <c r="K1344" s="3">
        <f>A1344</f>
        <v>1394</v>
      </c>
      <c r="L1344" t="str">
        <f>CONCATENATE("select ID_objcislo, nazev from T_Produkt  join T_Vyrobce on T_Produkt.ID_vyrobce=T_Vyrobce.id_vyrobce where ID_objcislo='",K1344,"'")</f>
        <v>select ID_objcislo, nazev from T_Produkt  join T_Vyrobce on T_Produkt.ID_vyrobce=T_Vyrobce.id_vyrobce where ID_objcislo='1394'</v>
      </c>
      <c r="M1344" s="3" t="s">
        <v>4021</v>
      </c>
      <c r="N1344" s="3" t="s">
        <v>21</v>
      </c>
      <c r="O1344">
        <f>IF(G1344=N1344,1,0)</f>
        <v>1</v>
      </c>
      <c r="P1344" t="str">
        <f t="shared" si="93"/>
        <v>select nazev from T_Produkt  join T_Vyrobce on T_Produkt.ID_vyrobce=T_Vyrobce.id_vyrobce where ID_objcislo='1394'</v>
      </c>
      <c r="Q1344" t="str">
        <f t="shared" si="91"/>
        <v>select id_objcislo, nazev from dbo.t_produkt  join dbo.t_vyrobce on dbo.t_produkt.ID_vyrobce = dbo.T_Vyrobce.id_vyrobce where id_objcislo = '1394'</v>
      </c>
      <c r="R1344" s="3" t="s">
        <v>4021</v>
      </c>
      <c r="S1344" s="3" t="s">
        <v>21</v>
      </c>
      <c r="T1344">
        <f t="shared" si="92"/>
        <v>1</v>
      </c>
    </row>
    <row r="1345" spans="1:20" x14ac:dyDescent="0.2">
      <c r="A1345">
        <v>1395</v>
      </c>
      <c r="B1345" t="s">
        <v>1899</v>
      </c>
      <c r="C1345" t="s">
        <v>1900</v>
      </c>
      <c r="D1345">
        <v>39</v>
      </c>
      <c r="E1345" t="s">
        <v>1905</v>
      </c>
      <c r="F1345">
        <v>13</v>
      </c>
      <c r="G1345" s="1" t="s">
        <v>21</v>
      </c>
      <c r="K1345" s="3">
        <f>A1345</f>
        <v>1395</v>
      </c>
      <c r="L1345" t="str">
        <f>CONCATENATE("select ID_objcislo, nazev from T_Produkt  join T_Vyrobce on T_Produkt.ID_vyrobce=T_Vyrobce.id_vyrobce where ID_objcislo='",K1345,"'")</f>
        <v>select ID_objcislo, nazev from T_Produkt  join T_Vyrobce on T_Produkt.ID_vyrobce=T_Vyrobce.id_vyrobce where ID_objcislo='1395'</v>
      </c>
      <c r="M1345" s="3" t="s">
        <v>4022</v>
      </c>
      <c r="N1345" s="3" t="s">
        <v>21</v>
      </c>
      <c r="O1345">
        <f>IF(G1345=N1345,1,0)</f>
        <v>1</v>
      </c>
      <c r="P1345" t="str">
        <f t="shared" si="93"/>
        <v>select nazev from T_Produkt  join T_Vyrobce on T_Produkt.ID_vyrobce=T_Vyrobce.id_vyrobce where ID_objcislo='1395'</v>
      </c>
      <c r="Q1345" t="str">
        <f t="shared" si="91"/>
        <v>select id_objcislo, nazev from dbo.t_produkt  join dbo.t_vyrobce on dbo.t_produkt.ID_vyrobce = dbo.T_Vyrobce.id_vyrobce where id_objcislo = '1395'</v>
      </c>
      <c r="R1345" s="3" t="s">
        <v>4022</v>
      </c>
      <c r="S1345" s="3" t="s">
        <v>21</v>
      </c>
      <c r="T1345">
        <f t="shared" si="92"/>
        <v>1</v>
      </c>
    </row>
    <row r="1346" spans="1:20" x14ac:dyDescent="0.2">
      <c r="A1346">
        <v>729</v>
      </c>
      <c r="B1346" t="s">
        <v>1899</v>
      </c>
      <c r="C1346" t="s">
        <v>1906</v>
      </c>
      <c r="D1346">
        <v>44</v>
      </c>
      <c r="E1346" t="s">
        <v>1907</v>
      </c>
      <c r="F1346">
        <v>15</v>
      </c>
      <c r="G1346" s="1" t="s">
        <v>879</v>
      </c>
      <c r="K1346" s="3" t="str">
        <f>CONCATENATE(0,A1346)</f>
        <v>0729</v>
      </c>
      <c r="L1346" t="str">
        <f>CONCATENATE("select ID_objcislo, nazev from T_Produkt  join T_Vyrobce on T_Produkt.ID_vyrobce=T_Vyrobce.id_vyrobce where ID_objcislo='",K1346,"'")</f>
        <v>select ID_objcislo, nazev from T_Produkt  join T_Vyrobce on T_Produkt.ID_vyrobce=T_Vyrobce.id_vyrobce where ID_objcislo='0729'</v>
      </c>
      <c r="M1346" s="3" t="s">
        <v>4023</v>
      </c>
      <c r="N1346" s="3" t="s">
        <v>879</v>
      </c>
      <c r="O1346">
        <f>IF(G1346=N1346,1,0)</f>
        <v>1</v>
      </c>
      <c r="P1346" t="str">
        <f t="shared" si="93"/>
        <v>select nazev from T_Produkt  join T_Vyrobce on T_Produkt.ID_vyrobce=T_Vyrobce.id_vyrobce where ID_objcislo='0729'</v>
      </c>
      <c r="Q1346" t="str">
        <f t="shared" si="91"/>
        <v>select id_objcislo, nazev from dbo.t_produkt  join dbo.t_vyrobce on dbo.t_produkt.ID_vyrobce = dbo.T_Vyrobce.id_vyrobce where id_objcislo = '0729'</v>
      </c>
      <c r="R1346" s="3" t="s">
        <v>4023</v>
      </c>
      <c r="S1346" s="3" t="s">
        <v>879</v>
      </c>
      <c r="T1346">
        <f t="shared" si="92"/>
        <v>1</v>
      </c>
    </row>
    <row r="1347" spans="1:20" x14ac:dyDescent="0.2">
      <c r="A1347">
        <v>730</v>
      </c>
      <c r="B1347" t="s">
        <v>1899</v>
      </c>
      <c r="C1347" t="s">
        <v>1906</v>
      </c>
      <c r="D1347">
        <v>44</v>
      </c>
      <c r="E1347" t="s">
        <v>1908</v>
      </c>
      <c r="F1347">
        <v>15</v>
      </c>
      <c r="G1347" s="1" t="s">
        <v>879</v>
      </c>
      <c r="K1347" s="3" t="str">
        <f>CONCATENATE(0,A1347)</f>
        <v>0730</v>
      </c>
      <c r="L1347" t="str">
        <f>CONCATENATE("select ID_objcislo, nazev from T_Produkt  join T_Vyrobce on T_Produkt.ID_vyrobce=T_Vyrobce.id_vyrobce where ID_objcislo='",K1347,"'")</f>
        <v>select ID_objcislo, nazev from T_Produkt  join T_Vyrobce on T_Produkt.ID_vyrobce=T_Vyrobce.id_vyrobce where ID_objcislo='0730'</v>
      </c>
      <c r="M1347" s="3" t="s">
        <v>4024</v>
      </c>
      <c r="N1347" s="3" t="s">
        <v>879</v>
      </c>
      <c r="O1347">
        <f>IF(G1347=N1347,1,0)</f>
        <v>1</v>
      </c>
      <c r="P1347" t="str">
        <f t="shared" si="93"/>
        <v>select nazev from T_Produkt  join T_Vyrobce on T_Produkt.ID_vyrobce=T_Vyrobce.id_vyrobce where ID_objcislo='0730'</v>
      </c>
      <c r="Q1347" t="str">
        <f t="shared" ref="Q1347:Q1410" si="94">CONCATENATE("select id_objcislo, nazev from dbo.t_produkt  join dbo.t_vyrobce on dbo.t_produkt.ID_vyrobce = dbo.T_Vyrobce.id_vyrobce where id_objcislo = '",K1347,"'")</f>
        <v>select id_objcislo, nazev from dbo.t_produkt  join dbo.t_vyrobce on dbo.t_produkt.ID_vyrobce = dbo.T_Vyrobce.id_vyrobce where id_objcislo = '0730'</v>
      </c>
      <c r="R1347" s="3" t="s">
        <v>4024</v>
      </c>
      <c r="S1347" s="3" t="s">
        <v>879</v>
      </c>
      <c r="T1347">
        <f t="shared" ref="T1347:T1410" si="95">IF(G1347=S1347,1,0)</f>
        <v>1</v>
      </c>
    </row>
    <row r="1348" spans="1:20" x14ac:dyDescent="0.2">
      <c r="A1348">
        <v>1171</v>
      </c>
      <c r="B1348" t="s">
        <v>1899</v>
      </c>
      <c r="C1348" t="s">
        <v>1906</v>
      </c>
      <c r="D1348">
        <v>44</v>
      </c>
      <c r="E1348" t="s">
        <v>1909</v>
      </c>
      <c r="F1348">
        <v>15</v>
      </c>
      <c r="G1348" s="1" t="s">
        <v>879</v>
      </c>
      <c r="K1348" s="3">
        <f>A1348</f>
        <v>1171</v>
      </c>
      <c r="L1348" t="str">
        <f>CONCATENATE("select ID_objcislo, nazev from T_Produkt  join T_Vyrobce on T_Produkt.ID_vyrobce=T_Vyrobce.id_vyrobce where ID_objcislo='",K1348,"'")</f>
        <v>select ID_objcislo, nazev from T_Produkt  join T_Vyrobce on T_Produkt.ID_vyrobce=T_Vyrobce.id_vyrobce where ID_objcislo='1171'</v>
      </c>
      <c r="M1348" s="3" t="s">
        <v>4025</v>
      </c>
      <c r="N1348" s="3" t="s">
        <v>879</v>
      </c>
      <c r="O1348">
        <f>IF(G1348=N1348,1,0)</f>
        <v>1</v>
      </c>
      <c r="P1348" t="str">
        <f t="shared" si="93"/>
        <v>select nazev from T_Produkt  join T_Vyrobce on T_Produkt.ID_vyrobce=T_Vyrobce.id_vyrobce where ID_objcislo='1171'</v>
      </c>
      <c r="Q1348" t="str">
        <f t="shared" si="94"/>
        <v>select id_objcislo, nazev from dbo.t_produkt  join dbo.t_vyrobce on dbo.t_produkt.ID_vyrobce = dbo.T_Vyrobce.id_vyrobce where id_objcislo = '1171'</v>
      </c>
      <c r="R1348" s="3" t="s">
        <v>4025</v>
      </c>
      <c r="S1348" s="3" t="s">
        <v>879</v>
      </c>
      <c r="T1348">
        <f t="shared" si="95"/>
        <v>1</v>
      </c>
    </row>
    <row r="1349" spans="1:20" x14ac:dyDescent="0.2">
      <c r="A1349">
        <v>536</v>
      </c>
      <c r="B1349" t="s">
        <v>1899</v>
      </c>
      <c r="C1349" t="s">
        <v>1906</v>
      </c>
      <c r="D1349">
        <v>44</v>
      </c>
      <c r="E1349" t="s">
        <v>1910</v>
      </c>
      <c r="F1349">
        <v>15</v>
      </c>
      <c r="G1349" s="1" t="s">
        <v>879</v>
      </c>
      <c r="K1349" s="3" t="str">
        <f>CONCATENATE(0,A1349)</f>
        <v>0536</v>
      </c>
      <c r="L1349" t="str">
        <f>CONCATENATE("select ID_objcislo, nazev from T_Produkt  join T_Vyrobce on T_Produkt.ID_vyrobce=T_Vyrobce.id_vyrobce where ID_objcislo='",K1349,"'")</f>
        <v>select ID_objcislo, nazev from T_Produkt  join T_Vyrobce on T_Produkt.ID_vyrobce=T_Vyrobce.id_vyrobce where ID_objcislo='0536'</v>
      </c>
      <c r="M1349" s="3" t="s">
        <v>4026</v>
      </c>
      <c r="N1349" s="3" t="s">
        <v>879</v>
      </c>
      <c r="O1349">
        <f>IF(G1349=N1349,1,0)</f>
        <v>1</v>
      </c>
      <c r="P1349" t="str">
        <f t="shared" si="93"/>
        <v>select nazev from T_Produkt  join T_Vyrobce on T_Produkt.ID_vyrobce=T_Vyrobce.id_vyrobce where ID_objcislo='0536'</v>
      </c>
      <c r="Q1349" t="str">
        <f t="shared" si="94"/>
        <v>select id_objcislo, nazev from dbo.t_produkt  join dbo.t_vyrobce on dbo.t_produkt.ID_vyrobce = dbo.T_Vyrobce.id_vyrobce where id_objcislo = '0536'</v>
      </c>
      <c r="R1349" s="3" t="s">
        <v>4026</v>
      </c>
      <c r="S1349" s="3" t="s">
        <v>879</v>
      </c>
      <c r="T1349">
        <f t="shared" si="95"/>
        <v>1</v>
      </c>
    </row>
    <row r="1350" spans="1:20" x14ac:dyDescent="0.2">
      <c r="A1350">
        <v>537</v>
      </c>
      <c r="B1350" t="s">
        <v>1899</v>
      </c>
      <c r="C1350" t="s">
        <v>1906</v>
      </c>
      <c r="D1350">
        <v>44</v>
      </c>
      <c r="E1350" t="s">
        <v>1911</v>
      </c>
      <c r="F1350">
        <v>15</v>
      </c>
      <c r="G1350" s="1" t="s">
        <v>879</v>
      </c>
      <c r="K1350" s="3" t="str">
        <f>CONCATENATE(0,A1350)</f>
        <v>0537</v>
      </c>
      <c r="L1350" t="str">
        <f>CONCATENATE("select ID_objcislo, nazev from T_Produkt  join T_Vyrobce on T_Produkt.ID_vyrobce=T_Vyrobce.id_vyrobce where ID_objcislo='",K1350,"'")</f>
        <v>select ID_objcislo, nazev from T_Produkt  join T_Vyrobce on T_Produkt.ID_vyrobce=T_Vyrobce.id_vyrobce where ID_objcislo='0537'</v>
      </c>
      <c r="M1350" s="3" t="s">
        <v>4027</v>
      </c>
      <c r="N1350" s="3" t="s">
        <v>879</v>
      </c>
      <c r="O1350">
        <f>IF(G1350=N1350,1,0)</f>
        <v>1</v>
      </c>
      <c r="P1350" t="str">
        <f t="shared" si="93"/>
        <v>select nazev from T_Produkt  join T_Vyrobce on T_Produkt.ID_vyrobce=T_Vyrobce.id_vyrobce where ID_objcislo='0537'</v>
      </c>
      <c r="Q1350" t="str">
        <f t="shared" si="94"/>
        <v>select id_objcislo, nazev from dbo.t_produkt  join dbo.t_vyrobce on dbo.t_produkt.ID_vyrobce = dbo.T_Vyrobce.id_vyrobce where id_objcislo = '0537'</v>
      </c>
      <c r="R1350" s="3" t="s">
        <v>4027</v>
      </c>
      <c r="S1350" s="3" t="s">
        <v>879</v>
      </c>
      <c r="T1350">
        <f t="shared" si="95"/>
        <v>1</v>
      </c>
    </row>
    <row r="1351" spans="1:20" x14ac:dyDescent="0.2">
      <c r="A1351">
        <v>538</v>
      </c>
      <c r="B1351" t="s">
        <v>1899</v>
      </c>
      <c r="C1351" t="s">
        <v>1906</v>
      </c>
      <c r="D1351">
        <v>44</v>
      </c>
      <c r="E1351" t="s">
        <v>1912</v>
      </c>
      <c r="F1351">
        <v>15</v>
      </c>
      <c r="G1351" s="1" t="s">
        <v>879</v>
      </c>
      <c r="K1351" s="3" t="str">
        <f>CONCATENATE(0,A1351)</f>
        <v>0538</v>
      </c>
      <c r="L1351" t="str">
        <f>CONCATENATE("select ID_objcislo, nazev from T_Produkt  join T_Vyrobce on T_Produkt.ID_vyrobce=T_Vyrobce.id_vyrobce where ID_objcislo='",K1351,"'")</f>
        <v>select ID_objcislo, nazev from T_Produkt  join T_Vyrobce on T_Produkt.ID_vyrobce=T_Vyrobce.id_vyrobce where ID_objcislo='0538'</v>
      </c>
      <c r="M1351" s="3" t="s">
        <v>4028</v>
      </c>
      <c r="N1351" s="3" t="s">
        <v>879</v>
      </c>
      <c r="O1351">
        <f>IF(G1351=N1351,1,0)</f>
        <v>1</v>
      </c>
      <c r="P1351" t="str">
        <f t="shared" si="93"/>
        <v>select nazev from T_Produkt  join T_Vyrobce on T_Produkt.ID_vyrobce=T_Vyrobce.id_vyrobce where ID_objcislo='0538'</v>
      </c>
      <c r="Q1351" t="str">
        <f t="shared" si="94"/>
        <v>select id_objcislo, nazev from dbo.t_produkt  join dbo.t_vyrobce on dbo.t_produkt.ID_vyrobce = dbo.T_Vyrobce.id_vyrobce where id_objcislo = '0538'</v>
      </c>
      <c r="R1351" s="3" t="s">
        <v>4028</v>
      </c>
      <c r="S1351" s="3" t="s">
        <v>879</v>
      </c>
      <c r="T1351">
        <f t="shared" si="95"/>
        <v>1</v>
      </c>
    </row>
    <row r="1352" spans="1:20" x14ac:dyDescent="0.2">
      <c r="A1352">
        <v>634</v>
      </c>
      <c r="B1352" t="s">
        <v>1899</v>
      </c>
      <c r="C1352" t="s">
        <v>1906</v>
      </c>
      <c r="D1352">
        <v>44</v>
      </c>
      <c r="E1352" t="s">
        <v>1913</v>
      </c>
      <c r="F1352">
        <v>15</v>
      </c>
      <c r="G1352" s="1" t="s">
        <v>879</v>
      </c>
      <c r="K1352" s="3" t="str">
        <f>CONCATENATE(0,A1352)</f>
        <v>0634</v>
      </c>
      <c r="L1352" t="str">
        <f>CONCATENATE("select ID_objcislo, nazev from T_Produkt  join T_Vyrobce on T_Produkt.ID_vyrobce=T_Vyrobce.id_vyrobce where ID_objcislo='",K1352,"'")</f>
        <v>select ID_objcislo, nazev from T_Produkt  join T_Vyrobce on T_Produkt.ID_vyrobce=T_Vyrobce.id_vyrobce where ID_objcislo='0634'</v>
      </c>
      <c r="M1352" s="3" t="s">
        <v>4029</v>
      </c>
      <c r="N1352" s="3" t="s">
        <v>879</v>
      </c>
      <c r="O1352">
        <f>IF(G1352=N1352,1,0)</f>
        <v>1</v>
      </c>
      <c r="P1352" t="str">
        <f t="shared" si="93"/>
        <v>select nazev from T_Produkt  join T_Vyrobce on T_Produkt.ID_vyrobce=T_Vyrobce.id_vyrobce where ID_objcislo='0634'</v>
      </c>
      <c r="Q1352" t="str">
        <f t="shared" si="94"/>
        <v>select id_objcislo, nazev from dbo.t_produkt  join dbo.t_vyrobce on dbo.t_produkt.ID_vyrobce = dbo.T_Vyrobce.id_vyrobce where id_objcislo = '0634'</v>
      </c>
      <c r="R1352" s="3" t="s">
        <v>4029</v>
      </c>
      <c r="S1352" s="3" t="s">
        <v>879</v>
      </c>
      <c r="T1352">
        <f t="shared" si="95"/>
        <v>1</v>
      </c>
    </row>
    <row r="1353" spans="1:20" x14ac:dyDescent="0.2">
      <c r="A1353">
        <v>635</v>
      </c>
      <c r="B1353" t="s">
        <v>1899</v>
      </c>
      <c r="C1353" t="s">
        <v>1906</v>
      </c>
      <c r="D1353">
        <v>44</v>
      </c>
      <c r="E1353" t="s">
        <v>1914</v>
      </c>
      <c r="F1353">
        <v>15</v>
      </c>
      <c r="G1353" s="1" t="s">
        <v>879</v>
      </c>
      <c r="K1353" s="3" t="str">
        <f>CONCATENATE(0,A1353)</f>
        <v>0635</v>
      </c>
      <c r="L1353" t="str">
        <f>CONCATENATE("select ID_objcislo, nazev from T_Produkt  join T_Vyrobce on T_Produkt.ID_vyrobce=T_Vyrobce.id_vyrobce where ID_objcislo='",K1353,"'")</f>
        <v>select ID_objcislo, nazev from T_Produkt  join T_Vyrobce on T_Produkt.ID_vyrobce=T_Vyrobce.id_vyrobce where ID_objcislo='0635'</v>
      </c>
      <c r="M1353" s="3" t="s">
        <v>4030</v>
      </c>
      <c r="N1353" s="3" t="s">
        <v>879</v>
      </c>
      <c r="O1353">
        <f>IF(G1353=N1353,1,0)</f>
        <v>1</v>
      </c>
      <c r="P1353" t="str">
        <f t="shared" si="93"/>
        <v>select nazev from T_Produkt  join T_Vyrobce on T_Produkt.ID_vyrobce=T_Vyrobce.id_vyrobce where ID_objcislo='0635'</v>
      </c>
      <c r="Q1353" t="str">
        <f t="shared" si="94"/>
        <v>select id_objcislo, nazev from dbo.t_produkt  join dbo.t_vyrobce on dbo.t_produkt.ID_vyrobce = dbo.T_Vyrobce.id_vyrobce where id_objcislo = '0635'</v>
      </c>
      <c r="R1353" s="3" t="s">
        <v>4030</v>
      </c>
      <c r="S1353" s="3" t="s">
        <v>879</v>
      </c>
      <c r="T1353">
        <f t="shared" si="95"/>
        <v>1</v>
      </c>
    </row>
    <row r="1354" spans="1:20" x14ac:dyDescent="0.2">
      <c r="A1354">
        <v>636</v>
      </c>
      <c r="B1354" t="s">
        <v>1899</v>
      </c>
      <c r="C1354" t="s">
        <v>1906</v>
      </c>
      <c r="D1354">
        <v>44</v>
      </c>
      <c r="E1354" t="s">
        <v>1915</v>
      </c>
      <c r="F1354">
        <v>15</v>
      </c>
      <c r="G1354" s="1" t="s">
        <v>879</v>
      </c>
      <c r="K1354" s="3" t="str">
        <f>CONCATENATE(0,A1354)</f>
        <v>0636</v>
      </c>
      <c r="L1354" t="str">
        <f>CONCATENATE("select ID_objcislo, nazev from T_Produkt  join T_Vyrobce on T_Produkt.ID_vyrobce=T_Vyrobce.id_vyrobce where ID_objcislo='",K1354,"'")</f>
        <v>select ID_objcislo, nazev from T_Produkt  join T_Vyrobce on T_Produkt.ID_vyrobce=T_Vyrobce.id_vyrobce where ID_objcislo='0636'</v>
      </c>
      <c r="M1354" s="3" t="s">
        <v>4031</v>
      </c>
      <c r="N1354" s="3" t="s">
        <v>879</v>
      </c>
      <c r="O1354">
        <f>IF(G1354=N1354,1,0)</f>
        <v>1</v>
      </c>
      <c r="P1354" t="str">
        <f t="shared" si="93"/>
        <v>select nazev from T_Produkt  join T_Vyrobce on T_Produkt.ID_vyrobce=T_Vyrobce.id_vyrobce where ID_objcislo='0636'</v>
      </c>
      <c r="Q1354" t="str">
        <f t="shared" si="94"/>
        <v>select id_objcislo, nazev from dbo.t_produkt  join dbo.t_vyrobce on dbo.t_produkt.ID_vyrobce = dbo.T_Vyrobce.id_vyrobce where id_objcislo = '0636'</v>
      </c>
      <c r="R1354" s="3" t="s">
        <v>4031</v>
      </c>
      <c r="S1354" s="3" t="s">
        <v>879</v>
      </c>
      <c r="T1354">
        <f t="shared" si="95"/>
        <v>1</v>
      </c>
    </row>
    <row r="1355" spans="1:20" x14ac:dyDescent="0.2">
      <c r="A1355">
        <v>1450</v>
      </c>
      <c r="B1355" t="s">
        <v>1899</v>
      </c>
      <c r="C1355" t="s">
        <v>1906</v>
      </c>
      <c r="D1355">
        <v>44</v>
      </c>
      <c r="E1355" t="s">
        <v>1916</v>
      </c>
      <c r="F1355">
        <v>15</v>
      </c>
      <c r="G1355" s="1" t="s">
        <v>879</v>
      </c>
      <c r="K1355" s="3">
        <f>A1355</f>
        <v>1450</v>
      </c>
      <c r="L1355" t="str">
        <f>CONCATENATE("select ID_objcislo, nazev from T_Produkt  join T_Vyrobce on T_Produkt.ID_vyrobce=T_Vyrobce.id_vyrobce where ID_objcislo='",K1355,"'")</f>
        <v>select ID_objcislo, nazev from T_Produkt  join T_Vyrobce on T_Produkt.ID_vyrobce=T_Vyrobce.id_vyrobce where ID_objcislo='1450'</v>
      </c>
      <c r="M1355" s="3" t="s">
        <v>4032</v>
      </c>
      <c r="N1355" s="3" t="s">
        <v>879</v>
      </c>
      <c r="O1355">
        <f>IF(G1355=N1355,1,0)</f>
        <v>1</v>
      </c>
      <c r="P1355" t="str">
        <f t="shared" si="93"/>
        <v>select nazev from T_Produkt  join T_Vyrobce on T_Produkt.ID_vyrobce=T_Vyrobce.id_vyrobce where ID_objcislo='1450'</v>
      </c>
      <c r="Q1355" t="str">
        <f t="shared" si="94"/>
        <v>select id_objcislo, nazev from dbo.t_produkt  join dbo.t_vyrobce on dbo.t_produkt.ID_vyrobce = dbo.T_Vyrobce.id_vyrobce where id_objcislo = '1450'</v>
      </c>
      <c r="R1355" s="3" t="s">
        <v>4032</v>
      </c>
      <c r="S1355" s="3" t="s">
        <v>879</v>
      </c>
      <c r="T1355">
        <f t="shared" si="95"/>
        <v>1</v>
      </c>
    </row>
    <row r="1356" spans="1:20" x14ac:dyDescent="0.2">
      <c r="A1356">
        <v>1446</v>
      </c>
      <c r="B1356" t="s">
        <v>1899</v>
      </c>
      <c r="C1356" t="s">
        <v>1906</v>
      </c>
      <c r="D1356">
        <v>44</v>
      </c>
      <c r="E1356" t="s">
        <v>1917</v>
      </c>
      <c r="F1356">
        <v>15</v>
      </c>
      <c r="G1356" s="1" t="s">
        <v>879</v>
      </c>
      <c r="K1356" s="3">
        <f>A1356</f>
        <v>1446</v>
      </c>
      <c r="L1356" t="str">
        <f>CONCATENATE("select ID_objcislo, nazev from T_Produkt  join T_Vyrobce on T_Produkt.ID_vyrobce=T_Vyrobce.id_vyrobce where ID_objcislo='",K1356,"'")</f>
        <v>select ID_objcislo, nazev from T_Produkt  join T_Vyrobce on T_Produkt.ID_vyrobce=T_Vyrobce.id_vyrobce where ID_objcislo='1446'</v>
      </c>
      <c r="M1356" s="3" t="s">
        <v>4033</v>
      </c>
      <c r="N1356" s="3" t="s">
        <v>879</v>
      </c>
      <c r="O1356">
        <f>IF(G1356=N1356,1,0)</f>
        <v>1</v>
      </c>
      <c r="P1356" t="str">
        <f t="shared" si="93"/>
        <v>select nazev from T_Produkt  join T_Vyrobce on T_Produkt.ID_vyrobce=T_Vyrobce.id_vyrobce where ID_objcislo='1446'</v>
      </c>
      <c r="Q1356" t="str">
        <f t="shared" si="94"/>
        <v>select id_objcislo, nazev from dbo.t_produkt  join dbo.t_vyrobce on dbo.t_produkt.ID_vyrobce = dbo.T_Vyrobce.id_vyrobce where id_objcislo = '1446'</v>
      </c>
      <c r="R1356" s="3" t="s">
        <v>4033</v>
      </c>
      <c r="S1356" s="3" t="s">
        <v>879</v>
      </c>
      <c r="T1356">
        <f t="shared" si="95"/>
        <v>1</v>
      </c>
    </row>
    <row r="1357" spans="1:20" x14ac:dyDescent="0.2">
      <c r="A1357">
        <v>1447</v>
      </c>
      <c r="B1357" t="s">
        <v>1899</v>
      </c>
      <c r="C1357" t="s">
        <v>1906</v>
      </c>
      <c r="D1357">
        <v>44</v>
      </c>
      <c r="E1357" t="s">
        <v>1918</v>
      </c>
      <c r="F1357">
        <v>15</v>
      </c>
      <c r="G1357" s="1" t="s">
        <v>879</v>
      </c>
      <c r="K1357" s="3">
        <f>A1357</f>
        <v>1447</v>
      </c>
      <c r="L1357" t="str">
        <f>CONCATENATE("select ID_objcislo, nazev from T_Produkt  join T_Vyrobce on T_Produkt.ID_vyrobce=T_Vyrobce.id_vyrobce where ID_objcislo='",K1357,"'")</f>
        <v>select ID_objcislo, nazev from T_Produkt  join T_Vyrobce on T_Produkt.ID_vyrobce=T_Vyrobce.id_vyrobce where ID_objcislo='1447'</v>
      </c>
      <c r="M1357" s="3" t="s">
        <v>4034</v>
      </c>
      <c r="N1357" s="3" t="s">
        <v>879</v>
      </c>
      <c r="O1357">
        <f>IF(G1357=N1357,1,0)</f>
        <v>1</v>
      </c>
      <c r="P1357" t="str">
        <f t="shared" si="93"/>
        <v>select nazev from T_Produkt  join T_Vyrobce on T_Produkt.ID_vyrobce=T_Vyrobce.id_vyrobce where ID_objcislo='1447'</v>
      </c>
      <c r="Q1357" t="str">
        <f t="shared" si="94"/>
        <v>select id_objcislo, nazev from dbo.t_produkt  join dbo.t_vyrobce on dbo.t_produkt.ID_vyrobce = dbo.T_Vyrobce.id_vyrobce where id_objcislo = '1447'</v>
      </c>
      <c r="R1357" s="3" t="s">
        <v>4034</v>
      </c>
      <c r="S1357" s="3" t="s">
        <v>879</v>
      </c>
      <c r="T1357">
        <f t="shared" si="95"/>
        <v>1</v>
      </c>
    </row>
    <row r="1358" spans="1:20" x14ac:dyDescent="0.2">
      <c r="A1358">
        <v>1630</v>
      </c>
      <c r="B1358" t="s">
        <v>1899</v>
      </c>
      <c r="C1358" t="s">
        <v>1906</v>
      </c>
      <c r="D1358">
        <v>44</v>
      </c>
      <c r="E1358" t="s">
        <v>1919</v>
      </c>
      <c r="F1358">
        <v>15</v>
      </c>
      <c r="G1358" s="1" t="s">
        <v>879</v>
      </c>
      <c r="K1358" s="3">
        <f>A1358</f>
        <v>1630</v>
      </c>
      <c r="L1358" t="str">
        <f>CONCATENATE("select ID_objcislo, nazev from T_Produkt  join T_Vyrobce on T_Produkt.ID_vyrobce=T_Vyrobce.id_vyrobce where ID_objcislo='",K1358,"'")</f>
        <v>select ID_objcislo, nazev from T_Produkt  join T_Vyrobce on T_Produkt.ID_vyrobce=T_Vyrobce.id_vyrobce where ID_objcislo='1630'</v>
      </c>
      <c r="M1358" s="3" t="s">
        <v>4035</v>
      </c>
      <c r="N1358" s="3" t="s">
        <v>879</v>
      </c>
      <c r="O1358">
        <f>IF(G1358=N1358,1,0)</f>
        <v>1</v>
      </c>
      <c r="P1358" t="str">
        <f t="shared" si="93"/>
        <v>select nazev from T_Produkt  join T_Vyrobce on T_Produkt.ID_vyrobce=T_Vyrobce.id_vyrobce where ID_objcislo='1630'</v>
      </c>
      <c r="Q1358" t="str">
        <f t="shared" si="94"/>
        <v>select id_objcislo, nazev from dbo.t_produkt  join dbo.t_vyrobce on dbo.t_produkt.ID_vyrobce = dbo.T_Vyrobce.id_vyrobce where id_objcislo = '1630'</v>
      </c>
      <c r="R1358" s="3" t="s">
        <v>4035</v>
      </c>
      <c r="S1358" s="3" t="s">
        <v>879</v>
      </c>
      <c r="T1358">
        <f t="shared" si="95"/>
        <v>1</v>
      </c>
    </row>
    <row r="1359" spans="1:20" x14ac:dyDescent="0.2">
      <c r="A1359">
        <v>1631</v>
      </c>
      <c r="B1359" t="s">
        <v>1899</v>
      </c>
      <c r="C1359" t="s">
        <v>1906</v>
      </c>
      <c r="D1359">
        <v>44</v>
      </c>
      <c r="E1359" t="s">
        <v>1920</v>
      </c>
      <c r="F1359">
        <v>15</v>
      </c>
      <c r="G1359" s="1" t="s">
        <v>879</v>
      </c>
      <c r="K1359" s="3">
        <f>A1359</f>
        <v>1631</v>
      </c>
      <c r="L1359" t="str">
        <f>CONCATENATE("select ID_objcislo, nazev from T_Produkt  join T_Vyrobce on T_Produkt.ID_vyrobce=T_Vyrobce.id_vyrobce where ID_objcislo='",K1359,"'")</f>
        <v>select ID_objcislo, nazev from T_Produkt  join T_Vyrobce on T_Produkt.ID_vyrobce=T_Vyrobce.id_vyrobce where ID_objcislo='1631'</v>
      </c>
      <c r="M1359" s="3" t="s">
        <v>4036</v>
      </c>
      <c r="N1359" s="3" t="s">
        <v>879</v>
      </c>
      <c r="O1359">
        <f>IF(G1359=N1359,1,0)</f>
        <v>1</v>
      </c>
      <c r="P1359" t="str">
        <f t="shared" si="93"/>
        <v>select nazev from T_Produkt  join T_Vyrobce on T_Produkt.ID_vyrobce=T_Vyrobce.id_vyrobce where ID_objcislo='1631'</v>
      </c>
      <c r="Q1359" t="str">
        <f t="shared" si="94"/>
        <v>select id_objcislo, nazev from dbo.t_produkt  join dbo.t_vyrobce on dbo.t_produkt.ID_vyrobce = dbo.T_Vyrobce.id_vyrobce where id_objcislo = '1631'</v>
      </c>
      <c r="R1359" s="3" t="s">
        <v>4036</v>
      </c>
      <c r="S1359" s="3" t="s">
        <v>879</v>
      </c>
      <c r="T1359">
        <f t="shared" si="95"/>
        <v>1</v>
      </c>
    </row>
    <row r="1360" spans="1:20" x14ac:dyDescent="0.2">
      <c r="A1360">
        <v>1775</v>
      </c>
      <c r="B1360" t="s">
        <v>1899</v>
      </c>
      <c r="C1360" t="s">
        <v>1906</v>
      </c>
      <c r="D1360">
        <v>44</v>
      </c>
      <c r="E1360" t="s">
        <v>1921</v>
      </c>
      <c r="F1360">
        <v>15</v>
      </c>
      <c r="G1360" s="1" t="s">
        <v>879</v>
      </c>
      <c r="K1360" s="3">
        <f>A1360</f>
        <v>1775</v>
      </c>
      <c r="L1360" t="str">
        <f>CONCATENATE("select ID_objcislo, nazev from T_Produkt  join T_Vyrobce on T_Produkt.ID_vyrobce=T_Vyrobce.id_vyrobce where ID_objcislo='",K1360,"'")</f>
        <v>select ID_objcislo, nazev from T_Produkt  join T_Vyrobce on T_Produkt.ID_vyrobce=T_Vyrobce.id_vyrobce where ID_objcislo='1775'</v>
      </c>
      <c r="M1360" s="3" t="s">
        <v>4037</v>
      </c>
      <c r="N1360" s="3" t="s">
        <v>879</v>
      </c>
      <c r="O1360">
        <f>IF(G1360=N1360,1,0)</f>
        <v>1</v>
      </c>
      <c r="P1360" t="str">
        <f t="shared" si="93"/>
        <v>select nazev from T_Produkt  join T_Vyrobce on T_Produkt.ID_vyrobce=T_Vyrobce.id_vyrobce where ID_objcislo='1775'</v>
      </c>
      <c r="Q1360" t="str">
        <f t="shared" si="94"/>
        <v>select id_objcislo, nazev from dbo.t_produkt  join dbo.t_vyrobce on dbo.t_produkt.ID_vyrobce = dbo.T_Vyrobce.id_vyrobce where id_objcislo = '1775'</v>
      </c>
      <c r="R1360" s="3" t="s">
        <v>4037</v>
      </c>
      <c r="S1360" s="3" t="s">
        <v>879</v>
      </c>
      <c r="T1360">
        <f t="shared" si="95"/>
        <v>1</v>
      </c>
    </row>
    <row r="1361" spans="1:20" x14ac:dyDescent="0.2">
      <c r="A1361">
        <v>1776</v>
      </c>
      <c r="B1361" t="s">
        <v>1899</v>
      </c>
      <c r="C1361" t="s">
        <v>1906</v>
      </c>
      <c r="D1361">
        <v>44</v>
      </c>
      <c r="E1361" t="s">
        <v>1922</v>
      </c>
      <c r="F1361">
        <v>15</v>
      </c>
      <c r="G1361" s="1" t="s">
        <v>879</v>
      </c>
      <c r="K1361" s="3">
        <f>A1361</f>
        <v>1776</v>
      </c>
      <c r="L1361" t="str">
        <f>CONCATENATE("select ID_objcislo, nazev from T_Produkt  join T_Vyrobce on T_Produkt.ID_vyrobce=T_Vyrobce.id_vyrobce where ID_objcislo='",K1361,"'")</f>
        <v>select ID_objcislo, nazev from T_Produkt  join T_Vyrobce on T_Produkt.ID_vyrobce=T_Vyrobce.id_vyrobce where ID_objcislo='1776'</v>
      </c>
      <c r="M1361" s="3" t="s">
        <v>4038</v>
      </c>
      <c r="N1361" s="3" t="s">
        <v>879</v>
      </c>
      <c r="O1361">
        <f>IF(G1361=N1361,1,0)</f>
        <v>1</v>
      </c>
      <c r="P1361" t="str">
        <f t="shared" si="93"/>
        <v>select nazev from T_Produkt  join T_Vyrobce on T_Produkt.ID_vyrobce=T_Vyrobce.id_vyrobce where ID_objcislo='1776'</v>
      </c>
      <c r="Q1361" t="str">
        <f t="shared" si="94"/>
        <v>select id_objcislo, nazev from dbo.t_produkt  join dbo.t_vyrobce on dbo.t_produkt.ID_vyrobce = dbo.T_Vyrobce.id_vyrobce where id_objcislo = '1776'</v>
      </c>
      <c r="R1361" s="3" t="s">
        <v>4038</v>
      </c>
      <c r="S1361" s="3" t="s">
        <v>879</v>
      </c>
      <c r="T1361">
        <f t="shared" si="95"/>
        <v>1</v>
      </c>
    </row>
    <row r="1362" spans="1:20" x14ac:dyDescent="0.2">
      <c r="A1362">
        <v>1777</v>
      </c>
      <c r="B1362" t="s">
        <v>1899</v>
      </c>
      <c r="C1362" t="s">
        <v>1906</v>
      </c>
      <c r="D1362">
        <v>44</v>
      </c>
      <c r="E1362" t="s">
        <v>1923</v>
      </c>
      <c r="F1362">
        <v>15</v>
      </c>
      <c r="G1362" s="1" t="s">
        <v>879</v>
      </c>
      <c r="K1362" s="3">
        <f>A1362</f>
        <v>1777</v>
      </c>
      <c r="L1362" t="str">
        <f>CONCATENATE("select ID_objcislo, nazev from T_Produkt  join T_Vyrobce on T_Produkt.ID_vyrobce=T_Vyrobce.id_vyrobce where ID_objcislo='",K1362,"'")</f>
        <v>select ID_objcislo, nazev from T_Produkt  join T_Vyrobce on T_Produkt.ID_vyrobce=T_Vyrobce.id_vyrobce where ID_objcislo='1777'</v>
      </c>
      <c r="M1362" s="3" t="s">
        <v>4039</v>
      </c>
      <c r="N1362" s="3" t="s">
        <v>879</v>
      </c>
      <c r="O1362">
        <f>IF(G1362=N1362,1,0)</f>
        <v>1</v>
      </c>
      <c r="P1362" t="str">
        <f t="shared" si="93"/>
        <v>select nazev from T_Produkt  join T_Vyrobce on T_Produkt.ID_vyrobce=T_Vyrobce.id_vyrobce where ID_objcislo='1777'</v>
      </c>
      <c r="Q1362" t="str">
        <f t="shared" si="94"/>
        <v>select id_objcislo, nazev from dbo.t_produkt  join dbo.t_vyrobce on dbo.t_produkt.ID_vyrobce = dbo.T_Vyrobce.id_vyrobce where id_objcislo = '1777'</v>
      </c>
      <c r="R1362" s="3" t="s">
        <v>4039</v>
      </c>
      <c r="S1362" s="3" t="s">
        <v>879</v>
      </c>
      <c r="T1362">
        <f t="shared" si="95"/>
        <v>1</v>
      </c>
    </row>
    <row r="1363" spans="1:20" x14ac:dyDescent="0.2">
      <c r="A1363">
        <v>1855</v>
      </c>
      <c r="B1363" t="s">
        <v>1899</v>
      </c>
      <c r="C1363" t="s">
        <v>1906</v>
      </c>
      <c r="D1363">
        <v>44</v>
      </c>
      <c r="E1363" t="s">
        <v>1924</v>
      </c>
      <c r="F1363">
        <v>15</v>
      </c>
      <c r="G1363" s="1" t="s">
        <v>879</v>
      </c>
      <c r="K1363" s="3">
        <f>A1363</f>
        <v>1855</v>
      </c>
      <c r="L1363" t="str">
        <f>CONCATENATE("select ID_objcislo, nazev from T_Produkt  join T_Vyrobce on T_Produkt.ID_vyrobce=T_Vyrobce.id_vyrobce where ID_objcislo='",K1363,"'")</f>
        <v>select ID_objcislo, nazev from T_Produkt  join T_Vyrobce on T_Produkt.ID_vyrobce=T_Vyrobce.id_vyrobce where ID_objcislo='1855'</v>
      </c>
      <c r="M1363" s="3" t="s">
        <v>4040</v>
      </c>
      <c r="N1363" s="3" t="s">
        <v>879</v>
      </c>
      <c r="O1363">
        <f>IF(G1363=N1363,1,0)</f>
        <v>1</v>
      </c>
      <c r="P1363" t="str">
        <f t="shared" si="93"/>
        <v>select nazev from T_Produkt  join T_Vyrobce on T_Produkt.ID_vyrobce=T_Vyrobce.id_vyrobce where ID_objcislo='1855'</v>
      </c>
      <c r="Q1363" t="str">
        <f t="shared" si="94"/>
        <v>select id_objcislo, nazev from dbo.t_produkt  join dbo.t_vyrobce on dbo.t_produkt.ID_vyrobce = dbo.T_Vyrobce.id_vyrobce where id_objcislo = '1855'</v>
      </c>
      <c r="R1363" s="3" t="s">
        <v>4040</v>
      </c>
      <c r="S1363" s="3" t="s">
        <v>879</v>
      </c>
      <c r="T1363">
        <f t="shared" si="95"/>
        <v>1</v>
      </c>
    </row>
    <row r="1364" spans="1:20" x14ac:dyDescent="0.2">
      <c r="A1364">
        <v>1771</v>
      </c>
      <c r="B1364" t="s">
        <v>1899</v>
      </c>
      <c r="C1364" t="s">
        <v>1906</v>
      </c>
      <c r="D1364">
        <v>44</v>
      </c>
      <c r="E1364" t="s">
        <v>1925</v>
      </c>
      <c r="F1364">
        <v>15</v>
      </c>
      <c r="G1364" s="1" t="s">
        <v>879</v>
      </c>
      <c r="K1364" s="3">
        <f>A1364</f>
        <v>1771</v>
      </c>
      <c r="L1364" t="str">
        <f>CONCATENATE("select ID_objcislo, nazev from T_Produkt  join T_Vyrobce on T_Produkt.ID_vyrobce=T_Vyrobce.id_vyrobce where ID_objcislo='",K1364,"'")</f>
        <v>select ID_objcislo, nazev from T_Produkt  join T_Vyrobce on T_Produkt.ID_vyrobce=T_Vyrobce.id_vyrobce where ID_objcislo='1771'</v>
      </c>
      <c r="M1364" s="3" t="s">
        <v>4041</v>
      </c>
      <c r="N1364" s="3" t="s">
        <v>879</v>
      </c>
      <c r="O1364">
        <f>IF(G1364=N1364,1,0)</f>
        <v>1</v>
      </c>
      <c r="P1364" t="str">
        <f t="shared" si="93"/>
        <v>select nazev from T_Produkt  join T_Vyrobce on T_Produkt.ID_vyrobce=T_Vyrobce.id_vyrobce where ID_objcislo='1771'</v>
      </c>
      <c r="Q1364" t="str">
        <f t="shared" si="94"/>
        <v>select id_objcislo, nazev from dbo.t_produkt  join dbo.t_vyrobce on dbo.t_produkt.ID_vyrobce = dbo.T_Vyrobce.id_vyrobce where id_objcislo = '1771'</v>
      </c>
      <c r="R1364" s="3" t="s">
        <v>4041</v>
      </c>
      <c r="S1364" s="3" t="s">
        <v>879</v>
      </c>
      <c r="T1364">
        <f t="shared" si="95"/>
        <v>1</v>
      </c>
    </row>
    <row r="1365" spans="1:20" x14ac:dyDescent="0.2">
      <c r="A1365">
        <v>866</v>
      </c>
      <c r="B1365" t="s">
        <v>1899</v>
      </c>
      <c r="C1365" t="s">
        <v>1926</v>
      </c>
      <c r="D1365">
        <v>41</v>
      </c>
      <c r="E1365" t="s">
        <v>1927</v>
      </c>
      <c r="F1365">
        <v>23</v>
      </c>
      <c r="G1365" s="1" t="s">
        <v>359</v>
      </c>
      <c r="K1365" s="3" t="str">
        <f>CONCATENATE(0,A1365)</f>
        <v>0866</v>
      </c>
      <c r="L1365" t="str">
        <f>CONCATENATE("select ID_objcislo, nazev from T_Produkt  join T_Vyrobce on T_Produkt.ID_vyrobce=T_Vyrobce.id_vyrobce where ID_objcislo='",K1365,"'")</f>
        <v>select ID_objcislo, nazev from T_Produkt  join T_Vyrobce on T_Produkt.ID_vyrobce=T_Vyrobce.id_vyrobce where ID_objcislo='0866'</v>
      </c>
      <c r="M1365" s="3" t="s">
        <v>4042</v>
      </c>
      <c r="N1365" s="3" t="s">
        <v>359</v>
      </c>
      <c r="O1365">
        <f>IF(G1365=N1365,1,0)</f>
        <v>1</v>
      </c>
      <c r="P1365" t="str">
        <f t="shared" si="93"/>
        <v>select nazev from T_Produkt  join T_Vyrobce on T_Produkt.ID_vyrobce=T_Vyrobce.id_vyrobce where ID_objcislo='0866'</v>
      </c>
      <c r="Q1365" t="str">
        <f t="shared" si="94"/>
        <v>select id_objcislo, nazev from dbo.t_produkt  join dbo.t_vyrobce on dbo.t_produkt.ID_vyrobce = dbo.T_Vyrobce.id_vyrobce where id_objcislo = '0866'</v>
      </c>
      <c r="R1365" s="3" t="s">
        <v>4042</v>
      </c>
      <c r="S1365" s="3" t="s">
        <v>359</v>
      </c>
      <c r="T1365">
        <f t="shared" si="95"/>
        <v>1</v>
      </c>
    </row>
    <row r="1366" spans="1:20" x14ac:dyDescent="0.2">
      <c r="A1366">
        <v>2662</v>
      </c>
      <c r="B1366" t="s">
        <v>1899</v>
      </c>
      <c r="C1366" t="s">
        <v>1926</v>
      </c>
      <c r="D1366">
        <v>41</v>
      </c>
      <c r="E1366" t="s">
        <v>1928</v>
      </c>
      <c r="F1366">
        <v>1</v>
      </c>
      <c r="G1366" s="1" t="s">
        <v>3163</v>
      </c>
      <c r="K1366" s="3">
        <f>A1366</f>
        <v>2662</v>
      </c>
      <c r="L1366" t="str">
        <f>CONCATENATE("select ID_objcislo, nazev from T_Produkt  join T_Vyrobce on T_Produkt.ID_vyrobce=T_Vyrobce.id_vyrobce where ID_objcislo='",K1366,"'")</f>
        <v>select ID_objcislo, nazev from T_Produkt  join T_Vyrobce on T_Produkt.ID_vyrobce=T_Vyrobce.id_vyrobce where ID_objcislo='2662'</v>
      </c>
      <c r="M1366" s="3" t="s">
        <v>4043</v>
      </c>
      <c r="N1366" s="3" t="s">
        <v>3175</v>
      </c>
      <c r="O1366">
        <f>IF(G1366=N1366,1,0)</f>
        <v>1</v>
      </c>
      <c r="P1366" t="str">
        <f t="shared" si="93"/>
        <v>select nazev from T_Produkt  join T_Vyrobce on T_Produkt.ID_vyrobce=T_Vyrobce.id_vyrobce where ID_objcislo='2662'</v>
      </c>
      <c r="Q1366" t="str">
        <f t="shared" si="94"/>
        <v>select id_objcislo, nazev from dbo.t_produkt  join dbo.t_vyrobce on dbo.t_produkt.ID_vyrobce = dbo.T_Vyrobce.id_vyrobce where id_objcislo = '2662'</v>
      </c>
      <c r="R1366" s="3" t="s">
        <v>4043</v>
      </c>
      <c r="S1366" s="3" t="s">
        <v>3175</v>
      </c>
      <c r="T1366">
        <f t="shared" si="95"/>
        <v>1</v>
      </c>
    </row>
    <row r="1367" spans="1:20" x14ac:dyDescent="0.2">
      <c r="A1367">
        <v>2134</v>
      </c>
      <c r="B1367" t="s">
        <v>1899</v>
      </c>
      <c r="C1367" t="s">
        <v>1929</v>
      </c>
      <c r="D1367">
        <v>225</v>
      </c>
      <c r="E1367" t="s">
        <v>1930</v>
      </c>
      <c r="F1367">
        <v>62</v>
      </c>
      <c r="G1367" s="1" t="s">
        <v>1931</v>
      </c>
      <c r="K1367" s="3">
        <f>A1367</f>
        <v>2134</v>
      </c>
      <c r="L1367" t="str">
        <f>CONCATENATE("select ID_objcislo, nazev from T_Produkt  join T_Vyrobce on T_Produkt.ID_vyrobce=T_Vyrobce.id_vyrobce where ID_objcislo='",K1367,"'")</f>
        <v>select ID_objcislo, nazev from T_Produkt  join T_Vyrobce on T_Produkt.ID_vyrobce=T_Vyrobce.id_vyrobce where ID_objcislo='2134'</v>
      </c>
      <c r="M1367" s="3" t="s">
        <v>4044</v>
      </c>
      <c r="N1367" s="3" t="s">
        <v>1931</v>
      </c>
      <c r="O1367">
        <f>IF(G1367=N1367,1,0)</f>
        <v>1</v>
      </c>
      <c r="P1367" t="str">
        <f t="shared" si="93"/>
        <v>select nazev from T_Produkt  join T_Vyrobce on T_Produkt.ID_vyrobce=T_Vyrobce.id_vyrobce where ID_objcislo='2134'</v>
      </c>
      <c r="Q1367" t="str">
        <f t="shared" si="94"/>
        <v>select id_objcislo, nazev from dbo.t_produkt  join dbo.t_vyrobce on dbo.t_produkt.ID_vyrobce = dbo.T_Vyrobce.id_vyrobce where id_objcislo = '2134'</v>
      </c>
      <c r="R1367" s="3" t="s">
        <v>4044</v>
      </c>
      <c r="S1367" s="3" t="s">
        <v>1931</v>
      </c>
      <c r="T1367">
        <f t="shared" si="95"/>
        <v>1</v>
      </c>
    </row>
    <row r="1368" spans="1:20" x14ac:dyDescent="0.2">
      <c r="A1368">
        <v>2135</v>
      </c>
      <c r="B1368" t="s">
        <v>1899</v>
      </c>
      <c r="C1368" t="s">
        <v>1929</v>
      </c>
      <c r="D1368">
        <v>225</v>
      </c>
      <c r="E1368" t="s">
        <v>1932</v>
      </c>
      <c r="F1368">
        <v>62</v>
      </c>
      <c r="G1368" s="1" t="s">
        <v>1931</v>
      </c>
      <c r="K1368" s="3">
        <f>A1368</f>
        <v>2135</v>
      </c>
      <c r="L1368" t="str">
        <f>CONCATENATE("select ID_objcislo, nazev from T_Produkt  join T_Vyrobce on T_Produkt.ID_vyrobce=T_Vyrobce.id_vyrobce where ID_objcislo='",K1368,"'")</f>
        <v>select ID_objcislo, nazev from T_Produkt  join T_Vyrobce on T_Produkt.ID_vyrobce=T_Vyrobce.id_vyrobce where ID_objcislo='2135'</v>
      </c>
      <c r="M1368" s="3" t="s">
        <v>4045</v>
      </c>
      <c r="N1368" s="3" t="s">
        <v>1931</v>
      </c>
      <c r="O1368">
        <f>IF(G1368=N1368,1,0)</f>
        <v>1</v>
      </c>
      <c r="P1368" t="str">
        <f t="shared" si="93"/>
        <v>select nazev from T_Produkt  join T_Vyrobce on T_Produkt.ID_vyrobce=T_Vyrobce.id_vyrobce where ID_objcislo='2135'</v>
      </c>
      <c r="Q1368" t="str">
        <f t="shared" si="94"/>
        <v>select id_objcislo, nazev from dbo.t_produkt  join dbo.t_vyrobce on dbo.t_produkt.ID_vyrobce = dbo.T_Vyrobce.id_vyrobce where id_objcislo = '2135'</v>
      </c>
      <c r="R1368" s="3" t="s">
        <v>4045</v>
      </c>
      <c r="S1368" s="3" t="s">
        <v>1931</v>
      </c>
      <c r="T1368">
        <f t="shared" si="95"/>
        <v>1</v>
      </c>
    </row>
    <row r="1369" spans="1:20" x14ac:dyDescent="0.2">
      <c r="A1369">
        <v>2136</v>
      </c>
      <c r="B1369" t="s">
        <v>1899</v>
      </c>
      <c r="C1369" t="s">
        <v>1929</v>
      </c>
      <c r="D1369">
        <v>225</v>
      </c>
      <c r="E1369" t="s">
        <v>1933</v>
      </c>
      <c r="F1369">
        <v>1</v>
      </c>
      <c r="G1369" s="1" t="s">
        <v>1931</v>
      </c>
      <c r="H1369" s="1" t="str">
        <f t="shared" ref="H1369:H1370" si="96">CONCATENATE("select id_vyrobce from t_vyrobce where nazev='",G1369,"'")</f>
        <v>select id_vyrobce from t_vyrobce where nazev='AerobTec'</v>
      </c>
      <c r="I1369" s="1">
        <v>62</v>
      </c>
      <c r="J1369" s="1" t="str">
        <f t="shared" ref="J1369:J1370" si="97">CONCATENATE("update t_produkt set id_vyrobce=",I1369," where id_objcislo='",K1369,"'")</f>
        <v>update t_produkt set id_vyrobce=62 where id_objcislo='2136'</v>
      </c>
      <c r="K1369" s="3">
        <f>A1369</f>
        <v>2136</v>
      </c>
      <c r="L1369" t="str">
        <f>CONCATENATE("select ID_objcislo, nazev from T_Produkt  join T_Vyrobce on T_Produkt.ID_vyrobce=T_Vyrobce.id_vyrobce where ID_objcislo='",K1369,"'")</f>
        <v>select ID_objcislo, nazev from T_Produkt  join T_Vyrobce on T_Produkt.ID_vyrobce=T_Vyrobce.id_vyrobce where ID_objcislo='2136'</v>
      </c>
      <c r="M1369" s="3" t="s">
        <v>4046</v>
      </c>
      <c r="N1369" s="3" t="s">
        <v>7</v>
      </c>
      <c r="O1369">
        <f>IF(G1369=N1369,1,0)</f>
        <v>0</v>
      </c>
      <c r="P1369" t="str">
        <f t="shared" si="93"/>
        <v>select nazev from T_Produkt  join T_Vyrobce on T_Produkt.ID_vyrobce=T_Vyrobce.id_vyrobce where ID_objcislo='2136'</v>
      </c>
      <c r="Q1369" t="str">
        <f t="shared" si="94"/>
        <v>select id_objcislo, nazev from dbo.t_produkt  join dbo.t_vyrobce on dbo.t_produkt.ID_vyrobce = dbo.T_Vyrobce.id_vyrobce where id_objcislo = '2136'</v>
      </c>
      <c r="R1369" s="3" t="s">
        <v>4046</v>
      </c>
      <c r="S1369" s="3" t="s">
        <v>1931</v>
      </c>
      <c r="T1369">
        <f t="shared" si="95"/>
        <v>1</v>
      </c>
    </row>
    <row r="1370" spans="1:20" x14ac:dyDescent="0.2">
      <c r="A1370">
        <v>2339</v>
      </c>
      <c r="B1370" t="s">
        <v>1899</v>
      </c>
      <c r="C1370" t="s">
        <v>1929</v>
      </c>
      <c r="D1370">
        <v>225</v>
      </c>
      <c r="E1370" t="s">
        <v>1934</v>
      </c>
      <c r="F1370">
        <v>1</v>
      </c>
      <c r="G1370" s="1" t="s">
        <v>1931</v>
      </c>
      <c r="H1370" s="1" t="str">
        <f t="shared" si="96"/>
        <v>select id_vyrobce from t_vyrobce where nazev='AerobTec'</v>
      </c>
      <c r="I1370" s="1">
        <v>62</v>
      </c>
      <c r="J1370" s="1" t="str">
        <f t="shared" si="97"/>
        <v>update t_produkt set id_vyrobce=62 where id_objcislo='2339'</v>
      </c>
      <c r="K1370" s="3">
        <f>A1370</f>
        <v>2339</v>
      </c>
      <c r="L1370" t="str">
        <f>CONCATENATE("select ID_objcislo, nazev from T_Produkt  join T_Vyrobce on T_Produkt.ID_vyrobce=T_Vyrobce.id_vyrobce where ID_objcislo='",K1370,"'")</f>
        <v>select ID_objcislo, nazev from T_Produkt  join T_Vyrobce on T_Produkt.ID_vyrobce=T_Vyrobce.id_vyrobce where ID_objcislo='2339'</v>
      </c>
      <c r="M1370" s="3" t="s">
        <v>4047</v>
      </c>
      <c r="N1370" s="3" t="s">
        <v>7</v>
      </c>
      <c r="O1370">
        <f>IF(G1370=N1370,1,0)</f>
        <v>0</v>
      </c>
      <c r="P1370" t="str">
        <f t="shared" si="93"/>
        <v>select nazev from T_Produkt  join T_Vyrobce on T_Produkt.ID_vyrobce=T_Vyrobce.id_vyrobce where ID_objcislo='2339'</v>
      </c>
      <c r="Q1370" t="str">
        <f t="shared" si="94"/>
        <v>select id_objcislo, nazev from dbo.t_produkt  join dbo.t_vyrobce on dbo.t_produkt.ID_vyrobce = dbo.T_Vyrobce.id_vyrobce where id_objcislo = '2339'</v>
      </c>
      <c r="R1370" s="3" t="s">
        <v>4047</v>
      </c>
      <c r="S1370" s="3" t="s">
        <v>1931</v>
      </c>
      <c r="T1370">
        <f t="shared" si="95"/>
        <v>1</v>
      </c>
    </row>
    <row r="1371" spans="1:20" x14ac:dyDescent="0.2">
      <c r="A1371">
        <v>2513</v>
      </c>
      <c r="B1371" t="s">
        <v>1899</v>
      </c>
      <c r="C1371" t="s">
        <v>1929</v>
      </c>
      <c r="D1371">
        <v>225</v>
      </c>
      <c r="E1371" t="s">
        <v>1935</v>
      </c>
      <c r="F1371">
        <v>69</v>
      </c>
      <c r="G1371" s="1" t="s">
        <v>1931</v>
      </c>
      <c r="K1371" s="3">
        <f>A1371</f>
        <v>2513</v>
      </c>
      <c r="L1371" t="str">
        <f>CONCATENATE("select ID_objcislo, nazev from T_Produkt  join T_Vyrobce on T_Produkt.ID_vyrobce=T_Vyrobce.id_vyrobce where ID_objcislo='",K1371,"'")</f>
        <v>select ID_objcislo, nazev from T_Produkt  join T_Vyrobce on T_Produkt.ID_vyrobce=T_Vyrobce.id_vyrobce where ID_objcislo='2513'</v>
      </c>
      <c r="M1371" s="3" t="s">
        <v>4048</v>
      </c>
      <c r="N1371" s="3" t="s">
        <v>1931</v>
      </c>
      <c r="O1371">
        <f>IF(G1371=N1371,1,0)</f>
        <v>1</v>
      </c>
      <c r="P1371" t="str">
        <f t="shared" si="93"/>
        <v>select nazev from T_Produkt  join T_Vyrobce on T_Produkt.ID_vyrobce=T_Vyrobce.id_vyrobce where ID_objcislo='2513'</v>
      </c>
      <c r="Q1371" t="str">
        <f t="shared" si="94"/>
        <v>select id_objcislo, nazev from dbo.t_produkt  join dbo.t_vyrobce on dbo.t_produkt.ID_vyrobce = dbo.T_Vyrobce.id_vyrobce where id_objcislo = '2513'</v>
      </c>
      <c r="R1371" s="3" t="s">
        <v>4048</v>
      </c>
      <c r="S1371" s="3" t="s">
        <v>1931</v>
      </c>
      <c r="T1371">
        <f t="shared" si="95"/>
        <v>1</v>
      </c>
    </row>
    <row r="1372" spans="1:20" x14ac:dyDescent="0.2">
      <c r="A1372">
        <v>2514</v>
      </c>
      <c r="B1372" t="s">
        <v>1899</v>
      </c>
      <c r="C1372" t="s">
        <v>1929</v>
      </c>
      <c r="D1372">
        <v>225</v>
      </c>
      <c r="E1372" t="s">
        <v>1936</v>
      </c>
      <c r="F1372">
        <v>1</v>
      </c>
      <c r="G1372" s="1" t="s">
        <v>1931</v>
      </c>
      <c r="H1372" s="1" t="str">
        <f>CONCATENATE("select id_vyrobce from t_vyrobce where nazev='",G1372,"'")</f>
        <v>select id_vyrobce from t_vyrobce where nazev='AerobTec'</v>
      </c>
      <c r="I1372" s="1">
        <v>62</v>
      </c>
      <c r="J1372" s="1" t="str">
        <f>CONCATENATE("update t_produkt set id_vyrobce=",I1372," where id_objcislo='",K1372,"'")</f>
        <v>update t_produkt set id_vyrobce=62 where id_objcislo='2514'</v>
      </c>
      <c r="K1372" s="3">
        <f>A1372</f>
        <v>2514</v>
      </c>
      <c r="L1372" t="str">
        <f>CONCATENATE("select ID_objcislo, nazev from T_Produkt  join T_Vyrobce on T_Produkt.ID_vyrobce=T_Vyrobce.id_vyrobce where ID_objcislo='",K1372,"'")</f>
        <v>select ID_objcislo, nazev from T_Produkt  join T_Vyrobce on T_Produkt.ID_vyrobce=T_Vyrobce.id_vyrobce where ID_objcislo='2514'</v>
      </c>
      <c r="M1372" s="3" t="s">
        <v>4049</v>
      </c>
      <c r="N1372" s="3" t="s">
        <v>7</v>
      </c>
      <c r="O1372">
        <f>IF(G1372=N1372,1,0)</f>
        <v>0</v>
      </c>
      <c r="P1372" t="str">
        <f t="shared" si="93"/>
        <v>select nazev from T_Produkt  join T_Vyrobce on T_Produkt.ID_vyrobce=T_Vyrobce.id_vyrobce where ID_objcislo='2514'</v>
      </c>
      <c r="Q1372" t="str">
        <f t="shared" si="94"/>
        <v>select id_objcislo, nazev from dbo.t_produkt  join dbo.t_vyrobce on dbo.t_produkt.ID_vyrobce = dbo.T_Vyrobce.id_vyrobce where id_objcislo = '2514'</v>
      </c>
      <c r="R1372" s="3" t="s">
        <v>4049</v>
      </c>
      <c r="S1372" s="3" t="s">
        <v>1931</v>
      </c>
      <c r="T1372">
        <f t="shared" si="95"/>
        <v>1</v>
      </c>
    </row>
    <row r="1373" spans="1:20" x14ac:dyDescent="0.2">
      <c r="A1373">
        <v>2118</v>
      </c>
      <c r="B1373" t="s">
        <v>1937</v>
      </c>
      <c r="C1373" t="s">
        <v>1938</v>
      </c>
      <c r="D1373">
        <v>222</v>
      </c>
      <c r="E1373" t="s">
        <v>1939</v>
      </c>
      <c r="F1373">
        <v>25</v>
      </c>
      <c r="G1373" s="1" t="s">
        <v>165</v>
      </c>
      <c r="K1373" s="3">
        <f>A1373</f>
        <v>2118</v>
      </c>
      <c r="L1373" t="str">
        <f>CONCATENATE("select ID_objcislo, nazev from T_Produkt  join T_Vyrobce on T_Produkt.ID_vyrobce=T_Vyrobce.id_vyrobce where ID_objcislo='",K1373,"'")</f>
        <v>select ID_objcislo, nazev from T_Produkt  join T_Vyrobce on T_Produkt.ID_vyrobce=T_Vyrobce.id_vyrobce where ID_objcislo='2118'</v>
      </c>
      <c r="M1373" s="3" t="s">
        <v>4050</v>
      </c>
      <c r="N1373" s="3" t="s">
        <v>165</v>
      </c>
      <c r="O1373">
        <f>IF(G1373=N1373,1,0)</f>
        <v>1</v>
      </c>
      <c r="P1373" t="str">
        <f t="shared" si="93"/>
        <v>select nazev from T_Produkt  join T_Vyrobce on T_Produkt.ID_vyrobce=T_Vyrobce.id_vyrobce where ID_objcislo='2118'</v>
      </c>
      <c r="Q1373" t="str">
        <f t="shared" si="94"/>
        <v>select id_objcislo, nazev from dbo.t_produkt  join dbo.t_vyrobce on dbo.t_produkt.ID_vyrobce = dbo.T_Vyrobce.id_vyrobce where id_objcislo = '2118'</v>
      </c>
      <c r="R1373" s="3" t="s">
        <v>4050</v>
      </c>
      <c r="S1373" s="3" t="s">
        <v>165</v>
      </c>
      <c r="T1373">
        <f t="shared" si="95"/>
        <v>1</v>
      </c>
    </row>
    <row r="1374" spans="1:20" x14ac:dyDescent="0.2">
      <c r="A1374">
        <v>2166</v>
      </c>
      <c r="B1374" t="s">
        <v>1937</v>
      </c>
      <c r="C1374" t="s">
        <v>1938</v>
      </c>
      <c r="D1374">
        <v>222</v>
      </c>
      <c r="E1374" t="s">
        <v>1940</v>
      </c>
      <c r="F1374">
        <v>1</v>
      </c>
      <c r="G1374" s="1" t="s">
        <v>7</v>
      </c>
      <c r="K1374" s="3">
        <f>A1374</f>
        <v>2166</v>
      </c>
      <c r="L1374" t="str">
        <f>CONCATENATE("select ID_objcislo, nazev from T_Produkt  join T_Vyrobce on T_Produkt.ID_vyrobce=T_Vyrobce.id_vyrobce where ID_objcislo='",K1374,"'")</f>
        <v>select ID_objcislo, nazev from T_Produkt  join T_Vyrobce on T_Produkt.ID_vyrobce=T_Vyrobce.id_vyrobce where ID_objcislo='2166'</v>
      </c>
      <c r="M1374" s="3" t="s">
        <v>4051</v>
      </c>
      <c r="N1374" s="3" t="s">
        <v>7</v>
      </c>
      <c r="O1374">
        <f>IF(G1374=N1374,1,0)</f>
        <v>1</v>
      </c>
      <c r="P1374" t="str">
        <f t="shared" si="93"/>
        <v>select nazev from T_Produkt  join T_Vyrobce on T_Produkt.ID_vyrobce=T_Vyrobce.id_vyrobce where ID_objcislo='2166'</v>
      </c>
      <c r="Q1374" t="str">
        <f t="shared" si="94"/>
        <v>select id_objcislo, nazev from dbo.t_produkt  join dbo.t_vyrobce on dbo.t_produkt.ID_vyrobce = dbo.T_Vyrobce.id_vyrobce where id_objcislo = '2166'</v>
      </c>
      <c r="R1374" s="3" t="s">
        <v>4051</v>
      </c>
      <c r="S1374" s="3" t="s">
        <v>7</v>
      </c>
      <c r="T1374">
        <f t="shared" si="95"/>
        <v>1</v>
      </c>
    </row>
    <row r="1375" spans="1:20" x14ac:dyDescent="0.2">
      <c r="A1375">
        <v>1509</v>
      </c>
      <c r="B1375" t="s">
        <v>1937</v>
      </c>
      <c r="C1375" t="s">
        <v>1938</v>
      </c>
      <c r="D1375">
        <v>222</v>
      </c>
      <c r="E1375" t="s">
        <v>1941</v>
      </c>
      <c r="F1375">
        <v>25</v>
      </c>
      <c r="G1375" s="1" t="s">
        <v>165</v>
      </c>
      <c r="K1375" s="3">
        <f>A1375</f>
        <v>1509</v>
      </c>
      <c r="L1375" t="str">
        <f>CONCATENATE("select ID_objcislo, nazev from T_Produkt  join T_Vyrobce on T_Produkt.ID_vyrobce=T_Vyrobce.id_vyrobce where ID_objcislo='",K1375,"'")</f>
        <v>select ID_objcislo, nazev from T_Produkt  join T_Vyrobce on T_Produkt.ID_vyrobce=T_Vyrobce.id_vyrobce where ID_objcislo='1509'</v>
      </c>
      <c r="M1375" s="3" t="s">
        <v>4052</v>
      </c>
      <c r="N1375" s="3" t="s">
        <v>165</v>
      </c>
      <c r="O1375">
        <f>IF(G1375=N1375,1,0)</f>
        <v>1</v>
      </c>
      <c r="P1375" t="str">
        <f t="shared" si="93"/>
        <v>select nazev from T_Produkt  join T_Vyrobce on T_Produkt.ID_vyrobce=T_Vyrobce.id_vyrobce where ID_objcislo='1509'</v>
      </c>
      <c r="Q1375" t="str">
        <f t="shared" si="94"/>
        <v>select id_objcislo, nazev from dbo.t_produkt  join dbo.t_vyrobce on dbo.t_produkt.ID_vyrobce = dbo.T_Vyrobce.id_vyrobce where id_objcislo = '1509'</v>
      </c>
      <c r="R1375" s="3" t="s">
        <v>4052</v>
      </c>
      <c r="S1375" s="3" t="s">
        <v>165</v>
      </c>
      <c r="T1375">
        <f t="shared" si="95"/>
        <v>1</v>
      </c>
    </row>
    <row r="1376" spans="1:20" x14ac:dyDescent="0.2">
      <c r="A1376">
        <v>2003</v>
      </c>
      <c r="B1376" t="s">
        <v>1937</v>
      </c>
      <c r="C1376" t="s">
        <v>1938</v>
      </c>
      <c r="D1376">
        <v>222</v>
      </c>
      <c r="E1376" t="s">
        <v>1942</v>
      </c>
      <c r="F1376">
        <v>25</v>
      </c>
      <c r="G1376" s="1" t="s">
        <v>165</v>
      </c>
      <c r="K1376" s="3">
        <f>A1376</f>
        <v>2003</v>
      </c>
      <c r="L1376" t="str">
        <f>CONCATENATE("select ID_objcislo, nazev from T_Produkt  join T_Vyrobce on T_Produkt.ID_vyrobce=T_Vyrobce.id_vyrobce where ID_objcislo='",K1376,"'")</f>
        <v>select ID_objcislo, nazev from T_Produkt  join T_Vyrobce on T_Produkt.ID_vyrobce=T_Vyrobce.id_vyrobce where ID_objcislo='2003'</v>
      </c>
      <c r="M1376" s="3" t="s">
        <v>4053</v>
      </c>
      <c r="N1376" s="3" t="s">
        <v>165</v>
      </c>
      <c r="O1376">
        <f>IF(G1376=N1376,1,0)</f>
        <v>1</v>
      </c>
      <c r="P1376" t="str">
        <f t="shared" si="93"/>
        <v>select nazev from T_Produkt  join T_Vyrobce on T_Produkt.ID_vyrobce=T_Vyrobce.id_vyrobce where ID_objcislo='2003'</v>
      </c>
      <c r="Q1376" t="str">
        <f t="shared" si="94"/>
        <v>select id_objcislo, nazev from dbo.t_produkt  join dbo.t_vyrobce on dbo.t_produkt.ID_vyrobce = dbo.T_Vyrobce.id_vyrobce where id_objcislo = '2003'</v>
      </c>
      <c r="R1376" s="3" t="s">
        <v>4053</v>
      </c>
      <c r="S1376" s="3" t="s">
        <v>165</v>
      </c>
      <c r="T1376">
        <f t="shared" si="95"/>
        <v>1</v>
      </c>
    </row>
    <row r="1377" spans="1:20" x14ac:dyDescent="0.2">
      <c r="A1377">
        <v>630</v>
      </c>
      <c r="B1377" t="s">
        <v>1937</v>
      </c>
      <c r="C1377" t="s">
        <v>1938</v>
      </c>
      <c r="D1377">
        <v>222</v>
      </c>
      <c r="E1377" t="s">
        <v>1943</v>
      </c>
      <c r="F1377">
        <v>25</v>
      </c>
      <c r="G1377" s="1" t="s">
        <v>165</v>
      </c>
      <c r="K1377" s="3" t="str">
        <f>CONCATENATE(0,A1377)</f>
        <v>0630</v>
      </c>
      <c r="L1377" t="str">
        <f>CONCATENATE("select ID_objcislo, nazev from T_Produkt  join T_Vyrobce on T_Produkt.ID_vyrobce=T_Vyrobce.id_vyrobce where ID_objcislo='",K1377,"'")</f>
        <v>select ID_objcislo, nazev from T_Produkt  join T_Vyrobce on T_Produkt.ID_vyrobce=T_Vyrobce.id_vyrobce where ID_objcislo='0630'</v>
      </c>
      <c r="M1377" s="3" t="s">
        <v>4054</v>
      </c>
      <c r="N1377" s="3" t="s">
        <v>165</v>
      </c>
      <c r="O1377">
        <f>IF(G1377=N1377,1,0)</f>
        <v>1</v>
      </c>
      <c r="P1377" t="str">
        <f t="shared" si="93"/>
        <v>select nazev from T_Produkt  join T_Vyrobce on T_Produkt.ID_vyrobce=T_Vyrobce.id_vyrobce where ID_objcislo='0630'</v>
      </c>
      <c r="Q1377" t="str">
        <f t="shared" si="94"/>
        <v>select id_objcislo, nazev from dbo.t_produkt  join dbo.t_vyrobce on dbo.t_produkt.ID_vyrobce = dbo.T_Vyrobce.id_vyrobce where id_objcislo = '0630'</v>
      </c>
      <c r="R1377" s="3" t="s">
        <v>4054</v>
      </c>
      <c r="S1377" s="3" t="s">
        <v>165</v>
      </c>
      <c r="T1377">
        <f t="shared" si="95"/>
        <v>1</v>
      </c>
    </row>
    <row r="1378" spans="1:20" x14ac:dyDescent="0.2">
      <c r="A1378">
        <v>29</v>
      </c>
      <c r="B1378" t="s">
        <v>1937</v>
      </c>
      <c r="C1378" t="s">
        <v>1938</v>
      </c>
      <c r="D1378">
        <v>222</v>
      </c>
      <c r="E1378" t="s">
        <v>1944</v>
      </c>
      <c r="F1378">
        <v>25</v>
      </c>
      <c r="G1378" s="1" t="s">
        <v>165</v>
      </c>
      <c r="K1378" s="3" t="str">
        <f>CONCATENATE(0,0,A1378)</f>
        <v>0029</v>
      </c>
      <c r="L1378" t="str">
        <f>CONCATENATE("select ID_objcislo, nazev from T_Produkt  join T_Vyrobce on T_Produkt.ID_vyrobce=T_Vyrobce.id_vyrobce where ID_objcislo='",K1378,"'")</f>
        <v>select ID_objcislo, nazev from T_Produkt  join T_Vyrobce on T_Produkt.ID_vyrobce=T_Vyrobce.id_vyrobce where ID_objcislo='0029'</v>
      </c>
      <c r="M1378" s="3" t="s">
        <v>4055</v>
      </c>
      <c r="N1378" s="3" t="s">
        <v>165</v>
      </c>
      <c r="O1378">
        <f>IF(G1378=N1378,1,0)</f>
        <v>1</v>
      </c>
      <c r="P1378" t="str">
        <f t="shared" si="93"/>
        <v>select nazev from T_Produkt  join T_Vyrobce on T_Produkt.ID_vyrobce=T_Vyrobce.id_vyrobce where ID_objcislo='0029'</v>
      </c>
      <c r="Q1378" t="str">
        <f t="shared" si="94"/>
        <v>select id_objcislo, nazev from dbo.t_produkt  join dbo.t_vyrobce on dbo.t_produkt.ID_vyrobce = dbo.T_Vyrobce.id_vyrobce where id_objcislo = '0029'</v>
      </c>
      <c r="R1378" s="3" t="s">
        <v>4055</v>
      </c>
      <c r="S1378" s="3" t="s">
        <v>165</v>
      </c>
      <c r="T1378">
        <f t="shared" si="95"/>
        <v>1</v>
      </c>
    </row>
    <row r="1379" spans="1:20" x14ac:dyDescent="0.2">
      <c r="A1379">
        <v>1127</v>
      </c>
      <c r="B1379" t="s">
        <v>1937</v>
      </c>
      <c r="C1379" t="s">
        <v>1938</v>
      </c>
      <c r="D1379">
        <v>222</v>
      </c>
      <c r="E1379" t="s">
        <v>1945</v>
      </c>
      <c r="F1379">
        <v>25</v>
      </c>
      <c r="G1379" s="1" t="s">
        <v>165</v>
      </c>
      <c r="K1379" s="3">
        <f>A1379</f>
        <v>1127</v>
      </c>
      <c r="L1379" t="str">
        <f>CONCATENATE("select ID_objcislo, nazev from T_Produkt  join T_Vyrobce on T_Produkt.ID_vyrobce=T_Vyrobce.id_vyrobce where ID_objcislo='",K1379,"'")</f>
        <v>select ID_objcislo, nazev from T_Produkt  join T_Vyrobce on T_Produkt.ID_vyrobce=T_Vyrobce.id_vyrobce where ID_objcislo='1127'</v>
      </c>
      <c r="M1379" s="3" t="s">
        <v>4056</v>
      </c>
      <c r="N1379" s="3" t="s">
        <v>165</v>
      </c>
      <c r="O1379">
        <f>IF(G1379=N1379,1,0)</f>
        <v>1</v>
      </c>
      <c r="P1379" t="str">
        <f t="shared" si="93"/>
        <v>select nazev from T_Produkt  join T_Vyrobce on T_Produkt.ID_vyrobce=T_Vyrobce.id_vyrobce where ID_objcislo='1127'</v>
      </c>
      <c r="Q1379" t="str">
        <f t="shared" si="94"/>
        <v>select id_objcislo, nazev from dbo.t_produkt  join dbo.t_vyrobce on dbo.t_produkt.ID_vyrobce = dbo.T_Vyrobce.id_vyrobce where id_objcislo = '1127'</v>
      </c>
      <c r="R1379" s="3" t="s">
        <v>4056</v>
      </c>
      <c r="S1379" s="3" t="s">
        <v>165</v>
      </c>
      <c r="T1379">
        <f t="shared" si="95"/>
        <v>1</v>
      </c>
    </row>
    <row r="1380" spans="1:20" x14ac:dyDescent="0.2">
      <c r="A1380">
        <v>1085</v>
      </c>
      <c r="B1380" t="s">
        <v>1937</v>
      </c>
      <c r="C1380" t="s">
        <v>1938</v>
      </c>
      <c r="D1380">
        <v>222</v>
      </c>
      <c r="E1380" t="s">
        <v>1946</v>
      </c>
      <c r="F1380">
        <v>1</v>
      </c>
      <c r="G1380" s="1" t="s">
        <v>7</v>
      </c>
      <c r="K1380" s="3">
        <f>A1380</f>
        <v>1085</v>
      </c>
      <c r="L1380" t="str">
        <f>CONCATENATE("select ID_objcislo, nazev from T_Produkt  join T_Vyrobce on T_Produkt.ID_vyrobce=T_Vyrobce.id_vyrobce where ID_objcislo='",K1380,"'")</f>
        <v>select ID_objcislo, nazev from T_Produkt  join T_Vyrobce on T_Produkt.ID_vyrobce=T_Vyrobce.id_vyrobce where ID_objcislo='1085'</v>
      </c>
      <c r="M1380" s="3" t="s">
        <v>4057</v>
      </c>
      <c r="N1380" s="3" t="s">
        <v>7</v>
      </c>
      <c r="O1380">
        <f>IF(G1380=N1380,1,0)</f>
        <v>1</v>
      </c>
      <c r="P1380" t="str">
        <f t="shared" si="93"/>
        <v>select nazev from T_Produkt  join T_Vyrobce on T_Produkt.ID_vyrobce=T_Vyrobce.id_vyrobce where ID_objcislo='1085'</v>
      </c>
      <c r="Q1380" t="str">
        <f t="shared" si="94"/>
        <v>select id_objcislo, nazev from dbo.t_produkt  join dbo.t_vyrobce on dbo.t_produkt.ID_vyrobce = dbo.T_Vyrobce.id_vyrobce where id_objcislo = '1085'</v>
      </c>
      <c r="R1380" s="3" t="s">
        <v>4057</v>
      </c>
      <c r="S1380" s="3" t="s">
        <v>7</v>
      </c>
      <c r="T1380">
        <f t="shared" si="95"/>
        <v>1</v>
      </c>
    </row>
    <row r="1381" spans="1:20" x14ac:dyDescent="0.2">
      <c r="A1381">
        <v>1008</v>
      </c>
      <c r="B1381" t="s">
        <v>1937</v>
      </c>
      <c r="C1381" t="s">
        <v>1938</v>
      </c>
      <c r="D1381">
        <v>222</v>
      </c>
      <c r="E1381" t="s">
        <v>1947</v>
      </c>
      <c r="F1381">
        <v>1</v>
      </c>
      <c r="G1381" s="1" t="s">
        <v>7</v>
      </c>
      <c r="K1381" s="3">
        <f>A1381</f>
        <v>1008</v>
      </c>
      <c r="L1381" t="str">
        <f>CONCATENATE("select ID_objcislo, nazev from T_Produkt  join T_Vyrobce on T_Produkt.ID_vyrobce=T_Vyrobce.id_vyrobce where ID_objcislo='",K1381,"'")</f>
        <v>select ID_objcislo, nazev from T_Produkt  join T_Vyrobce on T_Produkt.ID_vyrobce=T_Vyrobce.id_vyrobce where ID_objcislo='1008'</v>
      </c>
      <c r="M1381" s="3" t="s">
        <v>4058</v>
      </c>
      <c r="N1381" s="3" t="s">
        <v>7</v>
      </c>
      <c r="O1381">
        <f>IF(G1381=N1381,1,0)</f>
        <v>1</v>
      </c>
      <c r="P1381" t="str">
        <f t="shared" si="93"/>
        <v>select nazev from T_Produkt  join T_Vyrobce on T_Produkt.ID_vyrobce=T_Vyrobce.id_vyrobce where ID_objcislo='1008'</v>
      </c>
      <c r="Q1381" t="str">
        <f t="shared" si="94"/>
        <v>select id_objcislo, nazev from dbo.t_produkt  join dbo.t_vyrobce on dbo.t_produkt.ID_vyrobce = dbo.T_Vyrobce.id_vyrobce where id_objcislo = '1008'</v>
      </c>
      <c r="R1381" s="3" t="s">
        <v>4058</v>
      </c>
      <c r="S1381" s="3" t="s">
        <v>7</v>
      </c>
      <c r="T1381">
        <f t="shared" si="95"/>
        <v>1</v>
      </c>
    </row>
    <row r="1382" spans="1:20" x14ac:dyDescent="0.2">
      <c r="A1382">
        <v>1023</v>
      </c>
      <c r="B1382" t="s">
        <v>1937</v>
      </c>
      <c r="C1382" t="s">
        <v>1938</v>
      </c>
      <c r="D1382">
        <v>222</v>
      </c>
      <c r="E1382" t="s">
        <v>1948</v>
      </c>
      <c r="F1382">
        <v>25</v>
      </c>
      <c r="G1382" s="1" t="s">
        <v>165</v>
      </c>
      <c r="K1382" s="3">
        <f>A1382</f>
        <v>1023</v>
      </c>
      <c r="L1382" t="str">
        <f>CONCATENATE("select ID_objcislo, nazev from T_Produkt  join T_Vyrobce on T_Produkt.ID_vyrobce=T_Vyrobce.id_vyrobce where ID_objcislo='",K1382,"'")</f>
        <v>select ID_objcislo, nazev from T_Produkt  join T_Vyrobce on T_Produkt.ID_vyrobce=T_Vyrobce.id_vyrobce where ID_objcislo='1023'</v>
      </c>
      <c r="M1382" s="3" t="s">
        <v>4059</v>
      </c>
      <c r="N1382" s="3" t="s">
        <v>165</v>
      </c>
      <c r="O1382">
        <f>IF(G1382=N1382,1,0)</f>
        <v>1</v>
      </c>
      <c r="P1382" t="str">
        <f t="shared" si="93"/>
        <v>select nazev from T_Produkt  join T_Vyrobce on T_Produkt.ID_vyrobce=T_Vyrobce.id_vyrobce where ID_objcislo='1023'</v>
      </c>
      <c r="Q1382" t="str">
        <f t="shared" si="94"/>
        <v>select id_objcislo, nazev from dbo.t_produkt  join dbo.t_vyrobce on dbo.t_produkt.ID_vyrobce = dbo.T_Vyrobce.id_vyrobce where id_objcislo = '1023'</v>
      </c>
      <c r="R1382" s="3" t="s">
        <v>4059</v>
      </c>
      <c r="S1382" s="3" t="s">
        <v>165</v>
      </c>
      <c r="T1382">
        <f t="shared" si="95"/>
        <v>1</v>
      </c>
    </row>
    <row r="1383" spans="1:20" x14ac:dyDescent="0.2">
      <c r="A1383">
        <v>2120</v>
      </c>
      <c r="B1383" t="s">
        <v>1937</v>
      </c>
      <c r="C1383" t="s">
        <v>1949</v>
      </c>
      <c r="D1383">
        <v>255</v>
      </c>
      <c r="E1383" t="s">
        <v>1950</v>
      </c>
      <c r="F1383">
        <v>25</v>
      </c>
      <c r="G1383" s="1" t="s">
        <v>165</v>
      </c>
      <c r="K1383" s="3">
        <f>A1383</f>
        <v>2120</v>
      </c>
      <c r="L1383" t="str">
        <f>CONCATENATE("select ID_objcislo, nazev from T_Produkt  join T_Vyrobce on T_Produkt.ID_vyrobce=T_Vyrobce.id_vyrobce where ID_objcislo='",K1383,"'")</f>
        <v>select ID_objcislo, nazev from T_Produkt  join T_Vyrobce on T_Produkt.ID_vyrobce=T_Vyrobce.id_vyrobce where ID_objcislo='2120'</v>
      </c>
      <c r="M1383" s="3" t="s">
        <v>4060</v>
      </c>
      <c r="N1383" s="3" t="s">
        <v>165</v>
      </c>
      <c r="O1383">
        <f>IF(G1383=N1383,1,0)</f>
        <v>1</v>
      </c>
      <c r="P1383" t="str">
        <f t="shared" si="93"/>
        <v>select nazev from T_Produkt  join T_Vyrobce on T_Produkt.ID_vyrobce=T_Vyrobce.id_vyrobce where ID_objcislo='2120'</v>
      </c>
      <c r="Q1383" t="str">
        <f t="shared" si="94"/>
        <v>select id_objcislo, nazev from dbo.t_produkt  join dbo.t_vyrobce on dbo.t_produkt.ID_vyrobce = dbo.T_Vyrobce.id_vyrobce where id_objcislo = '2120'</v>
      </c>
      <c r="R1383" s="3" t="s">
        <v>4060</v>
      </c>
      <c r="S1383" s="3" t="s">
        <v>165</v>
      </c>
      <c r="T1383">
        <f t="shared" si="95"/>
        <v>1</v>
      </c>
    </row>
    <row r="1384" spans="1:20" x14ac:dyDescent="0.2">
      <c r="A1384">
        <v>2114</v>
      </c>
      <c r="B1384" t="s">
        <v>1937</v>
      </c>
      <c r="C1384" t="s">
        <v>1949</v>
      </c>
      <c r="D1384">
        <v>255</v>
      </c>
      <c r="E1384" t="s">
        <v>1951</v>
      </c>
      <c r="F1384">
        <v>25</v>
      </c>
      <c r="G1384" s="1" t="s">
        <v>165</v>
      </c>
      <c r="K1384" s="3">
        <f>A1384</f>
        <v>2114</v>
      </c>
      <c r="L1384" t="str">
        <f>CONCATENATE("select ID_objcislo, nazev from T_Produkt  join T_Vyrobce on T_Produkt.ID_vyrobce=T_Vyrobce.id_vyrobce where ID_objcislo='",K1384,"'")</f>
        <v>select ID_objcislo, nazev from T_Produkt  join T_Vyrobce on T_Produkt.ID_vyrobce=T_Vyrobce.id_vyrobce where ID_objcislo='2114'</v>
      </c>
      <c r="M1384" s="3" t="s">
        <v>4061</v>
      </c>
      <c r="N1384" s="3" t="s">
        <v>165</v>
      </c>
      <c r="O1384">
        <f>IF(G1384=N1384,1,0)</f>
        <v>1</v>
      </c>
      <c r="P1384" t="str">
        <f t="shared" si="93"/>
        <v>select nazev from T_Produkt  join T_Vyrobce on T_Produkt.ID_vyrobce=T_Vyrobce.id_vyrobce where ID_objcislo='2114'</v>
      </c>
      <c r="Q1384" t="str">
        <f t="shared" si="94"/>
        <v>select id_objcislo, nazev from dbo.t_produkt  join dbo.t_vyrobce on dbo.t_produkt.ID_vyrobce = dbo.T_Vyrobce.id_vyrobce where id_objcislo = '2114'</v>
      </c>
      <c r="R1384" s="3" t="s">
        <v>4061</v>
      </c>
      <c r="S1384" s="3" t="s">
        <v>165</v>
      </c>
      <c r="T1384">
        <f t="shared" si="95"/>
        <v>1</v>
      </c>
    </row>
    <row r="1385" spans="1:20" x14ac:dyDescent="0.2">
      <c r="A1385">
        <v>1938</v>
      </c>
      <c r="B1385" t="s">
        <v>1937</v>
      </c>
      <c r="C1385" t="s">
        <v>1949</v>
      </c>
      <c r="D1385">
        <v>255</v>
      </c>
      <c r="E1385" t="s">
        <v>1952</v>
      </c>
      <c r="F1385">
        <v>25</v>
      </c>
      <c r="G1385" s="1" t="s">
        <v>165</v>
      </c>
      <c r="K1385" s="3">
        <f>A1385</f>
        <v>1938</v>
      </c>
      <c r="L1385" t="str">
        <f>CONCATENATE("select ID_objcislo, nazev from T_Produkt  join T_Vyrobce on T_Produkt.ID_vyrobce=T_Vyrobce.id_vyrobce where ID_objcislo='",K1385,"'")</f>
        <v>select ID_objcislo, nazev from T_Produkt  join T_Vyrobce on T_Produkt.ID_vyrobce=T_Vyrobce.id_vyrobce where ID_objcislo='1938'</v>
      </c>
      <c r="M1385" s="3" t="s">
        <v>4062</v>
      </c>
      <c r="N1385" s="3" t="s">
        <v>165</v>
      </c>
      <c r="O1385">
        <f>IF(G1385=N1385,1,0)</f>
        <v>1</v>
      </c>
      <c r="P1385" t="str">
        <f t="shared" si="93"/>
        <v>select nazev from T_Produkt  join T_Vyrobce on T_Produkt.ID_vyrobce=T_Vyrobce.id_vyrobce where ID_objcislo='1938'</v>
      </c>
      <c r="Q1385" t="str">
        <f t="shared" si="94"/>
        <v>select id_objcislo, nazev from dbo.t_produkt  join dbo.t_vyrobce on dbo.t_produkt.ID_vyrobce = dbo.T_Vyrobce.id_vyrobce where id_objcislo = '1938'</v>
      </c>
      <c r="R1385" s="3" t="s">
        <v>4062</v>
      </c>
      <c r="S1385" s="3" t="s">
        <v>165</v>
      </c>
      <c r="T1385">
        <f t="shared" si="95"/>
        <v>1</v>
      </c>
    </row>
    <row r="1386" spans="1:20" x14ac:dyDescent="0.2">
      <c r="A1386">
        <v>2004</v>
      </c>
      <c r="B1386" t="s">
        <v>1937</v>
      </c>
      <c r="C1386" t="s">
        <v>1949</v>
      </c>
      <c r="D1386">
        <v>255</v>
      </c>
      <c r="E1386" t="s">
        <v>1953</v>
      </c>
      <c r="F1386">
        <v>25</v>
      </c>
      <c r="G1386" s="1" t="s">
        <v>165</v>
      </c>
      <c r="K1386" s="3">
        <f>A1386</f>
        <v>2004</v>
      </c>
      <c r="L1386" t="str">
        <f>CONCATENATE("select ID_objcislo, nazev from T_Produkt  join T_Vyrobce on T_Produkt.ID_vyrobce=T_Vyrobce.id_vyrobce where ID_objcislo='",K1386,"'")</f>
        <v>select ID_objcislo, nazev from T_Produkt  join T_Vyrobce on T_Produkt.ID_vyrobce=T_Vyrobce.id_vyrobce where ID_objcislo='2004'</v>
      </c>
      <c r="M1386" s="3" t="s">
        <v>4063</v>
      </c>
      <c r="N1386" s="3" t="s">
        <v>165</v>
      </c>
      <c r="O1386">
        <f>IF(G1386=N1386,1,0)</f>
        <v>1</v>
      </c>
      <c r="P1386" t="str">
        <f t="shared" si="93"/>
        <v>select nazev from T_Produkt  join T_Vyrobce on T_Produkt.ID_vyrobce=T_Vyrobce.id_vyrobce where ID_objcislo='2004'</v>
      </c>
      <c r="Q1386" t="str">
        <f t="shared" si="94"/>
        <v>select id_objcislo, nazev from dbo.t_produkt  join dbo.t_vyrobce on dbo.t_produkt.ID_vyrobce = dbo.T_Vyrobce.id_vyrobce where id_objcislo = '2004'</v>
      </c>
      <c r="R1386" s="3" t="s">
        <v>4063</v>
      </c>
      <c r="S1386" s="3" t="s">
        <v>165</v>
      </c>
      <c r="T1386">
        <f t="shared" si="95"/>
        <v>1</v>
      </c>
    </row>
    <row r="1387" spans="1:20" x14ac:dyDescent="0.2">
      <c r="A1387">
        <v>1606</v>
      </c>
      <c r="B1387" t="s">
        <v>1937</v>
      </c>
      <c r="C1387" t="s">
        <v>1949</v>
      </c>
      <c r="D1387">
        <v>255</v>
      </c>
      <c r="E1387" t="s">
        <v>1954</v>
      </c>
      <c r="F1387">
        <v>25</v>
      </c>
      <c r="G1387" s="1" t="s">
        <v>165</v>
      </c>
      <c r="K1387" s="3">
        <f>A1387</f>
        <v>1606</v>
      </c>
      <c r="L1387" t="str">
        <f>CONCATENATE("select ID_objcislo, nazev from T_Produkt  join T_Vyrobce on T_Produkt.ID_vyrobce=T_Vyrobce.id_vyrobce where ID_objcislo='",K1387,"'")</f>
        <v>select ID_objcislo, nazev from T_Produkt  join T_Vyrobce on T_Produkt.ID_vyrobce=T_Vyrobce.id_vyrobce where ID_objcislo='1606'</v>
      </c>
      <c r="M1387" s="3" t="s">
        <v>4064</v>
      </c>
      <c r="N1387" s="3" t="s">
        <v>165</v>
      </c>
      <c r="O1387">
        <f>IF(G1387=N1387,1,0)</f>
        <v>1</v>
      </c>
      <c r="P1387" t="str">
        <f t="shared" si="93"/>
        <v>select nazev from T_Produkt  join T_Vyrobce on T_Produkt.ID_vyrobce=T_Vyrobce.id_vyrobce where ID_objcislo='1606'</v>
      </c>
      <c r="Q1387" t="str">
        <f t="shared" si="94"/>
        <v>select id_objcislo, nazev from dbo.t_produkt  join dbo.t_vyrobce on dbo.t_produkt.ID_vyrobce = dbo.T_Vyrobce.id_vyrobce where id_objcislo = '1606'</v>
      </c>
      <c r="R1387" s="3" t="s">
        <v>4064</v>
      </c>
      <c r="S1387" s="3" t="s">
        <v>165</v>
      </c>
      <c r="T1387">
        <f t="shared" si="95"/>
        <v>1</v>
      </c>
    </row>
    <row r="1388" spans="1:20" x14ac:dyDescent="0.2">
      <c r="A1388">
        <v>1548</v>
      </c>
      <c r="B1388" t="s">
        <v>1937</v>
      </c>
      <c r="C1388" t="s">
        <v>1949</v>
      </c>
      <c r="D1388">
        <v>255</v>
      </c>
      <c r="E1388" t="s">
        <v>1955</v>
      </c>
      <c r="F1388">
        <v>25</v>
      </c>
      <c r="G1388" s="1" t="s">
        <v>165</v>
      </c>
      <c r="K1388" s="3">
        <f>A1388</f>
        <v>1548</v>
      </c>
      <c r="L1388" t="str">
        <f>CONCATENATE("select ID_objcislo, nazev from T_Produkt  join T_Vyrobce on T_Produkt.ID_vyrobce=T_Vyrobce.id_vyrobce where ID_objcislo='",K1388,"'")</f>
        <v>select ID_objcislo, nazev from T_Produkt  join T_Vyrobce on T_Produkt.ID_vyrobce=T_Vyrobce.id_vyrobce where ID_objcislo='1548'</v>
      </c>
      <c r="M1388" s="3" t="s">
        <v>4065</v>
      </c>
      <c r="N1388" s="3" t="s">
        <v>165</v>
      </c>
      <c r="O1388">
        <f>IF(G1388=N1388,1,0)</f>
        <v>1</v>
      </c>
      <c r="P1388" t="str">
        <f t="shared" si="93"/>
        <v>select nazev from T_Produkt  join T_Vyrobce on T_Produkt.ID_vyrobce=T_Vyrobce.id_vyrobce where ID_objcislo='1548'</v>
      </c>
      <c r="Q1388" t="str">
        <f t="shared" si="94"/>
        <v>select id_objcislo, nazev from dbo.t_produkt  join dbo.t_vyrobce on dbo.t_produkt.ID_vyrobce = dbo.T_Vyrobce.id_vyrobce where id_objcislo = '1548'</v>
      </c>
      <c r="R1388" s="3" t="s">
        <v>4065</v>
      </c>
      <c r="S1388" s="3" t="s">
        <v>165</v>
      </c>
      <c r="T1388">
        <f t="shared" si="95"/>
        <v>1</v>
      </c>
    </row>
    <row r="1389" spans="1:20" x14ac:dyDescent="0.2">
      <c r="A1389">
        <v>1549</v>
      </c>
      <c r="B1389" t="s">
        <v>1937</v>
      </c>
      <c r="C1389" t="s">
        <v>1949</v>
      </c>
      <c r="D1389">
        <v>255</v>
      </c>
      <c r="E1389" t="s">
        <v>1956</v>
      </c>
      <c r="F1389">
        <v>25</v>
      </c>
      <c r="G1389" s="1" t="s">
        <v>165</v>
      </c>
      <c r="K1389" s="3">
        <f>A1389</f>
        <v>1549</v>
      </c>
      <c r="L1389" t="str">
        <f>CONCATENATE("select ID_objcislo, nazev from T_Produkt  join T_Vyrobce on T_Produkt.ID_vyrobce=T_Vyrobce.id_vyrobce where ID_objcislo='",K1389,"'")</f>
        <v>select ID_objcislo, nazev from T_Produkt  join T_Vyrobce on T_Produkt.ID_vyrobce=T_Vyrobce.id_vyrobce where ID_objcislo='1549'</v>
      </c>
      <c r="M1389" s="3" t="s">
        <v>4066</v>
      </c>
      <c r="N1389" s="3" t="s">
        <v>165</v>
      </c>
      <c r="O1389">
        <f>IF(G1389=N1389,1,0)</f>
        <v>1</v>
      </c>
      <c r="P1389" t="str">
        <f t="shared" si="93"/>
        <v>select nazev from T_Produkt  join T_Vyrobce on T_Produkt.ID_vyrobce=T_Vyrobce.id_vyrobce where ID_objcislo='1549'</v>
      </c>
      <c r="Q1389" t="str">
        <f t="shared" si="94"/>
        <v>select id_objcislo, nazev from dbo.t_produkt  join dbo.t_vyrobce on dbo.t_produkt.ID_vyrobce = dbo.T_Vyrobce.id_vyrobce where id_objcislo = '1549'</v>
      </c>
      <c r="R1389" s="3" t="s">
        <v>4066</v>
      </c>
      <c r="S1389" s="3" t="s">
        <v>165</v>
      </c>
      <c r="T1389">
        <f t="shared" si="95"/>
        <v>1</v>
      </c>
    </row>
    <row r="1390" spans="1:20" x14ac:dyDescent="0.2">
      <c r="A1390">
        <v>1550</v>
      </c>
      <c r="B1390" t="s">
        <v>1937</v>
      </c>
      <c r="C1390" t="s">
        <v>1949</v>
      </c>
      <c r="D1390">
        <v>255</v>
      </c>
      <c r="E1390" t="s">
        <v>1957</v>
      </c>
      <c r="F1390">
        <v>25</v>
      </c>
      <c r="G1390" s="1" t="s">
        <v>165</v>
      </c>
      <c r="K1390" s="3">
        <f>A1390</f>
        <v>1550</v>
      </c>
      <c r="L1390" t="str">
        <f>CONCATENATE("select ID_objcislo, nazev from T_Produkt  join T_Vyrobce on T_Produkt.ID_vyrobce=T_Vyrobce.id_vyrobce where ID_objcislo='",K1390,"'")</f>
        <v>select ID_objcislo, nazev from T_Produkt  join T_Vyrobce on T_Produkt.ID_vyrobce=T_Vyrobce.id_vyrobce where ID_objcislo='1550'</v>
      </c>
      <c r="M1390" s="3" t="s">
        <v>4067</v>
      </c>
      <c r="N1390" s="3" t="s">
        <v>165</v>
      </c>
      <c r="O1390">
        <f>IF(G1390=N1390,1,0)</f>
        <v>1</v>
      </c>
      <c r="P1390" t="str">
        <f t="shared" si="93"/>
        <v>select nazev from T_Produkt  join T_Vyrobce on T_Produkt.ID_vyrobce=T_Vyrobce.id_vyrobce where ID_objcislo='1550'</v>
      </c>
      <c r="Q1390" t="str">
        <f t="shared" si="94"/>
        <v>select id_objcislo, nazev from dbo.t_produkt  join dbo.t_vyrobce on dbo.t_produkt.ID_vyrobce = dbo.T_Vyrobce.id_vyrobce where id_objcislo = '1550'</v>
      </c>
      <c r="R1390" s="3" t="s">
        <v>4067</v>
      </c>
      <c r="S1390" s="3" t="s">
        <v>165</v>
      </c>
      <c r="T1390">
        <f t="shared" si="95"/>
        <v>1</v>
      </c>
    </row>
    <row r="1391" spans="1:20" x14ac:dyDescent="0.2">
      <c r="A1391">
        <v>1401</v>
      </c>
      <c r="B1391" t="s">
        <v>1937</v>
      </c>
      <c r="C1391" t="s">
        <v>1949</v>
      </c>
      <c r="D1391">
        <v>255</v>
      </c>
      <c r="E1391" t="s">
        <v>1958</v>
      </c>
      <c r="F1391">
        <v>25</v>
      </c>
      <c r="G1391" s="1" t="s">
        <v>165</v>
      </c>
      <c r="K1391" s="3">
        <f>A1391</f>
        <v>1401</v>
      </c>
      <c r="L1391" t="str">
        <f>CONCATENATE("select ID_objcislo, nazev from T_Produkt  join T_Vyrobce on T_Produkt.ID_vyrobce=T_Vyrobce.id_vyrobce where ID_objcislo='",K1391,"'")</f>
        <v>select ID_objcislo, nazev from T_Produkt  join T_Vyrobce on T_Produkt.ID_vyrobce=T_Vyrobce.id_vyrobce where ID_objcislo='1401'</v>
      </c>
      <c r="M1391" s="3" t="s">
        <v>4068</v>
      </c>
      <c r="N1391" s="3" t="s">
        <v>165</v>
      </c>
      <c r="O1391">
        <f>IF(G1391=N1391,1,0)</f>
        <v>1</v>
      </c>
      <c r="P1391" t="str">
        <f t="shared" si="93"/>
        <v>select nazev from T_Produkt  join T_Vyrobce on T_Produkt.ID_vyrobce=T_Vyrobce.id_vyrobce where ID_objcislo='1401'</v>
      </c>
      <c r="Q1391" t="str">
        <f t="shared" si="94"/>
        <v>select id_objcislo, nazev from dbo.t_produkt  join dbo.t_vyrobce on dbo.t_produkt.ID_vyrobce = dbo.T_Vyrobce.id_vyrobce where id_objcislo = '1401'</v>
      </c>
      <c r="R1391" s="3" t="s">
        <v>4068</v>
      </c>
      <c r="S1391" s="3" t="s">
        <v>165</v>
      </c>
      <c r="T1391">
        <f t="shared" si="95"/>
        <v>1</v>
      </c>
    </row>
    <row r="1392" spans="1:20" x14ac:dyDescent="0.2">
      <c r="A1392">
        <v>1259</v>
      </c>
      <c r="B1392" t="s">
        <v>1937</v>
      </c>
      <c r="C1392" t="s">
        <v>1949</v>
      </c>
      <c r="D1392">
        <v>255</v>
      </c>
      <c r="E1392" t="s">
        <v>1959</v>
      </c>
      <c r="F1392">
        <v>25</v>
      </c>
      <c r="G1392" s="1" t="s">
        <v>165</v>
      </c>
      <c r="K1392" s="3">
        <f>A1392</f>
        <v>1259</v>
      </c>
      <c r="L1392" t="str">
        <f>CONCATENATE("select ID_objcislo, nazev from T_Produkt  join T_Vyrobce on T_Produkt.ID_vyrobce=T_Vyrobce.id_vyrobce where ID_objcislo='",K1392,"'")</f>
        <v>select ID_objcislo, nazev from T_Produkt  join T_Vyrobce on T_Produkt.ID_vyrobce=T_Vyrobce.id_vyrobce where ID_objcislo='1259'</v>
      </c>
      <c r="M1392" s="3" t="s">
        <v>4069</v>
      </c>
      <c r="N1392" s="3" t="s">
        <v>165</v>
      </c>
      <c r="O1392">
        <f>IF(G1392=N1392,1,0)</f>
        <v>1</v>
      </c>
      <c r="P1392" t="str">
        <f t="shared" si="93"/>
        <v>select nazev from T_Produkt  join T_Vyrobce on T_Produkt.ID_vyrobce=T_Vyrobce.id_vyrobce where ID_objcislo='1259'</v>
      </c>
      <c r="Q1392" t="str">
        <f t="shared" si="94"/>
        <v>select id_objcislo, nazev from dbo.t_produkt  join dbo.t_vyrobce on dbo.t_produkt.ID_vyrobce = dbo.T_Vyrobce.id_vyrobce where id_objcislo = '1259'</v>
      </c>
      <c r="R1392" s="3" t="s">
        <v>4069</v>
      </c>
      <c r="S1392" s="3" t="s">
        <v>165</v>
      </c>
      <c r="T1392">
        <f t="shared" si="95"/>
        <v>1</v>
      </c>
    </row>
    <row r="1393" spans="1:20" x14ac:dyDescent="0.2">
      <c r="A1393">
        <v>1564</v>
      </c>
      <c r="B1393" t="s">
        <v>1937</v>
      </c>
      <c r="C1393" t="s">
        <v>1960</v>
      </c>
      <c r="D1393">
        <v>221</v>
      </c>
      <c r="E1393" t="s">
        <v>1961</v>
      </c>
      <c r="F1393">
        <v>13</v>
      </c>
      <c r="G1393" s="1" t="s">
        <v>21</v>
      </c>
      <c r="K1393" s="3">
        <f>A1393</f>
        <v>1564</v>
      </c>
      <c r="L1393" t="str">
        <f>CONCATENATE("select ID_objcislo, nazev from T_Produkt  join T_Vyrobce on T_Produkt.ID_vyrobce=T_Vyrobce.id_vyrobce where ID_objcislo='",K1393,"'")</f>
        <v>select ID_objcislo, nazev from T_Produkt  join T_Vyrobce on T_Produkt.ID_vyrobce=T_Vyrobce.id_vyrobce where ID_objcislo='1564'</v>
      </c>
      <c r="M1393" s="3" t="s">
        <v>4070</v>
      </c>
      <c r="N1393" s="3" t="s">
        <v>21</v>
      </c>
      <c r="O1393">
        <f>IF(G1393=N1393,1,0)</f>
        <v>1</v>
      </c>
      <c r="P1393" t="str">
        <f t="shared" si="93"/>
        <v>select nazev from T_Produkt  join T_Vyrobce on T_Produkt.ID_vyrobce=T_Vyrobce.id_vyrobce where ID_objcislo='1564'</v>
      </c>
      <c r="Q1393" t="str">
        <f t="shared" si="94"/>
        <v>select id_objcislo, nazev from dbo.t_produkt  join dbo.t_vyrobce on dbo.t_produkt.ID_vyrobce = dbo.T_Vyrobce.id_vyrobce where id_objcislo = '1564'</v>
      </c>
      <c r="R1393" s="3" t="s">
        <v>4070</v>
      </c>
      <c r="S1393" s="3" t="s">
        <v>21</v>
      </c>
      <c r="T1393">
        <f t="shared" si="95"/>
        <v>1</v>
      </c>
    </row>
    <row r="1394" spans="1:20" x14ac:dyDescent="0.2">
      <c r="A1394">
        <v>2074</v>
      </c>
      <c r="B1394" t="s">
        <v>1937</v>
      </c>
      <c r="C1394" t="s">
        <v>1960</v>
      </c>
      <c r="D1394">
        <v>221</v>
      </c>
      <c r="E1394" t="s">
        <v>1962</v>
      </c>
      <c r="F1394">
        <v>13</v>
      </c>
      <c r="G1394" s="1" t="s">
        <v>21</v>
      </c>
      <c r="K1394" s="3">
        <f>A1394</f>
        <v>2074</v>
      </c>
      <c r="L1394" t="str">
        <f>CONCATENATE("select ID_objcislo, nazev from T_Produkt  join T_Vyrobce on T_Produkt.ID_vyrobce=T_Vyrobce.id_vyrobce where ID_objcislo='",K1394,"'")</f>
        <v>select ID_objcislo, nazev from T_Produkt  join T_Vyrobce on T_Produkt.ID_vyrobce=T_Vyrobce.id_vyrobce where ID_objcislo='2074'</v>
      </c>
      <c r="M1394" s="3" t="s">
        <v>4071</v>
      </c>
      <c r="N1394" s="3" t="s">
        <v>21</v>
      </c>
      <c r="O1394">
        <f>IF(G1394=N1394,1,0)</f>
        <v>1</v>
      </c>
      <c r="P1394" t="str">
        <f t="shared" si="93"/>
        <v>select nazev from T_Produkt  join T_Vyrobce on T_Produkt.ID_vyrobce=T_Vyrobce.id_vyrobce where ID_objcislo='2074'</v>
      </c>
      <c r="Q1394" t="str">
        <f t="shared" si="94"/>
        <v>select id_objcislo, nazev from dbo.t_produkt  join dbo.t_vyrobce on dbo.t_produkt.ID_vyrobce = dbo.T_Vyrobce.id_vyrobce where id_objcislo = '2074'</v>
      </c>
      <c r="R1394" s="3" t="s">
        <v>4071</v>
      </c>
      <c r="S1394" s="3" t="s">
        <v>21</v>
      </c>
      <c r="T1394">
        <f t="shared" si="95"/>
        <v>1</v>
      </c>
    </row>
    <row r="1395" spans="1:20" x14ac:dyDescent="0.2">
      <c r="A1395">
        <v>2338</v>
      </c>
      <c r="B1395" t="s">
        <v>1937</v>
      </c>
      <c r="C1395" t="s">
        <v>1960</v>
      </c>
      <c r="D1395">
        <v>221</v>
      </c>
      <c r="E1395" t="s">
        <v>1963</v>
      </c>
      <c r="F1395">
        <v>13</v>
      </c>
      <c r="G1395" s="1" t="s">
        <v>21</v>
      </c>
      <c r="K1395" s="3">
        <f>A1395</f>
        <v>2338</v>
      </c>
      <c r="L1395" t="str">
        <f>CONCATENATE("select ID_objcislo, nazev from T_Produkt  join T_Vyrobce on T_Produkt.ID_vyrobce=T_Vyrobce.id_vyrobce where ID_objcislo='",K1395,"'")</f>
        <v>select ID_objcislo, nazev from T_Produkt  join T_Vyrobce on T_Produkt.ID_vyrobce=T_Vyrobce.id_vyrobce where ID_objcislo='2338'</v>
      </c>
      <c r="M1395" s="3" t="s">
        <v>4072</v>
      </c>
      <c r="N1395" s="3" t="s">
        <v>21</v>
      </c>
      <c r="O1395">
        <f>IF(G1395=N1395,1,0)</f>
        <v>1</v>
      </c>
      <c r="P1395" t="str">
        <f t="shared" si="93"/>
        <v>select nazev from T_Produkt  join T_Vyrobce on T_Produkt.ID_vyrobce=T_Vyrobce.id_vyrobce where ID_objcislo='2338'</v>
      </c>
      <c r="Q1395" t="str">
        <f t="shared" si="94"/>
        <v>select id_objcislo, nazev from dbo.t_produkt  join dbo.t_vyrobce on dbo.t_produkt.ID_vyrobce = dbo.T_Vyrobce.id_vyrobce where id_objcislo = '2338'</v>
      </c>
      <c r="R1395" s="3" t="s">
        <v>4072</v>
      </c>
      <c r="S1395" s="3" t="s">
        <v>21</v>
      </c>
      <c r="T1395">
        <f t="shared" si="95"/>
        <v>1</v>
      </c>
    </row>
    <row r="1396" spans="1:20" x14ac:dyDescent="0.2">
      <c r="A1396">
        <v>2332</v>
      </c>
      <c r="B1396" t="s">
        <v>1937</v>
      </c>
      <c r="C1396" t="s">
        <v>1960</v>
      </c>
      <c r="D1396">
        <v>221</v>
      </c>
      <c r="E1396" t="s">
        <v>1964</v>
      </c>
      <c r="F1396">
        <v>13</v>
      </c>
      <c r="G1396" s="1" t="s">
        <v>21</v>
      </c>
      <c r="K1396" s="3">
        <f>A1396</f>
        <v>2332</v>
      </c>
      <c r="L1396" t="str">
        <f>CONCATENATE("select ID_objcislo, nazev from T_Produkt  join T_Vyrobce on T_Produkt.ID_vyrobce=T_Vyrobce.id_vyrobce where ID_objcislo='",K1396,"'")</f>
        <v>select ID_objcislo, nazev from T_Produkt  join T_Vyrobce on T_Produkt.ID_vyrobce=T_Vyrobce.id_vyrobce where ID_objcislo='2332'</v>
      </c>
      <c r="M1396" s="3" t="s">
        <v>4073</v>
      </c>
      <c r="N1396" s="3" t="s">
        <v>21</v>
      </c>
      <c r="O1396">
        <f>IF(G1396=N1396,1,0)</f>
        <v>1</v>
      </c>
      <c r="P1396" t="str">
        <f t="shared" si="93"/>
        <v>select nazev from T_Produkt  join T_Vyrobce on T_Produkt.ID_vyrobce=T_Vyrobce.id_vyrobce where ID_objcislo='2332'</v>
      </c>
      <c r="Q1396" t="str">
        <f t="shared" si="94"/>
        <v>select id_objcislo, nazev from dbo.t_produkt  join dbo.t_vyrobce on dbo.t_produkt.ID_vyrobce = dbo.T_Vyrobce.id_vyrobce where id_objcislo = '2332'</v>
      </c>
      <c r="R1396" s="3" t="s">
        <v>4073</v>
      </c>
      <c r="S1396" s="3" t="s">
        <v>21</v>
      </c>
      <c r="T1396">
        <f t="shared" si="95"/>
        <v>1</v>
      </c>
    </row>
    <row r="1397" spans="1:20" x14ac:dyDescent="0.2">
      <c r="A1397">
        <v>2333</v>
      </c>
      <c r="B1397" t="s">
        <v>1937</v>
      </c>
      <c r="C1397" t="s">
        <v>1960</v>
      </c>
      <c r="D1397">
        <v>221</v>
      </c>
      <c r="E1397" t="s">
        <v>1965</v>
      </c>
      <c r="F1397">
        <v>13</v>
      </c>
      <c r="G1397" s="1" t="s">
        <v>21</v>
      </c>
      <c r="K1397" s="3">
        <f>A1397</f>
        <v>2333</v>
      </c>
      <c r="L1397" t="str">
        <f>CONCATENATE("select ID_objcislo, nazev from T_Produkt  join T_Vyrobce on T_Produkt.ID_vyrobce=T_Vyrobce.id_vyrobce where ID_objcislo='",K1397,"'")</f>
        <v>select ID_objcislo, nazev from T_Produkt  join T_Vyrobce on T_Produkt.ID_vyrobce=T_Vyrobce.id_vyrobce where ID_objcislo='2333'</v>
      </c>
      <c r="M1397" s="3" t="s">
        <v>4074</v>
      </c>
      <c r="N1397" s="3" t="s">
        <v>21</v>
      </c>
      <c r="O1397">
        <f>IF(G1397=N1397,1,0)</f>
        <v>1</v>
      </c>
      <c r="P1397" t="str">
        <f t="shared" si="93"/>
        <v>select nazev from T_Produkt  join T_Vyrobce on T_Produkt.ID_vyrobce=T_Vyrobce.id_vyrobce where ID_objcislo='2333'</v>
      </c>
      <c r="Q1397" t="str">
        <f t="shared" si="94"/>
        <v>select id_objcislo, nazev from dbo.t_produkt  join dbo.t_vyrobce on dbo.t_produkt.ID_vyrobce = dbo.T_Vyrobce.id_vyrobce where id_objcislo = '2333'</v>
      </c>
      <c r="R1397" s="3" t="s">
        <v>4074</v>
      </c>
      <c r="S1397" s="3" t="s">
        <v>21</v>
      </c>
      <c r="T1397">
        <f t="shared" si="95"/>
        <v>1</v>
      </c>
    </row>
    <row r="1398" spans="1:20" x14ac:dyDescent="0.2">
      <c r="A1398">
        <v>2334</v>
      </c>
      <c r="B1398" t="s">
        <v>1937</v>
      </c>
      <c r="C1398" t="s">
        <v>1960</v>
      </c>
      <c r="D1398">
        <v>221</v>
      </c>
      <c r="E1398" t="s">
        <v>1966</v>
      </c>
      <c r="F1398">
        <v>13</v>
      </c>
      <c r="G1398" s="1" t="s">
        <v>21</v>
      </c>
      <c r="K1398" s="3">
        <f>A1398</f>
        <v>2334</v>
      </c>
      <c r="L1398" t="str">
        <f>CONCATENATE("select ID_objcislo, nazev from T_Produkt  join T_Vyrobce on T_Produkt.ID_vyrobce=T_Vyrobce.id_vyrobce where ID_objcislo='",K1398,"'")</f>
        <v>select ID_objcislo, nazev from T_Produkt  join T_Vyrobce on T_Produkt.ID_vyrobce=T_Vyrobce.id_vyrobce where ID_objcislo='2334'</v>
      </c>
      <c r="M1398" s="3" t="s">
        <v>4075</v>
      </c>
      <c r="N1398" s="3" t="s">
        <v>21</v>
      </c>
      <c r="O1398">
        <f>IF(G1398=N1398,1,0)</f>
        <v>1</v>
      </c>
      <c r="P1398" t="str">
        <f t="shared" si="93"/>
        <v>select nazev from T_Produkt  join T_Vyrobce on T_Produkt.ID_vyrobce=T_Vyrobce.id_vyrobce where ID_objcislo='2334'</v>
      </c>
      <c r="Q1398" t="str">
        <f t="shared" si="94"/>
        <v>select id_objcislo, nazev from dbo.t_produkt  join dbo.t_vyrobce on dbo.t_produkt.ID_vyrobce = dbo.T_Vyrobce.id_vyrobce where id_objcislo = '2334'</v>
      </c>
      <c r="R1398" s="3" t="s">
        <v>4075</v>
      </c>
      <c r="S1398" s="3" t="s">
        <v>21</v>
      </c>
      <c r="T1398">
        <f t="shared" si="95"/>
        <v>1</v>
      </c>
    </row>
    <row r="1399" spans="1:20" x14ac:dyDescent="0.2">
      <c r="A1399">
        <v>2335</v>
      </c>
      <c r="B1399" t="s">
        <v>1937</v>
      </c>
      <c r="C1399" t="s">
        <v>1960</v>
      </c>
      <c r="D1399">
        <v>221</v>
      </c>
      <c r="E1399" t="s">
        <v>1967</v>
      </c>
      <c r="F1399">
        <v>13</v>
      </c>
      <c r="G1399" s="1" t="s">
        <v>21</v>
      </c>
      <c r="K1399" s="3">
        <f>A1399</f>
        <v>2335</v>
      </c>
      <c r="L1399" t="str">
        <f>CONCATENATE("select ID_objcislo, nazev from T_Produkt  join T_Vyrobce on T_Produkt.ID_vyrobce=T_Vyrobce.id_vyrobce where ID_objcislo='",K1399,"'")</f>
        <v>select ID_objcislo, nazev from T_Produkt  join T_Vyrobce on T_Produkt.ID_vyrobce=T_Vyrobce.id_vyrobce where ID_objcislo='2335'</v>
      </c>
      <c r="M1399" s="3" t="s">
        <v>4076</v>
      </c>
      <c r="N1399" s="3" t="s">
        <v>21</v>
      </c>
      <c r="O1399">
        <f>IF(G1399=N1399,1,0)</f>
        <v>1</v>
      </c>
      <c r="P1399" t="str">
        <f t="shared" si="93"/>
        <v>select nazev from T_Produkt  join T_Vyrobce on T_Produkt.ID_vyrobce=T_Vyrobce.id_vyrobce where ID_objcislo='2335'</v>
      </c>
      <c r="Q1399" t="str">
        <f t="shared" si="94"/>
        <v>select id_objcislo, nazev from dbo.t_produkt  join dbo.t_vyrobce on dbo.t_produkt.ID_vyrobce = dbo.T_Vyrobce.id_vyrobce where id_objcislo = '2335'</v>
      </c>
      <c r="R1399" s="3" t="s">
        <v>4076</v>
      </c>
      <c r="S1399" s="3" t="s">
        <v>21</v>
      </c>
      <c r="T1399">
        <f t="shared" si="95"/>
        <v>1</v>
      </c>
    </row>
    <row r="1400" spans="1:20" x14ac:dyDescent="0.2">
      <c r="A1400">
        <v>2540</v>
      </c>
      <c r="B1400" t="s">
        <v>1937</v>
      </c>
      <c r="C1400" t="s">
        <v>1968</v>
      </c>
      <c r="D1400">
        <v>234</v>
      </c>
      <c r="E1400" t="s">
        <v>1969</v>
      </c>
      <c r="F1400">
        <v>1</v>
      </c>
      <c r="G1400" s="1" t="s">
        <v>3159</v>
      </c>
      <c r="H1400" s="1" t="str">
        <f t="shared" ref="H1400:H1415" si="98">CONCATENATE("select id_vyrobce from t_vyrobce where nazev='",G1400,"'")</f>
        <v>select id_vyrobce from t_vyrobce where nazev='X-UAV'</v>
      </c>
      <c r="I1400" s="1">
        <v>84</v>
      </c>
      <c r="J1400" s="1" t="str">
        <f t="shared" ref="J1400:J1415" si="99">CONCATENATE("update t_produkt set id_vyrobce=",I1400," where id_objcislo='",K1400,"'")</f>
        <v>update t_produkt set id_vyrobce=84 where id_objcislo='2540'</v>
      </c>
      <c r="K1400" s="3">
        <f>A1400</f>
        <v>2540</v>
      </c>
      <c r="L1400" t="str">
        <f>CONCATENATE("select ID_objcislo, nazev from T_Produkt  join T_Vyrobce on T_Produkt.ID_vyrobce=T_Vyrobce.id_vyrobce where ID_objcislo='",K1400,"'")</f>
        <v>select ID_objcislo, nazev from T_Produkt  join T_Vyrobce on T_Produkt.ID_vyrobce=T_Vyrobce.id_vyrobce where ID_objcislo='2540'</v>
      </c>
      <c r="M1400" s="3" t="s">
        <v>4077</v>
      </c>
      <c r="N1400" s="3" t="s">
        <v>7</v>
      </c>
      <c r="O1400">
        <f>IF(G1400=N1400,1,0)</f>
        <v>0</v>
      </c>
      <c r="P1400" t="str">
        <f t="shared" si="93"/>
        <v>select nazev from T_Produkt  join T_Vyrobce on T_Produkt.ID_vyrobce=T_Vyrobce.id_vyrobce where ID_objcislo='2540'</v>
      </c>
      <c r="Q1400" t="str">
        <f t="shared" si="94"/>
        <v>select id_objcislo, nazev from dbo.t_produkt  join dbo.t_vyrobce on dbo.t_produkt.ID_vyrobce = dbo.T_Vyrobce.id_vyrobce where id_objcislo = '2540'</v>
      </c>
      <c r="R1400" s="3" t="s">
        <v>4077</v>
      </c>
      <c r="S1400" s="3" t="s">
        <v>3159</v>
      </c>
      <c r="T1400">
        <f t="shared" si="95"/>
        <v>1</v>
      </c>
    </row>
    <row r="1401" spans="1:20" x14ac:dyDescent="0.2">
      <c r="A1401">
        <v>2541</v>
      </c>
      <c r="B1401" t="s">
        <v>1937</v>
      </c>
      <c r="C1401" t="s">
        <v>1968</v>
      </c>
      <c r="D1401">
        <v>234</v>
      </c>
      <c r="E1401" t="s">
        <v>1970</v>
      </c>
      <c r="F1401">
        <v>1</v>
      </c>
      <c r="G1401" s="1" t="s">
        <v>3159</v>
      </c>
      <c r="H1401" s="1" t="str">
        <f t="shared" si="98"/>
        <v>select id_vyrobce from t_vyrobce where nazev='X-UAV'</v>
      </c>
      <c r="I1401" s="1">
        <v>84</v>
      </c>
      <c r="J1401" s="1" t="str">
        <f t="shared" si="99"/>
        <v>update t_produkt set id_vyrobce=84 where id_objcislo='2541'</v>
      </c>
      <c r="K1401" s="3">
        <f>A1401</f>
        <v>2541</v>
      </c>
      <c r="L1401" t="str">
        <f>CONCATENATE("select ID_objcislo, nazev from T_Produkt  join T_Vyrobce on T_Produkt.ID_vyrobce=T_Vyrobce.id_vyrobce where ID_objcislo='",K1401,"'")</f>
        <v>select ID_objcislo, nazev from T_Produkt  join T_Vyrobce on T_Produkt.ID_vyrobce=T_Vyrobce.id_vyrobce where ID_objcislo='2541'</v>
      </c>
      <c r="M1401" s="3" t="s">
        <v>4078</v>
      </c>
      <c r="N1401" s="3" t="s">
        <v>7</v>
      </c>
      <c r="O1401">
        <f>IF(G1401=N1401,1,0)</f>
        <v>0</v>
      </c>
      <c r="P1401" t="str">
        <f t="shared" si="93"/>
        <v>select nazev from T_Produkt  join T_Vyrobce on T_Produkt.ID_vyrobce=T_Vyrobce.id_vyrobce where ID_objcislo='2541'</v>
      </c>
      <c r="Q1401" t="str">
        <f t="shared" si="94"/>
        <v>select id_objcislo, nazev from dbo.t_produkt  join dbo.t_vyrobce on dbo.t_produkt.ID_vyrobce = dbo.T_Vyrobce.id_vyrobce where id_objcislo = '2541'</v>
      </c>
      <c r="R1401" s="3" t="s">
        <v>4078</v>
      </c>
      <c r="S1401" s="3" t="s">
        <v>3159</v>
      </c>
      <c r="T1401">
        <f t="shared" si="95"/>
        <v>1</v>
      </c>
    </row>
    <row r="1402" spans="1:20" x14ac:dyDescent="0.2">
      <c r="A1402">
        <v>2542</v>
      </c>
      <c r="B1402" t="s">
        <v>1937</v>
      </c>
      <c r="C1402" t="s">
        <v>1968</v>
      </c>
      <c r="D1402">
        <v>234</v>
      </c>
      <c r="E1402" t="s">
        <v>1971</v>
      </c>
      <c r="F1402">
        <v>1</v>
      </c>
      <c r="G1402" s="1" t="s">
        <v>3159</v>
      </c>
      <c r="H1402" s="1" t="str">
        <f t="shared" si="98"/>
        <v>select id_vyrobce from t_vyrobce where nazev='X-UAV'</v>
      </c>
      <c r="I1402" s="1">
        <v>84</v>
      </c>
      <c r="J1402" s="1" t="str">
        <f t="shared" si="99"/>
        <v>update t_produkt set id_vyrobce=84 where id_objcislo='2542'</v>
      </c>
      <c r="K1402" s="3">
        <f>A1402</f>
        <v>2542</v>
      </c>
      <c r="L1402" t="str">
        <f>CONCATENATE("select ID_objcislo, nazev from T_Produkt  join T_Vyrobce on T_Produkt.ID_vyrobce=T_Vyrobce.id_vyrobce where ID_objcislo='",K1402,"'")</f>
        <v>select ID_objcislo, nazev from T_Produkt  join T_Vyrobce on T_Produkt.ID_vyrobce=T_Vyrobce.id_vyrobce where ID_objcislo='2542'</v>
      </c>
      <c r="M1402" s="3" t="s">
        <v>4079</v>
      </c>
      <c r="N1402" s="3" t="s">
        <v>7</v>
      </c>
      <c r="O1402">
        <f>IF(G1402=N1402,1,0)</f>
        <v>0</v>
      </c>
      <c r="P1402" t="str">
        <f t="shared" si="93"/>
        <v>select nazev from T_Produkt  join T_Vyrobce on T_Produkt.ID_vyrobce=T_Vyrobce.id_vyrobce where ID_objcislo='2542'</v>
      </c>
      <c r="Q1402" t="str">
        <f t="shared" si="94"/>
        <v>select id_objcislo, nazev from dbo.t_produkt  join dbo.t_vyrobce on dbo.t_produkt.ID_vyrobce = dbo.T_Vyrobce.id_vyrobce where id_objcislo = '2542'</v>
      </c>
      <c r="R1402" s="3" t="s">
        <v>4079</v>
      </c>
      <c r="S1402" s="3" t="s">
        <v>3159</v>
      </c>
      <c r="T1402">
        <f t="shared" si="95"/>
        <v>1</v>
      </c>
    </row>
    <row r="1403" spans="1:20" x14ac:dyDescent="0.2">
      <c r="A1403">
        <v>2527</v>
      </c>
      <c r="B1403" t="s">
        <v>1937</v>
      </c>
      <c r="C1403" t="s">
        <v>1968</v>
      </c>
      <c r="D1403">
        <v>234</v>
      </c>
      <c r="E1403" t="s">
        <v>1972</v>
      </c>
      <c r="F1403">
        <v>1</v>
      </c>
      <c r="G1403" s="1" t="s">
        <v>3159</v>
      </c>
      <c r="H1403" s="1" t="str">
        <f t="shared" si="98"/>
        <v>select id_vyrobce from t_vyrobce where nazev='X-UAV'</v>
      </c>
      <c r="I1403" s="1">
        <v>84</v>
      </c>
      <c r="J1403" s="1" t="str">
        <f t="shared" si="99"/>
        <v>update t_produkt set id_vyrobce=84 where id_objcislo='2527'</v>
      </c>
      <c r="K1403" s="3">
        <f>A1403</f>
        <v>2527</v>
      </c>
      <c r="L1403" t="str">
        <f>CONCATENATE("select ID_objcislo, nazev from T_Produkt  join T_Vyrobce on T_Produkt.ID_vyrobce=T_Vyrobce.id_vyrobce where ID_objcislo='",K1403,"'")</f>
        <v>select ID_objcislo, nazev from T_Produkt  join T_Vyrobce on T_Produkt.ID_vyrobce=T_Vyrobce.id_vyrobce where ID_objcislo='2527'</v>
      </c>
      <c r="M1403" s="3" t="s">
        <v>4080</v>
      </c>
      <c r="N1403" s="3" t="s">
        <v>7</v>
      </c>
      <c r="O1403">
        <f>IF(G1403=N1403,1,0)</f>
        <v>0</v>
      </c>
      <c r="P1403" t="str">
        <f t="shared" ref="P1403:P1466" si="100">CONCATENATE("select nazev from T_Produkt  join T_Vyrobce on T_Produkt.ID_vyrobce=T_Vyrobce.id_vyrobce where ID_objcislo='",K1403,"'")</f>
        <v>select nazev from T_Produkt  join T_Vyrobce on T_Produkt.ID_vyrobce=T_Vyrobce.id_vyrobce where ID_objcislo='2527'</v>
      </c>
      <c r="Q1403" t="str">
        <f t="shared" si="94"/>
        <v>select id_objcislo, nazev from dbo.t_produkt  join dbo.t_vyrobce on dbo.t_produkt.ID_vyrobce = dbo.T_Vyrobce.id_vyrobce where id_objcislo = '2527'</v>
      </c>
      <c r="R1403" s="3" t="s">
        <v>4080</v>
      </c>
      <c r="S1403" s="3" t="s">
        <v>3159</v>
      </c>
      <c r="T1403">
        <f t="shared" si="95"/>
        <v>1</v>
      </c>
    </row>
    <row r="1404" spans="1:20" x14ac:dyDescent="0.2">
      <c r="A1404">
        <v>2520</v>
      </c>
      <c r="B1404" t="s">
        <v>1937</v>
      </c>
      <c r="C1404" t="s">
        <v>1968</v>
      </c>
      <c r="D1404">
        <v>234</v>
      </c>
      <c r="E1404" t="s">
        <v>1973</v>
      </c>
      <c r="F1404">
        <v>1</v>
      </c>
      <c r="G1404" s="1" t="s">
        <v>3159</v>
      </c>
      <c r="H1404" s="1" t="str">
        <f t="shared" si="98"/>
        <v>select id_vyrobce from t_vyrobce where nazev='X-UAV'</v>
      </c>
      <c r="I1404" s="1">
        <v>84</v>
      </c>
      <c r="J1404" s="1" t="str">
        <f t="shared" si="99"/>
        <v>update t_produkt set id_vyrobce=84 where id_objcislo='2520'</v>
      </c>
      <c r="K1404" s="3">
        <f>A1404</f>
        <v>2520</v>
      </c>
      <c r="L1404" t="str">
        <f>CONCATENATE("select ID_objcislo, nazev from T_Produkt  join T_Vyrobce on T_Produkt.ID_vyrobce=T_Vyrobce.id_vyrobce where ID_objcislo='",K1404,"'")</f>
        <v>select ID_objcislo, nazev from T_Produkt  join T_Vyrobce on T_Produkt.ID_vyrobce=T_Vyrobce.id_vyrobce where ID_objcislo='2520'</v>
      </c>
      <c r="M1404" s="3" t="s">
        <v>4081</v>
      </c>
      <c r="N1404" s="3" t="s">
        <v>7</v>
      </c>
      <c r="O1404">
        <f>IF(G1404=N1404,1,0)</f>
        <v>0</v>
      </c>
      <c r="P1404" t="str">
        <f t="shared" si="100"/>
        <v>select nazev from T_Produkt  join T_Vyrobce on T_Produkt.ID_vyrobce=T_Vyrobce.id_vyrobce where ID_objcislo='2520'</v>
      </c>
      <c r="Q1404" t="str">
        <f t="shared" si="94"/>
        <v>select id_objcislo, nazev from dbo.t_produkt  join dbo.t_vyrobce on dbo.t_produkt.ID_vyrobce = dbo.T_Vyrobce.id_vyrobce where id_objcislo = '2520'</v>
      </c>
      <c r="R1404" s="3" t="s">
        <v>4081</v>
      </c>
      <c r="S1404" s="3" t="s">
        <v>3159</v>
      </c>
      <c r="T1404">
        <f t="shared" si="95"/>
        <v>1</v>
      </c>
    </row>
    <row r="1405" spans="1:20" x14ac:dyDescent="0.2">
      <c r="A1405">
        <v>2521</v>
      </c>
      <c r="B1405" t="s">
        <v>1937</v>
      </c>
      <c r="C1405" t="s">
        <v>1968</v>
      </c>
      <c r="D1405">
        <v>234</v>
      </c>
      <c r="E1405" t="s">
        <v>1974</v>
      </c>
      <c r="F1405">
        <v>1</v>
      </c>
      <c r="G1405" s="1" t="s">
        <v>3159</v>
      </c>
      <c r="H1405" s="1" t="str">
        <f t="shared" si="98"/>
        <v>select id_vyrobce from t_vyrobce where nazev='X-UAV'</v>
      </c>
      <c r="I1405" s="1">
        <v>84</v>
      </c>
      <c r="J1405" s="1" t="str">
        <f t="shared" si="99"/>
        <v>update t_produkt set id_vyrobce=84 where id_objcislo='2521'</v>
      </c>
      <c r="K1405" s="3">
        <f>A1405</f>
        <v>2521</v>
      </c>
      <c r="L1405" t="str">
        <f>CONCATENATE("select ID_objcislo, nazev from T_Produkt  join T_Vyrobce on T_Produkt.ID_vyrobce=T_Vyrobce.id_vyrobce where ID_objcislo='",K1405,"'")</f>
        <v>select ID_objcislo, nazev from T_Produkt  join T_Vyrobce on T_Produkt.ID_vyrobce=T_Vyrobce.id_vyrobce where ID_objcislo='2521'</v>
      </c>
      <c r="M1405" s="3" t="s">
        <v>4082</v>
      </c>
      <c r="N1405" s="3" t="s">
        <v>7</v>
      </c>
      <c r="O1405">
        <f>IF(G1405=N1405,1,0)</f>
        <v>0</v>
      </c>
      <c r="P1405" t="str">
        <f t="shared" si="100"/>
        <v>select nazev from T_Produkt  join T_Vyrobce on T_Produkt.ID_vyrobce=T_Vyrobce.id_vyrobce where ID_objcislo='2521'</v>
      </c>
      <c r="Q1405" t="str">
        <f t="shared" si="94"/>
        <v>select id_objcislo, nazev from dbo.t_produkt  join dbo.t_vyrobce on dbo.t_produkt.ID_vyrobce = dbo.T_Vyrobce.id_vyrobce where id_objcislo = '2521'</v>
      </c>
      <c r="R1405" s="3" t="s">
        <v>4082</v>
      </c>
      <c r="S1405" s="3" t="s">
        <v>3159</v>
      </c>
      <c r="T1405">
        <f t="shared" si="95"/>
        <v>1</v>
      </c>
    </row>
    <row r="1406" spans="1:20" x14ac:dyDescent="0.2">
      <c r="A1406">
        <v>2523</v>
      </c>
      <c r="B1406" t="s">
        <v>1937</v>
      </c>
      <c r="C1406" t="s">
        <v>1968</v>
      </c>
      <c r="D1406">
        <v>234</v>
      </c>
      <c r="E1406" t="s">
        <v>1975</v>
      </c>
      <c r="F1406">
        <v>1</v>
      </c>
      <c r="G1406" s="1" t="s">
        <v>3159</v>
      </c>
      <c r="H1406" s="1" t="str">
        <f t="shared" si="98"/>
        <v>select id_vyrobce from t_vyrobce where nazev='X-UAV'</v>
      </c>
      <c r="I1406" s="1">
        <v>84</v>
      </c>
      <c r="J1406" s="1" t="str">
        <f t="shared" si="99"/>
        <v>update t_produkt set id_vyrobce=84 where id_objcislo='2523'</v>
      </c>
      <c r="K1406" s="3">
        <f>A1406</f>
        <v>2523</v>
      </c>
      <c r="L1406" t="str">
        <f>CONCATENATE("select ID_objcislo, nazev from T_Produkt  join T_Vyrobce on T_Produkt.ID_vyrobce=T_Vyrobce.id_vyrobce where ID_objcislo='",K1406,"'")</f>
        <v>select ID_objcislo, nazev from T_Produkt  join T_Vyrobce on T_Produkt.ID_vyrobce=T_Vyrobce.id_vyrobce where ID_objcislo='2523'</v>
      </c>
      <c r="M1406" s="3" t="s">
        <v>4083</v>
      </c>
      <c r="N1406" s="3" t="s">
        <v>7</v>
      </c>
      <c r="O1406">
        <f>IF(G1406=N1406,1,0)</f>
        <v>0</v>
      </c>
      <c r="P1406" t="str">
        <f t="shared" si="100"/>
        <v>select nazev from T_Produkt  join T_Vyrobce on T_Produkt.ID_vyrobce=T_Vyrobce.id_vyrobce where ID_objcislo='2523'</v>
      </c>
      <c r="Q1406" t="str">
        <f t="shared" si="94"/>
        <v>select id_objcislo, nazev from dbo.t_produkt  join dbo.t_vyrobce on dbo.t_produkt.ID_vyrobce = dbo.T_Vyrobce.id_vyrobce where id_objcislo = '2523'</v>
      </c>
      <c r="R1406" s="3" t="s">
        <v>4083</v>
      </c>
      <c r="S1406" s="3" t="s">
        <v>3159</v>
      </c>
      <c r="T1406">
        <f t="shared" si="95"/>
        <v>1</v>
      </c>
    </row>
    <row r="1407" spans="1:20" x14ac:dyDescent="0.2">
      <c r="A1407">
        <v>2524</v>
      </c>
      <c r="B1407" t="s">
        <v>1937</v>
      </c>
      <c r="C1407" t="s">
        <v>1968</v>
      </c>
      <c r="D1407">
        <v>234</v>
      </c>
      <c r="E1407" t="s">
        <v>1976</v>
      </c>
      <c r="F1407">
        <v>1</v>
      </c>
      <c r="G1407" s="1" t="s">
        <v>3159</v>
      </c>
      <c r="H1407" s="1" t="str">
        <f t="shared" si="98"/>
        <v>select id_vyrobce from t_vyrobce where nazev='X-UAV'</v>
      </c>
      <c r="I1407" s="1">
        <v>84</v>
      </c>
      <c r="J1407" s="1" t="str">
        <f t="shared" si="99"/>
        <v>update t_produkt set id_vyrobce=84 where id_objcislo='2524'</v>
      </c>
      <c r="K1407" s="3">
        <f>A1407</f>
        <v>2524</v>
      </c>
      <c r="L1407" t="str">
        <f>CONCATENATE("select ID_objcislo, nazev from T_Produkt  join T_Vyrobce on T_Produkt.ID_vyrobce=T_Vyrobce.id_vyrobce where ID_objcislo='",K1407,"'")</f>
        <v>select ID_objcislo, nazev from T_Produkt  join T_Vyrobce on T_Produkt.ID_vyrobce=T_Vyrobce.id_vyrobce where ID_objcislo='2524'</v>
      </c>
      <c r="M1407" s="3" t="s">
        <v>4084</v>
      </c>
      <c r="N1407" s="3" t="s">
        <v>7</v>
      </c>
      <c r="O1407">
        <f>IF(G1407=N1407,1,0)</f>
        <v>0</v>
      </c>
      <c r="P1407" t="str">
        <f t="shared" si="100"/>
        <v>select nazev from T_Produkt  join T_Vyrobce on T_Produkt.ID_vyrobce=T_Vyrobce.id_vyrobce where ID_objcislo='2524'</v>
      </c>
      <c r="Q1407" t="str">
        <f t="shared" si="94"/>
        <v>select id_objcislo, nazev from dbo.t_produkt  join dbo.t_vyrobce on dbo.t_produkt.ID_vyrobce = dbo.T_Vyrobce.id_vyrobce where id_objcislo = '2524'</v>
      </c>
      <c r="R1407" s="3" t="s">
        <v>4084</v>
      </c>
      <c r="S1407" s="3" t="s">
        <v>3159</v>
      </c>
      <c r="T1407">
        <f t="shared" si="95"/>
        <v>1</v>
      </c>
    </row>
    <row r="1408" spans="1:20" x14ac:dyDescent="0.2">
      <c r="A1408" t="s">
        <v>1977</v>
      </c>
      <c r="B1408" t="s">
        <v>1937</v>
      </c>
      <c r="C1408" t="s">
        <v>1968</v>
      </c>
      <c r="D1408">
        <v>234</v>
      </c>
      <c r="E1408" t="s">
        <v>1978</v>
      </c>
      <c r="F1408">
        <v>1</v>
      </c>
      <c r="G1408" s="1" t="s">
        <v>3159</v>
      </c>
      <c r="H1408" s="1" t="str">
        <f t="shared" si="98"/>
        <v>select id_vyrobce from t_vyrobce where nazev='X-UAV'</v>
      </c>
      <c r="I1408" s="1">
        <v>84</v>
      </c>
      <c r="J1408" s="1" t="str">
        <f t="shared" si="99"/>
        <v>update t_produkt set id_vyrobce=84 where id_objcislo='2221-01   '</v>
      </c>
      <c r="K1408" s="3" t="str">
        <f>A1408</f>
        <v xml:space="preserve">2221-01   </v>
      </c>
      <c r="L1408" t="str">
        <f>CONCATENATE("select ID_objcislo, nazev from T_Produkt  join T_Vyrobce on T_Produkt.ID_vyrobce=T_Vyrobce.id_vyrobce where ID_objcislo='",K1408,"'")</f>
        <v>select ID_objcislo, nazev from T_Produkt  join T_Vyrobce on T_Produkt.ID_vyrobce=T_Vyrobce.id_vyrobce where ID_objcislo='2221-01   '</v>
      </c>
      <c r="M1408" s="3" t="s">
        <v>3176</v>
      </c>
      <c r="N1408" s="3" t="s">
        <v>7</v>
      </c>
      <c r="O1408">
        <f>IF(G1408=N1408,1,0)</f>
        <v>0</v>
      </c>
      <c r="P1408" t="str">
        <f t="shared" si="100"/>
        <v>select nazev from T_Produkt  join T_Vyrobce on T_Produkt.ID_vyrobce=T_Vyrobce.id_vyrobce where ID_objcislo='2221-01   '</v>
      </c>
      <c r="Q1408" t="str">
        <f t="shared" si="94"/>
        <v>select id_objcislo, nazev from dbo.t_produkt  join dbo.t_vyrobce on dbo.t_produkt.ID_vyrobce = dbo.T_Vyrobce.id_vyrobce where id_objcislo = '2221-01   '</v>
      </c>
      <c r="R1408" s="3" t="s">
        <v>3176</v>
      </c>
      <c r="S1408" s="3" t="s">
        <v>3159</v>
      </c>
      <c r="T1408">
        <f t="shared" si="95"/>
        <v>1</v>
      </c>
    </row>
    <row r="1409" spans="1:20" x14ac:dyDescent="0.2">
      <c r="A1409" t="s">
        <v>1979</v>
      </c>
      <c r="B1409" t="s">
        <v>1937</v>
      </c>
      <c r="C1409" t="s">
        <v>1968</v>
      </c>
      <c r="D1409">
        <v>234</v>
      </c>
      <c r="E1409" t="s">
        <v>1980</v>
      </c>
      <c r="F1409">
        <v>1</v>
      </c>
      <c r="G1409" s="1" t="s">
        <v>3159</v>
      </c>
      <c r="H1409" s="1" t="str">
        <f t="shared" si="98"/>
        <v>select id_vyrobce from t_vyrobce where nazev='X-UAV'</v>
      </c>
      <c r="I1409" s="1">
        <v>84</v>
      </c>
      <c r="J1409" s="1" t="str">
        <f t="shared" si="99"/>
        <v>update t_produkt set id_vyrobce=84 where id_objcislo='2221-02'</v>
      </c>
      <c r="K1409" s="3" t="str">
        <f>A1409</f>
        <v>2221-02</v>
      </c>
      <c r="L1409" t="str">
        <f>CONCATENATE("select ID_objcislo, nazev from T_Produkt  join T_Vyrobce on T_Produkt.ID_vyrobce=T_Vyrobce.id_vyrobce where ID_objcislo='",K1409,"'")</f>
        <v>select ID_objcislo, nazev from T_Produkt  join T_Vyrobce on T_Produkt.ID_vyrobce=T_Vyrobce.id_vyrobce where ID_objcislo='2221-02'</v>
      </c>
      <c r="M1409" s="3" t="s">
        <v>1979</v>
      </c>
      <c r="N1409" s="3" t="s">
        <v>7</v>
      </c>
      <c r="O1409">
        <f>IF(G1409=N1409,1,0)</f>
        <v>0</v>
      </c>
      <c r="P1409" t="str">
        <f t="shared" si="100"/>
        <v>select nazev from T_Produkt  join T_Vyrobce on T_Produkt.ID_vyrobce=T_Vyrobce.id_vyrobce where ID_objcislo='2221-02'</v>
      </c>
      <c r="Q1409" t="str">
        <f t="shared" si="94"/>
        <v>select id_objcislo, nazev from dbo.t_produkt  join dbo.t_vyrobce on dbo.t_produkt.ID_vyrobce = dbo.T_Vyrobce.id_vyrobce where id_objcislo = '2221-02'</v>
      </c>
      <c r="R1409" s="3" t="s">
        <v>1979</v>
      </c>
      <c r="S1409" s="3" t="s">
        <v>3159</v>
      </c>
      <c r="T1409">
        <f t="shared" si="95"/>
        <v>1</v>
      </c>
    </row>
    <row r="1410" spans="1:20" x14ac:dyDescent="0.2">
      <c r="A1410">
        <v>2310</v>
      </c>
      <c r="B1410" t="s">
        <v>1937</v>
      </c>
      <c r="C1410" t="s">
        <v>1968</v>
      </c>
      <c r="D1410">
        <v>234</v>
      </c>
      <c r="E1410" t="s">
        <v>1981</v>
      </c>
      <c r="F1410">
        <v>1</v>
      </c>
      <c r="G1410" s="1" t="s">
        <v>3159</v>
      </c>
      <c r="H1410" s="1" t="str">
        <f t="shared" si="98"/>
        <v>select id_vyrobce from t_vyrobce where nazev='X-UAV'</v>
      </c>
      <c r="I1410" s="1">
        <v>84</v>
      </c>
      <c r="J1410" s="1" t="str">
        <f t="shared" si="99"/>
        <v>update t_produkt set id_vyrobce=84 where id_objcislo='2310'</v>
      </c>
      <c r="K1410" s="3">
        <f>A1410</f>
        <v>2310</v>
      </c>
      <c r="L1410" t="str">
        <f>CONCATENATE("select ID_objcislo, nazev from T_Produkt  join T_Vyrobce on T_Produkt.ID_vyrobce=T_Vyrobce.id_vyrobce where ID_objcislo='",K1410,"'")</f>
        <v>select ID_objcislo, nazev from T_Produkt  join T_Vyrobce on T_Produkt.ID_vyrobce=T_Vyrobce.id_vyrobce where ID_objcislo='2310'</v>
      </c>
      <c r="M1410" s="3" t="s">
        <v>4085</v>
      </c>
      <c r="N1410" s="3" t="s">
        <v>7</v>
      </c>
      <c r="O1410">
        <f>IF(G1410=N1410,1,0)</f>
        <v>0</v>
      </c>
      <c r="P1410" t="str">
        <f t="shared" si="100"/>
        <v>select nazev from T_Produkt  join T_Vyrobce on T_Produkt.ID_vyrobce=T_Vyrobce.id_vyrobce where ID_objcislo='2310'</v>
      </c>
      <c r="Q1410" t="str">
        <f t="shared" si="94"/>
        <v>select id_objcislo, nazev from dbo.t_produkt  join dbo.t_vyrobce on dbo.t_produkt.ID_vyrobce = dbo.T_Vyrobce.id_vyrobce where id_objcislo = '2310'</v>
      </c>
      <c r="R1410" s="3" t="s">
        <v>4085</v>
      </c>
      <c r="S1410" s="3" t="s">
        <v>3159</v>
      </c>
      <c r="T1410">
        <f t="shared" si="95"/>
        <v>1</v>
      </c>
    </row>
    <row r="1411" spans="1:20" x14ac:dyDescent="0.2">
      <c r="A1411">
        <v>2311</v>
      </c>
      <c r="B1411" t="s">
        <v>1937</v>
      </c>
      <c r="C1411" t="s">
        <v>1968</v>
      </c>
      <c r="D1411">
        <v>234</v>
      </c>
      <c r="E1411" t="s">
        <v>1982</v>
      </c>
      <c r="F1411">
        <v>1</v>
      </c>
      <c r="G1411" s="1" t="s">
        <v>3159</v>
      </c>
      <c r="H1411" s="1" t="str">
        <f t="shared" si="98"/>
        <v>select id_vyrobce from t_vyrobce where nazev='X-UAV'</v>
      </c>
      <c r="I1411" s="1">
        <v>84</v>
      </c>
      <c r="J1411" s="1" t="str">
        <f t="shared" si="99"/>
        <v>update t_produkt set id_vyrobce=84 where id_objcislo='2311'</v>
      </c>
      <c r="K1411" s="3">
        <f>A1411</f>
        <v>2311</v>
      </c>
      <c r="L1411" t="str">
        <f>CONCATENATE("select ID_objcislo, nazev from T_Produkt  join T_Vyrobce on T_Produkt.ID_vyrobce=T_Vyrobce.id_vyrobce where ID_objcislo='",K1411,"'")</f>
        <v>select ID_objcislo, nazev from T_Produkt  join T_Vyrobce on T_Produkt.ID_vyrobce=T_Vyrobce.id_vyrobce where ID_objcislo='2311'</v>
      </c>
      <c r="M1411" s="3" t="s">
        <v>4086</v>
      </c>
      <c r="N1411" s="3" t="s">
        <v>7</v>
      </c>
      <c r="O1411">
        <f>IF(G1411=N1411,1,0)</f>
        <v>0</v>
      </c>
      <c r="P1411" t="str">
        <f t="shared" si="100"/>
        <v>select nazev from T_Produkt  join T_Vyrobce on T_Produkt.ID_vyrobce=T_Vyrobce.id_vyrobce where ID_objcislo='2311'</v>
      </c>
      <c r="Q1411" t="str">
        <f t="shared" ref="Q1411:Q1474" si="101">CONCATENATE("select id_objcislo, nazev from dbo.t_produkt  join dbo.t_vyrobce on dbo.t_produkt.ID_vyrobce = dbo.T_Vyrobce.id_vyrobce where id_objcislo = '",K1411,"'")</f>
        <v>select id_objcislo, nazev from dbo.t_produkt  join dbo.t_vyrobce on dbo.t_produkt.ID_vyrobce = dbo.T_Vyrobce.id_vyrobce where id_objcislo = '2311'</v>
      </c>
      <c r="R1411" s="3" t="s">
        <v>4086</v>
      </c>
      <c r="S1411" s="3" t="s">
        <v>3159</v>
      </c>
      <c r="T1411">
        <f t="shared" ref="T1411:T1474" si="102">IF(G1411=S1411,1,0)</f>
        <v>1</v>
      </c>
    </row>
    <row r="1412" spans="1:20" x14ac:dyDescent="0.2">
      <c r="A1412">
        <v>2313</v>
      </c>
      <c r="B1412" t="s">
        <v>1937</v>
      </c>
      <c r="C1412" t="s">
        <v>1968</v>
      </c>
      <c r="D1412">
        <v>234</v>
      </c>
      <c r="E1412" t="s">
        <v>1983</v>
      </c>
      <c r="F1412">
        <v>1</v>
      </c>
      <c r="G1412" s="1" t="s">
        <v>3159</v>
      </c>
      <c r="H1412" s="1" t="str">
        <f t="shared" si="98"/>
        <v>select id_vyrobce from t_vyrobce where nazev='X-UAV'</v>
      </c>
      <c r="I1412" s="1">
        <v>84</v>
      </c>
      <c r="J1412" s="1" t="str">
        <f t="shared" si="99"/>
        <v>update t_produkt set id_vyrobce=84 where id_objcislo='2313'</v>
      </c>
      <c r="K1412" s="3">
        <f>A1412</f>
        <v>2313</v>
      </c>
      <c r="L1412" t="str">
        <f>CONCATENATE("select ID_objcislo, nazev from T_Produkt  join T_Vyrobce on T_Produkt.ID_vyrobce=T_Vyrobce.id_vyrobce where ID_objcislo='",K1412,"'")</f>
        <v>select ID_objcislo, nazev from T_Produkt  join T_Vyrobce on T_Produkt.ID_vyrobce=T_Vyrobce.id_vyrobce where ID_objcislo='2313'</v>
      </c>
      <c r="M1412" s="3" t="s">
        <v>4087</v>
      </c>
      <c r="N1412" s="3" t="s">
        <v>7</v>
      </c>
      <c r="O1412">
        <f>IF(G1412=N1412,1,0)</f>
        <v>0</v>
      </c>
      <c r="P1412" t="str">
        <f t="shared" si="100"/>
        <v>select nazev from T_Produkt  join T_Vyrobce on T_Produkt.ID_vyrobce=T_Vyrobce.id_vyrobce where ID_objcislo='2313'</v>
      </c>
      <c r="Q1412" t="str">
        <f t="shared" si="101"/>
        <v>select id_objcislo, nazev from dbo.t_produkt  join dbo.t_vyrobce on dbo.t_produkt.ID_vyrobce = dbo.T_Vyrobce.id_vyrobce where id_objcislo = '2313'</v>
      </c>
      <c r="R1412" s="3" t="s">
        <v>4087</v>
      </c>
      <c r="S1412" s="3" t="s">
        <v>3159</v>
      </c>
      <c r="T1412">
        <f t="shared" si="102"/>
        <v>1</v>
      </c>
    </row>
    <row r="1413" spans="1:20" x14ac:dyDescent="0.2">
      <c r="A1413">
        <v>2315</v>
      </c>
      <c r="B1413" t="s">
        <v>1937</v>
      </c>
      <c r="C1413" t="s">
        <v>1968</v>
      </c>
      <c r="D1413">
        <v>234</v>
      </c>
      <c r="E1413" t="s">
        <v>1984</v>
      </c>
      <c r="F1413">
        <v>1</v>
      </c>
      <c r="G1413" s="1" t="s">
        <v>3159</v>
      </c>
      <c r="H1413" s="1" t="str">
        <f t="shared" si="98"/>
        <v>select id_vyrobce from t_vyrobce where nazev='X-UAV'</v>
      </c>
      <c r="I1413" s="1">
        <v>84</v>
      </c>
      <c r="J1413" s="1" t="str">
        <f t="shared" si="99"/>
        <v>update t_produkt set id_vyrobce=84 where id_objcislo='2315'</v>
      </c>
      <c r="K1413" s="3">
        <f>A1413</f>
        <v>2315</v>
      </c>
      <c r="L1413" t="str">
        <f>CONCATENATE("select ID_objcislo, nazev from T_Produkt  join T_Vyrobce on T_Produkt.ID_vyrobce=T_Vyrobce.id_vyrobce where ID_objcislo='",K1413,"'")</f>
        <v>select ID_objcislo, nazev from T_Produkt  join T_Vyrobce on T_Produkt.ID_vyrobce=T_Vyrobce.id_vyrobce where ID_objcislo='2315'</v>
      </c>
      <c r="M1413" s="3" t="s">
        <v>4088</v>
      </c>
      <c r="N1413" s="3" t="s">
        <v>7</v>
      </c>
      <c r="O1413">
        <f>IF(G1413=N1413,1,0)</f>
        <v>0</v>
      </c>
      <c r="P1413" t="str">
        <f t="shared" si="100"/>
        <v>select nazev from T_Produkt  join T_Vyrobce on T_Produkt.ID_vyrobce=T_Vyrobce.id_vyrobce where ID_objcislo='2315'</v>
      </c>
      <c r="Q1413" t="str">
        <f t="shared" si="101"/>
        <v>select id_objcislo, nazev from dbo.t_produkt  join dbo.t_vyrobce on dbo.t_produkt.ID_vyrobce = dbo.T_Vyrobce.id_vyrobce where id_objcislo = '2315'</v>
      </c>
      <c r="R1413" s="3" t="s">
        <v>4088</v>
      </c>
      <c r="S1413" s="3" t="s">
        <v>3159</v>
      </c>
      <c r="T1413">
        <f t="shared" si="102"/>
        <v>1</v>
      </c>
    </row>
    <row r="1414" spans="1:20" x14ac:dyDescent="0.2">
      <c r="A1414">
        <v>2316</v>
      </c>
      <c r="B1414" t="s">
        <v>1937</v>
      </c>
      <c r="C1414" t="s">
        <v>1968</v>
      </c>
      <c r="D1414">
        <v>234</v>
      </c>
      <c r="E1414" t="s">
        <v>1985</v>
      </c>
      <c r="F1414">
        <v>1</v>
      </c>
      <c r="G1414" s="1" t="s">
        <v>3159</v>
      </c>
      <c r="H1414" s="1" t="str">
        <f t="shared" si="98"/>
        <v>select id_vyrobce from t_vyrobce where nazev='X-UAV'</v>
      </c>
      <c r="I1414" s="1">
        <v>84</v>
      </c>
      <c r="J1414" s="1" t="str">
        <f t="shared" si="99"/>
        <v>update t_produkt set id_vyrobce=84 where id_objcislo='2316'</v>
      </c>
      <c r="K1414" s="3">
        <f>A1414</f>
        <v>2316</v>
      </c>
      <c r="L1414" t="str">
        <f>CONCATENATE("select ID_objcislo, nazev from T_Produkt  join T_Vyrobce on T_Produkt.ID_vyrobce=T_Vyrobce.id_vyrobce where ID_objcislo='",K1414,"'")</f>
        <v>select ID_objcislo, nazev from T_Produkt  join T_Vyrobce on T_Produkt.ID_vyrobce=T_Vyrobce.id_vyrobce where ID_objcislo='2316'</v>
      </c>
      <c r="M1414" s="3" t="s">
        <v>4089</v>
      </c>
      <c r="N1414" s="3" t="s">
        <v>7</v>
      </c>
      <c r="O1414">
        <f>IF(G1414=N1414,1,0)</f>
        <v>0</v>
      </c>
      <c r="P1414" t="str">
        <f t="shared" si="100"/>
        <v>select nazev from T_Produkt  join T_Vyrobce on T_Produkt.ID_vyrobce=T_Vyrobce.id_vyrobce where ID_objcislo='2316'</v>
      </c>
      <c r="Q1414" t="str">
        <f t="shared" si="101"/>
        <v>select id_objcislo, nazev from dbo.t_produkt  join dbo.t_vyrobce on dbo.t_produkt.ID_vyrobce = dbo.T_Vyrobce.id_vyrobce where id_objcislo = '2316'</v>
      </c>
      <c r="R1414" s="3" t="s">
        <v>4089</v>
      </c>
      <c r="S1414" s="3" t="s">
        <v>3159</v>
      </c>
      <c r="T1414">
        <f t="shared" si="102"/>
        <v>1</v>
      </c>
    </row>
    <row r="1415" spans="1:20" x14ac:dyDescent="0.2">
      <c r="A1415">
        <v>2318</v>
      </c>
      <c r="B1415" t="s">
        <v>1937</v>
      </c>
      <c r="C1415" t="s">
        <v>1968</v>
      </c>
      <c r="D1415">
        <v>234</v>
      </c>
      <c r="E1415" t="s">
        <v>1986</v>
      </c>
      <c r="F1415">
        <v>1</v>
      </c>
      <c r="G1415" s="1" t="s">
        <v>3159</v>
      </c>
      <c r="H1415" s="1" t="str">
        <f t="shared" si="98"/>
        <v>select id_vyrobce from t_vyrobce where nazev='X-UAV'</v>
      </c>
      <c r="I1415" s="1">
        <v>84</v>
      </c>
      <c r="J1415" s="1" t="str">
        <f t="shared" si="99"/>
        <v>update t_produkt set id_vyrobce=84 where id_objcislo='2318'</v>
      </c>
      <c r="K1415" s="3">
        <f>A1415</f>
        <v>2318</v>
      </c>
      <c r="L1415" t="str">
        <f>CONCATENATE("select ID_objcislo, nazev from T_Produkt  join T_Vyrobce on T_Produkt.ID_vyrobce=T_Vyrobce.id_vyrobce where ID_objcislo='",K1415,"'")</f>
        <v>select ID_objcislo, nazev from T_Produkt  join T_Vyrobce on T_Produkt.ID_vyrobce=T_Vyrobce.id_vyrobce where ID_objcislo='2318'</v>
      </c>
      <c r="M1415" s="3" t="s">
        <v>4090</v>
      </c>
      <c r="N1415" s="3" t="s">
        <v>7</v>
      </c>
      <c r="O1415">
        <f>IF(G1415=N1415,1,0)</f>
        <v>0</v>
      </c>
      <c r="P1415" t="str">
        <f t="shared" si="100"/>
        <v>select nazev from T_Produkt  join T_Vyrobce on T_Produkt.ID_vyrobce=T_Vyrobce.id_vyrobce where ID_objcislo='2318'</v>
      </c>
      <c r="Q1415" t="str">
        <f t="shared" si="101"/>
        <v>select id_objcislo, nazev from dbo.t_produkt  join dbo.t_vyrobce on dbo.t_produkt.ID_vyrobce = dbo.T_Vyrobce.id_vyrobce where id_objcislo = '2318'</v>
      </c>
      <c r="R1415" s="3" t="s">
        <v>4090</v>
      </c>
      <c r="S1415" s="3" t="s">
        <v>3159</v>
      </c>
      <c r="T1415">
        <f t="shared" si="102"/>
        <v>1</v>
      </c>
    </row>
    <row r="1416" spans="1:20" x14ac:dyDescent="0.2">
      <c r="A1416">
        <v>2410</v>
      </c>
      <c r="B1416" t="s">
        <v>1937</v>
      </c>
      <c r="C1416" t="s">
        <v>1968</v>
      </c>
      <c r="D1416">
        <v>234</v>
      </c>
      <c r="E1416" t="s">
        <v>1987</v>
      </c>
      <c r="F1416">
        <v>68</v>
      </c>
      <c r="G1416" s="1" t="s">
        <v>1988</v>
      </c>
      <c r="K1416" s="3">
        <f>A1416</f>
        <v>2410</v>
      </c>
      <c r="L1416" t="str">
        <f>CONCATENATE("select ID_objcislo, nazev from T_Produkt  join T_Vyrobce on T_Produkt.ID_vyrobce=T_Vyrobce.id_vyrobce where ID_objcislo='",K1416,"'")</f>
        <v>select ID_objcislo, nazev from T_Produkt  join T_Vyrobce on T_Produkt.ID_vyrobce=T_Vyrobce.id_vyrobce where ID_objcislo='2410'</v>
      </c>
      <c r="M1416" s="3" t="s">
        <v>4091</v>
      </c>
      <c r="N1416" s="3" t="s">
        <v>1988</v>
      </c>
      <c r="O1416">
        <f>IF(G1416=N1416,1,0)</f>
        <v>1</v>
      </c>
      <c r="P1416" t="str">
        <f t="shared" si="100"/>
        <v>select nazev from T_Produkt  join T_Vyrobce on T_Produkt.ID_vyrobce=T_Vyrobce.id_vyrobce where ID_objcislo='2410'</v>
      </c>
      <c r="Q1416" t="str">
        <f t="shared" si="101"/>
        <v>select id_objcislo, nazev from dbo.t_produkt  join dbo.t_vyrobce on dbo.t_produkt.ID_vyrobce = dbo.T_Vyrobce.id_vyrobce where id_objcislo = '2410'</v>
      </c>
      <c r="R1416" s="3" t="s">
        <v>4091</v>
      </c>
      <c r="S1416" s="3" t="s">
        <v>1988</v>
      </c>
      <c r="T1416">
        <f t="shared" si="102"/>
        <v>1</v>
      </c>
    </row>
    <row r="1417" spans="1:20" x14ac:dyDescent="0.2">
      <c r="A1417">
        <v>2411</v>
      </c>
      <c r="B1417" t="s">
        <v>1937</v>
      </c>
      <c r="C1417" t="s">
        <v>1968</v>
      </c>
      <c r="D1417">
        <v>234</v>
      </c>
      <c r="E1417" t="s">
        <v>1989</v>
      </c>
      <c r="F1417">
        <v>68</v>
      </c>
      <c r="G1417" s="1" t="s">
        <v>1988</v>
      </c>
      <c r="K1417" s="3">
        <f>A1417</f>
        <v>2411</v>
      </c>
      <c r="L1417" t="str">
        <f>CONCATENATE("select ID_objcislo, nazev from T_Produkt  join T_Vyrobce on T_Produkt.ID_vyrobce=T_Vyrobce.id_vyrobce where ID_objcislo='",K1417,"'")</f>
        <v>select ID_objcislo, nazev from T_Produkt  join T_Vyrobce on T_Produkt.ID_vyrobce=T_Vyrobce.id_vyrobce where ID_objcislo='2411'</v>
      </c>
      <c r="M1417" s="3" t="s">
        <v>4092</v>
      </c>
      <c r="N1417" s="3" t="s">
        <v>1988</v>
      </c>
      <c r="O1417">
        <f>IF(G1417=N1417,1,0)</f>
        <v>1</v>
      </c>
      <c r="P1417" t="str">
        <f t="shared" si="100"/>
        <v>select nazev from T_Produkt  join T_Vyrobce on T_Produkt.ID_vyrobce=T_Vyrobce.id_vyrobce where ID_objcislo='2411'</v>
      </c>
      <c r="Q1417" t="str">
        <f t="shared" si="101"/>
        <v>select id_objcislo, nazev from dbo.t_produkt  join dbo.t_vyrobce on dbo.t_produkt.ID_vyrobce = dbo.T_Vyrobce.id_vyrobce where id_objcislo = '2411'</v>
      </c>
      <c r="R1417" s="3" t="s">
        <v>4092</v>
      </c>
      <c r="S1417" s="3" t="s">
        <v>1988</v>
      </c>
      <c r="T1417">
        <f t="shared" si="102"/>
        <v>1</v>
      </c>
    </row>
    <row r="1418" spans="1:20" x14ac:dyDescent="0.2">
      <c r="A1418">
        <v>2655</v>
      </c>
      <c r="B1418" t="s">
        <v>1990</v>
      </c>
      <c r="C1418" t="s">
        <v>1991</v>
      </c>
      <c r="D1418">
        <v>278</v>
      </c>
      <c r="E1418" t="s">
        <v>1992</v>
      </c>
      <c r="F1418">
        <v>1</v>
      </c>
      <c r="G1418" s="1" t="s">
        <v>3163</v>
      </c>
      <c r="H1418" s="1" t="str">
        <f t="shared" ref="H1418:H1424" si="103">CONCATENATE("select id_vyrobce from t_vyrobce where nazev='",G1418,"'")</f>
        <v>select id_vyrobce from t_vyrobce where nazev='Emax'</v>
      </c>
      <c r="I1418" s="1">
        <v>71</v>
      </c>
      <c r="J1418" s="1" t="str">
        <f t="shared" ref="J1418:J1424" si="104">CONCATENATE("update t_produkt set id_vyrobce=",I1418," where id_objcislo='",K1418,"'")</f>
        <v>update t_produkt set id_vyrobce=71 where id_objcislo='2655'</v>
      </c>
      <c r="K1418" s="3">
        <f>A1418</f>
        <v>2655</v>
      </c>
      <c r="L1418" t="str">
        <f>CONCATENATE("select ID_objcislo, nazev from T_Produkt  join T_Vyrobce on T_Produkt.ID_vyrobce=T_Vyrobce.id_vyrobce where ID_objcislo='",K1418,"'")</f>
        <v>select ID_objcislo, nazev from T_Produkt  join T_Vyrobce on T_Produkt.ID_vyrobce=T_Vyrobce.id_vyrobce where ID_objcislo='2655'</v>
      </c>
      <c r="M1418" s="3" t="s">
        <v>4093</v>
      </c>
      <c r="N1418" s="3" t="s">
        <v>7</v>
      </c>
      <c r="O1418">
        <f>IF(G1418=N1418,1,0)</f>
        <v>0</v>
      </c>
      <c r="P1418" t="str">
        <f t="shared" si="100"/>
        <v>select nazev from T_Produkt  join T_Vyrobce on T_Produkt.ID_vyrobce=T_Vyrobce.id_vyrobce where ID_objcislo='2655'</v>
      </c>
      <c r="Q1418" t="str">
        <f t="shared" si="101"/>
        <v>select id_objcislo, nazev from dbo.t_produkt  join dbo.t_vyrobce on dbo.t_produkt.ID_vyrobce = dbo.T_Vyrobce.id_vyrobce where id_objcislo = '2655'</v>
      </c>
      <c r="R1418" s="3" t="s">
        <v>4093</v>
      </c>
      <c r="S1418" s="3" t="s">
        <v>3175</v>
      </c>
      <c r="T1418">
        <f t="shared" si="102"/>
        <v>1</v>
      </c>
    </row>
    <row r="1419" spans="1:20" x14ac:dyDescent="0.2">
      <c r="A1419">
        <v>2656</v>
      </c>
      <c r="B1419" t="s">
        <v>1990</v>
      </c>
      <c r="C1419" t="s">
        <v>1991</v>
      </c>
      <c r="D1419">
        <v>278</v>
      </c>
      <c r="E1419" t="s">
        <v>1993</v>
      </c>
      <c r="F1419">
        <v>1</v>
      </c>
      <c r="G1419" s="1" t="s">
        <v>3163</v>
      </c>
      <c r="H1419" s="1" t="str">
        <f t="shared" si="103"/>
        <v>select id_vyrobce from t_vyrobce where nazev='Emax'</v>
      </c>
      <c r="I1419" s="1">
        <v>71</v>
      </c>
      <c r="J1419" s="1" t="str">
        <f t="shared" si="104"/>
        <v>update t_produkt set id_vyrobce=71 where id_objcislo='2656'</v>
      </c>
      <c r="K1419" s="3">
        <f>A1419</f>
        <v>2656</v>
      </c>
      <c r="L1419" t="str">
        <f>CONCATENATE("select ID_objcislo, nazev from T_Produkt  join T_Vyrobce on T_Produkt.ID_vyrobce=T_Vyrobce.id_vyrobce where ID_objcislo='",K1419,"'")</f>
        <v>select ID_objcislo, nazev from T_Produkt  join T_Vyrobce on T_Produkt.ID_vyrobce=T_Vyrobce.id_vyrobce where ID_objcislo='2656'</v>
      </c>
      <c r="M1419" s="3" t="s">
        <v>4094</v>
      </c>
      <c r="N1419" s="3" t="s">
        <v>7</v>
      </c>
      <c r="O1419">
        <f>IF(G1419=N1419,1,0)</f>
        <v>0</v>
      </c>
      <c r="P1419" t="str">
        <f t="shared" si="100"/>
        <v>select nazev from T_Produkt  join T_Vyrobce on T_Produkt.ID_vyrobce=T_Vyrobce.id_vyrobce where ID_objcislo='2656'</v>
      </c>
      <c r="Q1419" t="str">
        <f t="shared" si="101"/>
        <v>select id_objcislo, nazev from dbo.t_produkt  join dbo.t_vyrobce on dbo.t_produkt.ID_vyrobce = dbo.T_Vyrobce.id_vyrobce where id_objcislo = '2656'</v>
      </c>
      <c r="R1419" s="3" t="s">
        <v>4094</v>
      </c>
      <c r="S1419" s="3" t="s">
        <v>3175</v>
      </c>
      <c r="T1419">
        <f t="shared" si="102"/>
        <v>1</v>
      </c>
    </row>
    <row r="1420" spans="1:20" x14ac:dyDescent="0.2">
      <c r="A1420">
        <v>2647</v>
      </c>
      <c r="B1420" t="s">
        <v>1990</v>
      </c>
      <c r="C1420" t="s">
        <v>1991</v>
      </c>
      <c r="D1420">
        <v>278</v>
      </c>
      <c r="E1420" t="s">
        <v>1991</v>
      </c>
      <c r="F1420">
        <v>1</v>
      </c>
      <c r="G1420" s="1" t="s">
        <v>3163</v>
      </c>
      <c r="H1420" s="1" t="str">
        <f t="shared" si="103"/>
        <v>select id_vyrobce from t_vyrobce where nazev='Emax'</v>
      </c>
      <c r="I1420" s="1">
        <v>71</v>
      </c>
      <c r="J1420" s="1" t="str">
        <f t="shared" si="104"/>
        <v>update t_produkt set id_vyrobce=71 where id_objcislo='2647'</v>
      </c>
      <c r="K1420" s="3">
        <f>A1420</f>
        <v>2647</v>
      </c>
      <c r="L1420" t="str">
        <f>CONCATENATE("select ID_objcislo, nazev from T_Produkt  join T_Vyrobce on T_Produkt.ID_vyrobce=T_Vyrobce.id_vyrobce where ID_objcislo='",K1420,"'")</f>
        <v>select ID_objcislo, nazev from T_Produkt  join T_Vyrobce on T_Produkt.ID_vyrobce=T_Vyrobce.id_vyrobce where ID_objcislo='2647'</v>
      </c>
      <c r="M1420" s="3" t="s">
        <v>4095</v>
      </c>
      <c r="N1420" s="3" t="s">
        <v>7</v>
      </c>
      <c r="O1420">
        <f>IF(G1420=N1420,1,0)</f>
        <v>0</v>
      </c>
      <c r="P1420" t="str">
        <f t="shared" si="100"/>
        <v>select nazev from T_Produkt  join T_Vyrobce on T_Produkt.ID_vyrobce=T_Vyrobce.id_vyrobce where ID_objcislo='2647'</v>
      </c>
      <c r="Q1420" t="str">
        <f t="shared" si="101"/>
        <v>select id_objcislo, nazev from dbo.t_produkt  join dbo.t_vyrobce on dbo.t_produkt.ID_vyrobce = dbo.T_Vyrobce.id_vyrobce where id_objcislo = '2647'</v>
      </c>
      <c r="R1420" s="3" t="s">
        <v>4095</v>
      </c>
      <c r="S1420" s="3" t="s">
        <v>3175</v>
      </c>
      <c r="T1420">
        <f t="shared" si="102"/>
        <v>1</v>
      </c>
    </row>
    <row r="1421" spans="1:20" x14ac:dyDescent="0.2">
      <c r="A1421">
        <v>2648</v>
      </c>
      <c r="B1421" t="s">
        <v>1990</v>
      </c>
      <c r="C1421" t="s">
        <v>1991</v>
      </c>
      <c r="D1421">
        <v>278</v>
      </c>
      <c r="E1421" t="s">
        <v>1994</v>
      </c>
      <c r="F1421">
        <v>1</v>
      </c>
      <c r="G1421" s="1" t="s">
        <v>3163</v>
      </c>
      <c r="H1421" s="1" t="str">
        <f t="shared" si="103"/>
        <v>select id_vyrobce from t_vyrobce where nazev='Emax'</v>
      </c>
      <c r="I1421" s="1">
        <v>71</v>
      </c>
      <c r="J1421" s="1" t="str">
        <f t="shared" si="104"/>
        <v>update t_produkt set id_vyrobce=71 where id_objcislo='2648'</v>
      </c>
      <c r="K1421" s="3">
        <f>A1421</f>
        <v>2648</v>
      </c>
      <c r="L1421" t="str">
        <f>CONCATENATE("select ID_objcislo, nazev from T_Produkt  join T_Vyrobce on T_Produkt.ID_vyrobce=T_Vyrobce.id_vyrobce where ID_objcislo='",K1421,"'")</f>
        <v>select ID_objcislo, nazev from T_Produkt  join T_Vyrobce on T_Produkt.ID_vyrobce=T_Vyrobce.id_vyrobce where ID_objcislo='2648'</v>
      </c>
      <c r="M1421" s="3" t="s">
        <v>4096</v>
      </c>
      <c r="N1421" s="3" t="s">
        <v>7</v>
      </c>
      <c r="O1421">
        <f>IF(G1421=N1421,1,0)</f>
        <v>0</v>
      </c>
      <c r="P1421" t="str">
        <f t="shared" si="100"/>
        <v>select nazev from T_Produkt  join T_Vyrobce on T_Produkt.ID_vyrobce=T_Vyrobce.id_vyrobce where ID_objcislo='2648'</v>
      </c>
      <c r="Q1421" t="str">
        <f t="shared" si="101"/>
        <v>select id_objcislo, nazev from dbo.t_produkt  join dbo.t_vyrobce on dbo.t_produkt.ID_vyrobce = dbo.T_Vyrobce.id_vyrobce where id_objcislo = '2648'</v>
      </c>
      <c r="R1421" s="3" t="s">
        <v>4096</v>
      </c>
      <c r="S1421" s="3" t="s">
        <v>3175</v>
      </c>
      <c r="T1421">
        <f t="shared" si="102"/>
        <v>1</v>
      </c>
    </row>
    <row r="1422" spans="1:20" x14ac:dyDescent="0.2">
      <c r="A1422">
        <v>2649</v>
      </c>
      <c r="B1422" t="s">
        <v>1990</v>
      </c>
      <c r="C1422" t="s">
        <v>1991</v>
      </c>
      <c r="D1422">
        <v>278</v>
      </c>
      <c r="E1422" t="s">
        <v>1995</v>
      </c>
      <c r="F1422">
        <v>1</v>
      </c>
      <c r="G1422" s="1" t="s">
        <v>3163</v>
      </c>
      <c r="H1422" s="1" t="str">
        <f t="shared" si="103"/>
        <v>select id_vyrobce from t_vyrobce where nazev='Emax'</v>
      </c>
      <c r="I1422" s="1">
        <v>71</v>
      </c>
      <c r="J1422" s="1" t="str">
        <f t="shared" si="104"/>
        <v>update t_produkt set id_vyrobce=71 where id_objcislo='2649'</v>
      </c>
      <c r="K1422" s="3">
        <f>A1422</f>
        <v>2649</v>
      </c>
      <c r="L1422" t="str">
        <f>CONCATENATE("select ID_objcislo, nazev from T_Produkt  join T_Vyrobce on T_Produkt.ID_vyrobce=T_Vyrobce.id_vyrobce where ID_objcislo='",K1422,"'")</f>
        <v>select ID_objcislo, nazev from T_Produkt  join T_Vyrobce on T_Produkt.ID_vyrobce=T_Vyrobce.id_vyrobce where ID_objcislo='2649'</v>
      </c>
      <c r="M1422" s="3" t="s">
        <v>4097</v>
      </c>
      <c r="N1422" s="3" t="s">
        <v>7</v>
      </c>
      <c r="O1422">
        <f>IF(G1422=N1422,1,0)</f>
        <v>0</v>
      </c>
      <c r="P1422" t="str">
        <f t="shared" si="100"/>
        <v>select nazev from T_Produkt  join T_Vyrobce on T_Produkt.ID_vyrobce=T_Vyrobce.id_vyrobce where ID_objcislo='2649'</v>
      </c>
      <c r="Q1422" t="str">
        <f t="shared" si="101"/>
        <v>select id_objcislo, nazev from dbo.t_produkt  join dbo.t_vyrobce on dbo.t_produkt.ID_vyrobce = dbo.T_Vyrobce.id_vyrobce where id_objcislo = '2649'</v>
      </c>
      <c r="R1422" s="3" t="s">
        <v>4097</v>
      </c>
      <c r="S1422" s="3" t="s">
        <v>3175</v>
      </c>
      <c r="T1422">
        <f t="shared" si="102"/>
        <v>1</v>
      </c>
    </row>
    <row r="1423" spans="1:20" x14ac:dyDescent="0.2">
      <c r="A1423">
        <v>2650</v>
      </c>
      <c r="B1423" t="s">
        <v>1990</v>
      </c>
      <c r="C1423" t="s">
        <v>1991</v>
      </c>
      <c r="D1423">
        <v>278</v>
      </c>
      <c r="E1423" t="s">
        <v>1996</v>
      </c>
      <c r="F1423">
        <v>1</v>
      </c>
      <c r="G1423" s="1" t="s">
        <v>3163</v>
      </c>
      <c r="H1423" s="1" t="str">
        <f t="shared" si="103"/>
        <v>select id_vyrobce from t_vyrobce where nazev='Emax'</v>
      </c>
      <c r="I1423" s="1">
        <v>71</v>
      </c>
      <c r="J1423" s="1" t="str">
        <f t="shared" si="104"/>
        <v>update t_produkt set id_vyrobce=71 where id_objcislo='2650'</v>
      </c>
      <c r="K1423" s="3">
        <f>A1423</f>
        <v>2650</v>
      </c>
      <c r="L1423" t="str">
        <f>CONCATENATE("select ID_objcislo, nazev from T_Produkt  join T_Vyrobce on T_Produkt.ID_vyrobce=T_Vyrobce.id_vyrobce where ID_objcislo='",K1423,"'")</f>
        <v>select ID_objcislo, nazev from T_Produkt  join T_Vyrobce on T_Produkt.ID_vyrobce=T_Vyrobce.id_vyrobce where ID_objcislo='2650'</v>
      </c>
      <c r="M1423" s="3" t="s">
        <v>4098</v>
      </c>
      <c r="N1423" s="3" t="s">
        <v>7</v>
      </c>
      <c r="O1423">
        <f>IF(G1423=N1423,1,0)</f>
        <v>0</v>
      </c>
      <c r="P1423" t="str">
        <f t="shared" si="100"/>
        <v>select nazev from T_Produkt  join T_Vyrobce on T_Produkt.ID_vyrobce=T_Vyrobce.id_vyrobce where ID_objcislo='2650'</v>
      </c>
      <c r="Q1423" t="str">
        <f t="shared" si="101"/>
        <v>select id_objcislo, nazev from dbo.t_produkt  join dbo.t_vyrobce on dbo.t_produkt.ID_vyrobce = dbo.T_Vyrobce.id_vyrobce where id_objcislo = '2650'</v>
      </c>
      <c r="R1423" s="3" t="s">
        <v>4098</v>
      </c>
      <c r="S1423" s="3" t="s">
        <v>3175</v>
      </c>
      <c r="T1423">
        <f t="shared" si="102"/>
        <v>1</v>
      </c>
    </row>
    <row r="1424" spans="1:20" x14ac:dyDescent="0.2">
      <c r="A1424">
        <v>2651</v>
      </c>
      <c r="B1424" t="s">
        <v>1990</v>
      </c>
      <c r="C1424" t="s">
        <v>1991</v>
      </c>
      <c r="D1424">
        <v>278</v>
      </c>
      <c r="E1424" t="s">
        <v>1997</v>
      </c>
      <c r="F1424">
        <v>1</v>
      </c>
      <c r="G1424" s="1" t="s">
        <v>3163</v>
      </c>
      <c r="H1424" s="1" t="str">
        <f t="shared" si="103"/>
        <v>select id_vyrobce from t_vyrobce where nazev='Emax'</v>
      </c>
      <c r="I1424" s="1">
        <v>71</v>
      </c>
      <c r="J1424" s="1" t="str">
        <f t="shared" si="104"/>
        <v>update t_produkt set id_vyrobce=71 where id_objcislo='2651'</v>
      </c>
      <c r="K1424" s="3">
        <f>A1424</f>
        <v>2651</v>
      </c>
      <c r="L1424" t="str">
        <f>CONCATENATE("select ID_objcislo, nazev from T_Produkt  join T_Vyrobce on T_Produkt.ID_vyrobce=T_Vyrobce.id_vyrobce where ID_objcislo='",K1424,"'")</f>
        <v>select ID_objcislo, nazev from T_Produkt  join T_Vyrobce on T_Produkt.ID_vyrobce=T_Vyrobce.id_vyrobce where ID_objcislo='2651'</v>
      </c>
      <c r="M1424" s="3" t="s">
        <v>4099</v>
      </c>
      <c r="N1424" s="3" t="s">
        <v>7</v>
      </c>
      <c r="O1424">
        <f>IF(G1424=N1424,1,0)</f>
        <v>0</v>
      </c>
      <c r="P1424" t="str">
        <f t="shared" si="100"/>
        <v>select nazev from T_Produkt  join T_Vyrobce on T_Produkt.ID_vyrobce=T_Vyrobce.id_vyrobce where ID_objcislo='2651'</v>
      </c>
      <c r="Q1424" t="str">
        <f t="shared" si="101"/>
        <v>select id_objcislo, nazev from dbo.t_produkt  join dbo.t_vyrobce on dbo.t_produkt.ID_vyrobce = dbo.T_Vyrobce.id_vyrobce where id_objcislo = '2651'</v>
      </c>
      <c r="R1424" s="3" t="s">
        <v>4099</v>
      </c>
      <c r="S1424" s="3" t="s">
        <v>3175</v>
      </c>
      <c r="T1424">
        <f t="shared" si="102"/>
        <v>1</v>
      </c>
    </row>
    <row r="1425" spans="1:20" x14ac:dyDescent="0.2">
      <c r="A1425">
        <v>2116</v>
      </c>
      <c r="B1425" t="s">
        <v>1990</v>
      </c>
      <c r="C1425" t="s">
        <v>1998</v>
      </c>
      <c r="D1425">
        <v>240</v>
      </c>
      <c r="E1425" t="s">
        <v>1999</v>
      </c>
      <c r="F1425">
        <v>13</v>
      </c>
      <c r="G1425" s="1" t="s">
        <v>21</v>
      </c>
      <c r="K1425" s="3">
        <f>A1425</f>
        <v>2116</v>
      </c>
      <c r="L1425" t="str">
        <f>CONCATENATE("select ID_objcislo, nazev from T_Produkt  join T_Vyrobce on T_Produkt.ID_vyrobce=T_Vyrobce.id_vyrobce where ID_objcislo='",K1425,"'")</f>
        <v>select ID_objcislo, nazev from T_Produkt  join T_Vyrobce on T_Produkt.ID_vyrobce=T_Vyrobce.id_vyrobce where ID_objcislo='2116'</v>
      </c>
      <c r="M1425" s="3" t="s">
        <v>4100</v>
      </c>
      <c r="N1425" s="3" t="s">
        <v>21</v>
      </c>
      <c r="O1425">
        <f>IF(G1425=N1425,1,0)</f>
        <v>1</v>
      </c>
      <c r="P1425" t="str">
        <f t="shared" si="100"/>
        <v>select nazev from T_Produkt  join T_Vyrobce on T_Produkt.ID_vyrobce=T_Vyrobce.id_vyrobce where ID_objcislo='2116'</v>
      </c>
      <c r="Q1425" t="str">
        <f t="shared" si="101"/>
        <v>select id_objcislo, nazev from dbo.t_produkt  join dbo.t_vyrobce on dbo.t_produkt.ID_vyrobce = dbo.T_Vyrobce.id_vyrobce where id_objcislo = '2116'</v>
      </c>
      <c r="R1425" s="3" t="s">
        <v>4100</v>
      </c>
      <c r="S1425" s="3" t="s">
        <v>21</v>
      </c>
      <c r="T1425">
        <f t="shared" si="102"/>
        <v>1</v>
      </c>
    </row>
    <row r="1426" spans="1:20" x14ac:dyDescent="0.2">
      <c r="A1426">
        <v>2164</v>
      </c>
      <c r="B1426" t="s">
        <v>1990</v>
      </c>
      <c r="C1426" t="s">
        <v>1998</v>
      </c>
      <c r="D1426">
        <v>240</v>
      </c>
      <c r="E1426" t="s">
        <v>2000</v>
      </c>
      <c r="F1426">
        <v>13</v>
      </c>
      <c r="G1426" s="1" t="s">
        <v>21</v>
      </c>
      <c r="K1426" s="3">
        <f>A1426</f>
        <v>2164</v>
      </c>
      <c r="L1426" t="str">
        <f>CONCATENATE("select ID_objcislo, nazev from T_Produkt  join T_Vyrobce on T_Produkt.ID_vyrobce=T_Vyrobce.id_vyrobce where ID_objcislo='",K1426,"'")</f>
        <v>select ID_objcislo, nazev from T_Produkt  join T_Vyrobce on T_Produkt.ID_vyrobce=T_Vyrobce.id_vyrobce where ID_objcislo='2164'</v>
      </c>
      <c r="M1426" s="3" t="s">
        <v>4101</v>
      </c>
      <c r="N1426" s="3" t="s">
        <v>21</v>
      </c>
      <c r="O1426">
        <f>IF(G1426=N1426,1,0)</f>
        <v>1</v>
      </c>
      <c r="P1426" t="str">
        <f t="shared" si="100"/>
        <v>select nazev from T_Produkt  join T_Vyrobce on T_Produkt.ID_vyrobce=T_Vyrobce.id_vyrobce where ID_objcislo='2164'</v>
      </c>
      <c r="Q1426" t="str">
        <f t="shared" si="101"/>
        <v>select id_objcislo, nazev from dbo.t_produkt  join dbo.t_vyrobce on dbo.t_produkt.ID_vyrobce = dbo.T_Vyrobce.id_vyrobce where id_objcislo = '2164'</v>
      </c>
      <c r="R1426" s="3" t="s">
        <v>4101</v>
      </c>
      <c r="S1426" s="3" t="s">
        <v>21</v>
      </c>
      <c r="T1426">
        <f t="shared" si="102"/>
        <v>1</v>
      </c>
    </row>
    <row r="1427" spans="1:20" x14ac:dyDescent="0.2">
      <c r="A1427">
        <v>2224</v>
      </c>
      <c r="B1427" t="s">
        <v>1990</v>
      </c>
      <c r="C1427" t="s">
        <v>1998</v>
      </c>
      <c r="D1427">
        <v>240</v>
      </c>
      <c r="E1427" t="s">
        <v>2001</v>
      </c>
      <c r="F1427">
        <v>1</v>
      </c>
      <c r="G1427" s="1" t="s">
        <v>21</v>
      </c>
      <c r="H1427" s="1" t="str">
        <f>CONCATENATE("select id_vyrobce from t_vyrobce where nazev='",G1427,"'")</f>
        <v>select id_vyrobce from t_vyrobce where nazev='Dualsky'</v>
      </c>
      <c r="I1427" s="1">
        <v>13</v>
      </c>
      <c r="J1427" s="1" t="str">
        <f>CONCATENATE("update t_produkt set id_vyrobce=",I1427," where id_objcislo='",K1427,"'")</f>
        <v>update t_produkt set id_vyrobce=13 where id_objcislo='2224'</v>
      </c>
      <c r="K1427" s="3">
        <f>A1427</f>
        <v>2224</v>
      </c>
      <c r="L1427" t="str">
        <f>CONCATENATE("select ID_objcislo, nazev from T_Produkt  join T_Vyrobce on T_Produkt.ID_vyrobce=T_Vyrobce.id_vyrobce where ID_objcislo='",K1427,"'")</f>
        <v>select ID_objcislo, nazev from T_Produkt  join T_Vyrobce on T_Produkt.ID_vyrobce=T_Vyrobce.id_vyrobce where ID_objcislo='2224'</v>
      </c>
      <c r="M1427" s="3" t="s">
        <v>4102</v>
      </c>
      <c r="N1427" s="3" t="s">
        <v>7</v>
      </c>
      <c r="O1427">
        <f>IF(G1427=N1427,1,0)</f>
        <v>0</v>
      </c>
      <c r="P1427" t="str">
        <f t="shared" si="100"/>
        <v>select nazev from T_Produkt  join T_Vyrobce on T_Produkt.ID_vyrobce=T_Vyrobce.id_vyrobce where ID_objcislo='2224'</v>
      </c>
      <c r="Q1427" t="str">
        <f t="shared" si="101"/>
        <v>select id_objcislo, nazev from dbo.t_produkt  join dbo.t_vyrobce on dbo.t_produkt.ID_vyrobce = dbo.T_Vyrobce.id_vyrobce where id_objcislo = '2224'</v>
      </c>
      <c r="R1427" s="3" t="s">
        <v>4102</v>
      </c>
      <c r="S1427" s="3" t="s">
        <v>21</v>
      </c>
      <c r="T1427">
        <f t="shared" si="102"/>
        <v>1</v>
      </c>
    </row>
    <row r="1428" spans="1:20" x14ac:dyDescent="0.2">
      <c r="A1428">
        <v>2525</v>
      </c>
      <c r="B1428" t="s">
        <v>1990</v>
      </c>
      <c r="C1428" t="s">
        <v>1998</v>
      </c>
      <c r="D1428">
        <v>240</v>
      </c>
      <c r="E1428" t="s">
        <v>2002</v>
      </c>
      <c r="F1428">
        <v>13</v>
      </c>
      <c r="G1428" s="1" t="s">
        <v>21</v>
      </c>
      <c r="K1428" s="3">
        <f>A1428</f>
        <v>2525</v>
      </c>
      <c r="L1428" t="str">
        <f>CONCATENATE("select ID_objcislo, nazev from T_Produkt  join T_Vyrobce on T_Produkt.ID_vyrobce=T_Vyrobce.id_vyrobce where ID_objcislo='",K1428,"'")</f>
        <v>select ID_objcislo, nazev from T_Produkt  join T_Vyrobce on T_Produkt.ID_vyrobce=T_Vyrobce.id_vyrobce where ID_objcislo='2525'</v>
      </c>
      <c r="M1428" s="3" t="s">
        <v>4103</v>
      </c>
      <c r="N1428" s="3" t="s">
        <v>21</v>
      </c>
      <c r="O1428">
        <f>IF(G1428=N1428,1,0)</f>
        <v>1</v>
      </c>
      <c r="P1428" t="str">
        <f t="shared" si="100"/>
        <v>select nazev from T_Produkt  join T_Vyrobce on T_Produkt.ID_vyrobce=T_Vyrobce.id_vyrobce where ID_objcislo='2525'</v>
      </c>
      <c r="Q1428" t="str">
        <f t="shared" si="101"/>
        <v>select id_objcislo, nazev from dbo.t_produkt  join dbo.t_vyrobce on dbo.t_produkt.ID_vyrobce = dbo.T_Vyrobce.id_vyrobce where id_objcislo = '2525'</v>
      </c>
      <c r="R1428" s="3" t="s">
        <v>4103</v>
      </c>
      <c r="S1428" s="3" t="s">
        <v>21</v>
      </c>
      <c r="T1428">
        <f t="shared" si="102"/>
        <v>1</v>
      </c>
    </row>
    <row r="1429" spans="1:20" x14ac:dyDescent="0.2">
      <c r="A1429">
        <v>2479</v>
      </c>
      <c r="B1429" t="s">
        <v>1990</v>
      </c>
      <c r="C1429" t="s">
        <v>1998</v>
      </c>
      <c r="D1429">
        <v>240</v>
      </c>
      <c r="E1429" t="s">
        <v>2003</v>
      </c>
      <c r="F1429">
        <v>13</v>
      </c>
      <c r="G1429" s="1" t="s">
        <v>21</v>
      </c>
      <c r="K1429" s="3">
        <f>A1429</f>
        <v>2479</v>
      </c>
      <c r="L1429" t="str">
        <f>CONCATENATE("select ID_objcislo, nazev from T_Produkt  join T_Vyrobce on T_Produkt.ID_vyrobce=T_Vyrobce.id_vyrobce where ID_objcislo='",K1429,"'")</f>
        <v>select ID_objcislo, nazev from T_Produkt  join T_Vyrobce on T_Produkt.ID_vyrobce=T_Vyrobce.id_vyrobce where ID_objcislo='2479'</v>
      </c>
      <c r="M1429" s="3" t="s">
        <v>4104</v>
      </c>
      <c r="N1429" s="3" t="s">
        <v>21</v>
      </c>
      <c r="O1429">
        <f>IF(G1429=N1429,1,0)</f>
        <v>1</v>
      </c>
      <c r="P1429" t="str">
        <f t="shared" si="100"/>
        <v>select nazev from T_Produkt  join T_Vyrobce on T_Produkt.ID_vyrobce=T_Vyrobce.id_vyrobce where ID_objcislo='2479'</v>
      </c>
      <c r="Q1429" t="str">
        <f t="shared" si="101"/>
        <v>select id_objcislo, nazev from dbo.t_produkt  join dbo.t_vyrobce on dbo.t_produkt.ID_vyrobce = dbo.T_Vyrobce.id_vyrobce where id_objcislo = '2479'</v>
      </c>
      <c r="R1429" s="3" t="s">
        <v>4104</v>
      </c>
      <c r="S1429" s="3" t="s">
        <v>21</v>
      </c>
      <c r="T1429">
        <f t="shared" si="102"/>
        <v>1</v>
      </c>
    </row>
    <row r="1430" spans="1:20" x14ac:dyDescent="0.2">
      <c r="A1430">
        <v>2480</v>
      </c>
      <c r="B1430" t="s">
        <v>1990</v>
      </c>
      <c r="C1430" t="s">
        <v>1998</v>
      </c>
      <c r="D1430">
        <v>240</v>
      </c>
      <c r="E1430" t="s">
        <v>2004</v>
      </c>
      <c r="F1430">
        <v>13</v>
      </c>
      <c r="G1430" s="1" t="s">
        <v>21</v>
      </c>
      <c r="K1430" s="3">
        <f>A1430</f>
        <v>2480</v>
      </c>
      <c r="L1430" t="str">
        <f>CONCATENATE("select ID_objcislo, nazev from T_Produkt  join T_Vyrobce on T_Produkt.ID_vyrobce=T_Vyrobce.id_vyrobce where ID_objcislo='",K1430,"'")</f>
        <v>select ID_objcislo, nazev from T_Produkt  join T_Vyrobce on T_Produkt.ID_vyrobce=T_Vyrobce.id_vyrobce where ID_objcislo='2480'</v>
      </c>
      <c r="M1430" s="3" t="s">
        <v>4105</v>
      </c>
      <c r="N1430" s="3" t="s">
        <v>21</v>
      </c>
      <c r="O1430">
        <f>IF(G1430=N1430,1,0)</f>
        <v>1</v>
      </c>
      <c r="P1430" t="str">
        <f t="shared" si="100"/>
        <v>select nazev from T_Produkt  join T_Vyrobce on T_Produkt.ID_vyrobce=T_Vyrobce.id_vyrobce where ID_objcislo='2480'</v>
      </c>
      <c r="Q1430" t="str">
        <f t="shared" si="101"/>
        <v>select id_objcislo, nazev from dbo.t_produkt  join dbo.t_vyrobce on dbo.t_produkt.ID_vyrobce = dbo.T_Vyrobce.id_vyrobce where id_objcislo = '2480'</v>
      </c>
      <c r="R1430" s="3" t="s">
        <v>4105</v>
      </c>
      <c r="S1430" s="3" t="s">
        <v>21</v>
      </c>
      <c r="T1430">
        <f t="shared" si="102"/>
        <v>1</v>
      </c>
    </row>
    <row r="1431" spans="1:20" x14ac:dyDescent="0.2">
      <c r="A1431">
        <v>2060</v>
      </c>
      <c r="B1431" t="s">
        <v>1990</v>
      </c>
      <c r="C1431" t="s">
        <v>1998</v>
      </c>
      <c r="D1431">
        <v>240</v>
      </c>
      <c r="E1431" t="s">
        <v>2005</v>
      </c>
      <c r="F1431">
        <v>13</v>
      </c>
      <c r="G1431" s="1" t="s">
        <v>21</v>
      </c>
      <c r="K1431" s="3">
        <f>A1431</f>
        <v>2060</v>
      </c>
      <c r="L1431" t="str">
        <f>CONCATENATE("select ID_objcislo, nazev from T_Produkt  join T_Vyrobce on T_Produkt.ID_vyrobce=T_Vyrobce.id_vyrobce where ID_objcislo='",K1431,"'")</f>
        <v>select ID_objcislo, nazev from T_Produkt  join T_Vyrobce on T_Produkt.ID_vyrobce=T_Vyrobce.id_vyrobce where ID_objcislo='2060'</v>
      </c>
      <c r="M1431" s="3" t="s">
        <v>4106</v>
      </c>
      <c r="N1431" s="3" t="s">
        <v>21</v>
      </c>
      <c r="O1431">
        <f>IF(G1431=N1431,1,0)</f>
        <v>1</v>
      </c>
      <c r="P1431" t="str">
        <f t="shared" si="100"/>
        <v>select nazev from T_Produkt  join T_Vyrobce on T_Produkt.ID_vyrobce=T_Vyrobce.id_vyrobce where ID_objcislo='2060'</v>
      </c>
      <c r="Q1431" t="str">
        <f t="shared" si="101"/>
        <v>select id_objcislo, nazev from dbo.t_produkt  join dbo.t_vyrobce on dbo.t_produkt.ID_vyrobce = dbo.T_Vyrobce.id_vyrobce where id_objcislo = '2060'</v>
      </c>
      <c r="R1431" s="3" t="s">
        <v>4106</v>
      </c>
      <c r="S1431" s="3" t="s">
        <v>21</v>
      </c>
      <c r="T1431">
        <f t="shared" si="102"/>
        <v>1</v>
      </c>
    </row>
    <row r="1432" spans="1:20" x14ac:dyDescent="0.2">
      <c r="A1432">
        <v>2061</v>
      </c>
      <c r="B1432" t="s">
        <v>1990</v>
      </c>
      <c r="C1432" t="s">
        <v>1998</v>
      </c>
      <c r="D1432">
        <v>240</v>
      </c>
      <c r="E1432" t="s">
        <v>2006</v>
      </c>
      <c r="F1432">
        <v>13</v>
      </c>
      <c r="G1432" s="1" t="s">
        <v>21</v>
      </c>
      <c r="K1432" s="3">
        <f>A1432</f>
        <v>2061</v>
      </c>
      <c r="L1432" t="str">
        <f>CONCATENATE("select ID_objcislo, nazev from T_Produkt  join T_Vyrobce on T_Produkt.ID_vyrobce=T_Vyrobce.id_vyrobce where ID_objcislo='",K1432,"'")</f>
        <v>select ID_objcislo, nazev from T_Produkt  join T_Vyrobce on T_Produkt.ID_vyrobce=T_Vyrobce.id_vyrobce where ID_objcislo='2061'</v>
      </c>
      <c r="M1432" s="3" t="s">
        <v>4107</v>
      </c>
      <c r="N1432" s="3" t="s">
        <v>21</v>
      </c>
      <c r="O1432">
        <f>IF(G1432=N1432,1,0)</f>
        <v>1</v>
      </c>
      <c r="P1432" t="str">
        <f t="shared" si="100"/>
        <v>select nazev from T_Produkt  join T_Vyrobce on T_Produkt.ID_vyrobce=T_Vyrobce.id_vyrobce where ID_objcislo='2061'</v>
      </c>
      <c r="Q1432" t="str">
        <f t="shared" si="101"/>
        <v>select id_objcislo, nazev from dbo.t_produkt  join dbo.t_vyrobce on dbo.t_produkt.ID_vyrobce = dbo.T_Vyrobce.id_vyrobce where id_objcislo = '2061'</v>
      </c>
      <c r="R1432" s="3" t="s">
        <v>4107</v>
      </c>
      <c r="S1432" s="3" t="s">
        <v>21</v>
      </c>
      <c r="T1432">
        <f t="shared" si="102"/>
        <v>1</v>
      </c>
    </row>
    <row r="1433" spans="1:20" x14ac:dyDescent="0.2">
      <c r="A1433">
        <v>2062</v>
      </c>
      <c r="B1433" t="s">
        <v>1990</v>
      </c>
      <c r="C1433" t="s">
        <v>1998</v>
      </c>
      <c r="D1433">
        <v>240</v>
      </c>
      <c r="E1433" t="s">
        <v>2007</v>
      </c>
      <c r="F1433">
        <v>13</v>
      </c>
      <c r="G1433" s="1" t="s">
        <v>21</v>
      </c>
      <c r="K1433" s="3">
        <f>A1433</f>
        <v>2062</v>
      </c>
      <c r="L1433" t="str">
        <f>CONCATENATE("select ID_objcislo, nazev from T_Produkt  join T_Vyrobce on T_Produkt.ID_vyrobce=T_Vyrobce.id_vyrobce where ID_objcislo='",K1433,"'")</f>
        <v>select ID_objcislo, nazev from T_Produkt  join T_Vyrobce on T_Produkt.ID_vyrobce=T_Vyrobce.id_vyrobce where ID_objcislo='2062'</v>
      </c>
      <c r="M1433" s="3" t="s">
        <v>4108</v>
      </c>
      <c r="N1433" s="3" t="s">
        <v>21</v>
      </c>
      <c r="O1433">
        <f>IF(G1433=N1433,1,0)</f>
        <v>1</v>
      </c>
      <c r="P1433" t="str">
        <f t="shared" si="100"/>
        <v>select nazev from T_Produkt  join T_Vyrobce on T_Produkt.ID_vyrobce=T_Vyrobce.id_vyrobce where ID_objcislo='2062'</v>
      </c>
      <c r="Q1433" t="str">
        <f t="shared" si="101"/>
        <v>select id_objcislo, nazev from dbo.t_produkt  join dbo.t_vyrobce on dbo.t_produkt.ID_vyrobce = dbo.T_Vyrobce.id_vyrobce where id_objcislo = '2062'</v>
      </c>
      <c r="R1433" s="3" t="s">
        <v>4108</v>
      </c>
      <c r="S1433" s="3" t="s">
        <v>21</v>
      </c>
      <c r="T1433">
        <f t="shared" si="102"/>
        <v>1</v>
      </c>
    </row>
    <row r="1434" spans="1:20" x14ac:dyDescent="0.2">
      <c r="A1434">
        <v>2063</v>
      </c>
      <c r="B1434" t="s">
        <v>1990</v>
      </c>
      <c r="C1434" t="s">
        <v>1998</v>
      </c>
      <c r="D1434">
        <v>240</v>
      </c>
      <c r="E1434" t="s">
        <v>2008</v>
      </c>
      <c r="F1434">
        <v>13</v>
      </c>
      <c r="G1434" s="1" t="s">
        <v>21</v>
      </c>
      <c r="K1434" s="3">
        <f>A1434</f>
        <v>2063</v>
      </c>
      <c r="L1434" t="str">
        <f>CONCATENATE("select ID_objcislo, nazev from T_Produkt  join T_Vyrobce on T_Produkt.ID_vyrobce=T_Vyrobce.id_vyrobce where ID_objcislo='",K1434,"'")</f>
        <v>select ID_objcislo, nazev from T_Produkt  join T_Vyrobce on T_Produkt.ID_vyrobce=T_Vyrobce.id_vyrobce where ID_objcislo='2063'</v>
      </c>
      <c r="M1434" s="3" t="s">
        <v>4109</v>
      </c>
      <c r="N1434" s="3" t="s">
        <v>21</v>
      </c>
      <c r="O1434">
        <f>IF(G1434=N1434,1,0)</f>
        <v>1</v>
      </c>
      <c r="P1434" t="str">
        <f t="shared" si="100"/>
        <v>select nazev from T_Produkt  join T_Vyrobce on T_Produkt.ID_vyrobce=T_Vyrobce.id_vyrobce where ID_objcislo='2063'</v>
      </c>
      <c r="Q1434" t="str">
        <f t="shared" si="101"/>
        <v>select id_objcislo, nazev from dbo.t_produkt  join dbo.t_vyrobce on dbo.t_produkt.ID_vyrobce = dbo.T_Vyrobce.id_vyrobce where id_objcislo = '2063'</v>
      </c>
      <c r="R1434" s="3" t="s">
        <v>4109</v>
      </c>
      <c r="S1434" s="3" t="s">
        <v>21</v>
      </c>
      <c r="T1434">
        <f t="shared" si="102"/>
        <v>1</v>
      </c>
    </row>
    <row r="1435" spans="1:20" x14ac:dyDescent="0.2">
      <c r="A1435">
        <v>2064</v>
      </c>
      <c r="B1435" t="s">
        <v>1990</v>
      </c>
      <c r="C1435" t="s">
        <v>1998</v>
      </c>
      <c r="D1435">
        <v>240</v>
      </c>
      <c r="E1435" t="s">
        <v>2009</v>
      </c>
      <c r="F1435">
        <v>13</v>
      </c>
      <c r="G1435" s="1" t="s">
        <v>21</v>
      </c>
      <c r="K1435" s="3">
        <f>A1435</f>
        <v>2064</v>
      </c>
      <c r="L1435" t="str">
        <f>CONCATENATE("select ID_objcislo, nazev from T_Produkt  join T_Vyrobce on T_Produkt.ID_vyrobce=T_Vyrobce.id_vyrobce where ID_objcislo='",K1435,"'")</f>
        <v>select ID_objcislo, nazev from T_Produkt  join T_Vyrobce on T_Produkt.ID_vyrobce=T_Vyrobce.id_vyrobce where ID_objcislo='2064'</v>
      </c>
      <c r="M1435" s="3" t="s">
        <v>4110</v>
      </c>
      <c r="N1435" s="3" t="s">
        <v>21</v>
      </c>
      <c r="O1435">
        <f>IF(G1435=N1435,1,0)</f>
        <v>1</v>
      </c>
      <c r="P1435" t="str">
        <f t="shared" si="100"/>
        <v>select nazev from T_Produkt  join T_Vyrobce on T_Produkt.ID_vyrobce=T_Vyrobce.id_vyrobce where ID_objcislo='2064'</v>
      </c>
      <c r="Q1435" t="str">
        <f t="shared" si="101"/>
        <v>select id_objcislo, nazev from dbo.t_produkt  join dbo.t_vyrobce on dbo.t_produkt.ID_vyrobce = dbo.T_Vyrobce.id_vyrobce where id_objcislo = '2064'</v>
      </c>
      <c r="R1435" s="3" t="s">
        <v>4110</v>
      </c>
      <c r="S1435" s="3" t="s">
        <v>21</v>
      </c>
      <c r="T1435">
        <f t="shared" si="102"/>
        <v>1</v>
      </c>
    </row>
    <row r="1436" spans="1:20" x14ac:dyDescent="0.2">
      <c r="A1436">
        <v>2065</v>
      </c>
      <c r="B1436" t="s">
        <v>1990</v>
      </c>
      <c r="C1436" t="s">
        <v>1998</v>
      </c>
      <c r="D1436">
        <v>240</v>
      </c>
      <c r="E1436" t="s">
        <v>2010</v>
      </c>
      <c r="F1436">
        <v>13</v>
      </c>
      <c r="G1436" s="1" t="s">
        <v>21</v>
      </c>
      <c r="K1436" s="3">
        <f>A1436</f>
        <v>2065</v>
      </c>
      <c r="L1436" t="str">
        <f>CONCATENATE("select ID_objcislo, nazev from T_Produkt  join T_Vyrobce on T_Produkt.ID_vyrobce=T_Vyrobce.id_vyrobce where ID_objcislo='",K1436,"'")</f>
        <v>select ID_objcislo, nazev from T_Produkt  join T_Vyrobce on T_Produkt.ID_vyrobce=T_Vyrobce.id_vyrobce where ID_objcislo='2065'</v>
      </c>
      <c r="M1436" s="3" t="s">
        <v>4111</v>
      </c>
      <c r="N1436" s="3" t="s">
        <v>21</v>
      </c>
      <c r="O1436">
        <f>IF(G1436=N1436,1,0)</f>
        <v>1</v>
      </c>
      <c r="P1436" t="str">
        <f t="shared" si="100"/>
        <v>select nazev from T_Produkt  join T_Vyrobce on T_Produkt.ID_vyrobce=T_Vyrobce.id_vyrobce where ID_objcislo='2065'</v>
      </c>
      <c r="Q1436" t="str">
        <f t="shared" si="101"/>
        <v>select id_objcislo, nazev from dbo.t_produkt  join dbo.t_vyrobce on dbo.t_produkt.ID_vyrobce = dbo.T_Vyrobce.id_vyrobce where id_objcislo = '2065'</v>
      </c>
      <c r="R1436" s="3" t="s">
        <v>4111</v>
      </c>
      <c r="S1436" s="3" t="s">
        <v>21</v>
      </c>
      <c r="T1436">
        <f t="shared" si="102"/>
        <v>1</v>
      </c>
    </row>
    <row r="1437" spans="1:20" x14ac:dyDescent="0.2">
      <c r="A1437">
        <v>2066</v>
      </c>
      <c r="B1437" t="s">
        <v>1990</v>
      </c>
      <c r="C1437" t="s">
        <v>1998</v>
      </c>
      <c r="D1437">
        <v>240</v>
      </c>
      <c r="E1437" t="s">
        <v>2011</v>
      </c>
      <c r="F1437">
        <v>13</v>
      </c>
      <c r="G1437" s="1" t="s">
        <v>21</v>
      </c>
      <c r="K1437" s="3">
        <f>A1437</f>
        <v>2066</v>
      </c>
      <c r="L1437" t="str">
        <f>CONCATENATE("select ID_objcislo, nazev from T_Produkt  join T_Vyrobce on T_Produkt.ID_vyrobce=T_Vyrobce.id_vyrobce where ID_objcislo='",K1437,"'")</f>
        <v>select ID_objcislo, nazev from T_Produkt  join T_Vyrobce on T_Produkt.ID_vyrobce=T_Vyrobce.id_vyrobce where ID_objcislo='2066'</v>
      </c>
      <c r="M1437" s="3" t="s">
        <v>4112</v>
      </c>
      <c r="N1437" s="3" t="s">
        <v>21</v>
      </c>
      <c r="O1437">
        <f>IF(G1437=N1437,1,0)</f>
        <v>1</v>
      </c>
      <c r="P1437" t="str">
        <f t="shared" si="100"/>
        <v>select nazev from T_Produkt  join T_Vyrobce on T_Produkt.ID_vyrobce=T_Vyrobce.id_vyrobce where ID_objcislo='2066'</v>
      </c>
      <c r="Q1437" t="str">
        <f t="shared" si="101"/>
        <v>select id_objcislo, nazev from dbo.t_produkt  join dbo.t_vyrobce on dbo.t_produkt.ID_vyrobce = dbo.T_Vyrobce.id_vyrobce where id_objcislo = '2066'</v>
      </c>
      <c r="R1437" s="3" t="s">
        <v>4112</v>
      </c>
      <c r="S1437" s="3" t="s">
        <v>21</v>
      </c>
      <c r="T1437">
        <f t="shared" si="102"/>
        <v>1</v>
      </c>
    </row>
    <row r="1438" spans="1:20" x14ac:dyDescent="0.2">
      <c r="A1438">
        <v>2067</v>
      </c>
      <c r="B1438" t="s">
        <v>1990</v>
      </c>
      <c r="C1438" t="s">
        <v>1998</v>
      </c>
      <c r="D1438">
        <v>240</v>
      </c>
      <c r="E1438" t="s">
        <v>2012</v>
      </c>
      <c r="F1438">
        <v>13</v>
      </c>
      <c r="G1438" s="1" t="s">
        <v>21</v>
      </c>
      <c r="K1438" s="3">
        <f>A1438</f>
        <v>2067</v>
      </c>
      <c r="L1438" t="str">
        <f>CONCATENATE("select ID_objcislo, nazev from T_Produkt  join T_Vyrobce on T_Produkt.ID_vyrobce=T_Vyrobce.id_vyrobce where ID_objcislo='",K1438,"'")</f>
        <v>select ID_objcislo, nazev from T_Produkt  join T_Vyrobce on T_Produkt.ID_vyrobce=T_Vyrobce.id_vyrobce where ID_objcislo='2067'</v>
      </c>
      <c r="M1438" s="3" t="s">
        <v>4113</v>
      </c>
      <c r="N1438" s="3" t="s">
        <v>21</v>
      </c>
      <c r="O1438">
        <f>IF(G1438=N1438,1,0)</f>
        <v>1</v>
      </c>
      <c r="P1438" t="str">
        <f t="shared" si="100"/>
        <v>select nazev from T_Produkt  join T_Vyrobce on T_Produkt.ID_vyrobce=T_Vyrobce.id_vyrobce where ID_objcislo='2067'</v>
      </c>
      <c r="Q1438" t="str">
        <f t="shared" si="101"/>
        <v>select id_objcislo, nazev from dbo.t_produkt  join dbo.t_vyrobce on dbo.t_produkt.ID_vyrobce = dbo.T_Vyrobce.id_vyrobce where id_objcislo = '2067'</v>
      </c>
      <c r="R1438" s="3" t="s">
        <v>4113</v>
      </c>
      <c r="S1438" s="3" t="s">
        <v>21</v>
      </c>
      <c r="T1438">
        <f t="shared" si="102"/>
        <v>1</v>
      </c>
    </row>
    <row r="1439" spans="1:20" x14ac:dyDescent="0.2">
      <c r="A1439">
        <v>2068</v>
      </c>
      <c r="B1439" t="s">
        <v>1990</v>
      </c>
      <c r="C1439" t="s">
        <v>1998</v>
      </c>
      <c r="D1439">
        <v>240</v>
      </c>
      <c r="E1439" t="s">
        <v>2013</v>
      </c>
      <c r="F1439">
        <v>13</v>
      </c>
      <c r="G1439" s="1" t="s">
        <v>21</v>
      </c>
      <c r="K1439" s="3">
        <f>A1439</f>
        <v>2068</v>
      </c>
      <c r="L1439" t="str">
        <f>CONCATENATE("select ID_objcislo, nazev from T_Produkt  join T_Vyrobce on T_Produkt.ID_vyrobce=T_Vyrobce.id_vyrobce where ID_objcislo='",K1439,"'")</f>
        <v>select ID_objcislo, nazev from T_Produkt  join T_Vyrobce on T_Produkt.ID_vyrobce=T_Vyrobce.id_vyrobce where ID_objcislo='2068'</v>
      </c>
      <c r="M1439" s="3" t="s">
        <v>4114</v>
      </c>
      <c r="N1439" s="3" t="s">
        <v>21</v>
      </c>
      <c r="O1439">
        <f>IF(G1439=N1439,1,0)</f>
        <v>1</v>
      </c>
      <c r="P1439" t="str">
        <f t="shared" si="100"/>
        <v>select nazev from T_Produkt  join T_Vyrobce on T_Produkt.ID_vyrobce=T_Vyrobce.id_vyrobce where ID_objcislo='2068'</v>
      </c>
      <c r="Q1439" t="str">
        <f t="shared" si="101"/>
        <v>select id_objcislo, nazev from dbo.t_produkt  join dbo.t_vyrobce on dbo.t_produkt.ID_vyrobce = dbo.T_Vyrobce.id_vyrobce where id_objcislo = '2068'</v>
      </c>
      <c r="R1439" s="3" t="s">
        <v>4114</v>
      </c>
      <c r="S1439" s="3" t="s">
        <v>21</v>
      </c>
      <c r="T1439">
        <f t="shared" si="102"/>
        <v>1</v>
      </c>
    </row>
    <row r="1440" spans="1:20" x14ac:dyDescent="0.2">
      <c r="A1440">
        <v>2069</v>
      </c>
      <c r="B1440" t="s">
        <v>1990</v>
      </c>
      <c r="C1440" t="s">
        <v>1998</v>
      </c>
      <c r="D1440">
        <v>240</v>
      </c>
      <c r="E1440" t="s">
        <v>2014</v>
      </c>
      <c r="F1440">
        <v>13</v>
      </c>
      <c r="G1440" s="1" t="s">
        <v>21</v>
      </c>
      <c r="K1440" s="3">
        <f>A1440</f>
        <v>2069</v>
      </c>
      <c r="L1440" t="str">
        <f>CONCATENATE("select ID_objcislo, nazev from T_Produkt  join T_Vyrobce on T_Produkt.ID_vyrobce=T_Vyrobce.id_vyrobce where ID_objcislo='",K1440,"'")</f>
        <v>select ID_objcislo, nazev from T_Produkt  join T_Vyrobce on T_Produkt.ID_vyrobce=T_Vyrobce.id_vyrobce where ID_objcislo='2069'</v>
      </c>
      <c r="M1440" s="3" t="s">
        <v>4115</v>
      </c>
      <c r="N1440" s="3" t="s">
        <v>21</v>
      </c>
      <c r="O1440">
        <f>IF(G1440=N1440,1,0)</f>
        <v>1</v>
      </c>
      <c r="P1440" t="str">
        <f t="shared" si="100"/>
        <v>select nazev from T_Produkt  join T_Vyrobce on T_Produkt.ID_vyrobce=T_Vyrobce.id_vyrobce where ID_objcislo='2069'</v>
      </c>
      <c r="Q1440" t="str">
        <f t="shared" si="101"/>
        <v>select id_objcislo, nazev from dbo.t_produkt  join dbo.t_vyrobce on dbo.t_produkt.ID_vyrobce = dbo.T_Vyrobce.id_vyrobce where id_objcislo = '2069'</v>
      </c>
      <c r="R1440" s="3" t="s">
        <v>4115</v>
      </c>
      <c r="S1440" s="3" t="s">
        <v>21</v>
      </c>
      <c r="T1440">
        <f t="shared" si="102"/>
        <v>1</v>
      </c>
    </row>
    <row r="1441" spans="1:20" x14ac:dyDescent="0.2">
      <c r="A1441">
        <v>2070</v>
      </c>
      <c r="B1441" t="s">
        <v>1990</v>
      </c>
      <c r="C1441" t="s">
        <v>1998</v>
      </c>
      <c r="D1441">
        <v>240</v>
      </c>
      <c r="E1441" t="s">
        <v>2015</v>
      </c>
      <c r="F1441">
        <v>13</v>
      </c>
      <c r="G1441" s="1" t="s">
        <v>21</v>
      </c>
      <c r="K1441" s="3">
        <f>A1441</f>
        <v>2070</v>
      </c>
      <c r="L1441" t="str">
        <f>CONCATENATE("select ID_objcislo, nazev from T_Produkt  join T_Vyrobce on T_Produkt.ID_vyrobce=T_Vyrobce.id_vyrobce where ID_objcislo='",K1441,"'")</f>
        <v>select ID_objcislo, nazev from T_Produkt  join T_Vyrobce on T_Produkt.ID_vyrobce=T_Vyrobce.id_vyrobce where ID_objcislo='2070'</v>
      </c>
      <c r="M1441" s="3" t="s">
        <v>4116</v>
      </c>
      <c r="N1441" s="3" t="s">
        <v>21</v>
      </c>
      <c r="O1441">
        <f>IF(G1441=N1441,1,0)</f>
        <v>1</v>
      </c>
      <c r="P1441" t="str">
        <f t="shared" si="100"/>
        <v>select nazev from T_Produkt  join T_Vyrobce on T_Produkt.ID_vyrobce=T_Vyrobce.id_vyrobce where ID_objcislo='2070'</v>
      </c>
      <c r="Q1441" t="str">
        <f t="shared" si="101"/>
        <v>select id_objcislo, nazev from dbo.t_produkt  join dbo.t_vyrobce on dbo.t_produkt.ID_vyrobce = dbo.T_Vyrobce.id_vyrobce where id_objcislo = '2070'</v>
      </c>
      <c r="R1441" s="3" t="s">
        <v>4116</v>
      </c>
      <c r="S1441" s="3" t="s">
        <v>21</v>
      </c>
      <c r="T1441">
        <f t="shared" si="102"/>
        <v>1</v>
      </c>
    </row>
    <row r="1442" spans="1:20" x14ac:dyDescent="0.2">
      <c r="A1442">
        <v>2071</v>
      </c>
      <c r="B1442" t="s">
        <v>1990</v>
      </c>
      <c r="C1442" t="s">
        <v>1998</v>
      </c>
      <c r="D1442">
        <v>240</v>
      </c>
      <c r="E1442" t="s">
        <v>2016</v>
      </c>
      <c r="F1442">
        <v>13</v>
      </c>
      <c r="G1442" s="1" t="s">
        <v>21</v>
      </c>
      <c r="K1442" s="3">
        <f>A1442</f>
        <v>2071</v>
      </c>
      <c r="L1442" t="str">
        <f>CONCATENATE("select ID_objcislo, nazev from T_Produkt  join T_Vyrobce on T_Produkt.ID_vyrobce=T_Vyrobce.id_vyrobce where ID_objcislo='",K1442,"'")</f>
        <v>select ID_objcislo, nazev from T_Produkt  join T_Vyrobce on T_Produkt.ID_vyrobce=T_Vyrobce.id_vyrobce where ID_objcislo='2071'</v>
      </c>
      <c r="M1442" s="3" t="s">
        <v>4117</v>
      </c>
      <c r="N1442" s="3" t="s">
        <v>21</v>
      </c>
      <c r="O1442">
        <f>IF(G1442=N1442,1,0)</f>
        <v>1</v>
      </c>
      <c r="P1442" t="str">
        <f t="shared" si="100"/>
        <v>select nazev from T_Produkt  join T_Vyrobce on T_Produkt.ID_vyrobce=T_Vyrobce.id_vyrobce where ID_objcislo='2071'</v>
      </c>
      <c r="Q1442" t="str">
        <f t="shared" si="101"/>
        <v>select id_objcislo, nazev from dbo.t_produkt  join dbo.t_vyrobce on dbo.t_produkt.ID_vyrobce = dbo.T_Vyrobce.id_vyrobce where id_objcislo = '2071'</v>
      </c>
      <c r="R1442" s="3" t="s">
        <v>4117</v>
      </c>
      <c r="S1442" s="3" t="s">
        <v>21</v>
      </c>
      <c r="T1442">
        <f t="shared" si="102"/>
        <v>1</v>
      </c>
    </row>
    <row r="1443" spans="1:20" x14ac:dyDescent="0.2">
      <c r="A1443">
        <v>2024</v>
      </c>
      <c r="B1443" t="s">
        <v>1990</v>
      </c>
      <c r="C1443" t="s">
        <v>1998</v>
      </c>
      <c r="D1443">
        <v>240</v>
      </c>
      <c r="E1443" t="s">
        <v>2017</v>
      </c>
      <c r="F1443">
        <v>13</v>
      </c>
      <c r="G1443" s="1" t="s">
        <v>21</v>
      </c>
      <c r="K1443" s="3">
        <f>A1443</f>
        <v>2024</v>
      </c>
      <c r="L1443" t="str">
        <f>CONCATENATE("select ID_objcislo, nazev from T_Produkt  join T_Vyrobce on T_Produkt.ID_vyrobce=T_Vyrobce.id_vyrobce where ID_objcislo='",K1443,"'")</f>
        <v>select ID_objcislo, nazev from T_Produkt  join T_Vyrobce on T_Produkt.ID_vyrobce=T_Vyrobce.id_vyrobce where ID_objcislo='2024'</v>
      </c>
      <c r="M1443" s="3" t="s">
        <v>4118</v>
      </c>
      <c r="N1443" s="3" t="s">
        <v>21</v>
      </c>
      <c r="O1443">
        <f>IF(G1443=N1443,1,0)</f>
        <v>1</v>
      </c>
      <c r="P1443" t="str">
        <f t="shared" si="100"/>
        <v>select nazev from T_Produkt  join T_Vyrobce on T_Produkt.ID_vyrobce=T_Vyrobce.id_vyrobce where ID_objcislo='2024'</v>
      </c>
      <c r="Q1443" t="str">
        <f t="shared" si="101"/>
        <v>select id_objcislo, nazev from dbo.t_produkt  join dbo.t_vyrobce on dbo.t_produkt.ID_vyrobce = dbo.T_Vyrobce.id_vyrobce where id_objcislo = '2024'</v>
      </c>
      <c r="R1443" s="3" t="s">
        <v>4118</v>
      </c>
      <c r="S1443" s="3" t="s">
        <v>21</v>
      </c>
      <c r="T1443">
        <f t="shared" si="102"/>
        <v>1</v>
      </c>
    </row>
    <row r="1444" spans="1:20" x14ac:dyDescent="0.2">
      <c r="A1444">
        <v>2115</v>
      </c>
      <c r="B1444" t="s">
        <v>1990</v>
      </c>
      <c r="C1444" t="s">
        <v>2018</v>
      </c>
      <c r="D1444">
        <v>272</v>
      </c>
      <c r="E1444" t="s">
        <v>2019</v>
      </c>
      <c r="F1444">
        <v>13</v>
      </c>
      <c r="G1444" s="1" t="s">
        <v>21</v>
      </c>
      <c r="K1444" s="3">
        <f>A1444</f>
        <v>2115</v>
      </c>
      <c r="L1444" t="str">
        <f>CONCATENATE("select ID_objcislo, nazev from T_Produkt  join T_Vyrobce on T_Produkt.ID_vyrobce=T_Vyrobce.id_vyrobce where ID_objcislo='",K1444,"'")</f>
        <v>select ID_objcislo, nazev from T_Produkt  join T_Vyrobce on T_Produkt.ID_vyrobce=T_Vyrobce.id_vyrobce where ID_objcislo='2115'</v>
      </c>
      <c r="M1444" s="3" t="s">
        <v>4119</v>
      </c>
      <c r="N1444" s="3" t="s">
        <v>21</v>
      </c>
      <c r="O1444">
        <f>IF(G1444=N1444,1,0)</f>
        <v>1</v>
      </c>
      <c r="P1444" t="str">
        <f t="shared" si="100"/>
        <v>select nazev from T_Produkt  join T_Vyrobce on T_Produkt.ID_vyrobce=T_Vyrobce.id_vyrobce where ID_objcislo='2115'</v>
      </c>
      <c r="Q1444" t="str">
        <f t="shared" si="101"/>
        <v>select id_objcislo, nazev from dbo.t_produkt  join dbo.t_vyrobce on dbo.t_produkt.ID_vyrobce = dbo.T_Vyrobce.id_vyrobce where id_objcislo = '2115'</v>
      </c>
      <c r="R1444" s="3" t="s">
        <v>4119</v>
      </c>
      <c r="S1444" s="3" t="s">
        <v>21</v>
      </c>
      <c r="T1444">
        <f t="shared" si="102"/>
        <v>1</v>
      </c>
    </row>
    <row r="1445" spans="1:20" x14ac:dyDescent="0.2">
      <c r="A1445">
        <v>2278</v>
      </c>
      <c r="B1445" t="s">
        <v>1990</v>
      </c>
      <c r="C1445" t="s">
        <v>2018</v>
      </c>
      <c r="D1445">
        <v>272</v>
      </c>
      <c r="E1445" t="s">
        <v>2020</v>
      </c>
      <c r="F1445">
        <v>13</v>
      </c>
      <c r="G1445" s="1" t="s">
        <v>21</v>
      </c>
      <c r="K1445" s="3">
        <f>A1445</f>
        <v>2278</v>
      </c>
      <c r="L1445" t="str">
        <f>CONCATENATE("select ID_objcislo, nazev from T_Produkt  join T_Vyrobce on T_Produkt.ID_vyrobce=T_Vyrobce.id_vyrobce where ID_objcislo='",K1445,"'")</f>
        <v>select ID_objcislo, nazev from T_Produkt  join T_Vyrobce on T_Produkt.ID_vyrobce=T_Vyrobce.id_vyrobce where ID_objcislo='2278'</v>
      </c>
      <c r="M1445" s="3" t="s">
        <v>4120</v>
      </c>
      <c r="N1445" s="3" t="s">
        <v>21</v>
      </c>
      <c r="O1445">
        <f>IF(G1445=N1445,1,0)</f>
        <v>1</v>
      </c>
      <c r="P1445" t="str">
        <f t="shared" si="100"/>
        <v>select nazev from T_Produkt  join T_Vyrobce on T_Produkt.ID_vyrobce=T_Vyrobce.id_vyrobce where ID_objcislo='2278'</v>
      </c>
      <c r="Q1445" t="str">
        <f t="shared" si="101"/>
        <v>select id_objcislo, nazev from dbo.t_produkt  join dbo.t_vyrobce on dbo.t_produkt.ID_vyrobce = dbo.T_Vyrobce.id_vyrobce where id_objcislo = '2278'</v>
      </c>
      <c r="R1445" s="3" t="s">
        <v>4120</v>
      </c>
      <c r="S1445" s="3" t="s">
        <v>21</v>
      </c>
      <c r="T1445">
        <f t="shared" si="102"/>
        <v>1</v>
      </c>
    </row>
    <row r="1446" spans="1:20" x14ac:dyDescent="0.2">
      <c r="A1446">
        <v>2636</v>
      </c>
      <c r="B1446" t="s">
        <v>1990</v>
      </c>
      <c r="C1446" t="s">
        <v>2018</v>
      </c>
      <c r="D1446">
        <v>272</v>
      </c>
      <c r="E1446" t="s">
        <v>2021</v>
      </c>
      <c r="F1446">
        <v>13</v>
      </c>
      <c r="G1446" s="1" t="s">
        <v>21</v>
      </c>
      <c r="K1446" s="3">
        <f>A1446</f>
        <v>2636</v>
      </c>
      <c r="L1446" t="str">
        <f>CONCATENATE("select ID_objcislo, nazev from T_Produkt  join T_Vyrobce on T_Produkt.ID_vyrobce=T_Vyrobce.id_vyrobce where ID_objcislo='",K1446,"'")</f>
        <v>select ID_objcislo, nazev from T_Produkt  join T_Vyrobce on T_Produkt.ID_vyrobce=T_Vyrobce.id_vyrobce where ID_objcislo='2636'</v>
      </c>
      <c r="M1446" s="3" t="s">
        <v>4121</v>
      </c>
      <c r="N1446" s="3" t="s">
        <v>21</v>
      </c>
      <c r="O1446">
        <f>IF(G1446=N1446,1,0)</f>
        <v>1</v>
      </c>
      <c r="P1446" t="str">
        <f t="shared" si="100"/>
        <v>select nazev from T_Produkt  join T_Vyrobce on T_Produkt.ID_vyrobce=T_Vyrobce.id_vyrobce where ID_objcislo='2636'</v>
      </c>
      <c r="Q1446" t="str">
        <f t="shared" si="101"/>
        <v>select id_objcislo, nazev from dbo.t_produkt  join dbo.t_vyrobce on dbo.t_produkt.ID_vyrobce = dbo.T_Vyrobce.id_vyrobce where id_objcislo = '2636'</v>
      </c>
      <c r="R1446" s="3" t="s">
        <v>4121</v>
      </c>
      <c r="S1446" s="3" t="s">
        <v>21</v>
      </c>
      <c r="T1446">
        <f t="shared" si="102"/>
        <v>1</v>
      </c>
    </row>
    <row r="1447" spans="1:20" x14ac:dyDescent="0.2">
      <c r="A1447">
        <v>2652</v>
      </c>
      <c r="B1447" t="s">
        <v>1990</v>
      </c>
      <c r="C1447" t="s">
        <v>2018</v>
      </c>
      <c r="D1447">
        <v>272</v>
      </c>
      <c r="E1447" t="s">
        <v>2022</v>
      </c>
      <c r="F1447">
        <v>1</v>
      </c>
      <c r="G1447" s="1" t="s">
        <v>7</v>
      </c>
      <c r="K1447" s="3">
        <f>A1447</f>
        <v>2652</v>
      </c>
      <c r="L1447" t="str">
        <f>CONCATENATE("select ID_objcislo, nazev from T_Produkt  join T_Vyrobce on T_Produkt.ID_vyrobce=T_Vyrobce.id_vyrobce where ID_objcislo='",K1447,"'")</f>
        <v>select ID_objcislo, nazev from T_Produkt  join T_Vyrobce on T_Produkt.ID_vyrobce=T_Vyrobce.id_vyrobce where ID_objcislo='2652'</v>
      </c>
      <c r="M1447" s="3" t="s">
        <v>4122</v>
      </c>
      <c r="N1447" s="3" t="s">
        <v>7</v>
      </c>
      <c r="O1447">
        <f>IF(G1447=N1447,1,0)</f>
        <v>1</v>
      </c>
      <c r="P1447" t="str">
        <f t="shared" si="100"/>
        <v>select nazev from T_Produkt  join T_Vyrobce on T_Produkt.ID_vyrobce=T_Vyrobce.id_vyrobce where ID_objcislo='2652'</v>
      </c>
      <c r="Q1447" t="str">
        <f t="shared" si="101"/>
        <v>select id_objcislo, nazev from dbo.t_produkt  join dbo.t_vyrobce on dbo.t_produkt.ID_vyrobce = dbo.T_Vyrobce.id_vyrobce where id_objcislo = '2652'</v>
      </c>
      <c r="R1447" s="3" t="s">
        <v>4122</v>
      </c>
      <c r="S1447" s="3" t="s">
        <v>7</v>
      </c>
      <c r="T1447">
        <f t="shared" si="102"/>
        <v>1</v>
      </c>
    </row>
    <row r="1448" spans="1:20" x14ac:dyDescent="0.2">
      <c r="A1448">
        <v>2653</v>
      </c>
      <c r="B1448" t="s">
        <v>1990</v>
      </c>
      <c r="C1448" t="s">
        <v>2018</v>
      </c>
      <c r="D1448">
        <v>272</v>
      </c>
      <c r="E1448" t="s">
        <v>2023</v>
      </c>
      <c r="F1448">
        <v>1</v>
      </c>
      <c r="G1448" s="1" t="s">
        <v>7</v>
      </c>
      <c r="K1448" s="3">
        <f>A1448</f>
        <v>2653</v>
      </c>
      <c r="L1448" t="str">
        <f>CONCATENATE("select ID_objcislo, nazev from T_Produkt  join T_Vyrobce on T_Produkt.ID_vyrobce=T_Vyrobce.id_vyrobce where ID_objcislo='",K1448,"'")</f>
        <v>select ID_objcislo, nazev from T_Produkt  join T_Vyrobce on T_Produkt.ID_vyrobce=T_Vyrobce.id_vyrobce where ID_objcislo='2653'</v>
      </c>
      <c r="M1448" s="3" t="s">
        <v>4123</v>
      </c>
      <c r="N1448" s="3" t="s">
        <v>7</v>
      </c>
      <c r="O1448">
        <f>IF(G1448=N1448,1,0)</f>
        <v>1</v>
      </c>
      <c r="P1448" t="str">
        <f t="shared" si="100"/>
        <v>select nazev from T_Produkt  join T_Vyrobce on T_Produkt.ID_vyrobce=T_Vyrobce.id_vyrobce where ID_objcislo='2653'</v>
      </c>
      <c r="Q1448" t="str">
        <f t="shared" si="101"/>
        <v>select id_objcislo, nazev from dbo.t_produkt  join dbo.t_vyrobce on dbo.t_produkt.ID_vyrobce = dbo.T_Vyrobce.id_vyrobce where id_objcislo = '2653'</v>
      </c>
      <c r="R1448" s="3" t="s">
        <v>4123</v>
      </c>
      <c r="S1448" s="3" t="s">
        <v>7</v>
      </c>
      <c r="T1448">
        <f t="shared" si="102"/>
        <v>1</v>
      </c>
    </row>
    <row r="1449" spans="1:20" x14ac:dyDescent="0.2">
      <c r="A1449">
        <v>2476</v>
      </c>
      <c r="B1449" t="s">
        <v>1990</v>
      </c>
      <c r="C1449" t="s">
        <v>2018</v>
      </c>
      <c r="D1449">
        <v>272</v>
      </c>
      <c r="E1449" t="s">
        <v>2024</v>
      </c>
      <c r="F1449">
        <v>13</v>
      </c>
      <c r="G1449" s="1" t="s">
        <v>21</v>
      </c>
      <c r="K1449" s="3">
        <f>A1449</f>
        <v>2476</v>
      </c>
      <c r="L1449" t="str">
        <f>CONCATENATE("select ID_objcislo, nazev from T_Produkt  join T_Vyrobce on T_Produkt.ID_vyrobce=T_Vyrobce.id_vyrobce where ID_objcislo='",K1449,"'")</f>
        <v>select ID_objcislo, nazev from T_Produkt  join T_Vyrobce on T_Produkt.ID_vyrobce=T_Vyrobce.id_vyrobce where ID_objcislo='2476'</v>
      </c>
      <c r="M1449" s="3" t="s">
        <v>4124</v>
      </c>
      <c r="N1449" s="3" t="s">
        <v>21</v>
      </c>
      <c r="O1449">
        <f>IF(G1449=N1449,1,0)</f>
        <v>1</v>
      </c>
      <c r="P1449" t="str">
        <f t="shared" si="100"/>
        <v>select nazev from T_Produkt  join T_Vyrobce on T_Produkt.ID_vyrobce=T_Vyrobce.id_vyrobce where ID_objcislo='2476'</v>
      </c>
      <c r="Q1449" t="str">
        <f t="shared" si="101"/>
        <v>select id_objcislo, nazev from dbo.t_produkt  join dbo.t_vyrobce on dbo.t_produkt.ID_vyrobce = dbo.T_Vyrobce.id_vyrobce where id_objcislo = '2476'</v>
      </c>
      <c r="R1449" s="3" t="s">
        <v>4124</v>
      </c>
      <c r="S1449" s="3" t="s">
        <v>21</v>
      </c>
      <c r="T1449">
        <f t="shared" si="102"/>
        <v>1</v>
      </c>
    </row>
    <row r="1450" spans="1:20" x14ac:dyDescent="0.2">
      <c r="A1450">
        <v>2477</v>
      </c>
      <c r="B1450" t="s">
        <v>1990</v>
      </c>
      <c r="C1450" t="s">
        <v>2018</v>
      </c>
      <c r="D1450">
        <v>272</v>
      </c>
      <c r="E1450" t="s">
        <v>2025</v>
      </c>
      <c r="F1450">
        <v>13</v>
      </c>
      <c r="G1450" s="1" t="s">
        <v>21</v>
      </c>
      <c r="K1450" s="3">
        <f>A1450</f>
        <v>2477</v>
      </c>
      <c r="L1450" t="str">
        <f>CONCATENATE("select ID_objcislo, nazev from T_Produkt  join T_Vyrobce on T_Produkt.ID_vyrobce=T_Vyrobce.id_vyrobce where ID_objcislo='",K1450,"'")</f>
        <v>select ID_objcislo, nazev from T_Produkt  join T_Vyrobce on T_Produkt.ID_vyrobce=T_Vyrobce.id_vyrobce where ID_objcislo='2477'</v>
      </c>
      <c r="M1450" s="3" t="s">
        <v>4125</v>
      </c>
      <c r="N1450" s="3" t="s">
        <v>21</v>
      </c>
      <c r="O1450">
        <f>IF(G1450=N1450,1,0)</f>
        <v>1</v>
      </c>
      <c r="P1450" t="str">
        <f t="shared" si="100"/>
        <v>select nazev from T_Produkt  join T_Vyrobce on T_Produkt.ID_vyrobce=T_Vyrobce.id_vyrobce where ID_objcislo='2477'</v>
      </c>
      <c r="Q1450" t="str">
        <f t="shared" si="101"/>
        <v>select id_objcislo, nazev from dbo.t_produkt  join dbo.t_vyrobce on dbo.t_produkt.ID_vyrobce = dbo.T_Vyrobce.id_vyrobce where id_objcislo = '2477'</v>
      </c>
      <c r="R1450" s="3" t="s">
        <v>4125</v>
      </c>
      <c r="S1450" s="3" t="s">
        <v>21</v>
      </c>
      <c r="T1450">
        <f t="shared" si="102"/>
        <v>1</v>
      </c>
    </row>
    <row r="1451" spans="1:20" x14ac:dyDescent="0.2">
      <c r="A1451">
        <v>2478</v>
      </c>
      <c r="B1451" t="s">
        <v>1990</v>
      </c>
      <c r="C1451" t="s">
        <v>2018</v>
      </c>
      <c r="D1451">
        <v>272</v>
      </c>
      <c r="E1451" t="s">
        <v>2026</v>
      </c>
      <c r="F1451">
        <v>13</v>
      </c>
      <c r="G1451" s="1" t="s">
        <v>21</v>
      </c>
      <c r="K1451" s="3">
        <f>A1451</f>
        <v>2478</v>
      </c>
      <c r="L1451" t="str">
        <f>CONCATENATE("select ID_objcislo, nazev from T_Produkt  join T_Vyrobce on T_Produkt.ID_vyrobce=T_Vyrobce.id_vyrobce where ID_objcislo='",K1451,"'")</f>
        <v>select ID_objcislo, nazev from T_Produkt  join T_Vyrobce on T_Produkt.ID_vyrobce=T_Vyrobce.id_vyrobce where ID_objcislo='2478'</v>
      </c>
      <c r="M1451" s="3" t="s">
        <v>4126</v>
      </c>
      <c r="N1451" s="3" t="s">
        <v>21</v>
      </c>
      <c r="O1451">
        <f>IF(G1451=N1451,1,0)</f>
        <v>1</v>
      </c>
      <c r="P1451" t="str">
        <f t="shared" si="100"/>
        <v>select nazev from T_Produkt  join T_Vyrobce on T_Produkt.ID_vyrobce=T_Vyrobce.id_vyrobce where ID_objcislo='2478'</v>
      </c>
      <c r="Q1451" t="str">
        <f t="shared" si="101"/>
        <v>select id_objcislo, nazev from dbo.t_produkt  join dbo.t_vyrobce on dbo.t_produkt.ID_vyrobce = dbo.T_Vyrobce.id_vyrobce where id_objcislo = '2478'</v>
      </c>
      <c r="R1451" s="3" t="s">
        <v>4126</v>
      </c>
      <c r="S1451" s="3" t="s">
        <v>21</v>
      </c>
      <c r="T1451">
        <f t="shared" si="102"/>
        <v>1</v>
      </c>
    </row>
    <row r="1452" spans="1:20" x14ac:dyDescent="0.2">
      <c r="A1452">
        <v>2473</v>
      </c>
      <c r="B1452" t="s">
        <v>1990</v>
      </c>
      <c r="C1452" t="s">
        <v>2018</v>
      </c>
      <c r="D1452">
        <v>272</v>
      </c>
      <c r="E1452" t="s">
        <v>2027</v>
      </c>
      <c r="F1452">
        <v>13</v>
      </c>
      <c r="G1452" s="1" t="s">
        <v>21</v>
      </c>
      <c r="K1452" s="3">
        <f>A1452</f>
        <v>2473</v>
      </c>
      <c r="L1452" t="str">
        <f>CONCATENATE("select ID_objcislo, nazev from T_Produkt  join T_Vyrobce on T_Produkt.ID_vyrobce=T_Vyrobce.id_vyrobce where ID_objcislo='",K1452,"'")</f>
        <v>select ID_objcislo, nazev from T_Produkt  join T_Vyrobce on T_Produkt.ID_vyrobce=T_Vyrobce.id_vyrobce where ID_objcislo='2473'</v>
      </c>
      <c r="M1452" s="3" t="s">
        <v>4127</v>
      </c>
      <c r="N1452" s="3" t="s">
        <v>21</v>
      </c>
      <c r="O1452">
        <f>IF(G1452=N1452,1,0)</f>
        <v>1</v>
      </c>
      <c r="P1452" t="str">
        <f t="shared" si="100"/>
        <v>select nazev from T_Produkt  join T_Vyrobce on T_Produkt.ID_vyrobce=T_Vyrobce.id_vyrobce where ID_objcislo='2473'</v>
      </c>
      <c r="Q1452" t="str">
        <f t="shared" si="101"/>
        <v>select id_objcislo, nazev from dbo.t_produkt  join dbo.t_vyrobce on dbo.t_produkt.ID_vyrobce = dbo.T_Vyrobce.id_vyrobce where id_objcislo = '2473'</v>
      </c>
      <c r="R1452" s="3" t="s">
        <v>4127</v>
      </c>
      <c r="S1452" s="3" t="s">
        <v>21</v>
      </c>
      <c r="T1452">
        <f t="shared" si="102"/>
        <v>1</v>
      </c>
    </row>
    <row r="1453" spans="1:20" x14ac:dyDescent="0.2">
      <c r="A1453">
        <v>2474</v>
      </c>
      <c r="B1453" t="s">
        <v>1990</v>
      </c>
      <c r="C1453" t="s">
        <v>2018</v>
      </c>
      <c r="D1453">
        <v>272</v>
      </c>
      <c r="E1453" t="s">
        <v>2028</v>
      </c>
      <c r="F1453">
        <v>13</v>
      </c>
      <c r="G1453" s="1" t="s">
        <v>21</v>
      </c>
      <c r="K1453" s="3">
        <f>A1453</f>
        <v>2474</v>
      </c>
      <c r="L1453" t="str">
        <f>CONCATENATE("select ID_objcislo, nazev from T_Produkt  join T_Vyrobce on T_Produkt.ID_vyrobce=T_Vyrobce.id_vyrobce where ID_objcislo='",K1453,"'")</f>
        <v>select ID_objcislo, nazev from T_Produkt  join T_Vyrobce on T_Produkt.ID_vyrobce=T_Vyrobce.id_vyrobce where ID_objcislo='2474'</v>
      </c>
      <c r="M1453" s="3" t="s">
        <v>4128</v>
      </c>
      <c r="N1453" s="3" t="s">
        <v>21</v>
      </c>
      <c r="O1453">
        <f>IF(G1453=N1453,1,0)</f>
        <v>1</v>
      </c>
      <c r="P1453" t="str">
        <f t="shared" si="100"/>
        <v>select nazev from T_Produkt  join T_Vyrobce on T_Produkt.ID_vyrobce=T_Vyrobce.id_vyrobce where ID_objcislo='2474'</v>
      </c>
      <c r="Q1453" t="str">
        <f t="shared" si="101"/>
        <v>select id_objcislo, nazev from dbo.t_produkt  join dbo.t_vyrobce on dbo.t_produkt.ID_vyrobce = dbo.T_Vyrobce.id_vyrobce where id_objcislo = '2474'</v>
      </c>
      <c r="R1453" s="3" t="s">
        <v>4128</v>
      </c>
      <c r="S1453" s="3" t="s">
        <v>21</v>
      </c>
      <c r="T1453">
        <f t="shared" si="102"/>
        <v>1</v>
      </c>
    </row>
    <row r="1454" spans="1:20" x14ac:dyDescent="0.2">
      <c r="A1454">
        <v>2432</v>
      </c>
      <c r="B1454" t="s">
        <v>1990</v>
      </c>
      <c r="C1454" t="s">
        <v>2018</v>
      </c>
      <c r="D1454">
        <v>272</v>
      </c>
      <c r="E1454" t="s">
        <v>2029</v>
      </c>
      <c r="F1454">
        <v>13</v>
      </c>
      <c r="G1454" s="1" t="s">
        <v>21</v>
      </c>
      <c r="K1454" s="3">
        <f>A1454</f>
        <v>2432</v>
      </c>
      <c r="L1454" t="str">
        <f>CONCATENATE("select ID_objcislo, nazev from T_Produkt  join T_Vyrobce on T_Produkt.ID_vyrobce=T_Vyrobce.id_vyrobce where ID_objcislo='",K1454,"'")</f>
        <v>select ID_objcislo, nazev from T_Produkt  join T_Vyrobce on T_Produkt.ID_vyrobce=T_Vyrobce.id_vyrobce where ID_objcislo='2432'</v>
      </c>
      <c r="M1454" s="3" t="s">
        <v>4129</v>
      </c>
      <c r="N1454" s="3" t="s">
        <v>21</v>
      </c>
      <c r="O1454">
        <f>IF(G1454=N1454,1,0)</f>
        <v>1</v>
      </c>
      <c r="P1454" t="str">
        <f t="shared" si="100"/>
        <v>select nazev from T_Produkt  join T_Vyrobce on T_Produkt.ID_vyrobce=T_Vyrobce.id_vyrobce where ID_objcislo='2432'</v>
      </c>
      <c r="Q1454" t="str">
        <f t="shared" si="101"/>
        <v>select id_objcislo, nazev from dbo.t_produkt  join dbo.t_vyrobce on dbo.t_produkt.ID_vyrobce = dbo.T_Vyrobce.id_vyrobce where id_objcislo = '2432'</v>
      </c>
      <c r="R1454" s="3" t="s">
        <v>4129</v>
      </c>
      <c r="S1454" s="3" t="s">
        <v>21</v>
      </c>
      <c r="T1454">
        <f t="shared" si="102"/>
        <v>1</v>
      </c>
    </row>
    <row r="1455" spans="1:20" x14ac:dyDescent="0.2">
      <c r="A1455">
        <v>2502</v>
      </c>
      <c r="B1455" t="s">
        <v>1990</v>
      </c>
      <c r="C1455" t="s">
        <v>2018</v>
      </c>
      <c r="D1455">
        <v>272</v>
      </c>
      <c r="E1455" t="s">
        <v>2030</v>
      </c>
      <c r="F1455">
        <v>13</v>
      </c>
      <c r="G1455" s="1" t="s">
        <v>21</v>
      </c>
      <c r="K1455" s="3">
        <f>A1455</f>
        <v>2502</v>
      </c>
      <c r="L1455" t="str">
        <f>CONCATENATE("select ID_objcislo, nazev from T_Produkt  join T_Vyrobce on T_Produkt.ID_vyrobce=T_Vyrobce.id_vyrobce where ID_objcislo='",K1455,"'")</f>
        <v>select ID_objcislo, nazev from T_Produkt  join T_Vyrobce on T_Produkt.ID_vyrobce=T_Vyrobce.id_vyrobce where ID_objcislo='2502'</v>
      </c>
      <c r="M1455" s="3" t="s">
        <v>4130</v>
      </c>
      <c r="N1455" s="3" t="s">
        <v>21</v>
      </c>
      <c r="O1455">
        <f>IF(G1455=N1455,1,0)</f>
        <v>1</v>
      </c>
      <c r="P1455" t="str">
        <f t="shared" si="100"/>
        <v>select nazev from T_Produkt  join T_Vyrobce on T_Produkt.ID_vyrobce=T_Vyrobce.id_vyrobce where ID_objcislo='2502'</v>
      </c>
      <c r="Q1455" t="str">
        <f t="shared" si="101"/>
        <v>select id_objcislo, nazev from dbo.t_produkt  join dbo.t_vyrobce on dbo.t_produkt.ID_vyrobce = dbo.T_Vyrobce.id_vyrobce where id_objcislo = '2502'</v>
      </c>
      <c r="R1455" s="3" t="s">
        <v>4130</v>
      </c>
      <c r="S1455" s="3" t="s">
        <v>21</v>
      </c>
      <c r="T1455">
        <f t="shared" si="102"/>
        <v>1</v>
      </c>
    </row>
    <row r="1456" spans="1:20" x14ac:dyDescent="0.2">
      <c r="A1456">
        <v>2503</v>
      </c>
      <c r="B1456" t="s">
        <v>1990</v>
      </c>
      <c r="C1456" t="s">
        <v>2018</v>
      </c>
      <c r="D1456">
        <v>272</v>
      </c>
      <c r="E1456" t="s">
        <v>2031</v>
      </c>
      <c r="F1456">
        <v>13</v>
      </c>
      <c r="G1456" s="1" t="s">
        <v>21</v>
      </c>
      <c r="K1456" s="3">
        <f>A1456</f>
        <v>2503</v>
      </c>
      <c r="L1456" t="str">
        <f>CONCATENATE("select ID_objcislo, nazev from T_Produkt  join T_Vyrobce on T_Produkt.ID_vyrobce=T_Vyrobce.id_vyrobce where ID_objcislo='",K1456,"'")</f>
        <v>select ID_objcislo, nazev from T_Produkt  join T_Vyrobce on T_Produkt.ID_vyrobce=T_Vyrobce.id_vyrobce where ID_objcislo='2503'</v>
      </c>
      <c r="M1456" s="3" t="s">
        <v>4131</v>
      </c>
      <c r="N1456" s="3" t="s">
        <v>21</v>
      </c>
      <c r="O1456">
        <f>IF(G1456=N1456,1,0)</f>
        <v>1</v>
      </c>
      <c r="P1456" t="str">
        <f t="shared" si="100"/>
        <v>select nazev from T_Produkt  join T_Vyrobce on T_Produkt.ID_vyrobce=T_Vyrobce.id_vyrobce where ID_objcislo='2503'</v>
      </c>
      <c r="Q1456" t="str">
        <f t="shared" si="101"/>
        <v>select id_objcislo, nazev from dbo.t_produkt  join dbo.t_vyrobce on dbo.t_produkt.ID_vyrobce = dbo.T_Vyrobce.id_vyrobce where id_objcislo = '2503'</v>
      </c>
      <c r="R1456" s="3" t="s">
        <v>4131</v>
      </c>
      <c r="S1456" s="3" t="s">
        <v>21</v>
      </c>
      <c r="T1456">
        <f t="shared" si="102"/>
        <v>1</v>
      </c>
    </row>
    <row r="1457" spans="1:20" x14ac:dyDescent="0.2">
      <c r="A1457">
        <v>2526</v>
      </c>
      <c r="B1457" t="s">
        <v>1990</v>
      </c>
      <c r="C1457" t="s">
        <v>2018</v>
      </c>
      <c r="D1457">
        <v>272</v>
      </c>
      <c r="E1457" t="s">
        <v>2032</v>
      </c>
      <c r="F1457">
        <v>13</v>
      </c>
      <c r="G1457" s="1" t="s">
        <v>21</v>
      </c>
      <c r="K1457" s="3">
        <f>A1457</f>
        <v>2526</v>
      </c>
      <c r="L1457" t="str">
        <f>CONCATENATE("select ID_objcislo, nazev from T_Produkt  join T_Vyrobce on T_Produkt.ID_vyrobce=T_Vyrobce.id_vyrobce where ID_objcislo='",K1457,"'")</f>
        <v>select ID_objcislo, nazev from T_Produkt  join T_Vyrobce on T_Produkt.ID_vyrobce=T_Vyrobce.id_vyrobce where ID_objcislo='2526'</v>
      </c>
      <c r="M1457" s="3" t="s">
        <v>4132</v>
      </c>
      <c r="N1457" s="3" t="s">
        <v>21</v>
      </c>
      <c r="O1457">
        <f>IF(G1457=N1457,1,0)</f>
        <v>1</v>
      </c>
      <c r="P1457" t="str">
        <f t="shared" si="100"/>
        <v>select nazev from T_Produkt  join T_Vyrobce on T_Produkt.ID_vyrobce=T_Vyrobce.id_vyrobce where ID_objcislo='2526'</v>
      </c>
      <c r="Q1457" t="str">
        <f t="shared" si="101"/>
        <v>select id_objcislo, nazev from dbo.t_produkt  join dbo.t_vyrobce on dbo.t_produkt.ID_vyrobce = dbo.T_Vyrobce.id_vyrobce where id_objcislo = '2526'</v>
      </c>
      <c r="R1457" s="3" t="s">
        <v>4132</v>
      </c>
      <c r="S1457" s="3" t="s">
        <v>21</v>
      </c>
      <c r="T1457">
        <f t="shared" si="102"/>
        <v>1</v>
      </c>
    </row>
    <row r="1458" spans="1:20" x14ac:dyDescent="0.2">
      <c r="A1458">
        <v>2072</v>
      </c>
      <c r="B1458" t="s">
        <v>1990</v>
      </c>
      <c r="C1458" t="s">
        <v>2018</v>
      </c>
      <c r="D1458">
        <v>272</v>
      </c>
      <c r="E1458" t="s">
        <v>2033</v>
      </c>
      <c r="F1458">
        <v>13</v>
      </c>
      <c r="G1458" s="1" t="s">
        <v>21</v>
      </c>
      <c r="K1458" s="3">
        <f>A1458</f>
        <v>2072</v>
      </c>
      <c r="L1458" t="str">
        <f>CONCATENATE("select ID_objcislo, nazev from T_Produkt  join T_Vyrobce on T_Produkt.ID_vyrobce=T_Vyrobce.id_vyrobce where ID_objcislo='",K1458,"'")</f>
        <v>select ID_objcislo, nazev from T_Produkt  join T_Vyrobce on T_Produkt.ID_vyrobce=T_Vyrobce.id_vyrobce where ID_objcislo='2072'</v>
      </c>
      <c r="M1458" s="3" t="s">
        <v>4133</v>
      </c>
      <c r="N1458" s="3" t="s">
        <v>21</v>
      </c>
      <c r="O1458">
        <f>IF(G1458=N1458,1,0)</f>
        <v>1</v>
      </c>
      <c r="P1458" t="str">
        <f t="shared" si="100"/>
        <v>select nazev from T_Produkt  join T_Vyrobce on T_Produkt.ID_vyrobce=T_Vyrobce.id_vyrobce where ID_objcislo='2072'</v>
      </c>
      <c r="Q1458" t="str">
        <f t="shared" si="101"/>
        <v>select id_objcislo, nazev from dbo.t_produkt  join dbo.t_vyrobce on dbo.t_produkt.ID_vyrobce = dbo.T_Vyrobce.id_vyrobce where id_objcislo = '2072'</v>
      </c>
      <c r="R1458" s="3" t="s">
        <v>4133</v>
      </c>
      <c r="S1458" s="3" t="s">
        <v>21</v>
      </c>
      <c r="T1458">
        <f t="shared" si="102"/>
        <v>1</v>
      </c>
    </row>
    <row r="1459" spans="1:20" x14ac:dyDescent="0.2">
      <c r="A1459">
        <v>2025</v>
      </c>
      <c r="B1459" t="s">
        <v>1990</v>
      </c>
      <c r="C1459" t="s">
        <v>2034</v>
      </c>
      <c r="D1459">
        <v>273</v>
      </c>
      <c r="E1459" t="s">
        <v>2035</v>
      </c>
      <c r="F1459">
        <v>13</v>
      </c>
      <c r="G1459" s="1" t="s">
        <v>21</v>
      </c>
      <c r="K1459" s="3">
        <f>A1459</f>
        <v>2025</v>
      </c>
      <c r="L1459" t="str">
        <f>CONCATENATE("select ID_objcislo, nazev from T_Produkt  join T_Vyrobce on T_Produkt.ID_vyrobce=T_Vyrobce.id_vyrobce where ID_objcislo='",K1459,"'")</f>
        <v>select ID_objcislo, nazev from T_Produkt  join T_Vyrobce on T_Produkt.ID_vyrobce=T_Vyrobce.id_vyrobce where ID_objcislo='2025'</v>
      </c>
      <c r="M1459" s="3" t="s">
        <v>4134</v>
      </c>
      <c r="N1459" s="3" t="s">
        <v>21</v>
      </c>
      <c r="O1459">
        <f>IF(G1459=N1459,1,0)</f>
        <v>1</v>
      </c>
      <c r="P1459" t="str">
        <f t="shared" si="100"/>
        <v>select nazev from T_Produkt  join T_Vyrobce on T_Produkt.ID_vyrobce=T_Vyrobce.id_vyrobce where ID_objcislo='2025'</v>
      </c>
      <c r="Q1459" t="str">
        <f t="shared" si="101"/>
        <v>select id_objcislo, nazev from dbo.t_produkt  join dbo.t_vyrobce on dbo.t_produkt.ID_vyrobce = dbo.T_Vyrobce.id_vyrobce where id_objcislo = '2025'</v>
      </c>
      <c r="R1459" s="3" t="s">
        <v>4134</v>
      </c>
      <c r="S1459" s="3" t="s">
        <v>21</v>
      </c>
      <c r="T1459">
        <f t="shared" si="102"/>
        <v>1</v>
      </c>
    </row>
    <row r="1460" spans="1:20" x14ac:dyDescent="0.2">
      <c r="A1460">
        <v>2481</v>
      </c>
      <c r="B1460" t="s">
        <v>1990</v>
      </c>
      <c r="C1460" t="s">
        <v>2034</v>
      </c>
      <c r="D1460">
        <v>273</v>
      </c>
      <c r="E1460" t="s">
        <v>2036</v>
      </c>
      <c r="F1460">
        <v>13</v>
      </c>
      <c r="G1460" s="1" t="s">
        <v>21</v>
      </c>
      <c r="K1460" s="3">
        <f>A1460</f>
        <v>2481</v>
      </c>
      <c r="L1460" t="str">
        <f>CONCATENATE("select ID_objcislo, nazev from T_Produkt  join T_Vyrobce on T_Produkt.ID_vyrobce=T_Vyrobce.id_vyrobce where ID_objcislo='",K1460,"'")</f>
        <v>select ID_objcislo, nazev from T_Produkt  join T_Vyrobce on T_Produkt.ID_vyrobce=T_Vyrobce.id_vyrobce where ID_objcislo='2481'</v>
      </c>
      <c r="M1460" s="3" t="s">
        <v>4135</v>
      </c>
      <c r="N1460" s="3" t="s">
        <v>21</v>
      </c>
      <c r="O1460">
        <f>IF(G1460=N1460,1,0)</f>
        <v>1</v>
      </c>
      <c r="P1460" t="str">
        <f t="shared" si="100"/>
        <v>select nazev from T_Produkt  join T_Vyrobce on T_Produkt.ID_vyrobce=T_Vyrobce.id_vyrobce where ID_objcislo='2481'</v>
      </c>
      <c r="Q1460" t="str">
        <f t="shared" si="101"/>
        <v>select id_objcislo, nazev from dbo.t_produkt  join dbo.t_vyrobce on dbo.t_produkt.ID_vyrobce = dbo.T_Vyrobce.id_vyrobce where id_objcislo = '2481'</v>
      </c>
      <c r="R1460" s="3" t="s">
        <v>4135</v>
      </c>
      <c r="S1460" s="3" t="s">
        <v>21</v>
      </c>
      <c r="T1460">
        <f t="shared" si="102"/>
        <v>1</v>
      </c>
    </row>
    <row r="1461" spans="1:20" x14ac:dyDescent="0.2">
      <c r="A1461">
        <v>2482</v>
      </c>
      <c r="B1461" t="s">
        <v>1990</v>
      </c>
      <c r="C1461" t="s">
        <v>2034</v>
      </c>
      <c r="D1461">
        <v>273</v>
      </c>
      <c r="E1461" t="s">
        <v>2037</v>
      </c>
      <c r="F1461">
        <v>13</v>
      </c>
      <c r="G1461" s="1" t="s">
        <v>21</v>
      </c>
      <c r="K1461" s="3">
        <f>A1461</f>
        <v>2482</v>
      </c>
      <c r="L1461" t="str">
        <f>CONCATENATE("select ID_objcislo, nazev from T_Produkt  join T_Vyrobce on T_Produkt.ID_vyrobce=T_Vyrobce.id_vyrobce where ID_objcislo='",K1461,"'")</f>
        <v>select ID_objcislo, nazev from T_Produkt  join T_Vyrobce on T_Produkt.ID_vyrobce=T_Vyrobce.id_vyrobce where ID_objcislo='2482'</v>
      </c>
      <c r="M1461" s="3" t="s">
        <v>4136</v>
      </c>
      <c r="N1461" s="3" t="s">
        <v>21</v>
      </c>
      <c r="O1461">
        <f>IF(G1461=N1461,1,0)</f>
        <v>1</v>
      </c>
      <c r="P1461" t="str">
        <f t="shared" si="100"/>
        <v>select nazev from T_Produkt  join T_Vyrobce on T_Produkt.ID_vyrobce=T_Vyrobce.id_vyrobce where ID_objcislo='2482'</v>
      </c>
      <c r="Q1461" t="str">
        <f t="shared" si="101"/>
        <v>select id_objcislo, nazev from dbo.t_produkt  join dbo.t_vyrobce on dbo.t_produkt.ID_vyrobce = dbo.T_Vyrobce.id_vyrobce where id_objcislo = '2482'</v>
      </c>
      <c r="R1461" s="3" t="s">
        <v>4136</v>
      </c>
      <c r="S1461" s="3" t="s">
        <v>21</v>
      </c>
      <c r="T1461">
        <f t="shared" si="102"/>
        <v>1</v>
      </c>
    </row>
    <row r="1462" spans="1:20" x14ac:dyDescent="0.2">
      <c r="A1462">
        <v>2654</v>
      </c>
      <c r="B1462" t="s">
        <v>1990</v>
      </c>
      <c r="C1462" t="s">
        <v>2034</v>
      </c>
      <c r="D1462">
        <v>273</v>
      </c>
      <c r="E1462" t="s">
        <v>2038</v>
      </c>
      <c r="F1462">
        <v>1</v>
      </c>
      <c r="G1462" s="1" t="s">
        <v>3163</v>
      </c>
      <c r="H1462" s="1" t="str">
        <f>CONCATENATE("select id_vyrobce from t_vyrobce where nazev='",G1462,"'")</f>
        <v>select id_vyrobce from t_vyrobce where nazev='Emax'</v>
      </c>
      <c r="I1462" s="1">
        <v>71</v>
      </c>
      <c r="J1462" s="1" t="str">
        <f>CONCATENATE("update t_produkt set id_vyrobce=",I1462," where id_objcislo='",K1462,"'")</f>
        <v>update t_produkt set id_vyrobce=71 where id_objcislo='2654'</v>
      </c>
      <c r="K1462" s="3">
        <f>A1462</f>
        <v>2654</v>
      </c>
      <c r="L1462" t="str">
        <f>CONCATENATE("select ID_objcislo, nazev from T_Produkt  join T_Vyrobce on T_Produkt.ID_vyrobce=T_Vyrobce.id_vyrobce where ID_objcislo='",K1462,"'")</f>
        <v>select ID_objcislo, nazev from T_Produkt  join T_Vyrobce on T_Produkt.ID_vyrobce=T_Vyrobce.id_vyrobce where ID_objcislo='2654'</v>
      </c>
      <c r="M1462" s="3" t="s">
        <v>4137</v>
      </c>
      <c r="N1462" s="3" t="s">
        <v>7</v>
      </c>
      <c r="O1462">
        <f>IF(G1462=N1462,1,0)</f>
        <v>0</v>
      </c>
      <c r="P1462" t="str">
        <f t="shared" si="100"/>
        <v>select nazev from T_Produkt  join T_Vyrobce on T_Produkt.ID_vyrobce=T_Vyrobce.id_vyrobce where ID_objcislo='2654'</v>
      </c>
      <c r="Q1462" t="str">
        <f t="shared" si="101"/>
        <v>select id_objcislo, nazev from dbo.t_produkt  join dbo.t_vyrobce on dbo.t_produkt.ID_vyrobce = dbo.T_Vyrobce.id_vyrobce where id_objcislo = '2654'</v>
      </c>
      <c r="R1462" s="3" t="s">
        <v>4137</v>
      </c>
      <c r="S1462" s="3" t="s">
        <v>3175</v>
      </c>
      <c r="T1462">
        <f t="shared" si="102"/>
        <v>1</v>
      </c>
    </row>
    <row r="1463" spans="1:20" x14ac:dyDescent="0.2">
      <c r="A1463">
        <v>2203</v>
      </c>
      <c r="B1463" t="s">
        <v>1990</v>
      </c>
      <c r="C1463" t="s">
        <v>2034</v>
      </c>
      <c r="D1463">
        <v>273</v>
      </c>
      <c r="E1463" t="s">
        <v>2039</v>
      </c>
      <c r="F1463">
        <v>13</v>
      </c>
      <c r="G1463" s="1" t="s">
        <v>21</v>
      </c>
      <c r="K1463" s="3">
        <f>A1463</f>
        <v>2203</v>
      </c>
      <c r="L1463" t="str">
        <f>CONCATENATE("select ID_objcislo, nazev from T_Produkt  join T_Vyrobce on T_Produkt.ID_vyrobce=T_Vyrobce.id_vyrobce where ID_objcislo='",K1463,"'")</f>
        <v>select ID_objcislo, nazev from T_Produkt  join T_Vyrobce on T_Produkt.ID_vyrobce=T_Vyrobce.id_vyrobce where ID_objcislo='2203'</v>
      </c>
      <c r="M1463" s="3" t="s">
        <v>4138</v>
      </c>
      <c r="N1463" s="3" t="s">
        <v>21</v>
      </c>
      <c r="O1463">
        <f>IF(G1463=N1463,1,0)</f>
        <v>1</v>
      </c>
      <c r="P1463" t="str">
        <f t="shared" si="100"/>
        <v>select nazev from T_Produkt  join T_Vyrobce on T_Produkt.ID_vyrobce=T_Vyrobce.id_vyrobce where ID_objcislo='2203'</v>
      </c>
      <c r="Q1463" t="str">
        <f t="shared" si="101"/>
        <v>select id_objcislo, nazev from dbo.t_produkt  join dbo.t_vyrobce on dbo.t_produkt.ID_vyrobce = dbo.T_Vyrobce.id_vyrobce where id_objcislo = '2203'</v>
      </c>
      <c r="R1463" s="3" t="s">
        <v>4138</v>
      </c>
      <c r="S1463" s="3" t="s">
        <v>21</v>
      </c>
      <c r="T1463">
        <f t="shared" si="102"/>
        <v>1</v>
      </c>
    </row>
    <row r="1464" spans="1:20" x14ac:dyDescent="0.2">
      <c r="A1464">
        <v>1656</v>
      </c>
      <c r="B1464" t="s">
        <v>1990</v>
      </c>
      <c r="C1464" t="s">
        <v>2040</v>
      </c>
      <c r="D1464">
        <v>241</v>
      </c>
      <c r="E1464" t="s">
        <v>2041</v>
      </c>
      <c r="F1464">
        <v>56</v>
      </c>
      <c r="G1464" s="1" t="s">
        <v>2042</v>
      </c>
      <c r="K1464" s="3">
        <f>A1464</f>
        <v>1656</v>
      </c>
      <c r="L1464" t="str">
        <f>CONCATENATE("select ID_objcislo, nazev from T_Produkt  join T_Vyrobce on T_Produkt.ID_vyrobce=T_Vyrobce.id_vyrobce where ID_objcislo='",K1464,"'")</f>
        <v>select ID_objcislo, nazev from T_Produkt  join T_Vyrobce on T_Produkt.ID_vyrobce=T_Vyrobce.id_vyrobce where ID_objcislo='1656'</v>
      </c>
      <c r="M1464" s="3" t="s">
        <v>4139</v>
      </c>
      <c r="N1464" s="3" t="s">
        <v>2042</v>
      </c>
      <c r="O1464">
        <f>IF(G1464=N1464,1,0)</f>
        <v>1</v>
      </c>
      <c r="P1464" t="str">
        <f t="shared" si="100"/>
        <v>select nazev from T_Produkt  join T_Vyrobce on T_Produkt.ID_vyrobce=T_Vyrobce.id_vyrobce where ID_objcislo='1656'</v>
      </c>
      <c r="Q1464" t="str">
        <f t="shared" si="101"/>
        <v>select id_objcislo, nazev from dbo.t_produkt  join dbo.t_vyrobce on dbo.t_produkt.ID_vyrobce = dbo.T_Vyrobce.id_vyrobce where id_objcislo = '1656'</v>
      </c>
      <c r="R1464" s="3" t="s">
        <v>4139</v>
      </c>
      <c r="S1464" s="3" t="s">
        <v>2042</v>
      </c>
      <c r="T1464">
        <f t="shared" si="102"/>
        <v>1</v>
      </c>
    </row>
    <row r="1465" spans="1:20" x14ac:dyDescent="0.2">
      <c r="A1465">
        <v>2436</v>
      </c>
      <c r="B1465" t="s">
        <v>1990</v>
      </c>
      <c r="C1465" t="s">
        <v>2040</v>
      </c>
      <c r="D1465">
        <v>241</v>
      </c>
      <c r="E1465" t="s">
        <v>2043</v>
      </c>
      <c r="F1465">
        <v>13</v>
      </c>
      <c r="G1465" s="1" t="s">
        <v>21</v>
      </c>
      <c r="K1465" s="3">
        <f>A1465</f>
        <v>2436</v>
      </c>
      <c r="L1465" t="str">
        <f>CONCATENATE("select ID_objcislo, nazev from T_Produkt  join T_Vyrobce on T_Produkt.ID_vyrobce=T_Vyrobce.id_vyrobce where ID_objcislo='",K1465,"'")</f>
        <v>select ID_objcislo, nazev from T_Produkt  join T_Vyrobce on T_Produkt.ID_vyrobce=T_Vyrobce.id_vyrobce where ID_objcislo='2436'</v>
      </c>
      <c r="M1465" s="3" t="s">
        <v>4140</v>
      </c>
      <c r="N1465" s="3" t="s">
        <v>21</v>
      </c>
      <c r="O1465">
        <f>IF(G1465=N1465,1,0)</f>
        <v>1</v>
      </c>
      <c r="P1465" t="str">
        <f t="shared" si="100"/>
        <v>select nazev from T_Produkt  join T_Vyrobce on T_Produkt.ID_vyrobce=T_Vyrobce.id_vyrobce where ID_objcislo='2436'</v>
      </c>
      <c r="Q1465" t="str">
        <f t="shared" si="101"/>
        <v>select id_objcislo, nazev from dbo.t_produkt  join dbo.t_vyrobce on dbo.t_produkt.ID_vyrobce = dbo.T_Vyrobce.id_vyrobce where id_objcislo = '2436'</v>
      </c>
      <c r="R1465" s="3" t="s">
        <v>4140</v>
      </c>
      <c r="S1465" s="3" t="s">
        <v>21</v>
      </c>
      <c r="T1465">
        <f t="shared" si="102"/>
        <v>1</v>
      </c>
    </row>
    <row r="1466" spans="1:20" x14ac:dyDescent="0.2">
      <c r="A1466">
        <v>2438</v>
      </c>
      <c r="B1466" t="s">
        <v>1990</v>
      </c>
      <c r="C1466" t="s">
        <v>2040</v>
      </c>
      <c r="D1466">
        <v>241</v>
      </c>
      <c r="E1466" t="s">
        <v>2044</v>
      </c>
      <c r="F1466">
        <v>13</v>
      </c>
      <c r="G1466" s="1" t="s">
        <v>21</v>
      </c>
      <c r="K1466" s="3">
        <f>A1466</f>
        <v>2438</v>
      </c>
      <c r="L1466" t="str">
        <f>CONCATENATE("select ID_objcislo, nazev from T_Produkt  join T_Vyrobce on T_Produkt.ID_vyrobce=T_Vyrobce.id_vyrobce where ID_objcislo='",K1466,"'")</f>
        <v>select ID_objcislo, nazev from T_Produkt  join T_Vyrobce on T_Produkt.ID_vyrobce=T_Vyrobce.id_vyrobce where ID_objcislo='2438'</v>
      </c>
      <c r="M1466" s="3" t="s">
        <v>4141</v>
      </c>
      <c r="N1466" s="3" t="s">
        <v>21</v>
      </c>
      <c r="O1466">
        <f>IF(G1466=N1466,1,0)</f>
        <v>1</v>
      </c>
      <c r="P1466" t="str">
        <f t="shared" si="100"/>
        <v>select nazev from T_Produkt  join T_Vyrobce on T_Produkt.ID_vyrobce=T_Vyrobce.id_vyrobce where ID_objcislo='2438'</v>
      </c>
      <c r="Q1466" t="str">
        <f t="shared" si="101"/>
        <v>select id_objcislo, nazev from dbo.t_produkt  join dbo.t_vyrobce on dbo.t_produkt.ID_vyrobce = dbo.T_Vyrobce.id_vyrobce where id_objcislo = '2438'</v>
      </c>
      <c r="R1466" s="3" t="s">
        <v>4141</v>
      </c>
      <c r="S1466" s="3" t="s">
        <v>21</v>
      </c>
      <c r="T1466">
        <f t="shared" si="102"/>
        <v>1</v>
      </c>
    </row>
    <row r="1467" spans="1:20" x14ac:dyDescent="0.2">
      <c r="A1467">
        <v>2439</v>
      </c>
      <c r="B1467" t="s">
        <v>1990</v>
      </c>
      <c r="C1467" t="s">
        <v>2040</v>
      </c>
      <c r="D1467">
        <v>241</v>
      </c>
      <c r="E1467" t="s">
        <v>2045</v>
      </c>
      <c r="F1467">
        <v>13</v>
      </c>
      <c r="G1467" s="1" t="s">
        <v>21</v>
      </c>
      <c r="K1467" s="3">
        <f>A1467</f>
        <v>2439</v>
      </c>
      <c r="L1467" t="str">
        <f>CONCATENATE("select ID_objcislo, nazev from T_Produkt  join T_Vyrobce on T_Produkt.ID_vyrobce=T_Vyrobce.id_vyrobce where ID_objcislo='",K1467,"'")</f>
        <v>select ID_objcislo, nazev from T_Produkt  join T_Vyrobce on T_Produkt.ID_vyrobce=T_Vyrobce.id_vyrobce where ID_objcislo='2439'</v>
      </c>
      <c r="M1467" s="3" t="s">
        <v>4142</v>
      </c>
      <c r="N1467" s="3" t="s">
        <v>21</v>
      </c>
      <c r="O1467">
        <f>IF(G1467=N1467,1,0)</f>
        <v>1</v>
      </c>
      <c r="P1467" t="str">
        <f t="shared" ref="P1467:P1530" si="105">CONCATENATE("select nazev from T_Produkt  join T_Vyrobce on T_Produkt.ID_vyrobce=T_Vyrobce.id_vyrobce where ID_objcislo='",K1467,"'")</f>
        <v>select nazev from T_Produkt  join T_Vyrobce on T_Produkt.ID_vyrobce=T_Vyrobce.id_vyrobce where ID_objcislo='2439'</v>
      </c>
      <c r="Q1467" t="str">
        <f t="shared" si="101"/>
        <v>select id_objcislo, nazev from dbo.t_produkt  join dbo.t_vyrobce on dbo.t_produkt.ID_vyrobce = dbo.T_Vyrobce.id_vyrobce where id_objcislo = '2439'</v>
      </c>
      <c r="R1467" s="3" t="s">
        <v>4142</v>
      </c>
      <c r="S1467" s="3" t="s">
        <v>21</v>
      </c>
      <c r="T1467">
        <f t="shared" si="102"/>
        <v>1</v>
      </c>
    </row>
    <row r="1468" spans="1:20" x14ac:dyDescent="0.2">
      <c r="A1468">
        <v>2441</v>
      </c>
      <c r="B1468" t="s">
        <v>1990</v>
      </c>
      <c r="C1468" t="s">
        <v>2040</v>
      </c>
      <c r="D1468">
        <v>241</v>
      </c>
      <c r="E1468" t="s">
        <v>2046</v>
      </c>
      <c r="F1468">
        <v>3</v>
      </c>
      <c r="G1468" s="1" t="s">
        <v>2047</v>
      </c>
      <c r="K1468" s="3">
        <f>A1468</f>
        <v>2441</v>
      </c>
      <c r="L1468" t="str">
        <f>CONCATENATE("select ID_objcislo, nazev from T_Produkt  join T_Vyrobce on T_Produkt.ID_vyrobce=T_Vyrobce.id_vyrobce where ID_objcislo='",K1468,"'")</f>
        <v>select ID_objcislo, nazev from T_Produkt  join T_Vyrobce on T_Produkt.ID_vyrobce=T_Vyrobce.id_vyrobce where ID_objcislo='2441'</v>
      </c>
      <c r="M1468" s="3" t="s">
        <v>4143</v>
      </c>
      <c r="N1468" s="3" t="s">
        <v>2047</v>
      </c>
      <c r="O1468">
        <f>IF(G1468=N1468,1,0)</f>
        <v>1</v>
      </c>
      <c r="P1468" t="str">
        <f t="shared" si="105"/>
        <v>select nazev from T_Produkt  join T_Vyrobce on T_Produkt.ID_vyrobce=T_Vyrobce.id_vyrobce where ID_objcislo='2441'</v>
      </c>
      <c r="Q1468" t="str">
        <f t="shared" si="101"/>
        <v>select id_objcislo, nazev from dbo.t_produkt  join dbo.t_vyrobce on dbo.t_produkt.ID_vyrobce = dbo.T_Vyrobce.id_vyrobce where id_objcislo = '2441'</v>
      </c>
      <c r="R1468" s="3" t="s">
        <v>4143</v>
      </c>
      <c r="S1468" s="3" t="s">
        <v>2047</v>
      </c>
      <c r="T1468">
        <f t="shared" si="102"/>
        <v>1</v>
      </c>
    </row>
    <row r="1469" spans="1:20" x14ac:dyDescent="0.2">
      <c r="A1469">
        <v>2442</v>
      </c>
      <c r="B1469" t="s">
        <v>1990</v>
      </c>
      <c r="C1469" t="s">
        <v>2040</v>
      </c>
      <c r="D1469">
        <v>241</v>
      </c>
      <c r="E1469" t="s">
        <v>2048</v>
      </c>
      <c r="F1469">
        <v>3</v>
      </c>
      <c r="G1469" s="1" t="s">
        <v>2047</v>
      </c>
      <c r="K1469" s="3">
        <f>A1469</f>
        <v>2442</v>
      </c>
      <c r="L1469" t="str">
        <f>CONCATENATE("select ID_objcislo, nazev from T_Produkt  join T_Vyrobce on T_Produkt.ID_vyrobce=T_Vyrobce.id_vyrobce where ID_objcislo='",K1469,"'")</f>
        <v>select ID_objcislo, nazev from T_Produkt  join T_Vyrobce on T_Produkt.ID_vyrobce=T_Vyrobce.id_vyrobce where ID_objcislo='2442'</v>
      </c>
      <c r="M1469" s="3" t="s">
        <v>4144</v>
      </c>
      <c r="N1469" s="3" t="s">
        <v>2047</v>
      </c>
      <c r="O1469">
        <f>IF(G1469=N1469,1,0)</f>
        <v>1</v>
      </c>
      <c r="P1469" t="str">
        <f t="shared" si="105"/>
        <v>select nazev from T_Produkt  join T_Vyrobce on T_Produkt.ID_vyrobce=T_Vyrobce.id_vyrobce where ID_objcislo='2442'</v>
      </c>
      <c r="Q1469" t="str">
        <f t="shared" si="101"/>
        <v>select id_objcislo, nazev from dbo.t_produkt  join dbo.t_vyrobce on dbo.t_produkt.ID_vyrobce = dbo.T_Vyrobce.id_vyrobce where id_objcislo = '2442'</v>
      </c>
      <c r="R1469" s="3" t="s">
        <v>4144</v>
      </c>
      <c r="S1469" s="3" t="s">
        <v>2047</v>
      </c>
      <c r="T1469">
        <f t="shared" si="102"/>
        <v>1</v>
      </c>
    </row>
    <row r="1470" spans="1:20" x14ac:dyDescent="0.2">
      <c r="A1470">
        <v>2443</v>
      </c>
      <c r="B1470" t="s">
        <v>1990</v>
      </c>
      <c r="C1470" t="s">
        <v>2040</v>
      </c>
      <c r="D1470">
        <v>241</v>
      </c>
      <c r="E1470" t="s">
        <v>2049</v>
      </c>
      <c r="F1470">
        <v>3</v>
      </c>
      <c r="G1470" s="1" t="s">
        <v>2047</v>
      </c>
      <c r="K1470" s="3">
        <f>A1470</f>
        <v>2443</v>
      </c>
      <c r="L1470" t="str">
        <f>CONCATENATE("select ID_objcislo, nazev from T_Produkt  join T_Vyrobce on T_Produkt.ID_vyrobce=T_Vyrobce.id_vyrobce where ID_objcislo='",K1470,"'")</f>
        <v>select ID_objcislo, nazev from T_Produkt  join T_Vyrobce on T_Produkt.ID_vyrobce=T_Vyrobce.id_vyrobce where ID_objcislo='2443'</v>
      </c>
      <c r="M1470" s="3" t="s">
        <v>4145</v>
      </c>
      <c r="N1470" s="3" t="s">
        <v>2047</v>
      </c>
      <c r="O1470">
        <f>IF(G1470=N1470,1,0)</f>
        <v>1</v>
      </c>
      <c r="P1470" t="str">
        <f t="shared" si="105"/>
        <v>select nazev from T_Produkt  join T_Vyrobce on T_Produkt.ID_vyrobce=T_Vyrobce.id_vyrobce where ID_objcislo='2443'</v>
      </c>
      <c r="Q1470" t="str">
        <f t="shared" si="101"/>
        <v>select id_objcislo, nazev from dbo.t_produkt  join dbo.t_vyrobce on dbo.t_produkt.ID_vyrobce = dbo.T_Vyrobce.id_vyrobce where id_objcislo = '2443'</v>
      </c>
      <c r="R1470" s="3" t="s">
        <v>4145</v>
      </c>
      <c r="S1470" s="3" t="s">
        <v>2047</v>
      </c>
      <c r="T1470">
        <f t="shared" si="102"/>
        <v>1</v>
      </c>
    </row>
    <row r="1471" spans="1:20" x14ac:dyDescent="0.2">
      <c r="A1471">
        <v>2444</v>
      </c>
      <c r="B1471" t="s">
        <v>1990</v>
      </c>
      <c r="C1471" t="s">
        <v>2040</v>
      </c>
      <c r="D1471">
        <v>241</v>
      </c>
      <c r="E1471" t="s">
        <v>2050</v>
      </c>
      <c r="F1471">
        <v>3</v>
      </c>
      <c r="G1471" s="1" t="s">
        <v>2047</v>
      </c>
      <c r="K1471" s="3">
        <f>A1471</f>
        <v>2444</v>
      </c>
      <c r="L1471" t="str">
        <f>CONCATENATE("select ID_objcislo, nazev from T_Produkt  join T_Vyrobce on T_Produkt.ID_vyrobce=T_Vyrobce.id_vyrobce where ID_objcislo='",K1471,"'")</f>
        <v>select ID_objcislo, nazev from T_Produkt  join T_Vyrobce on T_Produkt.ID_vyrobce=T_Vyrobce.id_vyrobce where ID_objcislo='2444'</v>
      </c>
      <c r="M1471" s="3" t="s">
        <v>4146</v>
      </c>
      <c r="N1471" s="3" t="s">
        <v>2047</v>
      </c>
      <c r="O1471">
        <f>IF(G1471=N1471,1,0)</f>
        <v>1</v>
      </c>
      <c r="P1471" t="str">
        <f t="shared" si="105"/>
        <v>select nazev from T_Produkt  join T_Vyrobce on T_Produkt.ID_vyrobce=T_Vyrobce.id_vyrobce where ID_objcislo='2444'</v>
      </c>
      <c r="Q1471" t="str">
        <f t="shared" si="101"/>
        <v>select id_objcislo, nazev from dbo.t_produkt  join dbo.t_vyrobce on dbo.t_produkt.ID_vyrobce = dbo.T_Vyrobce.id_vyrobce where id_objcislo = '2444'</v>
      </c>
      <c r="R1471" s="3" t="s">
        <v>4146</v>
      </c>
      <c r="S1471" s="3" t="s">
        <v>2047</v>
      </c>
      <c r="T1471">
        <f t="shared" si="102"/>
        <v>1</v>
      </c>
    </row>
    <row r="1472" spans="1:20" x14ac:dyDescent="0.2">
      <c r="A1472">
        <v>2445</v>
      </c>
      <c r="B1472" t="s">
        <v>1990</v>
      </c>
      <c r="C1472" t="s">
        <v>2040</v>
      </c>
      <c r="D1472">
        <v>241</v>
      </c>
      <c r="E1472" t="s">
        <v>2051</v>
      </c>
      <c r="F1472">
        <v>3</v>
      </c>
      <c r="G1472" s="1" t="s">
        <v>2047</v>
      </c>
      <c r="K1472" s="3">
        <f>A1472</f>
        <v>2445</v>
      </c>
      <c r="L1472" t="str">
        <f>CONCATENATE("select ID_objcislo, nazev from T_Produkt  join T_Vyrobce on T_Produkt.ID_vyrobce=T_Vyrobce.id_vyrobce where ID_objcislo='",K1472,"'")</f>
        <v>select ID_objcislo, nazev from T_Produkt  join T_Vyrobce on T_Produkt.ID_vyrobce=T_Vyrobce.id_vyrobce where ID_objcislo='2445'</v>
      </c>
      <c r="M1472" s="3" t="s">
        <v>4147</v>
      </c>
      <c r="N1472" s="3" t="s">
        <v>2047</v>
      </c>
      <c r="O1472">
        <f>IF(G1472=N1472,1,0)</f>
        <v>1</v>
      </c>
      <c r="P1472" t="str">
        <f t="shared" si="105"/>
        <v>select nazev from T_Produkt  join T_Vyrobce on T_Produkt.ID_vyrobce=T_Vyrobce.id_vyrobce where ID_objcislo='2445'</v>
      </c>
      <c r="Q1472" t="str">
        <f t="shared" si="101"/>
        <v>select id_objcislo, nazev from dbo.t_produkt  join dbo.t_vyrobce on dbo.t_produkt.ID_vyrobce = dbo.T_Vyrobce.id_vyrobce where id_objcislo = '2445'</v>
      </c>
      <c r="R1472" s="3" t="s">
        <v>4147</v>
      </c>
      <c r="S1472" s="3" t="s">
        <v>2047</v>
      </c>
      <c r="T1472">
        <f t="shared" si="102"/>
        <v>1</v>
      </c>
    </row>
    <row r="1473" spans="1:20" x14ac:dyDescent="0.2">
      <c r="A1473">
        <v>2446</v>
      </c>
      <c r="B1473" t="s">
        <v>1990</v>
      </c>
      <c r="C1473" t="s">
        <v>2040</v>
      </c>
      <c r="D1473">
        <v>241</v>
      </c>
      <c r="E1473" t="s">
        <v>2052</v>
      </c>
      <c r="F1473">
        <v>3</v>
      </c>
      <c r="G1473" s="1" t="s">
        <v>2047</v>
      </c>
      <c r="K1473" s="3">
        <f>A1473</f>
        <v>2446</v>
      </c>
      <c r="L1473" t="str">
        <f>CONCATENATE("select ID_objcislo, nazev from T_Produkt  join T_Vyrobce on T_Produkt.ID_vyrobce=T_Vyrobce.id_vyrobce where ID_objcislo='",K1473,"'")</f>
        <v>select ID_objcislo, nazev from T_Produkt  join T_Vyrobce on T_Produkt.ID_vyrobce=T_Vyrobce.id_vyrobce where ID_objcislo='2446'</v>
      </c>
      <c r="M1473" s="3" t="s">
        <v>4148</v>
      </c>
      <c r="N1473" s="3" t="s">
        <v>2047</v>
      </c>
      <c r="O1473">
        <f>IF(G1473=N1473,1,0)</f>
        <v>1</v>
      </c>
      <c r="P1473" t="str">
        <f t="shared" si="105"/>
        <v>select nazev from T_Produkt  join T_Vyrobce on T_Produkt.ID_vyrobce=T_Vyrobce.id_vyrobce where ID_objcislo='2446'</v>
      </c>
      <c r="Q1473" t="str">
        <f t="shared" si="101"/>
        <v>select id_objcislo, nazev from dbo.t_produkt  join dbo.t_vyrobce on dbo.t_produkt.ID_vyrobce = dbo.T_Vyrobce.id_vyrobce where id_objcislo = '2446'</v>
      </c>
      <c r="R1473" s="3" t="s">
        <v>4148</v>
      </c>
      <c r="S1473" s="3" t="s">
        <v>2047</v>
      </c>
      <c r="T1473">
        <f t="shared" si="102"/>
        <v>1</v>
      </c>
    </row>
    <row r="1474" spans="1:20" x14ac:dyDescent="0.2">
      <c r="A1474">
        <v>2447</v>
      </c>
      <c r="B1474" t="s">
        <v>1990</v>
      </c>
      <c r="C1474" t="s">
        <v>2040</v>
      </c>
      <c r="D1474">
        <v>241</v>
      </c>
      <c r="E1474" t="s">
        <v>2053</v>
      </c>
      <c r="F1474">
        <v>3</v>
      </c>
      <c r="G1474" s="1" t="s">
        <v>2047</v>
      </c>
      <c r="K1474" s="3">
        <f>A1474</f>
        <v>2447</v>
      </c>
      <c r="L1474" t="str">
        <f>CONCATENATE("select ID_objcislo, nazev from T_Produkt  join T_Vyrobce on T_Produkt.ID_vyrobce=T_Vyrobce.id_vyrobce where ID_objcislo='",K1474,"'")</f>
        <v>select ID_objcislo, nazev from T_Produkt  join T_Vyrobce on T_Produkt.ID_vyrobce=T_Vyrobce.id_vyrobce where ID_objcislo='2447'</v>
      </c>
      <c r="M1474" s="3" t="s">
        <v>4149</v>
      </c>
      <c r="N1474" s="3" t="s">
        <v>2047</v>
      </c>
      <c r="O1474">
        <f>IF(G1474=N1474,1,0)</f>
        <v>1</v>
      </c>
      <c r="P1474" t="str">
        <f t="shared" si="105"/>
        <v>select nazev from T_Produkt  join T_Vyrobce on T_Produkt.ID_vyrobce=T_Vyrobce.id_vyrobce where ID_objcislo='2447'</v>
      </c>
      <c r="Q1474" t="str">
        <f t="shared" si="101"/>
        <v>select id_objcislo, nazev from dbo.t_produkt  join dbo.t_vyrobce on dbo.t_produkt.ID_vyrobce = dbo.T_Vyrobce.id_vyrobce where id_objcislo = '2447'</v>
      </c>
      <c r="R1474" s="3" t="s">
        <v>4149</v>
      </c>
      <c r="S1474" s="3" t="s">
        <v>2047</v>
      </c>
      <c r="T1474">
        <f t="shared" si="102"/>
        <v>1</v>
      </c>
    </row>
    <row r="1475" spans="1:20" x14ac:dyDescent="0.2">
      <c r="A1475">
        <v>2448</v>
      </c>
      <c r="B1475" t="s">
        <v>1990</v>
      </c>
      <c r="C1475" t="s">
        <v>2040</v>
      </c>
      <c r="D1475">
        <v>241</v>
      </c>
      <c r="E1475" t="s">
        <v>2054</v>
      </c>
      <c r="F1475">
        <v>3</v>
      </c>
      <c r="G1475" s="1" t="s">
        <v>2047</v>
      </c>
      <c r="K1475" s="3">
        <f>A1475</f>
        <v>2448</v>
      </c>
      <c r="L1475" t="str">
        <f>CONCATENATE("select ID_objcislo, nazev from T_Produkt  join T_Vyrobce on T_Produkt.ID_vyrobce=T_Vyrobce.id_vyrobce where ID_objcislo='",K1475,"'")</f>
        <v>select ID_objcislo, nazev from T_Produkt  join T_Vyrobce on T_Produkt.ID_vyrobce=T_Vyrobce.id_vyrobce where ID_objcislo='2448'</v>
      </c>
      <c r="M1475" s="3" t="s">
        <v>4150</v>
      </c>
      <c r="N1475" s="3" t="s">
        <v>2047</v>
      </c>
      <c r="O1475">
        <f>IF(G1475=N1475,1,0)</f>
        <v>1</v>
      </c>
      <c r="P1475" t="str">
        <f t="shared" si="105"/>
        <v>select nazev from T_Produkt  join T_Vyrobce on T_Produkt.ID_vyrobce=T_Vyrobce.id_vyrobce where ID_objcislo='2448'</v>
      </c>
      <c r="Q1475" t="str">
        <f t="shared" ref="Q1475:Q1538" si="106">CONCATENATE("select id_objcislo, nazev from dbo.t_produkt  join dbo.t_vyrobce on dbo.t_produkt.ID_vyrobce = dbo.T_Vyrobce.id_vyrobce where id_objcislo = '",K1475,"'")</f>
        <v>select id_objcislo, nazev from dbo.t_produkt  join dbo.t_vyrobce on dbo.t_produkt.ID_vyrobce = dbo.T_Vyrobce.id_vyrobce where id_objcislo = '2448'</v>
      </c>
      <c r="R1475" s="3" t="s">
        <v>4150</v>
      </c>
      <c r="S1475" s="3" t="s">
        <v>2047</v>
      </c>
      <c r="T1475">
        <f t="shared" ref="T1475:T1538" si="107">IF(G1475=S1475,1,0)</f>
        <v>1</v>
      </c>
    </row>
    <row r="1476" spans="1:20" x14ac:dyDescent="0.2">
      <c r="A1476">
        <v>2449</v>
      </c>
      <c r="B1476" t="s">
        <v>1990</v>
      </c>
      <c r="C1476" t="s">
        <v>2040</v>
      </c>
      <c r="D1476">
        <v>241</v>
      </c>
      <c r="E1476" t="s">
        <v>2055</v>
      </c>
      <c r="F1476">
        <v>3</v>
      </c>
      <c r="G1476" s="1" t="s">
        <v>2047</v>
      </c>
      <c r="K1476" s="3">
        <f>A1476</f>
        <v>2449</v>
      </c>
      <c r="L1476" t="str">
        <f>CONCATENATE("select ID_objcislo, nazev from T_Produkt  join T_Vyrobce on T_Produkt.ID_vyrobce=T_Vyrobce.id_vyrobce where ID_objcislo='",K1476,"'")</f>
        <v>select ID_objcislo, nazev from T_Produkt  join T_Vyrobce on T_Produkt.ID_vyrobce=T_Vyrobce.id_vyrobce where ID_objcislo='2449'</v>
      </c>
      <c r="M1476" s="3" t="s">
        <v>4151</v>
      </c>
      <c r="N1476" s="3" t="s">
        <v>2047</v>
      </c>
      <c r="O1476">
        <f>IF(G1476=N1476,1,0)</f>
        <v>1</v>
      </c>
      <c r="P1476" t="str">
        <f t="shared" si="105"/>
        <v>select nazev from T_Produkt  join T_Vyrobce on T_Produkt.ID_vyrobce=T_Vyrobce.id_vyrobce where ID_objcislo='2449'</v>
      </c>
      <c r="Q1476" t="str">
        <f t="shared" si="106"/>
        <v>select id_objcislo, nazev from dbo.t_produkt  join dbo.t_vyrobce on dbo.t_produkt.ID_vyrobce = dbo.T_Vyrobce.id_vyrobce where id_objcislo = '2449'</v>
      </c>
      <c r="R1476" s="3" t="s">
        <v>4151</v>
      </c>
      <c r="S1476" s="3" t="s">
        <v>2047</v>
      </c>
      <c r="T1476">
        <f t="shared" si="107"/>
        <v>1</v>
      </c>
    </row>
    <row r="1477" spans="1:20" x14ac:dyDescent="0.2">
      <c r="A1477">
        <v>2450</v>
      </c>
      <c r="B1477" t="s">
        <v>1990</v>
      </c>
      <c r="C1477" t="s">
        <v>2040</v>
      </c>
      <c r="D1477">
        <v>241</v>
      </c>
      <c r="E1477" t="s">
        <v>2056</v>
      </c>
      <c r="F1477">
        <v>3</v>
      </c>
      <c r="G1477" s="1" t="s">
        <v>2047</v>
      </c>
      <c r="K1477" s="3">
        <f>A1477</f>
        <v>2450</v>
      </c>
      <c r="L1477" t="str">
        <f>CONCATENATE("select ID_objcislo, nazev from T_Produkt  join T_Vyrobce on T_Produkt.ID_vyrobce=T_Vyrobce.id_vyrobce where ID_objcislo='",K1477,"'")</f>
        <v>select ID_objcislo, nazev from T_Produkt  join T_Vyrobce on T_Produkt.ID_vyrobce=T_Vyrobce.id_vyrobce where ID_objcislo='2450'</v>
      </c>
      <c r="M1477" s="3" t="s">
        <v>4152</v>
      </c>
      <c r="N1477" s="3" t="s">
        <v>2047</v>
      </c>
      <c r="O1477">
        <f>IF(G1477=N1477,1,0)</f>
        <v>1</v>
      </c>
      <c r="P1477" t="str">
        <f t="shared" si="105"/>
        <v>select nazev from T_Produkt  join T_Vyrobce on T_Produkt.ID_vyrobce=T_Vyrobce.id_vyrobce where ID_objcislo='2450'</v>
      </c>
      <c r="Q1477" t="str">
        <f t="shared" si="106"/>
        <v>select id_objcislo, nazev from dbo.t_produkt  join dbo.t_vyrobce on dbo.t_produkt.ID_vyrobce = dbo.T_Vyrobce.id_vyrobce where id_objcislo = '2450'</v>
      </c>
      <c r="R1477" s="3" t="s">
        <v>4152</v>
      </c>
      <c r="S1477" s="3" t="s">
        <v>2047</v>
      </c>
      <c r="T1477">
        <f t="shared" si="107"/>
        <v>1</v>
      </c>
    </row>
    <row r="1478" spans="1:20" x14ac:dyDescent="0.2">
      <c r="A1478">
        <v>2657</v>
      </c>
      <c r="B1478" t="s">
        <v>1990</v>
      </c>
      <c r="C1478" t="s">
        <v>2040</v>
      </c>
      <c r="D1478">
        <v>241</v>
      </c>
      <c r="E1478" t="s">
        <v>2057</v>
      </c>
      <c r="F1478">
        <v>1</v>
      </c>
      <c r="G1478" s="1" t="s">
        <v>7</v>
      </c>
      <c r="K1478" s="3">
        <f>A1478</f>
        <v>2657</v>
      </c>
      <c r="L1478" t="str">
        <f>CONCATENATE("select ID_objcislo, nazev from T_Produkt  join T_Vyrobce on T_Produkt.ID_vyrobce=T_Vyrobce.id_vyrobce where ID_objcislo='",K1478,"'")</f>
        <v>select ID_objcislo, nazev from T_Produkt  join T_Vyrobce on T_Produkt.ID_vyrobce=T_Vyrobce.id_vyrobce where ID_objcislo='2657'</v>
      </c>
      <c r="M1478" s="3" t="s">
        <v>4153</v>
      </c>
      <c r="N1478" s="3" t="s">
        <v>7</v>
      </c>
      <c r="O1478">
        <f>IF(G1478=N1478,1,0)</f>
        <v>1</v>
      </c>
      <c r="P1478" t="str">
        <f t="shared" si="105"/>
        <v>select nazev from T_Produkt  join T_Vyrobce on T_Produkt.ID_vyrobce=T_Vyrobce.id_vyrobce where ID_objcislo='2657'</v>
      </c>
      <c r="Q1478" t="str">
        <f t="shared" si="106"/>
        <v>select id_objcislo, nazev from dbo.t_produkt  join dbo.t_vyrobce on dbo.t_produkt.ID_vyrobce = dbo.T_Vyrobce.id_vyrobce where id_objcislo = '2657'</v>
      </c>
      <c r="R1478" s="3" t="s">
        <v>4153</v>
      </c>
      <c r="S1478" s="3" t="s">
        <v>7</v>
      </c>
      <c r="T1478">
        <f t="shared" si="107"/>
        <v>1</v>
      </c>
    </row>
    <row r="1479" spans="1:20" x14ac:dyDescent="0.2">
      <c r="A1479">
        <v>2664</v>
      </c>
      <c r="B1479" t="s">
        <v>1990</v>
      </c>
      <c r="C1479" t="s">
        <v>2040</v>
      </c>
      <c r="D1479">
        <v>241</v>
      </c>
      <c r="E1479" t="s">
        <v>2058</v>
      </c>
      <c r="F1479">
        <v>1</v>
      </c>
      <c r="G1479" s="1" t="s">
        <v>7</v>
      </c>
      <c r="K1479" s="3">
        <f>A1479</f>
        <v>2664</v>
      </c>
      <c r="L1479" t="str">
        <f>CONCATENATE("select ID_objcislo, nazev from T_Produkt  join T_Vyrobce on T_Produkt.ID_vyrobce=T_Vyrobce.id_vyrobce where ID_objcislo='",K1479,"'")</f>
        <v>select ID_objcislo, nazev from T_Produkt  join T_Vyrobce on T_Produkt.ID_vyrobce=T_Vyrobce.id_vyrobce where ID_objcislo='2664'</v>
      </c>
      <c r="M1479" s="3" t="s">
        <v>4154</v>
      </c>
      <c r="N1479" s="3" t="s">
        <v>7</v>
      </c>
      <c r="O1479">
        <f>IF(G1479=N1479,1,0)</f>
        <v>1</v>
      </c>
      <c r="P1479" t="str">
        <f t="shared" si="105"/>
        <v>select nazev from T_Produkt  join T_Vyrobce on T_Produkt.ID_vyrobce=T_Vyrobce.id_vyrobce where ID_objcislo='2664'</v>
      </c>
      <c r="Q1479" t="str">
        <f t="shared" si="106"/>
        <v>select id_objcislo, nazev from dbo.t_produkt  join dbo.t_vyrobce on dbo.t_produkt.ID_vyrobce = dbo.T_Vyrobce.id_vyrobce where id_objcislo = '2664'</v>
      </c>
      <c r="R1479" s="3" t="s">
        <v>4154</v>
      </c>
      <c r="S1479" s="3" t="s">
        <v>7</v>
      </c>
      <c r="T1479">
        <f t="shared" si="107"/>
        <v>1</v>
      </c>
    </row>
    <row r="1480" spans="1:20" x14ac:dyDescent="0.2">
      <c r="A1480">
        <v>2079</v>
      </c>
      <c r="B1480" t="s">
        <v>1990</v>
      </c>
      <c r="C1480" t="s">
        <v>2040</v>
      </c>
      <c r="D1480">
        <v>241</v>
      </c>
      <c r="E1480" t="s">
        <v>2059</v>
      </c>
      <c r="F1480">
        <v>67</v>
      </c>
      <c r="G1480" s="1" t="s">
        <v>2060</v>
      </c>
      <c r="K1480" s="3">
        <f>A1480</f>
        <v>2079</v>
      </c>
      <c r="L1480" t="str">
        <f>CONCATENATE("select ID_objcislo, nazev from T_Produkt  join T_Vyrobce on T_Produkt.ID_vyrobce=T_Vyrobce.id_vyrobce where ID_objcislo='",K1480,"'")</f>
        <v>select ID_objcislo, nazev from T_Produkt  join T_Vyrobce on T_Produkt.ID_vyrobce=T_Vyrobce.id_vyrobce where ID_objcislo='2079'</v>
      </c>
      <c r="M1480" s="3" t="s">
        <v>4155</v>
      </c>
      <c r="N1480" s="3" t="s">
        <v>2060</v>
      </c>
      <c r="O1480">
        <f>IF(G1480=N1480,1,0)</f>
        <v>1</v>
      </c>
      <c r="P1480" t="str">
        <f t="shared" si="105"/>
        <v>select nazev from T_Produkt  join T_Vyrobce on T_Produkt.ID_vyrobce=T_Vyrobce.id_vyrobce where ID_objcislo='2079'</v>
      </c>
      <c r="Q1480" t="str">
        <f t="shared" si="106"/>
        <v>select id_objcislo, nazev from dbo.t_produkt  join dbo.t_vyrobce on dbo.t_produkt.ID_vyrobce = dbo.T_Vyrobce.id_vyrobce where id_objcislo = '2079'</v>
      </c>
      <c r="R1480" s="3" t="s">
        <v>4155</v>
      </c>
      <c r="S1480" s="3" t="s">
        <v>2060</v>
      </c>
      <c r="T1480">
        <f t="shared" si="107"/>
        <v>1</v>
      </c>
    </row>
    <row r="1481" spans="1:20" x14ac:dyDescent="0.2">
      <c r="A1481">
        <v>2080</v>
      </c>
      <c r="B1481" t="s">
        <v>1990</v>
      </c>
      <c r="C1481" t="s">
        <v>2040</v>
      </c>
      <c r="D1481">
        <v>241</v>
      </c>
      <c r="E1481" t="s">
        <v>2061</v>
      </c>
      <c r="F1481">
        <v>67</v>
      </c>
      <c r="G1481" s="1" t="s">
        <v>2060</v>
      </c>
      <c r="K1481" s="3">
        <f>A1481</f>
        <v>2080</v>
      </c>
      <c r="L1481" t="str">
        <f>CONCATENATE("select ID_objcislo, nazev from T_Produkt  join T_Vyrobce on T_Produkt.ID_vyrobce=T_Vyrobce.id_vyrobce where ID_objcislo='",K1481,"'")</f>
        <v>select ID_objcislo, nazev from T_Produkt  join T_Vyrobce on T_Produkt.ID_vyrobce=T_Vyrobce.id_vyrobce where ID_objcislo='2080'</v>
      </c>
      <c r="M1481" s="3" t="s">
        <v>4156</v>
      </c>
      <c r="N1481" s="3" t="s">
        <v>2060</v>
      </c>
      <c r="O1481">
        <f>IF(G1481=N1481,1,0)</f>
        <v>1</v>
      </c>
      <c r="P1481" t="str">
        <f t="shared" si="105"/>
        <v>select nazev from T_Produkt  join T_Vyrobce on T_Produkt.ID_vyrobce=T_Vyrobce.id_vyrobce where ID_objcislo='2080'</v>
      </c>
      <c r="Q1481" t="str">
        <f t="shared" si="106"/>
        <v>select id_objcislo, nazev from dbo.t_produkt  join dbo.t_vyrobce on dbo.t_produkt.ID_vyrobce = dbo.T_Vyrobce.id_vyrobce where id_objcislo = '2080'</v>
      </c>
      <c r="R1481" s="3" t="s">
        <v>4156</v>
      </c>
      <c r="S1481" s="3" t="s">
        <v>2060</v>
      </c>
      <c r="T1481">
        <f t="shared" si="107"/>
        <v>1</v>
      </c>
    </row>
    <row r="1482" spans="1:20" x14ac:dyDescent="0.2">
      <c r="A1482">
        <v>2081</v>
      </c>
      <c r="B1482" t="s">
        <v>1990</v>
      </c>
      <c r="C1482" t="s">
        <v>2040</v>
      </c>
      <c r="D1482">
        <v>241</v>
      </c>
      <c r="E1482" t="s">
        <v>2062</v>
      </c>
      <c r="F1482">
        <v>67</v>
      </c>
      <c r="G1482" s="1" t="s">
        <v>2060</v>
      </c>
      <c r="K1482" s="3">
        <f>A1482</f>
        <v>2081</v>
      </c>
      <c r="L1482" t="str">
        <f>CONCATENATE("select ID_objcislo, nazev from T_Produkt  join T_Vyrobce on T_Produkt.ID_vyrobce=T_Vyrobce.id_vyrobce where ID_objcislo='",K1482,"'")</f>
        <v>select ID_objcislo, nazev from T_Produkt  join T_Vyrobce on T_Produkt.ID_vyrobce=T_Vyrobce.id_vyrobce where ID_objcislo='2081'</v>
      </c>
      <c r="M1482" s="3" t="s">
        <v>4157</v>
      </c>
      <c r="N1482" s="3" t="s">
        <v>2060</v>
      </c>
      <c r="O1482">
        <f>IF(G1482=N1482,1,0)</f>
        <v>1</v>
      </c>
      <c r="P1482" t="str">
        <f t="shared" si="105"/>
        <v>select nazev from T_Produkt  join T_Vyrobce on T_Produkt.ID_vyrobce=T_Vyrobce.id_vyrobce where ID_objcislo='2081'</v>
      </c>
      <c r="Q1482" t="str">
        <f t="shared" si="106"/>
        <v>select id_objcislo, nazev from dbo.t_produkt  join dbo.t_vyrobce on dbo.t_produkt.ID_vyrobce = dbo.T_Vyrobce.id_vyrobce where id_objcislo = '2081'</v>
      </c>
      <c r="R1482" s="3" t="s">
        <v>4157</v>
      </c>
      <c r="S1482" s="3" t="s">
        <v>2060</v>
      </c>
      <c r="T1482">
        <f t="shared" si="107"/>
        <v>1</v>
      </c>
    </row>
    <row r="1483" spans="1:20" x14ac:dyDescent="0.2">
      <c r="A1483">
        <v>2082</v>
      </c>
      <c r="B1483" t="s">
        <v>1990</v>
      </c>
      <c r="C1483" t="s">
        <v>2040</v>
      </c>
      <c r="D1483">
        <v>241</v>
      </c>
      <c r="E1483" t="s">
        <v>2063</v>
      </c>
      <c r="F1483">
        <v>67</v>
      </c>
      <c r="G1483" s="1" t="s">
        <v>2060</v>
      </c>
      <c r="K1483" s="3">
        <f>A1483</f>
        <v>2082</v>
      </c>
      <c r="L1483" t="str">
        <f>CONCATENATE("select ID_objcislo, nazev from T_Produkt  join T_Vyrobce on T_Produkt.ID_vyrobce=T_Vyrobce.id_vyrobce where ID_objcislo='",K1483,"'")</f>
        <v>select ID_objcislo, nazev from T_Produkt  join T_Vyrobce on T_Produkt.ID_vyrobce=T_Vyrobce.id_vyrobce where ID_objcislo='2082'</v>
      </c>
      <c r="M1483" s="3" t="s">
        <v>4158</v>
      </c>
      <c r="N1483" s="3" t="s">
        <v>2060</v>
      </c>
      <c r="O1483">
        <f>IF(G1483=N1483,1,0)</f>
        <v>1</v>
      </c>
      <c r="P1483" t="str">
        <f t="shared" si="105"/>
        <v>select nazev from T_Produkt  join T_Vyrobce on T_Produkt.ID_vyrobce=T_Vyrobce.id_vyrobce where ID_objcislo='2082'</v>
      </c>
      <c r="Q1483" t="str">
        <f t="shared" si="106"/>
        <v>select id_objcislo, nazev from dbo.t_produkt  join dbo.t_vyrobce on dbo.t_produkt.ID_vyrobce = dbo.T_Vyrobce.id_vyrobce where id_objcislo = '2082'</v>
      </c>
      <c r="R1483" s="3" t="s">
        <v>4158</v>
      </c>
      <c r="S1483" s="3" t="s">
        <v>2060</v>
      </c>
      <c r="T1483">
        <f t="shared" si="107"/>
        <v>1</v>
      </c>
    </row>
    <row r="1484" spans="1:20" x14ac:dyDescent="0.2">
      <c r="A1484">
        <v>2027</v>
      </c>
      <c r="B1484" t="s">
        <v>1990</v>
      </c>
      <c r="C1484" t="s">
        <v>2040</v>
      </c>
      <c r="D1484">
        <v>241</v>
      </c>
      <c r="E1484" t="s">
        <v>2064</v>
      </c>
      <c r="F1484">
        <v>13</v>
      </c>
      <c r="G1484" s="1" t="s">
        <v>21</v>
      </c>
      <c r="K1484" s="3">
        <f>A1484</f>
        <v>2027</v>
      </c>
      <c r="L1484" t="str">
        <f>CONCATENATE("select ID_objcislo, nazev from T_Produkt  join T_Vyrobce on T_Produkt.ID_vyrobce=T_Vyrobce.id_vyrobce where ID_objcislo='",K1484,"'")</f>
        <v>select ID_objcislo, nazev from T_Produkt  join T_Vyrobce on T_Produkt.ID_vyrobce=T_Vyrobce.id_vyrobce where ID_objcislo='2027'</v>
      </c>
      <c r="M1484" s="3" t="s">
        <v>4159</v>
      </c>
      <c r="N1484" s="3" t="s">
        <v>21</v>
      </c>
      <c r="O1484">
        <f>IF(G1484=N1484,1,0)</f>
        <v>1</v>
      </c>
      <c r="P1484" t="str">
        <f t="shared" si="105"/>
        <v>select nazev from T_Produkt  join T_Vyrobce on T_Produkt.ID_vyrobce=T_Vyrobce.id_vyrobce where ID_objcislo='2027'</v>
      </c>
      <c r="Q1484" t="str">
        <f t="shared" si="106"/>
        <v>select id_objcislo, nazev from dbo.t_produkt  join dbo.t_vyrobce on dbo.t_produkt.ID_vyrobce = dbo.T_Vyrobce.id_vyrobce where id_objcislo = '2027'</v>
      </c>
      <c r="R1484" s="3" t="s">
        <v>4159</v>
      </c>
      <c r="S1484" s="3" t="s">
        <v>21</v>
      </c>
      <c r="T1484">
        <f t="shared" si="107"/>
        <v>1</v>
      </c>
    </row>
    <row r="1485" spans="1:20" x14ac:dyDescent="0.2">
      <c r="A1485">
        <v>2412</v>
      </c>
      <c r="B1485" t="s">
        <v>1990</v>
      </c>
      <c r="C1485" t="s">
        <v>2040</v>
      </c>
      <c r="D1485">
        <v>241</v>
      </c>
      <c r="E1485" t="s">
        <v>2065</v>
      </c>
      <c r="F1485">
        <v>56</v>
      </c>
      <c r="G1485" s="1" t="s">
        <v>2042</v>
      </c>
      <c r="K1485" s="3">
        <f>A1485</f>
        <v>2412</v>
      </c>
      <c r="L1485" t="str">
        <f>CONCATENATE("select ID_objcislo, nazev from T_Produkt  join T_Vyrobce on T_Produkt.ID_vyrobce=T_Vyrobce.id_vyrobce where ID_objcislo='",K1485,"'")</f>
        <v>select ID_objcislo, nazev from T_Produkt  join T_Vyrobce on T_Produkt.ID_vyrobce=T_Vyrobce.id_vyrobce where ID_objcislo='2412'</v>
      </c>
      <c r="M1485" s="3" t="s">
        <v>4160</v>
      </c>
      <c r="N1485" s="3" t="s">
        <v>2042</v>
      </c>
      <c r="O1485">
        <f>IF(G1485=N1485,1,0)</f>
        <v>1</v>
      </c>
      <c r="P1485" t="str">
        <f t="shared" si="105"/>
        <v>select nazev from T_Produkt  join T_Vyrobce on T_Produkt.ID_vyrobce=T_Vyrobce.id_vyrobce where ID_objcislo='2412'</v>
      </c>
      <c r="Q1485" t="str">
        <f t="shared" si="106"/>
        <v>select id_objcislo, nazev from dbo.t_produkt  join dbo.t_vyrobce on dbo.t_produkt.ID_vyrobce = dbo.T_Vyrobce.id_vyrobce where id_objcislo = '2412'</v>
      </c>
      <c r="R1485" s="3" t="s">
        <v>4160</v>
      </c>
      <c r="S1485" s="3" t="s">
        <v>2042</v>
      </c>
      <c r="T1485">
        <f t="shared" si="107"/>
        <v>1</v>
      </c>
    </row>
    <row r="1486" spans="1:20" x14ac:dyDescent="0.2">
      <c r="A1486">
        <v>2413</v>
      </c>
      <c r="B1486" t="s">
        <v>1990</v>
      </c>
      <c r="C1486" t="s">
        <v>2040</v>
      </c>
      <c r="D1486">
        <v>241</v>
      </c>
      <c r="E1486" t="s">
        <v>2066</v>
      </c>
      <c r="F1486">
        <v>56</v>
      </c>
      <c r="G1486" s="1" t="s">
        <v>2042</v>
      </c>
      <c r="K1486" s="3">
        <f>A1486</f>
        <v>2413</v>
      </c>
      <c r="L1486" t="str">
        <f>CONCATENATE("select ID_objcislo, nazev from T_Produkt  join T_Vyrobce on T_Produkt.ID_vyrobce=T_Vyrobce.id_vyrobce where ID_objcislo='",K1486,"'")</f>
        <v>select ID_objcislo, nazev from T_Produkt  join T_Vyrobce on T_Produkt.ID_vyrobce=T_Vyrobce.id_vyrobce where ID_objcislo='2413'</v>
      </c>
      <c r="M1486" s="3" t="s">
        <v>4161</v>
      </c>
      <c r="N1486" s="3" t="s">
        <v>2042</v>
      </c>
      <c r="O1486">
        <f>IF(G1486=N1486,1,0)</f>
        <v>1</v>
      </c>
      <c r="P1486" t="str">
        <f t="shared" si="105"/>
        <v>select nazev from T_Produkt  join T_Vyrobce on T_Produkt.ID_vyrobce=T_Vyrobce.id_vyrobce where ID_objcislo='2413'</v>
      </c>
      <c r="Q1486" t="str">
        <f t="shared" si="106"/>
        <v>select id_objcislo, nazev from dbo.t_produkt  join dbo.t_vyrobce on dbo.t_produkt.ID_vyrobce = dbo.T_Vyrobce.id_vyrobce where id_objcislo = '2413'</v>
      </c>
      <c r="R1486" s="3" t="s">
        <v>4161</v>
      </c>
      <c r="S1486" s="3" t="s">
        <v>2042</v>
      </c>
      <c r="T1486">
        <f t="shared" si="107"/>
        <v>1</v>
      </c>
    </row>
    <row r="1487" spans="1:20" x14ac:dyDescent="0.2">
      <c r="A1487">
        <v>2414</v>
      </c>
      <c r="B1487" t="s">
        <v>1990</v>
      </c>
      <c r="C1487" t="s">
        <v>2040</v>
      </c>
      <c r="D1487">
        <v>241</v>
      </c>
      <c r="E1487" t="s">
        <v>2067</v>
      </c>
      <c r="F1487">
        <v>56</v>
      </c>
      <c r="G1487" s="1" t="s">
        <v>2042</v>
      </c>
      <c r="K1487" s="3">
        <f>A1487</f>
        <v>2414</v>
      </c>
      <c r="L1487" t="str">
        <f>CONCATENATE("select ID_objcislo, nazev from T_Produkt  join T_Vyrobce on T_Produkt.ID_vyrobce=T_Vyrobce.id_vyrobce where ID_objcislo='",K1487,"'")</f>
        <v>select ID_objcislo, nazev from T_Produkt  join T_Vyrobce on T_Produkt.ID_vyrobce=T_Vyrobce.id_vyrobce where ID_objcislo='2414'</v>
      </c>
      <c r="M1487" s="3" t="s">
        <v>4162</v>
      </c>
      <c r="N1487" s="3" t="s">
        <v>2042</v>
      </c>
      <c r="O1487">
        <f>IF(G1487=N1487,1,0)</f>
        <v>1</v>
      </c>
      <c r="P1487" t="str">
        <f t="shared" si="105"/>
        <v>select nazev from T_Produkt  join T_Vyrobce on T_Produkt.ID_vyrobce=T_Vyrobce.id_vyrobce where ID_objcislo='2414'</v>
      </c>
      <c r="Q1487" t="str">
        <f t="shared" si="106"/>
        <v>select id_objcislo, nazev from dbo.t_produkt  join dbo.t_vyrobce on dbo.t_produkt.ID_vyrobce = dbo.T_Vyrobce.id_vyrobce where id_objcislo = '2414'</v>
      </c>
      <c r="R1487" s="3" t="s">
        <v>4162</v>
      </c>
      <c r="S1487" s="3" t="s">
        <v>2042</v>
      </c>
      <c r="T1487">
        <f t="shared" si="107"/>
        <v>1</v>
      </c>
    </row>
    <row r="1488" spans="1:20" x14ac:dyDescent="0.2">
      <c r="A1488">
        <v>2415</v>
      </c>
      <c r="B1488" t="s">
        <v>1990</v>
      </c>
      <c r="C1488" t="s">
        <v>2040</v>
      </c>
      <c r="D1488">
        <v>241</v>
      </c>
      <c r="E1488" t="s">
        <v>2068</v>
      </c>
      <c r="F1488">
        <v>56</v>
      </c>
      <c r="G1488" s="1" t="s">
        <v>2042</v>
      </c>
      <c r="K1488" s="3">
        <f>A1488</f>
        <v>2415</v>
      </c>
      <c r="L1488" t="str">
        <f>CONCATENATE("select ID_objcislo, nazev from T_Produkt  join T_Vyrobce on T_Produkt.ID_vyrobce=T_Vyrobce.id_vyrobce where ID_objcislo='",K1488,"'")</f>
        <v>select ID_objcislo, nazev from T_Produkt  join T_Vyrobce on T_Produkt.ID_vyrobce=T_Vyrobce.id_vyrobce where ID_objcislo='2415'</v>
      </c>
      <c r="M1488" s="3" t="s">
        <v>4163</v>
      </c>
      <c r="N1488" s="3" t="s">
        <v>2042</v>
      </c>
      <c r="O1488">
        <f>IF(G1488=N1488,1,0)</f>
        <v>1</v>
      </c>
      <c r="P1488" t="str">
        <f t="shared" si="105"/>
        <v>select nazev from T_Produkt  join T_Vyrobce on T_Produkt.ID_vyrobce=T_Vyrobce.id_vyrobce where ID_objcislo='2415'</v>
      </c>
      <c r="Q1488" t="str">
        <f t="shared" si="106"/>
        <v>select id_objcislo, nazev from dbo.t_produkt  join dbo.t_vyrobce on dbo.t_produkt.ID_vyrobce = dbo.T_Vyrobce.id_vyrobce where id_objcislo = '2415'</v>
      </c>
      <c r="R1488" s="3" t="s">
        <v>4163</v>
      </c>
      <c r="S1488" s="3" t="s">
        <v>2042</v>
      </c>
      <c r="T1488">
        <f t="shared" si="107"/>
        <v>1</v>
      </c>
    </row>
    <row r="1489" spans="1:20" x14ac:dyDescent="0.2">
      <c r="A1489">
        <v>2416</v>
      </c>
      <c r="B1489" t="s">
        <v>1990</v>
      </c>
      <c r="C1489" t="s">
        <v>2040</v>
      </c>
      <c r="D1489">
        <v>241</v>
      </c>
      <c r="E1489" t="s">
        <v>2069</v>
      </c>
      <c r="F1489">
        <v>56</v>
      </c>
      <c r="G1489" s="1" t="s">
        <v>2042</v>
      </c>
      <c r="K1489" s="3">
        <f>A1489</f>
        <v>2416</v>
      </c>
      <c r="L1489" t="str">
        <f>CONCATENATE("select ID_objcislo, nazev from T_Produkt  join T_Vyrobce on T_Produkt.ID_vyrobce=T_Vyrobce.id_vyrobce where ID_objcislo='",K1489,"'")</f>
        <v>select ID_objcislo, nazev from T_Produkt  join T_Vyrobce on T_Produkt.ID_vyrobce=T_Vyrobce.id_vyrobce where ID_objcislo='2416'</v>
      </c>
      <c r="M1489" s="3" t="s">
        <v>4164</v>
      </c>
      <c r="N1489" s="3" t="s">
        <v>2042</v>
      </c>
      <c r="O1489">
        <f>IF(G1489=N1489,1,0)</f>
        <v>1</v>
      </c>
      <c r="P1489" t="str">
        <f t="shared" si="105"/>
        <v>select nazev from T_Produkt  join T_Vyrobce on T_Produkt.ID_vyrobce=T_Vyrobce.id_vyrobce where ID_objcislo='2416'</v>
      </c>
      <c r="Q1489" t="str">
        <f t="shared" si="106"/>
        <v>select id_objcislo, nazev from dbo.t_produkt  join dbo.t_vyrobce on dbo.t_produkt.ID_vyrobce = dbo.T_Vyrobce.id_vyrobce where id_objcislo = '2416'</v>
      </c>
      <c r="R1489" s="3" t="s">
        <v>4164</v>
      </c>
      <c r="S1489" s="3" t="s">
        <v>2042</v>
      </c>
      <c r="T1489">
        <f t="shared" si="107"/>
        <v>1</v>
      </c>
    </row>
    <row r="1490" spans="1:20" x14ac:dyDescent="0.2">
      <c r="A1490">
        <v>478</v>
      </c>
      <c r="B1490" t="s">
        <v>2070</v>
      </c>
      <c r="C1490" t="s">
        <v>5</v>
      </c>
      <c r="D1490">
        <v>0</v>
      </c>
      <c r="E1490" t="s">
        <v>2071</v>
      </c>
      <c r="F1490">
        <v>1</v>
      </c>
      <c r="G1490" s="1" t="s">
        <v>7</v>
      </c>
      <c r="K1490" s="3" t="str">
        <f>CONCATENATE(0,A1490)</f>
        <v>0478</v>
      </c>
      <c r="L1490" t="str">
        <f>CONCATENATE("select ID_objcislo, nazev from T_Produkt  join T_Vyrobce on T_Produkt.ID_vyrobce=T_Vyrobce.id_vyrobce where ID_objcislo='",K1490,"'")</f>
        <v>select ID_objcislo, nazev from T_Produkt  join T_Vyrobce on T_Produkt.ID_vyrobce=T_Vyrobce.id_vyrobce where ID_objcislo='0478'</v>
      </c>
      <c r="M1490" s="3" t="s">
        <v>4165</v>
      </c>
      <c r="N1490" s="3" t="s">
        <v>7</v>
      </c>
      <c r="O1490">
        <f>IF(G1490=N1490,1,0)</f>
        <v>1</v>
      </c>
      <c r="P1490" t="str">
        <f t="shared" si="105"/>
        <v>select nazev from T_Produkt  join T_Vyrobce on T_Produkt.ID_vyrobce=T_Vyrobce.id_vyrobce where ID_objcislo='0478'</v>
      </c>
      <c r="Q1490" t="str">
        <f t="shared" si="106"/>
        <v>select id_objcislo, nazev from dbo.t_produkt  join dbo.t_vyrobce on dbo.t_produkt.ID_vyrobce = dbo.T_Vyrobce.id_vyrobce where id_objcislo = '0478'</v>
      </c>
      <c r="R1490" s="3" t="s">
        <v>4165</v>
      </c>
      <c r="S1490" s="3" t="s">
        <v>7</v>
      </c>
      <c r="T1490">
        <f t="shared" si="107"/>
        <v>1</v>
      </c>
    </row>
    <row r="1491" spans="1:20" x14ac:dyDescent="0.2">
      <c r="A1491">
        <v>1888</v>
      </c>
      <c r="B1491" t="s">
        <v>2070</v>
      </c>
      <c r="C1491" t="s">
        <v>2072</v>
      </c>
      <c r="D1491">
        <v>227</v>
      </c>
      <c r="E1491" t="s">
        <v>2073</v>
      </c>
      <c r="F1491">
        <v>63</v>
      </c>
      <c r="G1491" s="1" t="s">
        <v>2074</v>
      </c>
      <c r="K1491" s="3">
        <f>A1491</f>
        <v>1888</v>
      </c>
      <c r="L1491" t="str">
        <f>CONCATENATE("select ID_objcislo, nazev from T_Produkt  join T_Vyrobce on T_Produkt.ID_vyrobce=T_Vyrobce.id_vyrobce where ID_objcislo='",K1491,"'")</f>
        <v>select ID_objcislo, nazev from T_Produkt  join T_Vyrobce on T_Produkt.ID_vyrobce=T_Vyrobce.id_vyrobce where ID_objcislo='1888'</v>
      </c>
      <c r="M1491" s="3" t="s">
        <v>4166</v>
      </c>
      <c r="N1491" s="3" t="s">
        <v>2074</v>
      </c>
      <c r="O1491">
        <f>IF(G1491=N1491,1,0)</f>
        <v>1</v>
      </c>
      <c r="P1491" t="str">
        <f t="shared" si="105"/>
        <v>select nazev from T_Produkt  join T_Vyrobce on T_Produkt.ID_vyrobce=T_Vyrobce.id_vyrobce where ID_objcislo='1888'</v>
      </c>
      <c r="Q1491" t="str">
        <f t="shared" si="106"/>
        <v>select id_objcislo, nazev from dbo.t_produkt  join dbo.t_vyrobce on dbo.t_produkt.ID_vyrobce = dbo.T_Vyrobce.id_vyrobce where id_objcislo = '1888'</v>
      </c>
      <c r="R1491" s="3" t="s">
        <v>4166</v>
      </c>
      <c r="S1491" s="3" t="s">
        <v>2074</v>
      </c>
      <c r="T1491">
        <f t="shared" si="107"/>
        <v>1</v>
      </c>
    </row>
    <row r="1492" spans="1:20" x14ac:dyDescent="0.2">
      <c r="A1492">
        <v>2543</v>
      </c>
      <c r="B1492" t="s">
        <v>2070</v>
      </c>
      <c r="C1492" t="s">
        <v>2072</v>
      </c>
      <c r="D1492">
        <v>227</v>
      </c>
      <c r="E1492" t="s">
        <v>2075</v>
      </c>
      <c r="F1492">
        <v>70</v>
      </c>
      <c r="G1492" s="1" t="s">
        <v>2076</v>
      </c>
      <c r="K1492" s="3">
        <f>A1492</f>
        <v>2543</v>
      </c>
      <c r="L1492" t="str">
        <f>CONCATENATE("select ID_objcislo, nazev from T_Produkt  join T_Vyrobce on T_Produkt.ID_vyrobce=T_Vyrobce.id_vyrobce where ID_objcislo='",K1492,"'")</f>
        <v>select ID_objcislo, nazev from T_Produkt  join T_Vyrobce on T_Produkt.ID_vyrobce=T_Vyrobce.id_vyrobce where ID_objcislo='2543'</v>
      </c>
      <c r="M1492" s="3" t="s">
        <v>4167</v>
      </c>
      <c r="N1492" s="3" t="s">
        <v>2076</v>
      </c>
      <c r="O1492">
        <f>IF(G1492=N1492,1,0)</f>
        <v>1</v>
      </c>
      <c r="P1492" t="str">
        <f t="shared" si="105"/>
        <v>select nazev from T_Produkt  join T_Vyrobce on T_Produkt.ID_vyrobce=T_Vyrobce.id_vyrobce where ID_objcislo='2543'</v>
      </c>
      <c r="Q1492" t="str">
        <f t="shared" si="106"/>
        <v>select id_objcislo, nazev from dbo.t_produkt  join dbo.t_vyrobce on dbo.t_produkt.ID_vyrobce = dbo.T_Vyrobce.id_vyrobce where id_objcislo = '2543'</v>
      </c>
      <c r="R1492" s="3" t="s">
        <v>4167</v>
      </c>
      <c r="S1492" s="3" t="s">
        <v>2076</v>
      </c>
      <c r="T1492">
        <f t="shared" si="107"/>
        <v>1</v>
      </c>
    </row>
    <row r="1493" spans="1:20" x14ac:dyDescent="0.2">
      <c r="A1493">
        <v>2544</v>
      </c>
      <c r="B1493" t="s">
        <v>2070</v>
      </c>
      <c r="C1493" t="s">
        <v>2072</v>
      </c>
      <c r="D1493">
        <v>227</v>
      </c>
      <c r="E1493" t="s">
        <v>2077</v>
      </c>
      <c r="F1493">
        <v>1</v>
      </c>
      <c r="G1493" s="1" t="s">
        <v>2076</v>
      </c>
      <c r="H1493" s="1" t="str">
        <f t="shared" ref="H1493:H1495" si="108">CONCATENATE("select id_vyrobce from t_vyrobce where nazev='",G1493,"'")</f>
        <v>select id_vyrobce from t_vyrobce where nazev='iMax'</v>
      </c>
      <c r="I1493" s="1">
        <v>70</v>
      </c>
      <c r="J1493" s="1" t="str">
        <f t="shared" ref="J1493:J1495" si="109">CONCATENATE("update t_produkt set id_vyrobce=",I1493," where id_objcislo='",K1493,"'")</f>
        <v>update t_produkt set id_vyrobce=70 where id_objcislo='2544'</v>
      </c>
      <c r="K1493" s="3">
        <f>A1493</f>
        <v>2544</v>
      </c>
      <c r="L1493" t="str">
        <f>CONCATENATE("select ID_objcislo, nazev from T_Produkt  join T_Vyrobce on T_Produkt.ID_vyrobce=T_Vyrobce.id_vyrobce where ID_objcislo='",K1493,"'")</f>
        <v>select ID_objcislo, nazev from T_Produkt  join T_Vyrobce on T_Produkt.ID_vyrobce=T_Vyrobce.id_vyrobce where ID_objcislo='2544'</v>
      </c>
      <c r="M1493" s="3" t="s">
        <v>4168</v>
      </c>
      <c r="N1493" s="3" t="s">
        <v>7</v>
      </c>
      <c r="O1493">
        <f>IF(G1493=N1493,1,0)</f>
        <v>0</v>
      </c>
      <c r="P1493" t="str">
        <f t="shared" si="105"/>
        <v>select nazev from T_Produkt  join T_Vyrobce on T_Produkt.ID_vyrobce=T_Vyrobce.id_vyrobce where ID_objcislo='2544'</v>
      </c>
      <c r="Q1493" t="str">
        <f t="shared" si="106"/>
        <v>select id_objcislo, nazev from dbo.t_produkt  join dbo.t_vyrobce on dbo.t_produkt.ID_vyrobce = dbo.T_Vyrobce.id_vyrobce where id_objcislo = '2544'</v>
      </c>
      <c r="R1493" s="3" t="s">
        <v>4168</v>
      </c>
      <c r="S1493" s="3" t="s">
        <v>2076</v>
      </c>
      <c r="T1493">
        <f t="shared" si="107"/>
        <v>1</v>
      </c>
    </row>
    <row r="1494" spans="1:20" x14ac:dyDescent="0.2">
      <c r="A1494">
        <v>2545</v>
      </c>
      <c r="B1494" t="s">
        <v>2070</v>
      </c>
      <c r="C1494" t="s">
        <v>2072</v>
      </c>
      <c r="D1494">
        <v>227</v>
      </c>
      <c r="E1494" t="s">
        <v>2078</v>
      </c>
      <c r="F1494">
        <v>1</v>
      </c>
      <c r="G1494" s="1" t="s">
        <v>2076</v>
      </c>
      <c r="H1494" s="1" t="str">
        <f t="shared" si="108"/>
        <v>select id_vyrobce from t_vyrobce where nazev='iMax'</v>
      </c>
      <c r="I1494" s="1">
        <v>70</v>
      </c>
      <c r="J1494" s="1" t="str">
        <f t="shared" si="109"/>
        <v>update t_produkt set id_vyrobce=70 where id_objcislo='2545'</v>
      </c>
      <c r="K1494" s="3">
        <f>A1494</f>
        <v>2545</v>
      </c>
      <c r="L1494" t="str">
        <f>CONCATENATE("select ID_objcislo, nazev from T_Produkt  join T_Vyrobce on T_Produkt.ID_vyrobce=T_Vyrobce.id_vyrobce where ID_objcislo='",K1494,"'")</f>
        <v>select ID_objcislo, nazev from T_Produkt  join T_Vyrobce on T_Produkt.ID_vyrobce=T_Vyrobce.id_vyrobce where ID_objcislo='2545'</v>
      </c>
      <c r="M1494" s="3" t="s">
        <v>4169</v>
      </c>
      <c r="N1494" s="3" t="s">
        <v>7</v>
      </c>
      <c r="O1494">
        <f>IF(G1494=N1494,1,0)</f>
        <v>0</v>
      </c>
      <c r="P1494" t="str">
        <f t="shared" si="105"/>
        <v>select nazev from T_Produkt  join T_Vyrobce on T_Produkt.ID_vyrobce=T_Vyrobce.id_vyrobce where ID_objcislo='2545'</v>
      </c>
      <c r="Q1494" t="str">
        <f t="shared" si="106"/>
        <v>select id_objcislo, nazev from dbo.t_produkt  join dbo.t_vyrobce on dbo.t_produkt.ID_vyrobce = dbo.T_Vyrobce.id_vyrobce where id_objcislo = '2545'</v>
      </c>
      <c r="R1494" s="3" t="s">
        <v>4169</v>
      </c>
      <c r="S1494" s="3" t="s">
        <v>2076</v>
      </c>
      <c r="T1494">
        <f t="shared" si="107"/>
        <v>1</v>
      </c>
    </row>
    <row r="1495" spans="1:20" x14ac:dyDescent="0.2">
      <c r="A1495">
        <v>2676</v>
      </c>
      <c r="B1495" t="s">
        <v>2070</v>
      </c>
      <c r="C1495" t="s">
        <v>2072</v>
      </c>
      <c r="D1495">
        <v>227</v>
      </c>
      <c r="E1495" t="s">
        <v>2079</v>
      </c>
      <c r="F1495">
        <v>1</v>
      </c>
      <c r="G1495" s="1" t="s">
        <v>2076</v>
      </c>
      <c r="H1495" s="1" t="str">
        <f t="shared" si="108"/>
        <v>select id_vyrobce from t_vyrobce where nazev='iMax'</v>
      </c>
      <c r="I1495" s="1">
        <v>70</v>
      </c>
      <c r="J1495" s="1" t="str">
        <f t="shared" si="109"/>
        <v>update t_produkt set id_vyrobce=70 where id_objcislo='2676'</v>
      </c>
      <c r="K1495" s="3">
        <f>A1495</f>
        <v>2676</v>
      </c>
      <c r="L1495" t="str">
        <f>CONCATENATE("select ID_objcislo, nazev from T_Produkt  join T_Vyrobce on T_Produkt.ID_vyrobce=T_Vyrobce.id_vyrobce where ID_objcislo='",K1495,"'")</f>
        <v>select ID_objcislo, nazev from T_Produkt  join T_Vyrobce on T_Produkt.ID_vyrobce=T_Vyrobce.id_vyrobce where ID_objcislo='2676'</v>
      </c>
      <c r="M1495" s="3" t="s">
        <v>4170</v>
      </c>
      <c r="N1495" s="3" t="s">
        <v>7</v>
      </c>
      <c r="O1495">
        <f>IF(G1495=N1495,1,0)</f>
        <v>0</v>
      </c>
      <c r="P1495" t="str">
        <f t="shared" si="105"/>
        <v>select nazev from T_Produkt  join T_Vyrobce on T_Produkt.ID_vyrobce=T_Vyrobce.id_vyrobce where ID_objcislo='2676'</v>
      </c>
      <c r="Q1495" t="str">
        <f t="shared" si="106"/>
        <v>select id_objcislo, nazev from dbo.t_produkt  join dbo.t_vyrobce on dbo.t_produkt.ID_vyrobce = dbo.T_Vyrobce.id_vyrobce where id_objcislo = '2676'</v>
      </c>
      <c r="R1495" s="3" t="s">
        <v>4170</v>
      </c>
      <c r="S1495" s="3" t="s">
        <v>2076</v>
      </c>
      <c r="T1495">
        <f t="shared" si="107"/>
        <v>1</v>
      </c>
    </row>
    <row r="1496" spans="1:20" x14ac:dyDescent="0.2">
      <c r="A1496">
        <v>925</v>
      </c>
      <c r="B1496" t="s">
        <v>2070</v>
      </c>
      <c r="C1496" t="s">
        <v>2080</v>
      </c>
      <c r="D1496">
        <v>32</v>
      </c>
      <c r="E1496" t="s">
        <v>2081</v>
      </c>
      <c r="F1496">
        <v>45</v>
      </c>
      <c r="G1496" s="1" t="s">
        <v>2082</v>
      </c>
      <c r="K1496" s="3" t="str">
        <f>CONCATENATE(0,A1496)</f>
        <v>0925</v>
      </c>
      <c r="L1496" t="str">
        <f>CONCATENATE("select ID_objcislo, nazev from T_Produkt  join T_Vyrobce on T_Produkt.ID_vyrobce=T_Vyrobce.id_vyrobce where ID_objcislo='",K1496,"'")</f>
        <v>select ID_objcislo, nazev from T_Produkt  join T_Vyrobce on T_Produkt.ID_vyrobce=T_Vyrobce.id_vyrobce where ID_objcislo='0925'</v>
      </c>
      <c r="M1496" s="3" t="s">
        <v>4171</v>
      </c>
      <c r="N1496" s="3" t="s">
        <v>2082</v>
      </c>
      <c r="O1496">
        <f>IF(G1496=N1496,1,0)</f>
        <v>1</v>
      </c>
      <c r="P1496" t="str">
        <f t="shared" si="105"/>
        <v>select nazev from T_Produkt  join T_Vyrobce on T_Produkt.ID_vyrobce=T_Vyrobce.id_vyrobce where ID_objcislo='0925'</v>
      </c>
      <c r="Q1496" t="str">
        <f t="shared" si="106"/>
        <v>select id_objcislo, nazev from dbo.t_produkt  join dbo.t_vyrobce on dbo.t_produkt.ID_vyrobce = dbo.T_Vyrobce.id_vyrobce where id_objcislo = '0925'</v>
      </c>
      <c r="R1496" s="3" t="s">
        <v>4171</v>
      </c>
      <c r="S1496" s="3" t="s">
        <v>2082</v>
      </c>
      <c r="T1496">
        <f t="shared" si="107"/>
        <v>1</v>
      </c>
    </row>
    <row r="1497" spans="1:20" x14ac:dyDescent="0.2">
      <c r="A1497">
        <v>1042</v>
      </c>
      <c r="B1497" t="s">
        <v>2070</v>
      </c>
      <c r="C1497" t="s">
        <v>2080</v>
      </c>
      <c r="D1497">
        <v>32</v>
      </c>
      <c r="E1497" t="s">
        <v>2083</v>
      </c>
      <c r="F1497">
        <v>45</v>
      </c>
      <c r="G1497" s="1" t="s">
        <v>2082</v>
      </c>
      <c r="K1497" s="3">
        <f>A1497</f>
        <v>1042</v>
      </c>
      <c r="L1497" t="str">
        <f>CONCATENATE("select ID_objcislo, nazev from T_Produkt  join T_Vyrobce on T_Produkt.ID_vyrobce=T_Vyrobce.id_vyrobce where ID_objcislo='",K1497,"'")</f>
        <v>select ID_objcislo, nazev from T_Produkt  join T_Vyrobce on T_Produkt.ID_vyrobce=T_Vyrobce.id_vyrobce where ID_objcislo='1042'</v>
      </c>
      <c r="M1497" s="3" t="s">
        <v>4172</v>
      </c>
      <c r="N1497" s="3" t="s">
        <v>2082</v>
      </c>
      <c r="O1497">
        <f>IF(G1497=N1497,1,0)</f>
        <v>1</v>
      </c>
      <c r="P1497" t="str">
        <f t="shared" si="105"/>
        <v>select nazev from T_Produkt  join T_Vyrobce on T_Produkt.ID_vyrobce=T_Vyrobce.id_vyrobce where ID_objcislo='1042'</v>
      </c>
      <c r="Q1497" t="str">
        <f t="shared" si="106"/>
        <v>select id_objcislo, nazev from dbo.t_produkt  join dbo.t_vyrobce on dbo.t_produkt.ID_vyrobce = dbo.T_Vyrobce.id_vyrobce where id_objcislo = '1042'</v>
      </c>
      <c r="R1497" s="3" t="s">
        <v>4172</v>
      </c>
      <c r="S1497" s="3" t="s">
        <v>2082</v>
      </c>
      <c r="T1497">
        <f t="shared" si="107"/>
        <v>1</v>
      </c>
    </row>
    <row r="1498" spans="1:20" x14ac:dyDescent="0.2">
      <c r="A1498">
        <v>1826</v>
      </c>
      <c r="B1498" t="s">
        <v>2070</v>
      </c>
      <c r="C1498" t="s">
        <v>2080</v>
      </c>
      <c r="D1498">
        <v>32</v>
      </c>
      <c r="E1498" t="s">
        <v>2084</v>
      </c>
      <c r="F1498">
        <v>45</v>
      </c>
      <c r="G1498" s="1" t="s">
        <v>2082</v>
      </c>
      <c r="K1498" s="3">
        <f>A1498</f>
        <v>1826</v>
      </c>
      <c r="L1498" t="str">
        <f>CONCATENATE("select ID_objcislo, nazev from T_Produkt  join T_Vyrobce on T_Produkt.ID_vyrobce=T_Vyrobce.id_vyrobce where ID_objcislo='",K1498,"'")</f>
        <v>select ID_objcislo, nazev from T_Produkt  join T_Vyrobce on T_Produkt.ID_vyrobce=T_Vyrobce.id_vyrobce where ID_objcislo='1826'</v>
      </c>
      <c r="M1498" s="3" t="s">
        <v>4173</v>
      </c>
      <c r="N1498" s="3" t="s">
        <v>2082</v>
      </c>
      <c r="O1498">
        <f>IF(G1498=N1498,1,0)</f>
        <v>1</v>
      </c>
      <c r="P1498" t="str">
        <f t="shared" si="105"/>
        <v>select nazev from T_Produkt  join T_Vyrobce on T_Produkt.ID_vyrobce=T_Vyrobce.id_vyrobce where ID_objcislo='1826'</v>
      </c>
      <c r="Q1498" t="str">
        <f t="shared" si="106"/>
        <v>select id_objcislo, nazev from dbo.t_produkt  join dbo.t_vyrobce on dbo.t_produkt.ID_vyrobce = dbo.T_Vyrobce.id_vyrobce where id_objcislo = '1826'</v>
      </c>
      <c r="R1498" s="3" t="s">
        <v>4173</v>
      </c>
      <c r="S1498" s="3" t="s">
        <v>2082</v>
      </c>
      <c r="T1498">
        <f t="shared" si="107"/>
        <v>1</v>
      </c>
    </row>
    <row r="1499" spans="1:20" x14ac:dyDescent="0.2">
      <c r="A1499">
        <v>1827</v>
      </c>
      <c r="B1499" t="s">
        <v>2070</v>
      </c>
      <c r="C1499" t="s">
        <v>2080</v>
      </c>
      <c r="D1499">
        <v>32</v>
      </c>
      <c r="E1499" t="s">
        <v>2085</v>
      </c>
      <c r="F1499">
        <v>45</v>
      </c>
      <c r="G1499" s="1" t="s">
        <v>2082</v>
      </c>
      <c r="K1499" s="3">
        <f>A1499</f>
        <v>1827</v>
      </c>
      <c r="L1499" t="str">
        <f>CONCATENATE("select ID_objcislo, nazev from T_Produkt  join T_Vyrobce on T_Produkt.ID_vyrobce=T_Vyrobce.id_vyrobce where ID_objcislo='",K1499,"'")</f>
        <v>select ID_objcislo, nazev from T_Produkt  join T_Vyrobce on T_Produkt.ID_vyrobce=T_Vyrobce.id_vyrobce where ID_objcislo='1827'</v>
      </c>
      <c r="M1499" s="3" t="s">
        <v>4174</v>
      </c>
      <c r="N1499" s="3" t="s">
        <v>2082</v>
      </c>
      <c r="O1499">
        <f>IF(G1499=N1499,1,0)</f>
        <v>1</v>
      </c>
      <c r="P1499" t="str">
        <f t="shared" si="105"/>
        <v>select nazev from T_Produkt  join T_Vyrobce on T_Produkt.ID_vyrobce=T_Vyrobce.id_vyrobce where ID_objcislo='1827'</v>
      </c>
      <c r="Q1499" t="str">
        <f t="shared" si="106"/>
        <v>select id_objcislo, nazev from dbo.t_produkt  join dbo.t_vyrobce on dbo.t_produkt.ID_vyrobce = dbo.T_Vyrobce.id_vyrobce where id_objcislo = '1827'</v>
      </c>
      <c r="R1499" s="3" t="s">
        <v>4174</v>
      </c>
      <c r="S1499" s="3" t="s">
        <v>2082</v>
      </c>
      <c r="T1499">
        <f t="shared" si="107"/>
        <v>1</v>
      </c>
    </row>
    <row r="1500" spans="1:20" x14ac:dyDescent="0.2">
      <c r="A1500">
        <v>1518</v>
      </c>
      <c r="B1500" t="s">
        <v>2070</v>
      </c>
      <c r="C1500" t="s">
        <v>2080</v>
      </c>
      <c r="D1500">
        <v>32</v>
      </c>
      <c r="E1500" t="s">
        <v>2086</v>
      </c>
      <c r="F1500">
        <v>45</v>
      </c>
      <c r="G1500" s="1" t="s">
        <v>2082</v>
      </c>
      <c r="K1500" s="3">
        <f>A1500</f>
        <v>1518</v>
      </c>
      <c r="L1500" t="str">
        <f>CONCATENATE("select ID_objcislo, nazev from T_Produkt  join T_Vyrobce on T_Produkt.ID_vyrobce=T_Vyrobce.id_vyrobce where ID_objcislo='",K1500,"'")</f>
        <v>select ID_objcislo, nazev from T_Produkt  join T_Vyrobce on T_Produkt.ID_vyrobce=T_Vyrobce.id_vyrobce where ID_objcislo='1518'</v>
      </c>
      <c r="M1500" s="3" t="s">
        <v>4175</v>
      </c>
      <c r="N1500" s="3" t="s">
        <v>2082</v>
      </c>
      <c r="O1500">
        <f>IF(G1500=N1500,1,0)</f>
        <v>1</v>
      </c>
      <c r="P1500" t="str">
        <f t="shared" si="105"/>
        <v>select nazev from T_Produkt  join T_Vyrobce on T_Produkt.ID_vyrobce=T_Vyrobce.id_vyrobce where ID_objcislo='1518'</v>
      </c>
      <c r="Q1500" t="str">
        <f t="shared" si="106"/>
        <v>select id_objcislo, nazev from dbo.t_produkt  join dbo.t_vyrobce on dbo.t_produkt.ID_vyrobce = dbo.T_Vyrobce.id_vyrobce where id_objcislo = '1518'</v>
      </c>
      <c r="R1500" s="3" t="s">
        <v>4175</v>
      </c>
      <c r="S1500" s="3" t="s">
        <v>2082</v>
      </c>
      <c r="T1500">
        <f t="shared" si="107"/>
        <v>1</v>
      </c>
    </row>
    <row r="1501" spans="1:20" x14ac:dyDescent="0.2">
      <c r="A1501">
        <v>2341</v>
      </c>
      <c r="B1501" t="s">
        <v>2070</v>
      </c>
      <c r="C1501" t="s">
        <v>1988</v>
      </c>
      <c r="D1501">
        <v>266</v>
      </c>
      <c r="E1501" t="s">
        <v>2087</v>
      </c>
      <c r="F1501">
        <v>68</v>
      </c>
      <c r="G1501" s="1" t="s">
        <v>1988</v>
      </c>
      <c r="K1501" s="3">
        <f>A1501</f>
        <v>2341</v>
      </c>
      <c r="L1501" t="str">
        <f>CONCATENATE("select ID_objcislo, nazev from T_Produkt  join T_Vyrobce on T_Produkt.ID_vyrobce=T_Vyrobce.id_vyrobce where ID_objcislo='",K1501,"'")</f>
        <v>select ID_objcislo, nazev from T_Produkt  join T_Vyrobce on T_Produkt.ID_vyrobce=T_Vyrobce.id_vyrobce where ID_objcislo='2341'</v>
      </c>
      <c r="M1501" s="3" t="s">
        <v>4176</v>
      </c>
      <c r="N1501" s="3" t="s">
        <v>1988</v>
      </c>
      <c r="O1501">
        <f>IF(G1501=N1501,1,0)</f>
        <v>1</v>
      </c>
      <c r="P1501" t="str">
        <f t="shared" si="105"/>
        <v>select nazev from T_Produkt  join T_Vyrobce on T_Produkt.ID_vyrobce=T_Vyrobce.id_vyrobce where ID_objcislo='2341'</v>
      </c>
      <c r="Q1501" t="str">
        <f t="shared" si="106"/>
        <v>select id_objcislo, nazev from dbo.t_produkt  join dbo.t_vyrobce on dbo.t_produkt.ID_vyrobce = dbo.T_Vyrobce.id_vyrobce where id_objcislo = '2341'</v>
      </c>
      <c r="R1501" s="3" t="s">
        <v>4176</v>
      </c>
      <c r="S1501" s="3" t="s">
        <v>1988</v>
      </c>
      <c r="T1501">
        <f t="shared" si="107"/>
        <v>1</v>
      </c>
    </row>
    <row r="1502" spans="1:20" x14ac:dyDescent="0.2">
      <c r="A1502">
        <v>1904</v>
      </c>
      <c r="B1502" t="s">
        <v>2070</v>
      </c>
      <c r="C1502" t="s">
        <v>2088</v>
      </c>
      <c r="D1502">
        <v>33</v>
      </c>
      <c r="E1502" t="s">
        <v>2089</v>
      </c>
      <c r="F1502">
        <v>63</v>
      </c>
      <c r="G1502" s="1" t="s">
        <v>2074</v>
      </c>
      <c r="K1502" s="3">
        <f>A1502</f>
        <v>1904</v>
      </c>
      <c r="L1502" t="str">
        <f>CONCATENATE("select ID_objcislo, nazev from T_Produkt  join T_Vyrobce on T_Produkt.ID_vyrobce=T_Vyrobce.id_vyrobce where ID_objcislo='",K1502,"'")</f>
        <v>select ID_objcislo, nazev from T_Produkt  join T_Vyrobce on T_Produkt.ID_vyrobce=T_Vyrobce.id_vyrobce where ID_objcislo='1904'</v>
      </c>
      <c r="M1502" s="3" t="s">
        <v>4177</v>
      </c>
      <c r="N1502" s="3" t="s">
        <v>2074</v>
      </c>
      <c r="O1502">
        <f>IF(G1502=N1502,1,0)</f>
        <v>1</v>
      </c>
      <c r="P1502" t="str">
        <f t="shared" si="105"/>
        <v>select nazev from T_Produkt  join T_Vyrobce on T_Produkt.ID_vyrobce=T_Vyrobce.id_vyrobce where ID_objcislo='1904'</v>
      </c>
      <c r="Q1502" t="str">
        <f t="shared" si="106"/>
        <v>select id_objcislo, nazev from dbo.t_produkt  join dbo.t_vyrobce on dbo.t_produkt.ID_vyrobce = dbo.T_Vyrobce.id_vyrobce where id_objcislo = '1904'</v>
      </c>
      <c r="R1502" s="3" t="s">
        <v>4177</v>
      </c>
      <c r="S1502" s="3" t="s">
        <v>2074</v>
      </c>
      <c r="T1502">
        <f t="shared" si="107"/>
        <v>1</v>
      </c>
    </row>
    <row r="1503" spans="1:20" x14ac:dyDescent="0.2">
      <c r="A1503">
        <v>988</v>
      </c>
      <c r="B1503" t="s">
        <v>2070</v>
      </c>
      <c r="C1503" t="s">
        <v>2088</v>
      </c>
      <c r="D1503">
        <v>33</v>
      </c>
      <c r="E1503" t="s">
        <v>2090</v>
      </c>
      <c r="F1503">
        <v>45</v>
      </c>
      <c r="G1503" s="1" t="s">
        <v>2082</v>
      </c>
      <c r="K1503" s="3" t="str">
        <f>CONCATENATE(0,A1503)</f>
        <v>0988</v>
      </c>
      <c r="L1503" t="str">
        <f>CONCATENATE("select ID_objcislo, nazev from T_Produkt  join T_Vyrobce on T_Produkt.ID_vyrobce=T_Vyrobce.id_vyrobce where ID_objcislo='",K1503,"'")</f>
        <v>select ID_objcislo, nazev from T_Produkt  join T_Vyrobce on T_Produkt.ID_vyrobce=T_Vyrobce.id_vyrobce where ID_objcislo='0988'</v>
      </c>
      <c r="M1503" s="3" t="s">
        <v>4178</v>
      </c>
      <c r="N1503" s="3" t="s">
        <v>2082</v>
      </c>
      <c r="O1503">
        <f>IF(G1503=N1503,1,0)</f>
        <v>1</v>
      </c>
      <c r="P1503" t="str">
        <f t="shared" si="105"/>
        <v>select nazev from T_Produkt  join T_Vyrobce on T_Produkt.ID_vyrobce=T_Vyrobce.id_vyrobce where ID_objcislo='0988'</v>
      </c>
      <c r="Q1503" t="str">
        <f t="shared" si="106"/>
        <v>select id_objcislo, nazev from dbo.t_produkt  join dbo.t_vyrobce on dbo.t_produkt.ID_vyrobce = dbo.T_Vyrobce.id_vyrobce where id_objcislo = '0988'</v>
      </c>
      <c r="R1503" s="3" t="s">
        <v>4178</v>
      </c>
      <c r="S1503" s="3" t="s">
        <v>2082</v>
      </c>
      <c r="T1503">
        <f t="shared" si="107"/>
        <v>1</v>
      </c>
    </row>
    <row r="1504" spans="1:20" x14ac:dyDescent="0.2">
      <c r="A1504">
        <v>1169</v>
      </c>
      <c r="B1504" t="s">
        <v>2070</v>
      </c>
      <c r="C1504" t="s">
        <v>2088</v>
      </c>
      <c r="D1504">
        <v>33</v>
      </c>
      <c r="E1504" t="s">
        <v>2091</v>
      </c>
      <c r="F1504">
        <v>25</v>
      </c>
      <c r="G1504" s="1" t="s">
        <v>165</v>
      </c>
      <c r="K1504" s="3">
        <f>A1504</f>
        <v>1169</v>
      </c>
      <c r="L1504" t="str">
        <f>CONCATENATE("select ID_objcislo, nazev from T_Produkt  join T_Vyrobce on T_Produkt.ID_vyrobce=T_Vyrobce.id_vyrobce where ID_objcislo='",K1504,"'")</f>
        <v>select ID_objcislo, nazev from T_Produkt  join T_Vyrobce on T_Produkt.ID_vyrobce=T_Vyrobce.id_vyrobce where ID_objcislo='1169'</v>
      </c>
      <c r="M1504" s="3" t="s">
        <v>4179</v>
      </c>
      <c r="N1504" s="3" t="s">
        <v>165</v>
      </c>
      <c r="O1504">
        <f>IF(G1504=N1504,1,0)</f>
        <v>1</v>
      </c>
      <c r="P1504" t="str">
        <f t="shared" si="105"/>
        <v>select nazev from T_Produkt  join T_Vyrobce on T_Produkt.ID_vyrobce=T_Vyrobce.id_vyrobce where ID_objcislo='1169'</v>
      </c>
      <c r="Q1504" t="str">
        <f t="shared" si="106"/>
        <v>select id_objcislo, nazev from dbo.t_produkt  join dbo.t_vyrobce on dbo.t_produkt.ID_vyrobce = dbo.T_Vyrobce.id_vyrobce where id_objcislo = '1169'</v>
      </c>
      <c r="R1504" s="3" t="s">
        <v>4179</v>
      </c>
      <c r="S1504" s="3" t="s">
        <v>165</v>
      </c>
      <c r="T1504">
        <f t="shared" si="107"/>
        <v>1</v>
      </c>
    </row>
    <row r="1505" spans="1:20" x14ac:dyDescent="0.2">
      <c r="A1505">
        <v>1170</v>
      </c>
      <c r="B1505" t="s">
        <v>2070</v>
      </c>
      <c r="C1505" t="s">
        <v>2088</v>
      </c>
      <c r="D1505">
        <v>33</v>
      </c>
      <c r="E1505" t="s">
        <v>2092</v>
      </c>
      <c r="F1505">
        <v>25</v>
      </c>
      <c r="G1505" s="1" t="s">
        <v>165</v>
      </c>
      <c r="K1505" s="3">
        <f>A1505</f>
        <v>1170</v>
      </c>
      <c r="L1505" t="str">
        <f>CONCATENATE("select ID_objcislo, nazev from T_Produkt  join T_Vyrobce on T_Produkt.ID_vyrobce=T_Vyrobce.id_vyrobce where ID_objcislo='",K1505,"'")</f>
        <v>select ID_objcislo, nazev from T_Produkt  join T_Vyrobce on T_Produkt.ID_vyrobce=T_Vyrobce.id_vyrobce where ID_objcislo='1170'</v>
      </c>
      <c r="M1505" s="3" t="s">
        <v>4180</v>
      </c>
      <c r="N1505" s="3" t="s">
        <v>165</v>
      </c>
      <c r="O1505">
        <f>IF(G1505=N1505,1,0)</f>
        <v>1</v>
      </c>
      <c r="P1505" t="str">
        <f t="shared" si="105"/>
        <v>select nazev from T_Produkt  join T_Vyrobce on T_Produkt.ID_vyrobce=T_Vyrobce.id_vyrobce where ID_objcislo='1170'</v>
      </c>
      <c r="Q1505" t="str">
        <f t="shared" si="106"/>
        <v>select id_objcislo, nazev from dbo.t_produkt  join dbo.t_vyrobce on dbo.t_produkt.ID_vyrobce = dbo.T_Vyrobce.id_vyrobce where id_objcislo = '1170'</v>
      </c>
      <c r="R1505" s="3" t="s">
        <v>4180</v>
      </c>
      <c r="S1505" s="3" t="s">
        <v>165</v>
      </c>
      <c r="T1505">
        <f t="shared" si="107"/>
        <v>1</v>
      </c>
    </row>
    <row r="1506" spans="1:20" x14ac:dyDescent="0.2">
      <c r="A1506">
        <v>2599</v>
      </c>
      <c r="B1506" t="s">
        <v>2070</v>
      </c>
      <c r="C1506" t="s">
        <v>2088</v>
      </c>
      <c r="D1506">
        <v>33</v>
      </c>
      <c r="E1506" t="s">
        <v>2093</v>
      </c>
      <c r="F1506">
        <v>63</v>
      </c>
      <c r="G1506" s="1" t="s">
        <v>2074</v>
      </c>
      <c r="K1506" s="3">
        <f>A1506</f>
        <v>2599</v>
      </c>
      <c r="L1506" t="str">
        <f>CONCATENATE("select ID_objcislo, nazev from T_Produkt  join T_Vyrobce on T_Produkt.ID_vyrobce=T_Vyrobce.id_vyrobce where ID_objcislo='",K1506,"'")</f>
        <v>select ID_objcislo, nazev from T_Produkt  join T_Vyrobce on T_Produkt.ID_vyrobce=T_Vyrobce.id_vyrobce where ID_objcislo='2599'</v>
      </c>
      <c r="M1506" s="3" t="s">
        <v>4181</v>
      </c>
      <c r="N1506" s="3" t="s">
        <v>2074</v>
      </c>
      <c r="O1506">
        <f>IF(G1506=N1506,1,0)</f>
        <v>1</v>
      </c>
      <c r="P1506" t="str">
        <f t="shared" si="105"/>
        <v>select nazev from T_Produkt  join T_Vyrobce on T_Produkt.ID_vyrobce=T_Vyrobce.id_vyrobce where ID_objcislo='2599'</v>
      </c>
      <c r="Q1506" t="str">
        <f t="shared" si="106"/>
        <v>select id_objcislo, nazev from dbo.t_produkt  join dbo.t_vyrobce on dbo.t_produkt.ID_vyrobce = dbo.T_Vyrobce.id_vyrobce where id_objcislo = '2599'</v>
      </c>
      <c r="R1506" s="3" t="s">
        <v>4181</v>
      </c>
      <c r="S1506" s="3" t="s">
        <v>2074</v>
      </c>
      <c r="T1506">
        <f t="shared" si="107"/>
        <v>1</v>
      </c>
    </row>
    <row r="1507" spans="1:20" x14ac:dyDescent="0.2">
      <c r="A1507">
        <v>2237</v>
      </c>
      <c r="B1507" t="s">
        <v>2070</v>
      </c>
      <c r="C1507" t="s">
        <v>2088</v>
      </c>
      <c r="D1507">
        <v>33</v>
      </c>
      <c r="E1507" t="s">
        <v>2094</v>
      </c>
      <c r="F1507">
        <v>63</v>
      </c>
      <c r="G1507" s="1" t="s">
        <v>2074</v>
      </c>
      <c r="K1507" s="3">
        <f>A1507</f>
        <v>2237</v>
      </c>
      <c r="L1507" t="str">
        <f>CONCATENATE("select ID_objcislo, nazev from T_Produkt  join T_Vyrobce on T_Produkt.ID_vyrobce=T_Vyrobce.id_vyrobce where ID_objcislo='",K1507,"'")</f>
        <v>select ID_objcislo, nazev from T_Produkt  join T_Vyrobce on T_Produkt.ID_vyrobce=T_Vyrobce.id_vyrobce where ID_objcislo='2237'</v>
      </c>
      <c r="M1507" s="3" t="s">
        <v>4182</v>
      </c>
      <c r="N1507" s="3" t="s">
        <v>2074</v>
      </c>
      <c r="O1507">
        <f>IF(G1507=N1507,1,0)</f>
        <v>1</v>
      </c>
      <c r="P1507" t="str">
        <f t="shared" si="105"/>
        <v>select nazev from T_Produkt  join T_Vyrobce on T_Produkt.ID_vyrobce=T_Vyrobce.id_vyrobce where ID_objcislo='2237'</v>
      </c>
      <c r="Q1507" t="str">
        <f t="shared" si="106"/>
        <v>select id_objcislo, nazev from dbo.t_produkt  join dbo.t_vyrobce on dbo.t_produkt.ID_vyrobce = dbo.T_Vyrobce.id_vyrobce where id_objcislo = '2237'</v>
      </c>
      <c r="R1507" s="3" t="s">
        <v>4182</v>
      </c>
      <c r="S1507" s="3" t="s">
        <v>2074</v>
      </c>
      <c r="T1507">
        <f t="shared" si="107"/>
        <v>1</v>
      </c>
    </row>
    <row r="1508" spans="1:20" x14ac:dyDescent="0.2">
      <c r="A1508">
        <v>912</v>
      </c>
      <c r="B1508" t="s">
        <v>2095</v>
      </c>
      <c r="C1508" t="s">
        <v>2096</v>
      </c>
      <c r="D1508">
        <v>161</v>
      </c>
      <c r="E1508" t="s">
        <v>2097</v>
      </c>
      <c r="F1508">
        <v>25</v>
      </c>
      <c r="G1508" s="1" t="s">
        <v>165</v>
      </c>
      <c r="K1508" s="3" t="str">
        <f>CONCATENATE(0,A1508)</f>
        <v>0912</v>
      </c>
      <c r="L1508" t="str">
        <f>CONCATENATE("select ID_objcislo, nazev from T_Produkt  join T_Vyrobce on T_Produkt.ID_vyrobce=T_Vyrobce.id_vyrobce where ID_objcislo='",K1508,"'")</f>
        <v>select ID_objcislo, nazev from T_Produkt  join T_Vyrobce on T_Produkt.ID_vyrobce=T_Vyrobce.id_vyrobce where ID_objcislo='0912'</v>
      </c>
      <c r="M1508" s="3" t="s">
        <v>4183</v>
      </c>
      <c r="N1508" s="3" t="s">
        <v>165</v>
      </c>
      <c r="O1508">
        <f>IF(G1508=N1508,1,0)</f>
        <v>1</v>
      </c>
      <c r="P1508" t="str">
        <f t="shared" si="105"/>
        <v>select nazev from T_Produkt  join T_Vyrobce on T_Produkt.ID_vyrobce=T_Vyrobce.id_vyrobce where ID_objcislo='0912'</v>
      </c>
      <c r="Q1508" t="str">
        <f t="shared" si="106"/>
        <v>select id_objcislo, nazev from dbo.t_produkt  join dbo.t_vyrobce on dbo.t_produkt.ID_vyrobce = dbo.T_Vyrobce.id_vyrobce where id_objcislo = '0912'</v>
      </c>
      <c r="R1508" s="3" t="s">
        <v>4183</v>
      </c>
      <c r="S1508" s="3" t="s">
        <v>165</v>
      </c>
      <c r="T1508">
        <f t="shared" si="107"/>
        <v>1</v>
      </c>
    </row>
    <row r="1509" spans="1:20" x14ac:dyDescent="0.2">
      <c r="A1509">
        <v>2585</v>
      </c>
      <c r="B1509" t="s">
        <v>2095</v>
      </c>
      <c r="C1509" t="s">
        <v>2096</v>
      </c>
      <c r="D1509">
        <v>161</v>
      </c>
      <c r="E1509" t="s">
        <v>2098</v>
      </c>
      <c r="F1509">
        <v>1</v>
      </c>
      <c r="G1509" s="1" t="s">
        <v>7</v>
      </c>
      <c r="K1509" s="3">
        <f>A1509</f>
        <v>2585</v>
      </c>
      <c r="L1509" t="str">
        <f>CONCATENATE("select ID_objcislo, nazev from T_Produkt  join T_Vyrobce on T_Produkt.ID_vyrobce=T_Vyrobce.id_vyrobce where ID_objcislo='",K1509,"'")</f>
        <v>select ID_objcislo, nazev from T_Produkt  join T_Vyrobce on T_Produkt.ID_vyrobce=T_Vyrobce.id_vyrobce where ID_objcislo='2585'</v>
      </c>
      <c r="M1509" s="3" t="s">
        <v>4184</v>
      </c>
      <c r="N1509" s="3" t="s">
        <v>7</v>
      </c>
      <c r="O1509">
        <f>IF(G1509=N1509,1,0)</f>
        <v>1</v>
      </c>
      <c r="P1509" t="str">
        <f t="shared" si="105"/>
        <v>select nazev from T_Produkt  join T_Vyrobce on T_Produkt.ID_vyrobce=T_Vyrobce.id_vyrobce where ID_objcislo='2585'</v>
      </c>
      <c r="Q1509" t="str">
        <f t="shared" si="106"/>
        <v>select id_objcislo, nazev from dbo.t_produkt  join dbo.t_vyrobce on dbo.t_produkt.ID_vyrobce = dbo.T_Vyrobce.id_vyrobce where id_objcislo = '2585'</v>
      </c>
      <c r="R1509" s="3" t="s">
        <v>4184</v>
      </c>
      <c r="S1509" s="3" t="s">
        <v>7</v>
      </c>
      <c r="T1509">
        <f t="shared" si="107"/>
        <v>1</v>
      </c>
    </row>
    <row r="1510" spans="1:20" x14ac:dyDescent="0.2">
      <c r="A1510">
        <v>2000</v>
      </c>
      <c r="B1510" t="s">
        <v>2095</v>
      </c>
      <c r="C1510" t="s">
        <v>2099</v>
      </c>
      <c r="D1510">
        <v>268</v>
      </c>
      <c r="E1510" t="s">
        <v>2100</v>
      </c>
      <c r="F1510">
        <v>13</v>
      </c>
      <c r="G1510" s="1" t="s">
        <v>21</v>
      </c>
      <c r="K1510" s="3">
        <f>A1510</f>
        <v>2000</v>
      </c>
      <c r="L1510" t="str">
        <f>CONCATENATE("select ID_objcislo, nazev from T_Produkt  join T_Vyrobce on T_Produkt.ID_vyrobce=T_Vyrobce.id_vyrobce where ID_objcislo='",K1510,"'")</f>
        <v>select ID_objcislo, nazev from T_Produkt  join T_Vyrobce on T_Produkt.ID_vyrobce=T_Vyrobce.id_vyrobce where ID_objcislo='2000'</v>
      </c>
      <c r="M1510" s="3" t="s">
        <v>4185</v>
      </c>
      <c r="N1510" s="3" t="s">
        <v>21</v>
      </c>
      <c r="O1510">
        <f>IF(G1510=N1510,1,0)</f>
        <v>1</v>
      </c>
      <c r="P1510" t="str">
        <f t="shared" si="105"/>
        <v>select nazev from T_Produkt  join T_Vyrobce on T_Produkt.ID_vyrobce=T_Vyrobce.id_vyrobce where ID_objcislo='2000'</v>
      </c>
      <c r="Q1510" t="str">
        <f t="shared" si="106"/>
        <v>select id_objcislo, nazev from dbo.t_produkt  join dbo.t_vyrobce on dbo.t_produkt.ID_vyrobce = dbo.T_Vyrobce.id_vyrobce where id_objcislo = '2000'</v>
      </c>
      <c r="R1510" s="3" t="s">
        <v>4185</v>
      </c>
      <c r="S1510" s="3" t="s">
        <v>21</v>
      </c>
      <c r="T1510">
        <f t="shared" si="107"/>
        <v>1</v>
      </c>
    </row>
    <row r="1511" spans="1:20" x14ac:dyDescent="0.2">
      <c r="A1511">
        <v>2001</v>
      </c>
      <c r="B1511" t="s">
        <v>2095</v>
      </c>
      <c r="C1511" t="s">
        <v>2099</v>
      </c>
      <c r="D1511">
        <v>268</v>
      </c>
      <c r="E1511" t="s">
        <v>2101</v>
      </c>
      <c r="F1511">
        <v>13</v>
      </c>
      <c r="G1511" s="1" t="s">
        <v>21</v>
      </c>
      <c r="K1511" s="3">
        <f>A1511</f>
        <v>2001</v>
      </c>
      <c r="L1511" t="str">
        <f>CONCATENATE("select ID_objcislo, nazev from T_Produkt  join T_Vyrobce on T_Produkt.ID_vyrobce=T_Vyrobce.id_vyrobce where ID_objcislo='",K1511,"'")</f>
        <v>select ID_objcislo, nazev from T_Produkt  join T_Vyrobce on T_Produkt.ID_vyrobce=T_Vyrobce.id_vyrobce where ID_objcislo='2001'</v>
      </c>
      <c r="M1511" s="3" t="s">
        <v>4186</v>
      </c>
      <c r="N1511" s="3" t="s">
        <v>21</v>
      </c>
      <c r="O1511">
        <f>IF(G1511=N1511,1,0)</f>
        <v>1</v>
      </c>
      <c r="P1511" t="str">
        <f t="shared" si="105"/>
        <v>select nazev from T_Produkt  join T_Vyrobce on T_Produkt.ID_vyrobce=T_Vyrobce.id_vyrobce where ID_objcislo='2001'</v>
      </c>
      <c r="Q1511" t="str">
        <f t="shared" si="106"/>
        <v>select id_objcislo, nazev from dbo.t_produkt  join dbo.t_vyrobce on dbo.t_produkt.ID_vyrobce = dbo.T_Vyrobce.id_vyrobce where id_objcislo = '2001'</v>
      </c>
      <c r="R1511" s="3" t="s">
        <v>4186</v>
      </c>
      <c r="S1511" s="3" t="s">
        <v>21</v>
      </c>
      <c r="T1511">
        <f t="shared" si="107"/>
        <v>1</v>
      </c>
    </row>
    <row r="1512" spans="1:20" x14ac:dyDescent="0.2">
      <c r="A1512">
        <v>2303</v>
      </c>
      <c r="B1512" t="s">
        <v>2095</v>
      </c>
      <c r="C1512" t="s">
        <v>2102</v>
      </c>
      <c r="D1512">
        <v>66</v>
      </c>
      <c r="E1512" t="s">
        <v>2103</v>
      </c>
      <c r="F1512">
        <v>52</v>
      </c>
      <c r="G1512" s="1" t="s">
        <v>2104</v>
      </c>
      <c r="K1512" s="3">
        <f>A1512</f>
        <v>2303</v>
      </c>
      <c r="L1512" t="str">
        <f>CONCATENATE("select ID_objcislo, nazev from T_Produkt  join T_Vyrobce on T_Produkt.ID_vyrobce=T_Vyrobce.id_vyrobce where ID_objcislo='",K1512,"'")</f>
        <v>select ID_objcislo, nazev from T_Produkt  join T_Vyrobce on T_Produkt.ID_vyrobce=T_Vyrobce.id_vyrobce where ID_objcislo='2303'</v>
      </c>
      <c r="M1512" s="3" t="s">
        <v>4187</v>
      </c>
      <c r="N1512" s="3" t="s">
        <v>2104</v>
      </c>
      <c r="O1512">
        <f>IF(G1512=N1512,1,0)</f>
        <v>1</v>
      </c>
      <c r="P1512" t="str">
        <f t="shared" si="105"/>
        <v>select nazev from T_Produkt  join T_Vyrobce on T_Produkt.ID_vyrobce=T_Vyrobce.id_vyrobce where ID_objcislo='2303'</v>
      </c>
      <c r="Q1512" t="str">
        <f t="shared" si="106"/>
        <v>select id_objcislo, nazev from dbo.t_produkt  join dbo.t_vyrobce on dbo.t_produkt.ID_vyrobce = dbo.T_Vyrobce.id_vyrobce where id_objcislo = '2303'</v>
      </c>
      <c r="R1512" s="3" t="s">
        <v>4187</v>
      </c>
      <c r="S1512" s="3" t="s">
        <v>2104</v>
      </c>
      <c r="T1512">
        <f t="shared" si="107"/>
        <v>1</v>
      </c>
    </row>
    <row r="1513" spans="1:20" x14ac:dyDescent="0.2">
      <c r="A1513">
        <v>38</v>
      </c>
      <c r="B1513" t="s">
        <v>2095</v>
      </c>
      <c r="C1513" t="s">
        <v>2102</v>
      </c>
      <c r="D1513">
        <v>66</v>
      </c>
      <c r="E1513" t="s">
        <v>2105</v>
      </c>
      <c r="F1513">
        <v>52</v>
      </c>
      <c r="G1513" s="1" t="s">
        <v>2104</v>
      </c>
      <c r="K1513" s="3" t="str">
        <f>CONCATENATE(0,0,A1513)</f>
        <v>0038</v>
      </c>
      <c r="L1513" t="str">
        <f>CONCATENATE("select ID_objcislo, nazev from T_Produkt  join T_Vyrobce on T_Produkt.ID_vyrobce=T_Vyrobce.id_vyrobce where ID_objcislo='",K1513,"'")</f>
        <v>select ID_objcislo, nazev from T_Produkt  join T_Vyrobce on T_Produkt.ID_vyrobce=T_Vyrobce.id_vyrobce where ID_objcislo='0038'</v>
      </c>
      <c r="M1513" s="3" t="s">
        <v>4188</v>
      </c>
      <c r="N1513" s="3" t="s">
        <v>2104</v>
      </c>
      <c r="O1513">
        <f>IF(G1513=N1513,1,0)</f>
        <v>1</v>
      </c>
      <c r="P1513" t="str">
        <f t="shared" si="105"/>
        <v>select nazev from T_Produkt  join T_Vyrobce on T_Produkt.ID_vyrobce=T_Vyrobce.id_vyrobce where ID_objcislo='0038'</v>
      </c>
      <c r="Q1513" t="str">
        <f t="shared" si="106"/>
        <v>select id_objcislo, nazev from dbo.t_produkt  join dbo.t_vyrobce on dbo.t_produkt.ID_vyrobce = dbo.T_Vyrobce.id_vyrobce where id_objcislo = '0038'</v>
      </c>
      <c r="R1513" s="3" t="s">
        <v>4188</v>
      </c>
      <c r="S1513" s="3" t="s">
        <v>2104</v>
      </c>
      <c r="T1513">
        <f t="shared" si="107"/>
        <v>1</v>
      </c>
    </row>
    <row r="1514" spans="1:20" x14ac:dyDescent="0.2">
      <c r="A1514">
        <v>109</v>
      </c>
      <c r="B1514" t="s">
        <v>2095</v>
      </c>
      <c r="C1514" t="s">
        <v>2102</v>
      </c>
      <c r="D1514">
        <v>66</v>
      </c>
      <c r="E1514" t="s">
        <v>2106</v>
      </c>
      <c r="F1514">
        <v>52</v>
      </c>
      <c r="G1514" s="1" t="s">
        <v>2104</v>
      </c>
      <c r="K1514" s="3" t="str">
        <f>CONCATENATE(0,A1514)</f>
        <v>0109</v>
      </c>
      <c r="L1514" t="str">
        <f>CONCATENATE("select ID_objcislo, nazev from T_Produkt  join T_Vyrobce on T_Produkt.ID_vyrobce=T_Vyrobce.id_vyrobce where ID_objcislo='",K1514,"'")</f>
        <v>select ID_objcislo, nazev from T_Produkt  join T_Vyrobce on T_Produkt.ID_vyrobce=T_Vyrobce.id_vyrobce where ID_objcislo='0109'</v>
      </c>
      <c r="M1514" s="3" t="s">
        <v>4189</v>
      </c>
      <c r="N1514" s="3" t="s">
        <v>2104</v>
      </c>
      <c r="O1514">
        <f>IF(G1514=N1514,1,0)</f>
        <v>1</v>
      </c>
      <c r="P1514" t="str">
        <f t="shared" si="105"/>
        <v>select nazev from T_Produkt  join T_Vyrobce on T_Produkt.ID_vyrobce=T_Vyrobce.id_vyrobce where ID_objcislo='0109'</v>
      </c>
      <c r="Q1514" t="str">
        <f t="shared" si="106"/>
        <v>select id_objcislo, nazev from dbo.t_produkt  join dbo.t_vyrobce on dbo.t_produkt.ID_vyrobce = dbo.T_Vyrobce.id_vyrobce where id_objcislo = '0109'</v>
      </c>
      <c r="R1514" s="3" t="s">
        <v>4189</v>
      </c>
      <c r="S1514" s="3" t="s">
        <v>2104</v>
      </c>
      <c r="T1514">
        <f t="shared" si="107"/>
        <v>1</v>
      </c>
    </row>
    <row r="1515" spans="1:20" x14ac:dyDescent="0.2">
      <c r="A1515">
        <v>105</v>
      </c>
      <c r="B1515" t="s">
        <v>2095</v>
      </c>
      <c r="C1515" t="s">
        <v>2107</v>
      </c>
      <c r="D1515">
        <v>65</v>
      </c>
      <c r="E1515" t="s">
        <v>2108</v>
      </c>
      <c r="F1515">
        <v>52</v>
      </c>
      <c r="G1515" s="1" t="s">
        <v>2104</v>
      </c>
      <c r="K1515" s="3" t="str">
        <f>CONCATENATE(0,A1515)</f>
        <v>0105</v>
      </c>
      <c r="L1515" t="str">
        <f>CONCATENATE("select ID_objcislo, nazev from T_Produkt  join T_Vyrobce on T_Produkt.ID_vyrobce=T_Vyrobce.id_vyrobce where ID_objcislo='",K1515,"'")</f>
        <v>select ID_objcislo, nazev from T_Produkt  join T_Vyrobce on T_Produkt.ID_vyrobce=T_Vyrobce.id_vyrobce where ID_objcislo='0105'</v>
      </c>
      <c r="M1515" s="3" t="s">
        <v>4190</v>
      </c>
      <c r="N1515" s="3" t="s">
        <v>2104</v>
      </c>
      <c r="O1515">
        <f>IF(G1515=N1515,1,0)</f>
        <v>1</v>
      </c>
      <c r="P1515" t="str">
        <f t="shared" si="105"/>
        <v>select nazev from T_Produkt  join T_Vyrobce on T_Produkt.ID_vyrobce=T_Vyrobce.id_vyrobce where ID_objcislo='0105'</v>
      </c>
      <c r="Q1515" t="str">
        <f t="shared" si="106"/>
        <v>select id_objcislo, nazev from dbo.t_produkt  join dbo.t_vyrobce on dbo.t_produkt.ID_vyrobce = dbo.T_Vyrobce.id_vyrobce where id_objcislo = '0105'</v>
      </c>
      <c r="R1515" s="3" t="s">
        <v>4190</v>
      </c>
      <c r="S1515" s="3" t="s">
        <v>2104</v>
      </c>
      <c r="T1515">
        <f t="shared" si="107"/>
        <v>1</v>
      </c>
    </row>
    <row r="1516" spans="1:20" x14ac:dyDescent="0.2">
      <c r="A1516">
        <v>106</v>
      </c>
      <c r="B1516" t="s">
        <v>2095</v>
      </c>
      <c r="C1516" t="s">
        <v>2107</v>
      </c>
      <c r="D1516">
        <v>65</v>
      </c>
      <c r="E1516" t="s">
        <v>2109</v>
      </c>
      <c r="F1516">
        <v>52</v>
      </c>
      <c r="G1516" s="1" t="s">
        <v>2104</v>
      </c>
      <c r="K1516" s="3" t="str">
        <f>CONCATENATE(0,A1516)</f>
        <v>0106</v>
      </c>
      <c r="L1516" t="str">
        <f>CONCATENATE("select ID_objcislo, nazev from T_Produkt  join T_Vyrobce on T_Produkt.ID_vyrobce=T_Vyrobce.id_vyrobce where ID_objcislo='",K1516,"'")</f>
        <v>select ID_objcislo, nazev from T_Produkt  join T_Vyrobce on T_Produkt.ID_vyrobce=T_Vyrobce.id_vyrobce where ID_objcislo='0106'</v>
      </c>
      <c r="M1516" s="3" t="s">
        <v>4191</v>
      </c>
      <c r="N1516" s="3" t="s">
        <v>2104</v>
      </c>
      <c r="O1516">
        <f>IF(G1516=N1516,1,0)</f>
        <v>1</v>
      </c>
      <c r="P1516" t="str">
        <f t="shared" si="105"/>
        <v>select nazev from T_Produkt  join T_Vyrobce on T_Produkt.ID_vyrobce=T_Vyrobce.id_vyrobce where ID_objcislo='0106'</v>
      </c>
      <c r="Q1516" t="str">
        <f t="shared" si="106"/>
        <v>select id_objcislo, nazev from dbo.t_produkt  join dbo.t_vyrobce on dbo.t_produkt.ID_vyrobce = dbo.T_Vyrobce.id_vyrobce where id_objcislo = '0106'</v>
      </c>
      <c r="R1516" s="3" t="s">
        <v>4191</v>
      </c>
      <c r="S1516" s="3" t="s">
        <v>2104</v>
      </c>
      <c r="T1516">
        <f t="shared" si="107"/>
        <v>1</v>
      </c>
    </row>
    <row r="1517" spans="1:20" x14ac:dyDescent="0.2">
      <c r="A1517">
        <v>107</v>
      </c>
      <c r="B1517" t="s">
        <v>2095</v>
      </c>
      <c r="C1517" t="s">
        <v>2107</v>
      </c>
      <c r="D1517">
        <v>65</v>
      </c>
      <c r="E1517" t="s">
        <v>2110</v>
      </c>
      <c r="F1517">
        <v>52</v>
      </c>
      <c r="G1517" s="1" t="s">
        <v>2104</v>
      </c>
      <c r="K1517" s="3" t="str">
        <f>CONCATENATE(0,A1517)</f>
        <v>0107</v>
      </c>
      <c r="L1517" t="str">
        <f>CONCATENATE("select ID_objcislo, nazev from T_Produkt  join T_Vyrobce on T_Produkt.ID_vyrobce=T_Vyrobce.id_vyrobce where ID_objcislo='",K1517,"'")</f>
        <v>select ID_objcislo, nazev from T_Produkt  join T_Vyrobce on T_Produkt.ID_vyrobce=T_Vyrobce.id_vyrobce where ID_objcislo='0107'</v>
      </c>
      <c r="M1517" s="3" t="s">
        <v>4192</v>
      </c>
      <c r="N1517" s="3" t="s">
        <v>2104</v>
      </c>
      <c r="O1517">
        <f>IF(G1517=N1517,1,0)</f>
        <v>1</v>
      </c>
      <c r="P1517" t="str">
        <f t="shared" si="105"/>
        <v>select nazev from T_Produkt  join T_Vyrobce on T_Produkt.ID_vyrobce=T_Vyrobce.id_vyrobce where ID_objcislo='0107'</v>
      </c>
      <c r="Q1517" t="str">
        <f t="shared" si="106"/>
        <v>select id_objcislo, nazev from dbo.t_produkt  join dbo.t_vyrobce on dbo.t_produkt.ID_vyrobce = dbo.T_Vyrobce.id_vyrobce where id_objcislo = '0107'</v>
      </c>
      <c r="R1517" s="3" t="s">
        <v>4192</v>
      </c>
      <c r="S1517" s="3" t="s">
        <v>2104</v>
      </c>
      <c r="T1517">
        <f t="shared" si="107"/>
        <v>1</v>
      </c>
    </row>
    <row r="1518" spans="1:20" x14ac:dyDescent="0.2">
      <c r="A1518">
        <v>27</v>
      </c>
      <c r="B1518" t="s">
        <v>2095</v>
      </c>
      <c r="C1518" t="s">
        <v>2107</v>
      </c>
      <c r="D1518">
        <v>65</v>
      </c>
      <c r="E1518" t="s">
        <v>2111</v>
      </c>
      <c r="F1518">
        <v>52</v>
      </c>
      <c r="G1518" s="1" t="s">
        <v>2104</v>
      </c>
      <c r="K1518" s="3" t="str">
        <f>CONCATENATE(0,0,A1518)</f>
        <v>0027</v>
      </c>
      <c r="L1518" t="str">
        <f>CONCATENATE("select ID_objcislo, nazev from T_Produkt  join T_Vyrobce on T_Produkt.ID_vyrobce=T_Vyrobce.id_vyrobce where ID_objcislo='",K1518,"'")</f>
        <v>select ID_objcislo, nazev from T_Produkt  join T_Vyrobce on T_Produkt.ID_vyrobce=T_Vyrobce.id_vyrobce where ID_objcislo='0027'</v>
      </c>
      <c r="M1518" s="3" t="s">
        <v>4193</v>
      </c>
      <c r="N1518" s="3" t="s">
        <v>2104</v>
      </c>
      <c r="O1518">
        <f>IF(G1518=N1518,1,0)</f>
        <v>1</v>
      </c>
      <c r="P1518" t="str">
        <f t="shared" si="105"/>
        <v>select nazev from T_Produkt  join T_Vyrobce on T_Produkt.ID_vyrobce=T_Vyrobce.id_vyrobce where ID_objcislo='0027'</v>
      </c>
      <c r="Q1518" t="str">
        <f t="shared" si="106"/>
        <v>select id_objcislo, nazev from dbo.t_produkt  join dbo.t_vyrobce on dbo.t_produkt.ID_vyrobce = dbo.T_Vyrobce.id_vyrobce where id_objcislo = '0027'</v>
      </c>
      <c r="R1518" s="3" t="s">
        <v>4193</v>
      </c>
      <c r="S1518" s="3" t="s">
        <v>2104</v>
      </c>
      <c r="T1518">
        <f t="shared" si="107"/>
        <v>1</v>
      </c>
    </row>
    <row r="1519" spans="1:20" x14ac:dyDescent="0.2">
      <c r="A1519">
        <v>28</v>
      </c>
      <c r="B1519" t="s">
        <v>2095</v>
      </c>
      <c r="C1519" t="s">
        <v>2107</v>
      </c>
      <c r="D1519">
        <v>65</v>
      </c>
      <c r="E1519" t="s">
        <v>2112</v>
      </c>
      <c r="F1519">
        <v>52</v>
      </c>
      <c r="G1519" s="1" t="s">
        <v>2104</v>
      </c>
      <c r="K1519" s="3" t="str">
        <f>CONCATENATE(0,0,A1519)</f>
        <v>0028</v>
      </c>
      <c r="L1519" t="str">
        <f>CONCATENATE("select ID_objcislo, nazev from T_Produkt  join T_Vyrobce on T_Produkt.ID_vyrobce=T_Vyrobce.id_vyrobce where ID_objcislo='",K1519,"'")</f>
        <v>select ID_objcislo, nazev from T_Produkt  join T_Vyrobce on T_Produkt.ID_vyrobce=T_Vyrobce.id_vyrobce where ID_objcislo='0028'</v>
      </c>
      <c r="M1519" s="3" t="s">
        <v>4194</v>
      </c>
      <c r="N1519" s="3" t="s">
        <v>2104</v>
      </c>
      <c r="O1519">
        <f>IF(G1519=N1519,1,0)</f>
        <v>1</v>
      </c>
      <c r="P1519" t="str">
        <f t="shared" si="105"/>
        <v>select nazev from T_Produkt  join T_Vyrobce on T_Produkt.ID_vyrobce=T_Vyrobce.id_vyrobce where ID_objcislo='0028'</v>
      </c>
      <c r="Q1519" t="str">
        <f t="shared" si="106"/>
        <v>select id_objcislo, nazev from dbo.t_produkt  join dbo.t_vyrobce on dbo.t_produkt.ID_vyrobce = dbo.T_Vyrobce.id_vyrobce where id_objcislo = '0028'</v>
      </c>
      <c r="R1519" s="3" t="s">
        <v>4194</v>
      </c>
      <c r="S1519" s="3" t="s">
        <v>2104</v>
      </c>
      <c r="T1519">
        <f t="shared" si="107"/>
        <v>1</v>
      </c>
    </row>
    <row r="1520" spans="1:20" x14ac:dyDescent="0.2">
      <c r="A1520">
        <v>30</v>
      </c>
      <c r="B1520" t="s">
        <v>2095</v>
      </c>
      <c r="C1520" t="s">
        <v>2107</v>
      </c>
      <c r="D1520">
        <v>65</v>
      </c>
      <c r="E1520" t="s">
        <v>2113</v>
      </c>
      <c r="F1520">
        <v>52</v>
      </c>
      <c r="G1520" s="1" t="s">
        <v>2104</v>
      </c>
      <c r="K1520" s="3" t="str">
        <f>CONCATENATE(0,0,A1520)</f>
        <v>0030</v>
      </c>
      <c r="L1520" t="str">
        <f>CONCATENATE("select ID_objcislo, nazev from T_Produkt  join T_Vyrobce on T_Produkt.ID_vyrobce=T_Vyrobce.id_vyrobce where ID_objcislo='",K1520,"'")</f>
        <v>select ID_objcislo, nazev from T_Produkt  join T_Vyrobce on T_Produkt.ID_vyrobce=T_Vyrobce.id_vyrobce where ID_objcislo='0030'</v>
      </c>
      <c r="M1520" s="3" t="s">
        <v>4195</v>
      </c>
      <c r="N1520" s="3" t="s">
        <v>2104</v>
      </c>
      <c r="O1520">
        <f>IF(G1520=N1520,1,0)</f>
        <v>1</v>
      </c>
      <c r="P1520" t="str">
        <f t="shared" si="105"/>
        <v>select nazev from T_Produkt  join T_Vyrobce on T_Produkt.ID_vyrobce=T_Vyrobce.id_vyrobce where ID_objcislo='0030'</v>
      </c>
      <c r="Q1520" t="str">
        <f t="shared" si="106"/>
        <v>select id_objcislo, nazev from dbo.t_produkt  join dbo.t_vyrobce on dbo.t_produkt.ID_vyrobce = dbo.T_Vyrobce.id_vyrobce where id_objcislo = '0030'</v>
      </c>
      <c r="R1520" s="3" t="s">
        <v>4195</v>
      </c>
      <c r="S1520" s="3" t="s">
        <v>2104</v>
      </c>
      <c r="T1520">
        <f t="shared" si="107"/>
        <v>1</v>
      </c>
    </row>
    <row r="1521" spans="1:20" x14ac:dyDescent="0.2">
      <c r="A1521">
        <v>31</v>
      </c>
      <c r="B1521" t="s">
        <v>2095</v>
      </c>
      <c r="C1521" t="s">
        <v>2107</v>
      </c>
      <c r="D1521">
        <v>65</v>
      </c>
      <c r="E1521" t="s">
        <v>2114</v>
      </c>
      <c r="F1521">
        <v>52</v>
      </c>
      <c r="G1521" s="1" t="s">
        <v>2104</v>
      </c>
      <c r="K1521" s="3" t="str">
        <f>CONCATENATE(0,0,A1521)</f>
        <v>0031</v>
      </c>
      <c r="L1521" t="str">
        <f>CONCATENATE("select ID_objcislo, nazev from T_Produkt  join T_Vyrobce on T_Produkt.ID_vyrobce=T_Vyrobce.id_vyrobce where ID_objcislo='",K1521,"'")</f>
        <v>select ID_objcislo, nazev from T_Produkt  join T_Vyrobce on T_Produkt.ID_vyrobce=T_Vyrobce.id_vyrobce where ID_objcislo='0031'</v>
      </c>
      <c r="M1521" s="3" t="s">
        <v>4196</v>
      </c>
      <c r="N1521" s="3" t="s">
        <v>2104</v>
      </c>
      <c r="O1521">
        <f>IF(G1521=N1521,1,0)</f>
        <v>1</v>
      </c>
      <c r="P1521" t="str">
        <f t="shared" si="105"/>
        <v>select nazev from T_Produkt  join T_Vyrobce on T_Produkt.ID_vyrobce=T_Vyrobce.id_vyrobce where ID_objcislo='0031'</v>
      </c>
      <c r="Q1521" t="str">
        <f t="shared" si="106"/>
        <v>select id_objcislo, nazev from dbo.t_produkt  join dbo.t_vyrobce on dbo.t_produkt.ID_vyrobce = dbo.T_Vyrobce.id_vyrobce where id_objcislo = '0031'</v>
      </c>
      <c r="R1521" s="3" t="s">
        <v>4196</v>
      </c>
      <c r="S1521" s="3" t="s">
        <v>2104</v>
      </c>
      <c r="T1521">
        <f t="shared" si="107"/>
        <v>1</v>
      </c>
    </row>
    <row r="1522" spans="1:20" x14ac:dyDescent="0.2">
      <c r="A1522">
        <v>36</v>
      </c>
      <c r="B1522" t="s">
        <v>2095</v>
      </c>
      <c r="C1522" t="s">
        <v>2107</v>
      </c>
      <c r="D1522">
        <v>65</v>
      </c>
      <c r="E1522" t="s">
        <v>2115</v>
      </c>
      <c r="F1522">
        <v>52</v>
      </c>
      <c r="G1522" s="1" t="s">
        <v>2104</v>
      </c>
      <c r="K1522" s="3" t="str">
        <f>CONCATENATE(0,0,A1522)</f>
        <v>0036</v>
      </c>
      <c r="L1522" t="str">
        <f>CONCATENATE("select ID_objcislo, nazev from T_Produkt  join T_Vyrobce on T_Produkt.ID_vyrobce=T_Vyrobce.id_vyrobce where ID_objcislo='",K1522,"'")</f>
        <v>select ID_objcislo, nazev from T_Produkt  join T_Vyrobce on T_Produkt.ID_vyrobce=T_Vyrobce.id_vyrobce where ID_objcislo='0036'</v>
      </c>
      <c r="M1522" s="3" t="s">
        <v>4197</v>
      </c>
      <c r="N1522" s="3" t="s">
        <v>2104</v>
      </c>
      <c r="O1522">
        <f>IF(G1522=N1522,1,0)</f>
        <v>1</v>
      </c>
      <c r="P1522" t="str">
        <f t="shared" si="105"/>
        <v>select nazev from T_Produkt  join T_Vyrobce on T_Produkt.ID_vyrobce=T_Vyrobce.id_vyrobce where ID_objcislo='0036'</v>
      </c>
      <c r="Q1522" t="str">
        <f t="shared" si="106"/>
        <v>select id_objcislo, nazev from dbo.t_produkt  join dbo.t_vyrobce on dbo.t_produkt.ID_vyrobce = dbo.T_Vyrobce.id_vyrobce where id_objcislo = '0036'</v>
      </c>
      <c r="R1522" s="3" t="s">
        <v>4197</v>
      </c>
      <c r="S1522" s="3" t="s">
        <v>2104</v>
      </c>
      <c r="T1522">
        <f t="shared" si="107"/>
        <v>1</v>
      </c>
    </row>
    <row r="1523" spans="1:20" x14ac:dyDescent="0.2">
      <c r="A1523">
        <v>1409</v>
      </c>
      <c r="B1523" t="s">
        <v>2095</v>
      </c>
      <c r="C1523" t="s">
        <v>2107</v>
      </c>
      <c r="D1523">
        <v>65</v>
      </c>
      <c r="E1523" t="s">
        <v>2116</v>
      </c>
      <c r="F1523">
        <v>52</v>
      </c>
      <c r="G1523" s="1" t="s">
        <v>2104</v>
      </c>
      <c r="K1523" s="3">
        <f>A1523</f>
        <v>1409</v>
      </c>
      <c r="L1523" t="str">
        <f>CONCATENATE("select ID_objcislo, nazev from T_Produkt  join T_Vyrobce on T_Produkt.ID_vyrobce=T_Vyrobce.id_vyrobce where ID_objcislo='",K1523,"'")</f>
        <v>select ID_objcislo, nazev from T_Produkt  join T_Vyrobce on T_Produkt.ID_vyrobce=T_Vyrobce.id_vyrobce where ID_objcislo='1409'</v>
      </c>
      <c r="M1523" s="3" t="s">
        <v>4198</v>
      </c>
      <c r="N1523" s="3" t="s">
        <v>2104</v>
      </c>
      <c r="O1523">
        <f>IF(G1523=N1523,1,0)</f>
        <v>1</v>
      </c>
      <c r="P1523" t="str">
        <f t="shared" si="105"/>
        <v>select nazev from T_Produkt  join T_Vyrobce on T_Produkt.ID_vyrobce=T_Vyrobce.id_vyrobce where ID_objcislo='1409'</v>
      </c>
      <c r="Q1523" t="str">
        <f t="shared" si="106"/>
        <v>select id_objcislo, nazev from dbo.t_produkt  join dbo.t_vyrobce on dbo.t_produkt.ID_vyrobce = dbo.T_Vyrobce.id_vyrobce where id_objcislo = '1409'</v>
      </c>
      <c r="R1523" s="3" t="s">
        <v>4198</v>
      </c>
      <c r="S1523" s="3" t="s">
        <v>2104</v>
      </c>
      <c r="T1523">
        <f t="shared" si="107"/>
        <v>1</v>
      </c>
    </row>
    <row r="1524" spans="1:20" x14ac:dyDescent="0.2">
      <c r="A1524">
        <v>2297</v>
      </c>
      <c r="B1524" t="s">
        <v>2095</v>
      </c>
      <c r="C1524" t="s">
        <v>2107</v>
      </c>
      <c r="D1524">
        <v>65</v>
      </c>
      <c r="E1524" t="s">
        <v>2117</v>
      </c>
      <c r="F1524">
        <v>52</v>
      </c>
      <c r="G1524" s="1" t="s">
        <v>2104</v>
      </c>
      <c r="K1524" s="3">
        <f>A1524</f>
        <v>2297</v>
      </c>
      <c r="L1524" t="str">
        <f>CONCATENATE("select ID_objcislo, nazev from T_Produkt  join T_Vyrobce on T_Produkt.ID_vyrobce=T_Vyrobce.id_vyrobce where ID_objcislo='",K1524,"'")</f>
        <v>select ID_objcislo, nazev from T_Produkt  join T_Vyrobce on T_Produkt.ID_vyrobce=T_Vyrobce.id_vyrobce where ID_objcislo='2297'</v>
      </c>
      <c r="M1524" s="3" t="s">
        <v>4199</v>
      </c>
      <c r="N1524" s="3" t="s">
        <v>2104</v>
      </c>
      <c r="O1524">
        <f>IF(G1524=N1524,1,0)</f>
        <v>1</v>
      </c>
      <c r="P1524" t="str">
        <f t="shared" si="105"/>
        <v>select nazev from T_Produkt  join T_Vyrobce on T_Produkt.ID_vyrobce=T_Vyrobce.id_vyrobce where ID_objcislo='2297'</v>
      </c>
      <c r="Q1524" t="str">
        <f t="shared" si="106"/>
        <v>select id_objcislo, nazev from dbo.t_produkt  join dbo.t_vyrobce on dbo.t_produkt.ID_vyrobce = dbo.T_Vyrobce.id_vyrobce where id_objcislo = '2297'</v>
      </c>
      <c r="R1524" s="3" t="s">
        <v>4199</v>
      </c>
      <c r="S1524" s="3" t="s">
        <v>2104</v>
      </c>
      <c r="T1524">
        <f t="shared" si="107"/>
        <v>1</v>
      </c>
    </row>
    <row r="1525" spans="1:20" x14ac:dyDescent="0.2">
      <c r="A1525">
        <v>2298</v>
      </c>
      <c r="B1525" t="s">
        <v>2095</v>
      </c>
      <c r="C1525" t="s">
        <v>2107</v>
      </c>
      <c r="D1525">
        <v>65</v>
      </c>
      <c r="E1525" t="s">
        <v>2118</v>
      </c>
      <c r="F1525">
        <v>52</v>
      </c>
      <c r="G1525" s="1" t="s">
        <v>2104</v>
      </c>
      <c r="K1525" s="3">
        <f>A1525</f>
        <v>2298</v>
      </c>
      <c r="L1525" t="str">
        <f>CONCATENATE("select ID_objcislo, nazev from T_Produkt  join T_Vyrobce on T_Produkt.ID_vyrobce=T_Vyrobce.id_vyrobce where ID_objcislo='",K1525,"'")</f>
        <v>select ID_objcislo, nazev from T_Produkt  join T_Vyrobce on T_Produkt.ID_vyrobce=T_Vyrobce.id_vyrobce where ID_objcislo='2298'</v>
      </c>
      <c r="M1525" s="3" t="s">
        <v>4200</v>
      </c>
      <c r="N1525" s="3" t="s">
        <v>2104</v>
      </c>
      <c r="O1525">
        <f>IF(G1525=N1525,1,0)</f>
        <v>1</v>
      </c>
      <c r="P1525" t="str">
        <f t="shared" si="105"/>
        <v>select nazev from T_Produkt  join T_Vyrobce on T_Produkt.ID_vyrobce=T_Vyrobce.id_vyrobce where ID_objcislo='2298'</v>
      </c>
      <c r="Q1525" t="str">
        <f t="shared" si="106"/>
        <v>select id_objcislo, nazev from dbo.t_produkt  join dbo.t_vyrobce on dbo.t_produkt.ID_vyrobce = dbo.T_Vyrobce.id_vyrobce where id_objcislo = '2298'</v>
      </c>
      <c r="R1525" s="3" t="s">
        <v>4200</v>
      </c>
      <c r="S1525" s="3" t="s">
        <v>2104</v>
      </c>
      <c r="T1525">
        <f t="shared" si="107"/>
        <v>1</v>
      </c>
    </row>
    <row r="1526" spans="1:20" x14ac:dyDescent="0.2">
      <c r="A1526">
        <v>2304</v>
      </c>
      <c r="B1526" t="s">
        <v>2095</v>
      </c>
      <c r="C1526" t="s">
        <v>2107</v>
      </c>
      <c r="D1526">
        <v>65</v>
      </c>
      <c r="E1526" t="s">
        <v>2119</v>
      </c>
      <c r="F1526">
        <v>52</v>
      </c>
      <c r="G1526" s="1" t="s">
        <v>2104</v>
      </c>
      <c r="K1526" s="3">
        <f>A1526</f>
        <v>2304</v>
      </c>
      <c r="L1526" t="str">
        <f>CONCATENATE("select ID_objcislo, nazev from T_Produkt  join T_Vyrobce on T_Produkt.ID_vyrobce=T_Vyrobce.id_vyrobce where ID_objcislo='",K1526,"'")</f>
        <v>select ID_objcislo, nazev from T_Produkt  join T_Vyrobce on T_Produkt.ID_vyrobce=T_Vyrobce.id_vyrobce where ID_objcislo='2304'</v>
      </c>
      <c r="M1526" s="3" t="s">
        <v>4201</v>
      </c>
      <c r="N1526" s="3" t="s">
        <v>2104</v>
      </c>
      <c r="O1526">
        <f>IF(G1526=N1526,1,0)</f>
        <v>1</v>
      </c>
      <c r="P1526" t="str">
        <f t="shared" si="105"/>
        <v>select nazev from T_Produkt  join T_Vyrobce on T_Produkt.ID_vyrobce=T_Vyrobce.id_vyrobce where ID_objcislo='2304'</v>
      </c>
      <c r="Q1526" t="str">
        <f t="shared" si="106"/>
        <v>select id_objcislo, nazev from dbo.t_produkt  join dbo.t_vyrobce on dbo.t_produkt.ID_vyrobce = dbo.T_Vyrobce.id_vyrobce where id_objcislo = '2304'</v>
      </c>
      <c r="R1526" s="3" t="s">
        <v>4201</v>
      </c>
      <c r="S1526" s="3" t="s">
        <v>2104</v>
      </c>
      <c r="T1526">
        <f t="shared" si="107"/>
        <v>1</v>
      </c>
    </row>
    <row r="1527" spans="1:20" x14ac:dyDescent="0.2">
      <c r="A1527">
        <v>2305</v>
      </c>
      <c r="B1527" t="s">
        <v>2095</v>
      </c>
      <c r="C1527" t="s">
        <v>2107</v>
      </c>
      <c r="D1527">
        <v>65</v>
      </c>
      <c r="E1527" t="s">
        <v>2120</v>
      </c>
      <c r="F1527">
        <v>52</v>
      </c>
      <c r="G1527" s="1" t="s">
        <v>2104</v>
      </c>
      <c r="K1527" s="3">
        <f>A1527</f>
        <v>2305</v>
      </c>
      <c r="L1527" t="str">
        <f>CONCATENATE("select ID_objcislo, nazev from T_Produkt  join T_Vyrobce on T_Produkt.ID_vyrobce=T_Vyrobce.id_vyrobce where ID_objcislo='",K1527,"'")</f>
        <v>select ID_objcislo, nazev from T_Produkt  join T_Vyrobce on T_Produkt.ID_vyrobce=T_Vyrobce.id_vyrobce where ID_objcislo='2305'</v>
      </c>
      <c r="M1527" s="3" t="s">
        <v>4202</v>
      </c>
      <c r="N1527" s="3" t="s">
        <v>2104</v>
      </c>
      <c r="O1527">
        <f>IF(G1527=N1527,1,0)</f>
        <v>1</v>
      </c>
      <c r="P1527" t="str">
        <f t="shared" si="105"/>
        <v>select nazev from T_Produkt  join T_Vyrobce on T_Produkt.ID_vyrobce=T_Vyrobce.id_vyrobce where ID_objcislo='2305'</v>
      </c>
      <c r="Q1527" t="str">
        <f t="shared" si="106"/>
        <v>select id_objcislo, nazev from dbo.t_produkt  join dbo.t_vyrobce on dbo.t_produkt.ID_vyrobce = dbo.T_Vyrobce.id_vyrobce where id_objcislo = '2305'</v>
      </c>
      <c r="R1527" s="3" t="s">
        <v>4202</v>
      </c>
      <c r="S1527" s="3" t="s">
        <v>2104</v>
      </c>
      <c r="T1527">
        <f t="shared" si="107"/>
        <v>1</v>
      </c>
    </row>
    <row r="1528" spans="1:20" x14ac:dyDescent="0.2">
      <c r="A1528">
        <v>2306</v>
      </c>
      <c r="B1528" t="s">
        <v>2095</v>
      </c>
      <c r="C1528" t="s">
        <v>2107</v>
      </c>
      <c r="D1528">
        <v>65</v>
      </c>
      <c r="E1528" t="s">
        <v>2121</v>
      </c>
      <c r="F1528">
        <v>52</v>
      </c>
      <c r="G1528" s="1" t="s">
        <v>2104</v>
      </c>
      <c r="K1528" s="3">
        <f>A1528</f>
        <v>2306</v>
      </c>
      <c r="L1528" t="str">
        <f>CONCATENATE("select ID_objcislo, nazev from T_Produkt  join T_Vyrobce on T_Produkt.ID_vyrobce=T_Vyrobce.id_vyrobce where ID_objcislo='",K1528,"'")</f>
        <v>select ID_objcislo, nazev from T_Produkt  join T_Vyrobce on T_Produkt.ID_vyrobce=T_Vyrobce.id_vyrobce where ID_objcislo='2306'</v>
      </c>
      <c r="M1528" s="3" t="s">
        <v>4203</v>
      </c>
      <c r="N1528" s="3" t="s">
        <v>2104</v>
      </c>
      <c r="O1528">
        <f>IF(G1528=N1528,1,0)</f>
        <v>1</v>
      </c>
      <c r="P1528" t="str">
        <f t="shared" si="105"/>
        <v>select nazev from T_Produkt  join T_Vyrobce on T_Produkt.ID_vyrobce=T_Vyrobce.id_vyrobce where ID_objcislo='2306'</v>
      </c>
      <c r="Q1528" t="str">
        <f t="shared" si="106"/>
        <v>select id_objcislo, nazev from dbo.t_produkt  join dbo.t_vyrobce on dbo.t_produkt.ID_vyrobce = dbo.T_Vyrobce.id_vyrobce where id_objcislo = '2306'</v>
      </c>
      <c r="R1528" s="3" t="s">
        <v>4203</v>
      </c>
      <c r="S1528" s="3" t="s">
        <v>2104</v>
      </c>
      <c r="T1528">
        <f t="shared" si="107"/>
        <v>1</v>
      </c>
    </row>
    <row r="1529" spans="1:20" x14ac:dyDescent="0.2">
      <c r="A1529">
        <v>2408</v>
      </c>
      <c r="B1529" t="s">
        <v>2095</v>
      </c>
      <c r="C1529" t="s">
        <v>2107</v>
      </c>
      <c r="D1529">
        <v>65</v>
      </c>
      <c r="E1529" t="s">
        <v>2122</v>
      </c>
      <c r="F1529">
        <v>52</v>
      </c>
      <c r="G1529" s="1" t="s">
        <v>2104</v>
      </c>
      <c r="K1529" s="3">
        <f>A1529</f>
        <v>2408</v>
      </c>
      <c r="L1529" t="str">
        <f>CONCATENATE("select ID_objcislo, nazev from T_Produkt  join T_Vyrobce on T_Produkt.ID_vyrobce=T_Vyrobce.id_vyrobce where ID_objcislo='",K1529,"'")</f>
        <v>select ID_objcislo, nazev from T_Produkt  join T_Vyrobce on T_Produkt.ID_vyrobce=T_Vyrobce.id_vyrobce where ID_objcislo='2408'</v>
      </c>
      <c r="M1529" s="3" t="s">
        <v>4204</v>
      </c>
      <c r="N1529" s="3" t="s">
        <v>2104</v>
      </c>
      <c r="O1529">
        <f>IF(G1529=N1529,1,0)</f>
        <v>1</v>
      </c>
      <c r="P1529" t="str">
        <f t="shared" si="105"/>
        <v>select nazev from T_Produkt  join T_Vyrobce on T_Produkt.ID_vyrobce=T_Vyrobce.id_vyrobce where ID_objcislo='2408'</v>
      </c>
      <c r="Q1529" t="str">
        <f t="shared" si="106"/>
        <v>select id_objcislo, nazev from dbo.t_produkt  join dbo.t_vyrobce on dbo.t_produkt.ID_vyrobce = dbo.T_Vyrobce.id_vyrobce where id_objcislo = '2408'</v>
      </c>
      <c r="R1529" s="3" t="s">
        <v>4204</v>
      </c>
      <c r="S1529" s="3" t="s">
        <v>2104</v>
      </c>
      <c r="T1529">
        <f t="shared" si="107"/>
        <v>1</v>
      </c>
    </row>
    <row r="1530" spans="1:20" x14ac:dyDescent="0.2">
      <c r="A1530" t="s">
        <v>2123</v>
      </c>
      <c r="B1530" t="s">
        <v>2095</v>
      </c>
      <c r="C1530" t="s">
        <v>2124</v>
      </c>
      <c r="D1530">
        <v>261</v>
      </c>
      <c r="E1530" t="s">
        <v>2125</v>
      </c>
      <c r="F1530">
        <v>1</v>
      </c>
      <c r="G1530" s="1" t="s">
        <v>3164</v>
      </c>
      <c r="H1530" s="1" t="str">
        <f t="shared" ref="H1530:H1536" si="110">CONCATENATE("select id_vyrobce from t_vyrobce where nazev='",G1530,"'")</f>
        <v>select id_vyrobce from t_vyrobce where nazev='Modell Studio'</v>
      </c>
      <c r="I1530" s="1">
        <v>76</v>
      </c>
      <c r="J1530" s="1" t="str">
        <f t="shared" ref="J1530:J1536" si="111">CONCATENATE("update t_produkt set id_vyrobce=",I1530," where id_objcislo='",K1530,"'")</f>
        <v>update t_produkt set id_vyrobce=76 where id_objcislo='2231-01'</v>
      </c>
      <c r="K1530" s="3" t="str">
        <f>A1530</f>
        <v>2231-01</v>
      </c>
      <c r="L1530" t="str">
        <f>CONCATENATE("select ID_objcislo, nazev from T_Produkt  join T_Vyrobce on T_Produkt.ID_vyrobce=T_Vyrobce.id_vyrobce where ID_objcislo='",K1530,"'")</f>
        <v>select ID_objcislo, nazev from T_Produkt  join T_Vyrobce on T_Produkt.ID_vyrobce=T_Vyrobce.id_vyrobce where ID_objcislo='2231-01'</v>
      </c>
      <c r="M1530" s="3" t="s">
        <v>2123</v>
      </c>
      <c r="N1530" s="3" t="s">
        <v>7</v>
      </c>
      <c r="O1530">
        <f>IF(G1530=N1530,1,0)</f>
        <v>0</v>
      </c>
      <c r="P1530" t="str">
        <f t="shared" si="105"/>
        <v>select nazev from T_Produkt  join T_Vyrobce on T_Produkt.ID_vyrobce=T_Vyrobce.id_vyrobce where ID_objcislo='2231-01'</v>
      </c>
      <c r="Q1530" t="str">
        <f t="shared" si="106"/>
        <v>select id_objcislo, nazev from dbo.t_produkt  join dbo.t_vyrobce on dbo.t_produkt.ID_vyrobce = dbo.T_Vyrobce.id_vyrobce where id_objcislo = '2231-01'</v>
      </c>
      <c r="R1530" s="3" t="s">
        <v>2123</v>
      </c>
      <c r="S1530" s="3" t="s">
        <v>3164</v>
      </c>
      <c r="T1530">
        <f t="shared" si="107"/>
        <v>1</v>
      </c>
    </row>
    <row r="1531" spans="1:20" x14ac:dyDescent="0.2">
      <c r="A1531" t="s">
        <v>2126</v>
      </c>
      <c r="B1531" t="s">
        <v>2095</v>
      </c>
      <c r="C1531" t="s">
        <v>2124</v>
      </c>
      <c r="D1531">
        <v>261</v>
      </c>
      <c r="E1531" t="s">
        <v>2127</v>
      </c>
      <c r="F1531">
        <v>1</v>
      </c>
      <c r="G1531" s="1" t="s">
        <v>3164</v>
      </c>
      <c r="H1531" s="1" t="str">
        <f t="shared" si="110"/>
        <v>select id_vyrobce from t_vyrobce where nazev='Modell Studio'</v>
      </c>
      <c r="I1531" s="1">
        <v>76</v>
      </c>
      <c r="J1531" s="1" t="str">
        <f t="shared" si="111"/>
        <v>update t_produkt set id_vyrobce=76 where id_objcislo='2231-02'</v>
      </c>
      <c r="K1531" s="3" t="str">
        <f>A1531</f>
        <v>2231-02</v>
      </c>
      <c r="L1531" t="str">
        <f>CONCATENATE("select ID_objcislo, nazev from T_Produkt  join T_Vyrobce on T_Produkt.ID_vyrobce=T_Vyrobce.id_vyrobce where ID_objcislo='",K1531,"'")</f>
        <v>select ID_objcislo, nazev from T_Produkt  join T_Vyrobce on T_Produkt.ID_vyrobce=T_Vyrobce.id_vyrobce where ID_objcislo='2231-02'</v>
      </c>
      <c r="M1531" s="3" t="s">
        <v>2126</v>
      </c>
      <c r="N1531" s="3" t="s">
        <v>7</v>
      </c>
      <c r="O1531">
        <f>IF(G1531=N1531,1,0)</f>
        <v>0</v>
      </c>
      <c r="P1531" t="str">
        <f t="shared" ref="P1531:P1594" si="112">CONCATENATE("select nazev from T_Produkt  join T_Vyrobce on T_Produkt.ID_vyrobce=T_Vyrobce.id_vyrobce where ID_objcislo='",K1531,"'")</f>
        <v>select nazev from T_Produkt  join T_Vyrobce on T_Produkt.ID_vyrobce=T_Vyrobce.id_vyrobce where ID_objcislo='2231-02'</v>
      </c>
      <c r="Q1531" t="str">
        <f t="shared" si="106"/>
        <v>select id_objcislo, nazev from dbo.t_produkt  join dbo.t_vyrobce on dbo.t_produkt.ID_vyrobce = dbo.T_Vyrobce.id_vyrobce where id_objcislo = '2231-02'</v>
      </c>
      <c r="R1531" s="3" t="s">
        <v>2126</v>
      </c>
      <c r="S1531" s="3" t="s">
        <v>3164</v>
      </c>
      <c r="T1531">
        <f t="shared" si="107"/>
        <v>1</v>
      </c>
    </row>
    <row r="1532" spans="1:20" x14ac:dyDescent="0.2">
      <c r="A1532" t="s">
        <v>2128</v>
      </c>
      <c r="B1532" t="s">
        <v>2095</v>
      </c>
      <c r="C1532" t="s">
        <v>2124</v>
      </c>
      <c r="D1532">
        <v>261</v>
      </c>
      <c r="E1532" t="s">
        <v>2129</v>
      </c>
      <c r="F1532">
        <v>1</v>
      </c>
      <c r="G1532" s="1" t="s">
        <v>3164</v>
      </c>
      <c r="H1532" s="1" t="str">
        <f t="shared" si="110"/>
        <v>select id_vyrobce from t_vyrobce where nazev='Modell Studio'</v>
      </c>
      <c r="I1532" s="1">
        <v>76</v>
      </c>
      <c r="J1532" s="1" t="str">
        <f t="shared" si="111"/>
        <v>update t_produkt set id_vyrobce=76 where id_objcislo='2231-03'</v>
      </c>
      <c r="K1532" s="3" t="str">
        <f>A1532</f>
        <v>2231-03</v>
      </c>
      <c r="L1532" t="str">
        <f>CONCATENATE("select ID_objcislo, nazev from T_Produkt  join T_Vyrobce on T_Produkt.ID_vyrobce=T_Vyrobce.id_vyrobce where ID_objcislo='",K1532,"'")</f>
        <v>select ID_objcislo, nazev from T_Produkt  join T_Vyrobce on T_Produkt.ID_vyrobce=T_Vyrobce.id_vyrobce where ID_objcislo='2231-03'</v>
      </c>
      <c r="M1532" s="3" t="s">
        <v>2128</v>
      </c>
      <c r="N1532" s="3" t="s">
        <v>7</v>
      </c>
      <c r="O1532">
        <f>IF(G1532=N1532,1,0)</f>
        <v>0</v>
      </c>
      <c r="P1532" t="str">
        <f t="shared" si="112"/>
        <v>select nazev from T_Produkt  join T_Vyrobce on T_Produkt.ID_vyrobce=T_Vyrobce.id_vyrobce where ID_objcislo='2231-03'</v>
      </c>
      <c r="Q1532" t="str">
        <f t="shared" si="106"/>
        <v>select id_objcislo, nazev from dbo.t_produkt  join dbo.t_vyrobce on dbo.t_produkt.ID_vyrobce = dbo.T_Vyrobce.id_vyrobce where id_objcislo = '2231-03'</v>
      </c>
      <c r="R1532" s="3" t="s">
        <v>2128</v>
      </c>
      <c r="S1532" s="3" t="s">
        <v>3164</v>
      </c>
      <c r="T1532">
        <f t="shared" si="107"/>
        <v>1</v>
      </c>
    </row>
    <row r="1533" spans="1:20" x14ac:dyDescent="0.2">
      <c r="A1533" t="s">
        <v>2130</v>
      </c>
      <c r="B1533" t="s">
        <v>2095</v>
      </c>
      <c r="C1533" t="s">
        <v>2124</v>
      </c>
      <c r="D1533">
        <v>261</v>
      </c>
      <c r="E1533" t="s">
        <v>2131</v>
      </c>
      <c r="F1533">
        <v>1</v>
      </c>
      <c r="G1533" s="1" t="s">
        <v>3164</v>
      </c>
      <c r="H1533" s="1" t="str">
        <f t="shared" si="110"/>
        <v>select id_vyrobce from t_vyrobce where nazev='Modell Studio'</v>
      </c>
      <c r="I1533" s="1">
        <v>76</v>
      </c>
      <c r="J1533" s="1" t="str">
        <f t="shared" si="111"/>
        <v>update t_produkt set id_vyrobce=76 where id_objcislo='2231-04'</v>
      </c>
      <c r="K1533" s="3" t="str">
        <f>A1533</f>
        <v>2231-04</v>
      </c>
      <c r="L1533" t="str">
        <f>CONCATENATE("select ID_objcislo, nazev from T_Produkt  join T_Vyrobce on T_Produkt.ID_vyrobce=T_Vyrobce.id_vyrobce where ID_objcislo='",K1533,"'")</f>
        <v>select ID_objcislo, nazev from T_Produkt  join T_Vyrobce on T_Produkt.ID_vyrobce=T_Vyrobce.id_vyrobce where ID_objcislo='2231-04'</v>
      </c>
      <c r="M1533" s="3" t="s">
        <v>2130</v>
      </c>
      <c r="N1533" s="3" t="s">
        <v>7</v>
      </c>
      <c r="O1533">
        <f>IF(G1533=N1533,1,0)</f>
        <v>0</v>
      </c>
      <c r="P1533" t="str">
        <f t="shared" si="112"/>
        <v>select nazev from T_Produkt  join T_Vyrobce on T_Produkt.ID_vyrobce=T_Vyrobce.id_vyrobce where ID_objcislo='2231-04'</v>
      </c>
      <c r="Q1533" t="str">
        <f t="shared" si="106"/>
        <v>select id_objcislo, nazev from dbo.t_produkt  join dbo.t_vyrobce on dbo.t_produkt.ID_vyrobce = dbo.T_Vyrobce.id_vyrobce where id_objcislo = '2231-04'</v>
      </c>
      <c r="R1533" s="3" t="s">
        <v>2130</v>
      </c>
      <c r="S1533" s="3" t="s">
        <v>3164</v>
      </c>
      <c r="T1533">
        <f t="shared" si="107"/>
        <v>1</v>
      </c>
    </row>
    <row r="1534" spans="1:20" x14ac:dyDescent="0.2">
      <c r="A1534" t="s">
        <v>2132</v>
      </c>
      <c r="B1534" t="s">
        <v>2095</v>
      </c>
      <c r="C1534" t="s">
        <v>2124</v>
      </c>
      <c r="D1534">
        <v>261</v>
      </c>
      <c r="E1534" t="s">
        <v>2133</v>
      </c>
      <c r="F1534">
        <v>1</v>
      </c>
      <c r="G1534" s="1" t="s">
        <v>3164</v>
      </c>
      <c r="H1534" s="1" t="str">
        <f t="shared" si="110"/>
        <v>select id_vyrobce from t_vyrobce where nazev='Modell Studio'</v>
      </c>
      <c r="I1534" s="1">
        <v>76</v>
      </c>
      <c r="J1534" s="1" t="str">
        <f t="shared" si="111"/>
        <v>update t_produkt set id_vyrobce=76 where id_objcislo='2231-05'</v>
      </c>
      <c r="K1534" s="3" t="str">
        <f>A1534</f>
        <v>2231-05</v>
      </c>
      <c r="L1534" t="str">
        <f>CONCATENATE("select ID_objcislo, nazev from T_Produkt  join T_Vyrobce on T_Produkt.ID_vyrobce=T_Vyrobce.id_vyrobce where ID_objcislo='",K1534,"'")</f>
        <v>select ID_objcislo, nazev from T_Produkt  join T_Vyrobce on T_Produkt.ID_vyrobce=T_Vyrobce.id_vyrobce where ID_objcislo='2231-05'</v>
      </c>
      <c r="M1534" s="3" t="s">
        <v>2132</v>
      </c>
      <c r="N1534" s="3" t="s">
        <v>7</v>
      </c>
      <c r="O1534">
        <f>IF(G1534=N1534,1,0)</f>
        <v>0</v>
      </c>
      <c r="P1534" t="str">
        <f t="shared" si="112"/>
        <v>select nazev from T_Produkt  join T_Vyrobce on T_Produkt.ID_vyrobce=T_Vyrobce.id_vyrobce where ID_objcislo='2231-05'</v>
      </c>
      <c r="Q1534" t="str">
        <f t="shared" si="106"/>
        <v>select id_objcislo, nazev from dbo.t_produkt  join dbo.t_vyrobce on dbo.t_produkt.ID_vyrobce = dbo.T_Vyrobce.id_vyrobce where id_objcislo = '2231-05'</v>
      </c>
      <c r="R1534" s="3" t="s">
        <v>2132</v>
      </c>
      <c r="S1534" s="3" t="s">
        <v>3164</v>
      </c>
      <c r="T1534">
        <f t="shared" si="107"/>
        <v>1</v>
      </c>
    </row>
    <row r="1535" spans="1:20" x14ac:dyDescent="0.2">
      <c r="A1535" t="s">
        <v>2134</v>
      </c>
      <c r="B1535" t="s">
        <v>2095</v>
      </c>
      <c r="C1535" t="s">
        <v>2124</v>
      </c>
      <c r="D1535">
        <v>261</v>
      </c>
      <c r="E1535" t="s">
        <v>2135</v>
      </c>
      <c r="F1535">
        <v>1</v>
      </c>
      <c r="G1535" s="1" t="s">
        <v>3164</v>
      </c>
      <c r="H1535" s="1" t="str">
        <f t="shared" si="110"/>
        <v>select id_vyrobce from t_vyrobce where nazev='Modell Studio'</v>
      </c>
      <c r="I1535" s="1">
        <v>76</v>
      </c>
      <c r="J1535" s="1" t="str">
        <f t="shared" si="111"/>
        <v>update t_produkt set id_vyrobce=76 where id_objcislo='2231-06'</v>
      </c>
      <c r="K1535" s="3" t="str">
        <f>A1535</f>
        <v>2231-06</v>
      </c>
      <c r="L1535" t="str">
        <f>CONCATENATE("select ID_objcislo, nazev from T_Produkt  join T_Vyrobce on T_Produkt.ID_vyrobce=T_Vyrobce.id_vyrobce where ID_objcislo='",K1535,"'")</f>
        <v>select ID_objcislo, nazev from T_Produkt  join T_Vyrobce on T_Produkt.ID_vyrobce=T_Vyrobce.id_vyrobce where ID_objcislo='2231-06'</v>
      </c>
      <c r="M1535" s="3" t="s">
        <v>2134</v>
      </c>
      <c r="N1535" s="3" t="s">
        <v>7</v>
      </c>
      <c r="O1535">
        <f>IF(G1535=N1535,1,0)</f>
        <v>0</v>
      </c>
      <c r="P1535" t="str">
        <f t="shared" si="112"/>
        <v>select nazev from T_Produkt  join T_Vyrobce on T_Produkt.ID_vyrobce=T_Vyrobce.id_vyrobce where ID_objcislo='2231-06'</v>
      </c>
      <c r="Q1535" t="str">
        <f t="shared" si="106"/>
        <v>select id_objcislo, nazev from dbo.t_produkt  join dbo.t_vyrobce on dbo.t_produkt.ID_vyrobce = dbo.T_Vyrobce.id_vyrobce where id_objcislo = '2231-06'</v>
      </c>
      <c r="R1535" s="3" t="s">
        <v>2134</v>
      </c>
      <c r="S1535" s="3" t="s">
        <v>3164</v>
      </c>
      <c r="T1535">
        <f t="shared" si="107"/>
        <v>1</v>
      </c>
    </row>
    <row r="1536" spans="1:20" x14ac:dyDescent="0.2">
      <c r="A1536" t="s">
        <v>2136</v>
      </c>
      <c r="B1536" t="s">
        <v>2095</v>
      </c>
      <c r="C1536" t="s">
        <v>2124</v>
      </c>
      <c r="D1536">
        <v>261</v>
      </c>
      <c r="E1536" t="s">
        <v>2137</v>
      </c>
      <c r="F1536">
        <v>1</v>
      </c>
      <c r="G1536" s="1" t="s">
        <v>3164</v>
      </c>
      <c r="H1536" s="1" t="str">
        <f t="shared" si="110"/>
        <v>select id_vyrobce from t_vyrobce where nazev='Modell Studio'</v>
      </c>
      <c r="I1536" s="1">
        <v>76</v>
      </c>
      <c r="J1536" s="1" t="str">
        <f t="shared" si="111"/>
        <v>update t_produkt set id_vyrobce=76 where id_objcislo='2231-07'</v>
      </c>
      <c r="K1536" s="3" t="str">
        <f>A1536</f>
        <v>2231-07</v>
      </c>
      <c r="L1536" t="str">
        <f>CONCATENATE("select ID_objcislo, nazev from T_Produkt  join T_Vyrobce on T_Produkt.ID_vyrobce=T_Vyrobce.id_vyrobce where ID_objcislo='",K1536,"'")</f>
        <v>select ID_objcislo, nazev from T_Produkt  join T_Vyrobce on T_Produkt.ID_vyrobce=T_Vyrobce.id_vyrobce where ID_objcislo='2231-07'</v>
      </c>
      <c r="M1536" s="3" t="s">
        <v>2136</v>
      </c>
      <c r="N1536" s="3" t="s">
        <v>7</v>
      </c>
      <c r="O1536">
        <f>IF(G1536=N1536,1,0)</f>
        <v>0</v>
      </c>
      <c r="P1536" t="str">
        <f t="shared" si="112"/>
        <v>select nazev from T_Produkt  join T_Vyrobce on T_Produkt.ID_vyrobce=T_Vyrobce.id_vyrobce where ID_objcislo='2231-07'</v>
      </c>
      <c r="Q1536" t="str">
        <f t="shared" si="106"/>
        <v>select id_objcislo, nazev from dbo.t_produkt  join dbo.t_vyrobce on dbo.t_produkt.ID_vyrobce = dbo.T_Vyrobce.id_vyrobce where id_objcislo = '2231-07'</v>
      </c>
      <c r="R1536" s="3" t="s">
        <v>2136</v>
      </c>
      <c r="S1536" s="3" t="s">
        <v>3164</v>
      </c>
      <c r="T1536">
        <f t="shared" si="107"/>
        <v>1</v>
      </c>
    </row>
    <row r="1537" spans="1:20" x14ac:dyDescent="0.2">
      <c r="A1537">
        <v>2565</v>
      </c>
      <c r="B1537" t="s">
        <v>2095</v>
      </c>
      <c r="C1537" t="s">
        <v>2138</v>
      </c>
      <c r="D1537">
        <v>160</v>
      </c>
      <c r="E1537" t="s">
        <v>2139</v>
      </c>
      <c r="F1537">
        <v>1</v>
      </c>
      <c r="G1537" s="1" t="s">
        <v>7</v>
      </c>
      <c r="K1537" s="3">
        <f>A1537</f>
        <v>2565</v>
      </c>
      <c r="L1537" t="str">
        <f>CONCATENATE("select ID_objcislo, nazev from T_Produkt  join T_Vyrobce on T_Produkt.ID_vyrobce=T_Vyrobce.id_vyrobce where ID_objcislo='",K1537,"'")</f>
        <v>select ID_objcislo, nazev from T_Produkt  join T_Vyrobce on T_Produkt.ID_vyrobce=T_Vyrobce.id_vyrobce where ID_objcislo='2565'</v>
      </c>
      <c r="M1537" s="3" t="s">
        <v>4205</v>
      </c>
      <c r="N1537" s="3" t="s">
        <v>7</v>
      </c>
      <c r="O1537">
        <f>IF(G1537=N1537,1,0)</f>
        <v>1</v>
      </c>
      <c r="P1537" t="str">
        <f t="shared" si="112"/>
        <v>select nazev from T_Produkt  join T_Vyrobce on T_Produkt.ID_vyrobce=T_Vyrobce.id_vyrobce where ID_objcislo='2565'</v>
      </c>
      <c r="Q1537" t="str">
        <f t="shared" si="106"/>
        <v>select id_objcislo, nazev from dbo.t_produkt  join dbo.t_vyrobce on dbo.t_produkt.ID_vyrobce = dbo.T_Vyrobce.id_vyrobce where id_objcislo = '2565'</v>
      </c>
      <c r="R1537" s="3" t="s">
        <v>4205</v>
      </c>
      <c r="S1537" s="3" t="s">
        <v>7</v>
      </c>
      <c r="T1537">
        <f t="shared" si="107"/>
        <v>1</v>
      </c>
    </row>
    <row r="1538" spans="1:20" x14ac:dyDescent="0.2">
      <c r="A1538">
        <v>2566</v>
      </c>
      <c r="B1538" t="s">
        <v>2095</v>
      </c>
      <c r="C1538" t="s">
        <v>2138</v>
      </c>
      <c r="D1538">
        <v>160</v>
      </c>
      <c r="E1538" t="s">
        <v>2140</v>
      </c>
      <c r="F1538">
        <v>1</v>
      </c>
      <c r="G1538" s="1" t="s">
        <v>7</v>
      </c>
      <c r="K1538" s="3">
        <f>A1538</f>
        <v>2566</v>
      </c>
      <c r="L1538" t="str">
        <f>CONCATENATE("select ID_objcislo, nazev from T_Produkt  join T_Vyrobce on T_Produkt.ID_vyrobce=T_Vyrobce.id_vyrobce where ID_objcislo='",K1538,"'")</f>
        <v>select ID_objcislo, nazev from T_Produkt  join T_Vyrobce on T_Produkt.ID_vyrobce=T_Vyrobce.id_vyrobce where ID_objcislo='2566'</v>
      </c>
      <c r="M1538" s="3" t="s">
        <v>4206</v>
      </c>
      <c r="N1538" s="3" t="s">
        <v>7</v>
      </c>
      <c r="O1538">
        <f>IF(G1538=N1538,1,0)</f>
        <v>1</v>
      </c>
      <c r="P1538" t="str">
        <f t="shared" si="112"/>
        <v>select nazev from T_Produkt  join T_Vyrobce on T_Produkt.ID_vyrobce=T_Vyrobce.id_vyrobce where ID_objcislo='2566'</v>
      </c>
      <c r="Q1538" t="str">
        <f t="shared" si="106"/>
        <v>select id_objcislo, nazev from dbo.t_produkt  join dbo.t_vyrobce on dbo.t_produkt.ID_vyrobce = dbo.T_Vyrobce.id_vyrobce where id_objcislo = '2566'</v>
      </c>
      <c r="R1538" s="3" t="s">
        <v>4206</v>
      </c>
      <c r="S1538" s="3" t="s">
        <v>7</v>
      </c>
      <c r="T1538">
        <f t="shared" si="107"/>
        <v>1</v>
      </c>
    </row>
    <row r="1539" spans="1:20" x14ac:dyDescent="0.2">
      <c r="A1539">
        <v>2567</v>
      </c>
      <c r="B1539" t="s">
        <v>2095</v>
      </c>
      <c r="C1539" t="s">
        <v>2138</v>
      </c>
      <c r="D1539">
        <v>160</v>
      </c>
      <c r="E1539" t="s">
        <v>2141</v>
      </c>
      <c r="F1539">
        <v>1</v>
      </c>
      <c r="G1539" s="1" t="s">
        <v>7</v>
      </c>
      <c r="K1539" s="3">
        <f>A1539</f>
        <v>2567</v>
      </c>
      <c r="L1539" t="str">
        <f>CONCATENATE("select ID_objcislo, nazev from T_Produkt  join T_Vyrobce on T_Produkt.ID_vyrobce=T_Vyrobce.id_vyrobce where ID_objcislo='",K1539,"'")</f>
        <v>select ID_objcislo, nazev from T_Produkt  join T_Vyrobce on T_Produkt.ID_vyrobce=T_Vyrobce.id_vyrobce where ID_objcislo='2567'</v>
      </c>
      <c r="M1539" s="3" t="s">
        <v>4207</v>
      </c>
      <c r="N1539" s="3" t="s">
        <v>7</v>
      </c>
      <c r="O1539">
        <f>IF(G1539=N1539,1,0)</f>
        <v>1</v>
      </c>
      <c r="P1539" t="str">
        <f t="shared" si="112"/>
        <v>select nazev from T_Produkt  join T_Vyrobce on T_Produkt.ID_vyrobce=T_Vyrobce.id_vyrobce where ID_objcislo='2567'</v>
      </c>
      <c r="Q1539" t="str">
        <f t="shared" ref="Q1539:Q1602" si="113">CONCATENATE("select id_objcislo, nazev from dbo.t_produkt  join dbo.t_vyrobce on dbo.t_produkt.ID_vyrobce = dbo.T_Vyrobce.id_vyrobce where id_objcislo = '",K1539,"'")</f>
        <v>select id_objcislo, nazev from dbo.t_produkt  join dbo.t_vyrobce on dbo.t_produkt.ID_vyrobce = dbo.T_Vyrobce.id_vyrobce where id_objcislo = '2567'</v>
      </c>
      <c r="R1539" s="3" t="s">
        <v>4207</v>
      </c>
      <c r="S1539" s="3" t="s">
        <v>7</v>
      </c>
      <c r="T1539">
        <f t="shared" ref="T1539:T1602" si="114">IF(G1539=S1539,1,0)</f>
        <v>1</v>
      </c>
    </row>
    <row r="1540" spans="1:20" x14ac:dyDescent="0.2">
      <c r="A1540">
        <v>2568</v>
      </c>
      <c r="B1540" t="s">
        <v>2095</v>
      </c>
      <c r="C1540" t="s">
        <v>2138</v>
      </c>
      <c r="D1540">
        <v>160</v>
      </c>
      <c r="E1540" t="s">
        <v>2142</v>
      </c>
      <c r="F1540">
        <v>1</v>
      </c>
      <c r="G1540" s="1" t="s">
        <v>7</v>
      </c>
      <c r="K1540" s="3">
        <f>A1540</f>
        <v>2568</v>
      </c>
      <c r="L1540" t="str">
        <f>CONCATENATE("select ID_objcislo, nazev from T_Produkt  join T_Vyrobce on T_Produkt.ID_vyrobce=T_Vyrobce.id_vyrobce where ID_objcislo='",K1540,"'")</f>
        <v>select ID_objcislo, nazev from T_Produkt  join T_Vyrobce on T_Produkt.ID_vyrobce=T_Vyrobce.id_vyrobce where ID_objcislo='2568'</v>
      </c>
      <c r="M1540" s="3" t="s">
        <v>4208</v>
      </c>
      <c r="N1540" s="3" t="s">
        <v>7</v>
      </c>
      <c r="O1540">
        <f>IF(G1540=N1540,1,0)</f>
        <v>1</v>
      </c>
      <c r="P1540" t="str">
        <f t="shared" si="112"/>
        <v>select nazev from T_Produkt  join T_Vyrobce on T_Produkt.ID_vyrobce=T_Vyrobce.id_vyrobce where ID_objcislo='2568'</v>
      </c>
      <c r="Q1540" t="str">
        <f t="shared" si="113"/>
        <v>select id_objcislo, nazev from dbo.t_produkt  join dbo.t_vyrobce on dbo.t_produkt.ID_vyrobce = dbo.T_Vyrobce.id_vyrobce where id_objcislo = '2568'</v>
      </c>
      <c r="R1540" s="3" t="s">
        <v>4208</v>
      </c>
      <c r="S1540" s="3" t="s">
        <v>7</v>
      </c>
      <c r="T1540">
        <f t="shared" si="114"/>
        <v>1</v>
      </c>
    </row>
    <row r="1541" spans="1:20" x14ac:dyDescent="0.2">
      <c r="A1541">
        <v>2569</v>
      </c>
      <c r="B1541" t="s">
        <v>2095</v>
      </c>
      <c r="C1541" t="s">
        <v>2138</v>
      </c>
      <c r="D1541">
        <v>160</v>
      </c>
      <c r="E1541" t="s">
        <v>2143</v>
      </c>
      <c r="F1541">
        <v>1</v>
      </c>
      <c r="G1541" s="1" t="s">
        <v>7</v>
      </c>
      <c r="K1541" s="3">
        <f>A1541</f>
        <v>2569</v>
      </c>
      <c r="L1541" t="str">
        <f>CONCATENATE("select ID_objcislo, nazev from T_Produkt  join T_Vyrobce on T_Produkt.ID_vyrobce=T_Vyrobce.id_vyrobce where ID_objcislo='",K1541,"'")</f>
        <v>select ID_objcislo, nazev from T_Produkt  join T_Vyrobce on T_Produkt.ID_vyrobce=T_Vyrobce.id_vyrobce where ID_objcislo='2569'</v>
      </c>
      <c r="M1541" s="3" t="s">
        <v>4209</v>
      </c>
      <c r="N1541" s="3" t="s">
        <v>7</v>
      </c>
      <c r="O1541">
        <f>IF(G1541=N1541,1,0)</f>
        <v>1</v>
      </c>
      <c r="P1541" t="str">
        <f t="shared" si="112"/>
        <v>select nazev from T_Produkt  join T_Vyrobce on T_Produkt.ID_vyrobce=T_Vyrobce.id_vyrobce where ID_objcislo='2569'</v>
      </c>
      <c r="Q1541" t="str">
        <f t="shared" si="113"/>
        <v>select id_objcislo, nazev from dbo.t_produkt  join dbo.t_vyrobce on dbo.t_produkt.ID_vyrobce = dbo.T_Vyrobce.id_vyrobce where id_objcislo = '2569'</v>
      </c>
      <c r="R1541" s="3" t="s">
        <v>4209</v>
      </c>
      <c r="S1541" s="3" t="s">
        <v>7</v>
      </c>
      <c r="T1541">
        <f t="shared" si="114"/>
        <v>1</v>
      </c>
    </row>
    <row r="1542" spans="1:20" x14ac:dyDescent="0.2">
      <c r="A1542">
        <v>2570</v>
      </c>
      <c r="B1542" t="s">
        <v>2095</v>
      </c>
      <c r="C1542" t="s">
        <v>2138</v>
      </c>
      <c r="D1542">
        <v>160</v>
      </c>
      <c r="E1542" t="s">
        <v>2144</v>
      </c>
      <c r="F1542">
        <v>1</v>
      </c>
      <c r="G1542" s="1" t="s">
        <v>7</v>
      </c>
      <c r="K1542" s="3">
        <f>A1542</f>
        <v>2570</v>
      </c>
      <c r="L1542" t="str">
        <f>CONCATENATE("select ID_objcislo, nazev from T_Produkt  join T_Vyrobce on T_Produkt.ID_vyrobce=T_Vyrobce.id_vyrobce where ID_objcislo='",K1542,"'")</f>
        <v>select ID_objcislo, nazev from T_Produkt  join T_Vyrobce on T_Produkt.ID_vyrobce=T_Vyrobce.id_vyrobce where ID_objcislo='2570'</v>
      </c>
      <c r="M1542" s="3" t="s">
        <v>4210</v>
      </c>
      <c r="N1542" s="3" t="s">
        <v>7</v>
      </c>
      <c r="O1542">
        <f>IF(G1542=N1542,1,0)</f>
        <v>1</v>
      </c>
      <c r="P1542" t="str">
        <f t="shared" si="112"/>
        <v>select nazev from T_Produkt  join T_Vyrobce on T_Produkt.ID_vyrobce=T_Vyrobce.id_vyrobce where ID_objcislo='2570'</v>
      </c>
      <c r="Q1542" t="str">
        <f t="shared" si="113"/>
        <v>select id_objcislo, nazev from dbo.t_produkt  join dbo.t_vyrobce on dbo.t_produkt.ID_vyrobce = dbo.T_Vyrobce.id_vyrobce where id_objcislo = '2570'</v>
      </c>
      <c r="R1542" s="3" t="s">
        <v>4210</v>
      </c>
      <c r="S1542" s="3" t="s">
        <v>7</v>
      </c>
      <c r="T1542">
        <f t="shared" si="114"/>
        <v>1</v>
      </c>
    </row>
    <row r="1543" spans="1:20" x14ac:dyDescent="0.2">
      <c r="A1543">
        <v>2571</v>
      </c>
      <c r="B1543" t="s">
        <v>2095</v>
      </c>
      <c r="C1543" t="s">
        <v>2138</v>
      </c>
      <c r="D1543">
        <v>160</v>
      </c>
      <c r="E1543" t="s">
        <v>2145</v>
      </c>
      <c r="F1543">
        <v>1</v>
      </c>
      <c r="G1543" s="1" t="s">
        <v>7</v>
      </c>
      <c r="K1543" s="3">
        <f>A1543</f>
        <v>2571</v>
      </c>
      <c r="L1543" t="str">
        <f>CONCATENATE("select ID_objcislo, nazev from T_Produkt  join T_Vyrobce on T_Produkt.ID_vyrobce=T_Vyrobce.id_vyrobce where ID_objcislo='",K1543,"'")</f>
        <v>select ID_objcislo, nazev from T_Produkt  join T_Vyrobce on T_Produkt.ID_vyrobce=T_Vyrobce.id_vyrobce where ID_objcislo='2571'</v>
      </c>
      <c r="M1543" s="3" t="s">
        <v>4211</v>
      </c>
      <c r="N1543" s="3" t="s">
        <v>7</v>
      </c>
      <c r="O1543">
        <f>IF(G1543=N1543,1,0)</f>
        <v>1</v>
      </c>
      <c r="P1543" t="str">
        <f t="shared" si="112"/>
        <v>select nazev from T_Produkt  join T_Vyrobce on T_Produkt.ID_vyrobce=T_Vyrobce.id_vyrobce where ID_objcislo='2571'</v>
      </c>
      <c r="Q1543" t="str">
        <f t="shared" si="113"/>
        <v>select id_objcislo, nazev from dbo.t_produkt  join dbo.t_vyrobce on dbo.t_produkt.ID_vyrobce = dbo.T_Vyrobce.id_vyrobce where id_objcislo = '2571'</v>
      </c>
      <c r="R1543" s="3" t="s">
        <v>4211</v>
      </c>
      <c r="S1543" s="3" t="s">
        <v>7</v>
      </c>
      <c r="T1543">
        <f t="shared" si="114"/>
        <v>1</v>
      </c>
    </row>
    <row r="1544" spans="1:20" x14ac:dyDescent="0.2">
      <c r="A1544">
        <v>2572</v>
      </c>
      <c r="B1544" t="s">
        <v>2095</v>
      </c>
      <c r="C1544" t="s">
        <v>2138</v>
      </c>
      <c r="D1544">
        <v>160</v>
      </c>
      <c r="E1544" t="s">
        <v>2146</v>
      </c>
      <c r="F1544">
        <v>1</v>
      </c>
      <c r="G1544" s="1" t="s">
        <v>7</v>
      </c>
      <c r="K1544" s="3">
        <f>A1544</f>
        <v>2572</v>
      </c>
      <c r="L1544" t="str">
        <f>CONCATENATE("select ID_objcislo, nazev from T_Produkt  join T_Vyrobce on T_Produkt.ID_vyrobce=T_Vyrobce.id_vyrobce where ID_objcislo='",K1544,"'")</f>
        <v>select ID_objcislo, nazev from T_Produkt  join T_Vyrobce on T_Produkt.ID_vyrobce=T_Vyrobce.id_vyrobce where ID_objcislo='2572'</v>
      </c>
      <c r="M1544" s="3" t="s">
        <v>4212</v>
      </c>
      <c r="N1544" s="3" t="s">
        <v>7</v>
      </c>
      <c r="O1544">
        <f>IF(G1544=N1544,1,0)</f>
        <v>1</v>
      </c>
      <c r="P1544" t="str">
        <f t="shared" si="112"/>
        <v>select nazev from T_Produkt  join T_Vyrobce on T_Produkt.ID_vyrobce=T_Vyrobce.id_vyrobce where ID_objcislo='2572'</v>
      </c>
      <c r="Q1544" t="str">
        <f t="shared" si="113"/>
        <v>select id_objcislo, nazev from dbo.t_produkt  join dbo.t_vyrobce on dbo.t_produkt.ID_vyrobce = dbo.T_Vyrobce.id_vyrobce where id_objcislo = '2572'</v>
      </c>
      <c r="R1544" s="3" t="s">
        <v>4212</v>
      </c>
      <c r="S1544" s="3" t="s">
        <v>7</v>
      </c>
      <c r="T1544">
        <f t="shared" si="114"/>
        <v>1</v>
      </c>
    </row>
    <row r="1545" spans="1:20" x14ac:dyDescent="0.2">
      <c r="A1545">
        <v>2573</v>
      </c>
      <c r="B1545" t="s">
        <v>2095</v>
      </c>
      <c r="C1545" t="s">
        <v>2138</v>
      </c>
      <c r="D1545">
        <v>160</v>
      </c>
      <c r="E1545" t="s">
        <v>2147</v>
      </c>
      <c r="F1545">
        <v>1</v>
      </c>
      <c r="G1545" s="1" t="s">
        <v>7</v>
      </c>
      <c r="K1545" s="3">
        <f>A1545</f>
        <v>2573</v>
      </c>
      <c r="L1545" t="str">
        <f>CONCATENATE("select ID_objcislo, nazev from T_Produkt  join T_Vyrobce on T_Produkt.ID_vyrobce=T_Vyrobce.id_vyrobce where ID_objcislo='",K1545,"'")</f>
        <v>select ID_objcislo, nazev from T_Produkt  join T_Vyrobce on T_Produkt.ID_vyrobce=T_Vyrobce.id_vyrobce where ID_objcislo='2573'</v>
      </c>
      <c r="M1545" s="3" t="s">
        <v>4213</v>
      </c>
      <c r="N1545" s="3" t="s">
        <v>7</v>
      </c>
      <c r="O1545">
        <f>IF(G1545=N1545,1,0)</f>
        <v>1</v>
      </c>
      <c r="P1545" t="str">
        <f t="shared" si="112"/>
        <v>select nazev from T_Produkt  join T_Vyrobce on T_Produkt.ID_vyrobce=T_Vyrobce.id_vyrobce where ID_objcislo='2573'</v>
      </c>
      <c r="Q1545" t="str">
        <f t="shared" si="113"/>
        <v>select id_objcislo, nazev from dbo.t_produkt  join dbo.t_vyrobce on dbo.t_produkt.ID_vyrobce = dbo.T_Vyrobce.id_vyrobce where id_objcislo = '2573'</v>
      </c>
      <c r="R1545" s="3" t="s">
        <v>4213</v>
      </c>
      <c r="S1545" s="3" t="s">
        <v>7</v>
      </c>
      <c r="T1545">
        <f t="shared" si="114"/>
        <v>1</v>
      </c>
    </row>
    <row r="1546" spans="1:20" x14ac:dyDescent="0.2">
      <c r="A1546">
        <v>2574</v>
      </c>
      <c r="B1546" t="s">
        <v>2095</v>
      </c>
      <c r="C1546" t="s">
        <v>2138</v>
      </c>
      <c r="D1546">
        <v>160</v>
      </c>
      <c r="E1546" t="s">
        <v>2148</v>
      </c>
      <c r="F1546">
        <v>1</v>
      </c>
      <c r="G1546" s="1" t="s">
        <v>7</v>
      </c>
      <c r="K1546" s="3">
        <f>A1546</f>
        <v>2574</v>
      </c>
      <c r="L1546" t="str">
        <f>CONCATENATE("select ID_objcislo, nazev from T_Produkt  join T_Vyrobce on T_Produkt.ID_vyrobce=T_Vyrobce.id_vyrobce where ID_objcislo='",K1546,"'")</f>
        <v>select ID_objcislo, nazev from T_Produkt  join T_Vyrobce on T_Produkt.ID_vyrobce=T_Vyrobce.id_vyrobce where ID_objcislo='2574'</v>
      </c>
      <c r="M1546" s="3" t="s">
        <v>4214</v>
      </c>
      <c r="N1546" s="3" t="s">
        <v>7</v>
      </c>
      <c r="O1546">
        <f>IF(G1546=N1546,1,0)</f>
        <v>1</v>
      </c>
      <c r="P1546" t="str">
        <f t="shared" si="112"/>
        <v>select nazev from T_Produkt  join T_Vyrobce on T_Produkt.ID_vyrobce=T_Vyrobce.id_vyrobce where ID_objcislo='2574'</v>
      </c>
      <c r="Q1546" t="str">
        <f t="shared" si="113"/>
        <v>select id_objcislo, nazev from dbo.t_produkt  join dbo.t_vyrobce on dbo.t_produkt.ID_vyrobce = dbo.T_Vyrobce.id_vyrobce where id_objcislo = '2574'</v>
      </c>
      <c r="R1546" s="3" t="s">
        <v>4214</v>
      </c>
      <c r="S1546" s="3" t="s">
        <v>7</v>
      </c>
      <c r="T1546">
        <f t="shared" si="114"/>
        <v>1</v>
      </c>
    </row>
    <row r="1547" spans="1:20" x14ac:dyDescent="0.2">
      <c r="A1547">
        <v>2575</v>
      </c>
      <c r="B1547" t="s">
        <v>2095</v>
      </c>
      <c r="C1547" t="s">
        <v>2138</v>
      </c>
      <c r="D1547">
        <v>160</v>
      </c>
      <c r="E1547" t="s">
        <v>2149</v>
      </c>
      <c r="F1547">
        <v>1</v>
      </c>
      <c r="G1547" s="1" t="s">
        <v>7</v>
      </c>
      <c r="K1547" s="3">
        <f>A1547</f>
        <v>2575</v>
      </c>
      <c r="L1547" t="str">
        <f>CONCATENATE("select ID_objcislo, nazev from T_Produkt  join T_Vyrobce on T_Produkt.ID_vyrobce=T_Vyrobce.id_vyrobce where ID_objcislo='",K1547,"'")</f>
        <v>select ID_objcislo, nazev from T_Produkt  join T_Vyrobce on T_Produkt.ID_vyrobce=T_Vyrobce.id_vyrobce where ID_objcislo='2575'</v>
      </c>
      <c r="M1547" s="3" t="s">
        <v>4215</v>
      </c>
      <c r="N1547" s="3" t="s">
        <v>7</v>
      </c>
      <c r="O1547">
        <f>IF(G1547=N1547,1,0)</f>
        <v>1</v>
      </c>
      <c r="P1547" t="str">
        <f t="shared" si="112"/>
        <v>select nazev from T_Produkt  join T_Vyrobce on T_Produkt.ID_vyrobce=T_Vyrobce.id_vyrobce where ID_objcislo='2575'</v>
      </c>
      <c r="Q1547" t="str">
        <f t="shared" si="113"/>
        <v>select id_objcislo, nazev from dbo.t_produkt  join dbo.t_vyrobce on dbo.t_produkt.ID_vyrobce = dbo.T_Vyrobce.id_vyrobce where id_objcislo = '2575'</v>
      </c>
      <c r="R1547" s="3" t="s">
        <v>4215</v>
      </c>
      <c r="S1547" s="3" t="s">
        <v>7</v>
      </c>
      <c r="T1547">
        <f t="shared" si="114"/>
        <v>1</v>
      </c>
    </row>
    <row r="1548" spans="1:20" x14ac:dyDescent="0.2">
      <c r="A1548">
        <v>2576</v>
      </c>
      <c r="B1548" t="s">
        <v>2095</v>
      </c>
      <c r="C1548" t="s">
        <v>2138</v>
      </c>
      <c r="D1548">
        <v>160</v>
      </c>
      <c r="E1548" t="s">
        <v>2150</v>
      </c>
      <c r="F1548">
        <v>1</v>
      </c>
      <c r="G1548" s="1" t="s">
        <v>7</v>
      </c>
      <c r="K1548" s="3">
        <f>A1548</f>
        <v>2576</v>
      </c>
      <c r="L1548" t="str">
        <f>CONCATENATE("select ID_objcislo, nazev from T_Produkt  join T_Vyrobce on T_Produkt.ID_vyrobce=T_Vyrobce.id_vyrobce where ID_objcislo='",K1548,"'")</f>
        <v>select ID_objcislo, nazev from T_Produkt  join T_Vyrobce on T_Produkt.ID_vyrobce=T_Vyrobce.id_vyrobce where ID_objcislo='2576'</v>
      </c>
      <c r="M1548" s="3" t="s">
        <v>4216</v>
      </c>
      <c r="N1548" s="3" t="s">
        <v>7</v>
      </c>
      <c r="O1548">
        <f>IF(G1548=N1548,1,0)</f>
        <v>1</v>
      </c>
      <c r="P1548" t="str">
        <f t="shared" si="112"/>
        <v>select nazev from T_Produkt  join T_Vyrobce on T_Produkt.ID_vyrobce=T_Vyrobce.id_vyrobce where ID_objcislo='2576'</v>
      </c>
      <c r="Q1548" t="str">
        <f t="shared" si="113"/>
        <v>select id_objcislo, nazev from dbo.t_produkt  join dbo.t_vyrobce on dbo.t_produkt.ID_vyrobce = dbo.T_Vyrobce.id_vyrobce where id_objcislo = '2576'</v>
      </c>
      <c r="R1548" s="3" t="s">
        <v>4216</v>
      </c>
      <c r="S1548" s="3" t="s">
        <v>7</v>
      </c>
      <c r="T1548">
        <f t="shared" si="114"/>
        <v>1</v>
      </c>
    </row>
    <row r="1549" spans="1:20" x14ac:dyDescent="0.2">
      <c r="A1549">
        <v>2577</v>
      </c>
      <c r="B1549" t="s">
        <v>2095</v>
      </c>
      <c r="C1549" t="s">
        <v>2138</v>
      </c>
      <c r="D1549">
        <v>160</v>
      </c>
      <c r="E1549" t="s">
        <v>2151</v>
      </c>
      <c r="F1549">
        <v>1</v>
      </c>
      <c r="G1549" s="1" t="s">
        <v>7</v>
      </c>
      <c r="K1549" s="3">
        <f>A1549</f>
        <v>2577</v>
      </c>
      <c r="L1549" t="str">
        <f>CONCATENATE("select ID_objcislo, nazev from T_Produkt  join T_Vyrobce on T_Produkt.ID_vyrobce=T_Vyrobce.id_vyrobce where ID_objcislo='",K1549,"'")</f>
        <v>select ID_objcislo, nazev from T_Produkt  join T_Vyrobce on T_Produkt.ID_vyrobce=T_Vyrobce.id_vyrobce where ID_objcislo='2577'</v>
      </c>
      <c r="M1549" s="3" t="s">
        <v>4217</v>
      </c>
      <c r="N1549" s="3" t="s">
        <v>7</v>
      </c>
      <c r="O1549">
        <f>IF(G1549=N1549,1,0)</f>
        <v>1</v>
      </c>
      <c r="P1549" t="str">
        <f t="shared" si="112"/>
        <v>select nazev from T_Produkt  join T_Vyrobce on T_Produkt.ID_vyrobce=T_Vyrobce.id_vyrobce where ID_objcislo='2577'</v>
      </c>
      <c r="Q1549" t="str">
        <f t="shared" si="113"/>
        <v>select id_objcislo, nazev from dbo.t_produkt  join dbo.t_vyrobce on dbo.t_produkt.ID_vyrobce = dbo.T_Vyrobce.id_vyrobce where id_objcislo = '2577'</v>
      </c>
      <c r="R1549" s="3" t="s">
        <v>4217</v>
      </c>
      <c r="S1549" s="3" t="s">
        <v>7</v>
      </c>
      <c r="T1549">
        <f t="shared" si="114"/>
        <v>1</v>
      </c>
    </row>
    <row r="1550" spans="1:20" x14ac:dyDescent="0.2">
      <c r="A1550">
        <v>2578</v>
      </c>
      <c r="B1550" t="s">
        <v>2095</v>
      </c>
      <c r="C1550" t="s">
        <v>2138</v>
      </c>
      <c r="D1550">
        <v>160</v>
      </c>
      <c r="E1550" t="s">
        <v>2152</v>
      </c>
      <c r="F1550">
        <v>1</v>
      </c>
      <c r="G1550" s="1" t="s">
        <v>7</v>
      </c>
      <c r="K1550" s="3">
        <f>A1550</f>
        <v>2578</v>
      </c>
      <c r="L1550" t="str">
        <f>CONCATENATE("select ID_objcislo, nazev from T_Produkt  join T_Vyrobce on T_Produkt.ID_vyrobce=T_Vyrobce.id_vyrobce where ID_objcislo='",K1550,"'")</f>
        <v>select ID_objcislo, nazev from T_Produkt  join T_Vyrobce on T_Produkt.ID_vyrobce=T_Vyrobce.id_vyrobce where ID_objcislo='2578'</v>
      </c>
      <c r="M1550" s="3" t="s">
        <v>4218</v>
      </c>
      <c r="N1550" s="3" t="s">
        <v>7</v>
      </c>
      <c r="O1550">
        <f>IF(G1550=N1550,1,0)</f>
        <v>1</v>
      </c>
      <c r="P1550" t="str">
        <f t="shared" si="112"/>
        <v>select nazev from T_Produkt  join T_Vyrobce on T_Produkt.ID_vyrobce=T_Vyrobce.id_vyrobce where ID_objcislo='2578'</v>
      </c>
      <c r="Q1550" t="str">
        <f t="shared" si="113"/>
        <v>select id_objcislo, nazev from dbo.t_produkt  join dbo.t_vyrobce on dbo.t_produkt.ID_vyrobce = dbo.T_Vyrobce.id_vyrobce where id_objcislo = '2578'</v>
      </c>
      <c r="R1550" s="3" t="s">
        <v>4218</v>
      </c>
      <c r="S1550" s="3" t="s">
        <v>7</v>
      </c>
      <c r="T1550">
        <f t="shared" si="114"/>
        <v>1</v>
      </c>
    </row>
    <row r="1551" spans="1:20" x14ac:dyDescent="0.2">
      <c r="A1551">
        <v>2579</v>
      </c>
      <c r="B1551" t="s">
        <v>2095</v>
      </c>
      <c r="C1551" t="s">
        <v>2138</v>
      </c>
      <c r="D1551">
        <v>160</v>
      </c>
      <c r="E1551" t="s">
        <v>2153</v>
      </c>
      <c r="F1551">
        <v>1</v>
      </c>
      <c r="G1551" s="1" t="s">
        <v>7</v>
      </c>
      <c r="K1551" s="3">
        <f>A1551</f>
        <v>2579</v>
      </c>
      <c r="L1551" t="str">
        <f>CONCATENATE("select ID_objcislo, nazev from T_Produkt  join T_Vyrobce on T_Produkt.ID_vyrobce=T_Vyrobce.id_vyrobce where ID_objcislo='",K1551,"'")</f>
        <v>select ID_objcislo, nazev from T_Produkt  join T_Vyrobce on T_Produkt.ID_vyrobce=T_Vyrobce.id_vyrobce where ID_objcislo='2579'</v>
      </c>
      <c r="M1551" s="3" t="s">
        <v>4219</v>
      </c>
      <c r="N1551" s="3" t="s">
        <v>7</v>
      </c>
      <c r="O1551">
        <f>IF(G1551=N1551,1,0)</f>
        <v>1</v>
      </c>
      <c r="P1551" t="str">
        <f t="shared" si="112"/>
        <v>select nazev from T_Produkt  join T_Vyrobce on T_Produkt.ID_vyrobce=T_Vyrobce.id_vyrobce where ID_objcislo='2579'</v>
      </c>
      <c r="Q1551" t="str">
        <f t="shared" si="113"/>
        <v>select id_objcislo, nazev from dbo.t_produkt  join dbo.t_vyrobce on dbo.t_produkt.ID_vyrobce = dbo.T_Vyrobce.id_vyrobce where id_objcislo = '2579'</v>
      </c>
      <c r="R1551" s="3" t="s">
        <v>4219</v>
      </c>
      <c r="S1551" s="3" t="s">
        <v>7</v>
      </c>
      <c r="T1551">
        <f t="shared" si="114"/>
        <v>1</v>
      </c>
    </row>
    <row r="1552" spans="1:20" x14ac:dyDescent="0.2">
      <c r="A1552">
        <v>2580</v>
      </c>
      <c r="B1552" t="s">
        <v>2095</v>
      </c>
      <c r="C1552" t="s">
        <v>2138</v>
      </c>
      <c r="D1552">
        <v>160</v>
      </c>
      <c r="E1552" t="s">
        <v>2154</v>
      </c>
      <c r="F1552">
        <v>1</v>
      </c>
      <c r="G1552" s="1" t="s">
        <v>7</v>
      </c>
      <c r="K1552" s="3">
        <f>A1552</f>
        <v>2580</v>
      </c>
      <c r="L1552" t="str">
        <f>CONCATENATE("select ID_objcislo, nazev from T_Produkt  join T_Vyrobce on T_Produkt.ID_vyrobce=T_Vyrobce.id_vyrobce where ID_objcislo='",K1552,"'")</f>
        <v>select ID_objcislo, nazev from T_Produkt  join T_Vyrobce on T_Produkt.ID_vyrobce=T_Vyrobce.id_vyrobce where ID_objcislo='2580'</v>
      </c>
      <c r="M1552" s="3" t="s">
        <v>4220</v>
      </c>
      <c r="N1552" s="3" t="s">
        <v>7</v>
      </c>
      <c r="O1552">
        <f>IF(G1552=N1552,1,0)</f>
        <v>1</v>
      </c>
      <c r="P1552" t="str">
        <f t="shared" si="112"/>
        <v>select nazev from T_Produkt  join T_Vyrobce on T_Produkt.ID_vyrobce=T_Vyrobce.id_vyrobce where ID_objcislo='2580'</v>
      </c>
      <c r="Q1552" t="str">
        <f t="shared" si="113"/>
        <v>select id_objcislo, nazev from dbo.t_produkt  join dbo.t_vyrobce on dbo.t_produkt.ID_vyrobce = dbo.T_Vyrobce.id_vyrobce where id_objcislo = '2580'</v>
      </c>
      <c r="R1552" s="3" t="s">
        <v>4220</v>
      </c>
      <c r="S1552" s="3" t="s">
        <v>7</v>
      </c>
      <c r="T1552">
        <f t="shared" si="114"/>
        <v>1</v>
      </c>
    </row>
    <row r="1553" spans="1:20" x14ac:dyDescent="0.2">
      <c r="A1553">
        <v>2581</v>
      </c>
      <c r="B1553" t="s">
        <v>2095</v>
      </c>
      <c r="C1553" t="s">
        <v>2138</v>
      </c>
      <c r="D1553">
        <v>160</v>
      </c>
      <c r="E1553" t="s">
        <v>2155</v>
      </c>
      <c r="F1553">
        <v>1</v>
      </c>
      <c r="G1553" s="1" t="s">
        <v>7</v>
      </c>
      <c r="K1553" s="3">
        <f>A1553</f>
        <v>2581</v>
      </c>
      <c r="L1553" t="str">
        <f>CONCATENATE("select ID_objcislo, nazev from T_Produkt  join T_Vyrobce on T_Produkt.ID_vyrobce=T_Vyrobce.id_vyrobce where ID_objcislo='",K1553,"'")</f>
        <v>select ID_objcislo, nazev from T_Produkt  join T_Vyrobce on T_Produkt.ID_vyrobce=T_Vyrobce.id_vyrobce where ID_objcislo='2581'</v>
      </c>
      <c r="M1553" s="3" t="s">
        <v>4221</v>
      </c>
      <c r="N1553" s="3" t="s">
        <v>7</v>
      </c>
      <c r="O1553">
        <f>IF(G1553=N1553,1,0)</f>
        <v>1</v>
      </c>
      <c r="P1553" t="str">
        <f t="shared" si="112"/>
        <v>select nazev from T_Produkt  join T_Vyrobce on T_Produkt.ID_vyrobce=T_Vyrobce.id_vyrobce where ID_objcislo='2581'</v>
      </c>
      <c r="Q1553" t="str">
        <f t="shared" si="113"/>
        <v>select id_objcislo, nazev from dbo.t_produkt  join dbo.t_vyrobce on dbo.t_produkt.ID_vyrobce = dbo.T_Vyrobce.id_vyrobce where id_objcislo = '2581'</v>
      </c>
      <c r="R1553" s="3" t="s">
        <v>4221</v>
      </c>
      <c r="S1553" s="3" t="s">
        <v>7</v>
      </c>
      <c r="T1553">
        <f t="shared" si="114"/>
        <v>1</v>
      </c>
    </row>
    <row r="1554" spans="1:20" x14ac:dyDescent="0.2">
      <c r="A1554">
        <v>2582</v>
      </c>
      <c r="B1554" t="s">
        <v>2095</v>
      </c>
      <c r="C1554" t="s">
        <v>2138</v>
      </c>
      <c r="D1554">
        <v>160</v>
      </c>
      <c r="E1554" t="s">
        <v>2156</v>
      </c>
      <c r="F1554">
        <v>1</v>
      </c>
      <c r="G1554" s="1" t="s">
        <v>7</v>
      </c>
      <c r="K1554" s="3">
        <f>A1554</f>
        <v>2582</v>
      </c>
      <c r="L1554" t="str">
        <f>CONCATENATE("select ID_objcislo, nazev from T_Produkt  join T_Vyrobce on T_Produkt.ID_vyrobce=T_Vyrobce.id_vyrobce where ID_objcislo='",K1554,"'")</f>
        <v>select ID_objcislo, nazev from T_Produkt  join T_Vyrobce on T_Produkt.ID_vyrobce=T_Vyrobce.id_vyrobce where ID_objcislo='2582'</v>
      </c>
      <c r="M1554" s="3" t="s">
        <v>4222</v>
      </c>
      <c r="N1554" s="3" t="s">
        <v>7</v>
      </c>
      <c r="O1554">
        <f>IF(G1554=N1554,1,0)</f>
        <v>1</v>
      </c>
      <c r="P1554" t="str">
        <f t="shared" si="112"/>
        <v>select nazev from T_Produkt  join T_Vyrobce on T_Produkt.ID_vyrobce=T_Vyrobce.id_vyrobce where ID_objcislo='2582'</v>
      </c>
      <c r="Q1554" t="str">
        <f t="shared" si="113"/>
        <v>select id_objcislo, nazev from dbo.t_produkt  join dbo.t_vyrobce on dbo.t_produkt.ID_vyrobce = dbo.T_Vyrobce.id_vyrobce where id_objcislo = '2582'</v>
      </c>
      <c r="R1554" s="3" t="s">
        <v>4222</v>
      </c>
      <c r="S1554" s="3" t="s">
        <v>7</v>
      </c>
      <c r="T1554">
        <f t="shared" si="114"/>
        <v>1</v>
      </c>
    </row>
    <row r="1555" spans="1:20" x14ac:dyDescent="0.2">
      <c r="A1555">
        <v>2583</v>
      </c>
      <c r="B1555" t="s">
        <v>2095</v>
      </c>
      <c r="C1555" t="s">
        <v>2138</v>
      </c>
      <c r="D1555">
        <v>160</v>
      </c>
      <c r="E1555" t="s">
        <v>2157</v>
      </c>
      <c r="F1555">
        <v>1</v>
      </c>
      <c r="G1555" s="1" t="s">
        <v>7</v>
      </c>
      <c r="K1555" s="3">
        <f>A1555</f>
        <v>2583</v>
      </c>
      <c r="L1555" t="str">
        <f>CONCATENATE("select ID_objcislo, nazev from T_Produkt  join T_Vyrobce on T_Produkt.ID_vyrobce=T_Vyrobce.id_vyrobce where ID_objcislo='",K1555,"'")</f>
        <v>select ID_objcislo, nazev from T_Produkt  join T_Vyrobce on T_Produkt.ID_vyrobce=T_Vyrobce.id_vyrobce where ID_objcislo='2583'</v>
      </c>
      <c r="M1555" s="3" t="s">
        <v>4223</v>
      </c>
      <c r="N1555" s="3" t="s">
        <v>7</v>
      </c>
      <c r="O1555">
        <f>IF(G1555=N1555,1,0)</f>
        <v>1</v>
      </c>
      <c r="P1555" t="str">
        <f t="shared" si="112"/>
        <v>select nazev from T_Produkt  join T_Vyrobce on T_Produkt.ID_vyrobce=T_Vyrobce.id_vyrobce where ID_objcislo='2583'</v>
      </c>
      <c r="Q1555" t="str">
        <f t="shared" si="113"/>
        <v>select id_objcislo, nazev from dbo.t_produkt  join dbo.t_vyrobce on dbo.t_produkt.ID_vyrobce = dbo.T_Vyrobce.id_vyrobce where id_objcislo = '2583'</v>
      </c>
      <c r="R1555" s="3" t="s">
        <v>4223</v>
      </c>
      <c r="S1555" s="3" t="s">
        <v>7</v>
      </c>
      <c r="T1555">
        <f t="shared" si="114"/>
        <v>1</v>
      </c>
    </row>
    <row r="1556" spans="1:20" x14ac:dyDescent="0.2">
      <c r="A1556">
        <v>2584</v>
      </c>
      <c r="B1556" t="s">
        <v>2095</v>
      </c>
      <c r="C1556" t="s">
        <v>2138</v>
      </c>
      <c r="D1556">
        <v>160</v>
      </c>
      <c r="E1556" t="s">
        <v>2158</v>
      </c>
      <c r="F1556">
        <v>1</v>
      </c>
      <c r="G1556" s="1" t="s">
        <v>7</v>
      </c>
      <c r="K1556" s="3">
        <f>A1556</f>
        <v>2584</v>
      </c>
      <c r="L1556" t="str">
        <f>CONCATENATE("select ID_objcislo, nazev from T_Produkt  join T_Vyrobce on T_Produkt.ID_vyrobce=T_Vyrobce.id_vyrobce where ID_objcislo='",K1556,"'")</f>
        <v>select ID_objcislo, nazev from T_Produkt  join T_Vyrobce on T_Produkt.ID_vyrobce=T_Vyrobce.id_vyrobce where ID_objcislo='2584'</v>
      </c>
      <c r="M1556" s="3" t="s">
        <v>4224</v>
      </c>
      <c r="N1556" s="3" t="s">
        <v>7</v>
      </c>
      <c r="O1556">
        <f>IF(G1556=N1556,1,0)</f>
        <v>1</v>
      </c>
      <c r="P1556" t="str">
        <f t="shared" si="112"/>
        <v>select nazev from T_Produkt  join T_Vyrobce on T_Produkt.ID_vyrobce=T_Vyrobce.id_vyrobce where ID_objcislo='2584'</v>
      </c>
      <c r="Q1556" t="str">
        <f t="shared" si="113"/>
        <v>select id_objcislo, nazev from dbo.t_produkt  join dbo.t_vyrobce on dbo.t_produkt.ID_vyrobce = dbo.T_Vyrobce.id_vyrobce where id_objcislo = '2584'</v>
      </c>
      <c r="R1556" s="3" t="s">
        <v>4224</v>
      </c>
      <c r="S1556" s="3" t="s">
        <v>7</v>
      </c>
      <c r="T1556">
        <f t="shared" si="114"/>
        <v>1</v>
      </c>
    </row>
    <row r="1557" spans="1:20" x14ac:dyDescent="0.2">
      <c r="A1557">
        <v>2586</v>
      </c>
      <c r="B1557" t="s">
        <v>2095</v>
      </c>
      <c r="C1557" t="s">
        <v>2138</v>
      </c>
      <c r="D1557">
        <v>160</v>
      </c>
      <c r="E1557" t="s">
        <v>2159</v>
      </c>
      <c r="F1557">
        <v>1</v>
      </c>
      <c r="G1557" s="1" t="s">
        <v>7</v>
      </c>
      <c r="K1557" s="3">
        <f>A1557</f>
        <v>2586</v>
      </c>
      <c r="L1557" t="str">
        <f>CONCATENATE("select ID_objcislo, nazev from T_Produkt  join T_Vyrobce on T_Produkt.ID_vyrobce=T_Vyrobce.id_vyrobce where ID_objcislo='",K1557,"'")</f>
        <v>select ID_objcislo, nazev from T_Produkt  join T_Vyrobce on T_Produkt.ID_vyrobce=T_Vyrobce.id_vyrobce where ID_objcislo='2586'</v>
      </c>
      <c r="M1557" s="3" t="s">
        <v>4225</v>
      </c>
      <c r="N1557" s="3" t="s">
        <v>7</v>
      </c>
      <c r="O1557">
        <f>IF(G1557=N1557,1,0)</f>
        <v>1</v>
      </c>
      <c r="P1557" t="str">
        <f t="shared" si="112"/>
        <v>select nazev from T_Produkt  join T_Vyrobce on T_Produkt.ID_vyrobce=T_Vyrobce.id_vyrobce where ID_objcislo='2586'</v>
      </c>
      <c r="Q1557" t="str">
        <f t="shared" si="113"/>
        <v>select id_objcislo, nazev from dbo.t_produkt  join dbo.t_vyrobce on dbo.t_produkt.ID_vyrobce = dbo.T_Vyrobce.id_vyrobce where id_objcislo = '2586'</v>
      </c>
      <c r="R1557" s="3" t="s">
        <v>4225</v>
      </c>
      <c r="S1557" s="3" t="s">
        <v>7</v>
      </c>
      <c r="T1557">
        <f t="shared" si="114"/>
        <v>1</v>
      </c>
    </row>
    <row r="1558" spans="1:20" x14ac:dyDescent="0.2">
      <c r="A1558">
        <v>2587</v>
      </c>
      <c r="B1558" t="s">
        <v>2095</v>
      </c>
      <c r="C1558" t="s">
        <v>2138</v>
      </c>
      <c r="D1558">
        <v>160</v>
      </c>
      <c r="E1558" t="s">
        <v>2160</v>
      </c>
      <c r="F1558">
        <v>1</v>
      </c>
      <c r="G1558" s="1" t="s">
        <v>7</v>
      </c>
      <c r="K1558" s="3">
        <f>A1558</f>
        <v>2587</v>
      </c>
      <c r="L1558" t="str">
        <f>CONCATENATE("select ID_objcislo, nazev from T_Produkt  join T_Vyrobce on T_Produkt.ID_vyrobce=T_Vyrobce.id_vyrobce where ID_objcislo='",K1558,"'")</f>
        <v>select ID_objcislo, nazev from T_Produkt  join T_Vyrobce on T_Produkt.ID_vyrobce=T_Vyrobce.id_vyrobce where ID_objcislo='2587'</v>
      </c>
      <c r="M1558" s="3" t="s">
        <v>4226</v>
      </c>
      <c r="N1558" s="3" t="s">
        <v>7</v>
      </c>
      <c r="O1558">
        <f>IF(G1558=N1558,1,0)</f>
        <v>1</v>
      </c>
      <c r="P1558" t="str">
        <f t="shared" si="112"/>
        <v>select nazev from T_Produkt  join T_Vyrobce on T_Produkt.ID_vyrobce=T_Vyrobce.id_vyrobce where ID_objcislo='2587'</v>
      </c>
      <c r="Q1558" t="str">
        <f t="shared" si="113"/>
        <v>select id_objcislo, nazev from dbo.t_produkt  join dbo.t_vyrobce on dbo.t_produkt.ID_vyrobce = dbo.T_Vyrobce.id_vyrobce where id_objcislo = '2587'</v>
      </c>
      <c r="R1558" s="3" t="s">
        <v>4226</v>
      </c>
      <c r="S1558" s="3" t="s">
        <v>7</v>
      </c>
      <c r="T1558">
        <f t="shared" si="114"/>
        <v>1</v>
      </c>
    </row>
    <row r="1559" spans="1:20" x14ac:dyDescent="0.2">
      <c r="A1559">
        <v>2588</v>
      </c>
      <c r="B1559" t="s">
        <v>2095</v>
      </c>
      <c r="C1559" t="s">
        <v>2138</v>
      </c>
      <c r="D1559">
        <v>160</v>
      </c>
      <c r="E1559" t="s">
        <v>2161</v>
      </c>
      <c r="F1559">
        <v>1</v>
      </c>
      <c r="G1559" s="1" t="s">
        <v>7</v>
      </c>
      <c r="K1559" s="3">
        <f>A1559</f>
        <v>2588</v>
      </c>
      <c r="L1559" t="str">
        <f>CONCATENATE("select ID_objcislo, nazev from T_Produkt  join T_Vyrobce on T_Produkt.ID_vyrobce=T_Vyrobce.id_vyrobce where ID_objcislo='",K1559,"'")</f>
        <v>select ID_objcislo, nazev from T_Produkt  join T_Vyrobce on T_Produkt.ID_vyrobce=T_Vyrobce.id_vyrobce where ID_objcislo='2588'</v>
      </c>
      <c r="M1559" s="3" t="s">
        <v>4227</v>
      </c>
      <c r="N1559" s="3" t="s">
        <v>7</v>
      </c>
      <c r="O1559">
        <f>IF(G1559=N1559,1,0)</f>
        <v>1</v>
      </c>
      <c r="P1559" t="str">
        <f t="shared" si="112"/>
        <v>select nazev from T_Produkt  join T_Vyrobce on T_Produkt.ID_vyrobce=T_Vyrobce.id_vyrobce where ID_objcislo='2588'</v>
      </c>
      <c r="Q1559" t="str">
        <f t="shared" si="113"/>
        <v>select id_objcislo, nazev from dbo.t_produkt  join dbo.t_vyrobce on dbo.t_produkt.ID_vyrobce = dbo.T_Vyrobce.id_vyrobce where id_objcislo = '2588'</v>
      </c>
      <c r="R1559" s="3" t="s">
        <v>4227</v>
      </c>
      <c r="S1559" s="3" t="s">
        <v>7</v>
      </c>
      <c r="T1559">
        <f t="shared" si="114"/>
        <v>1</v>
      </c>
    </row>
    <row r="1560" spans="1:20" x14ac:dyDescent="0.2">
      <c r="A1560">
        <v>2589</v>
      </c>
      <c r="B1560" t="s">
        <v>2095</v>
      </c>
      <c r="C1560" t="s">
        <v>2138</v>
      </c>
      <c r="D1560">
        <v>160</v>
      </c>
      <c r="E1560" t="s">
        <v>2162</v>
      </c>
      <c r="F1560">
        <v>1</v>
      </c>
      <c r="G1560" s="1" t="s">
        <v>7</v>
      </c>
      <c r="K1560" s="3">
        <f>A1560</f>
        <v>2589</v>
      </c>
      <c r="L1560" t="str">
        <f>CONCATENATE("select ID_objcislo, nazev from T_Produkt  join T_Vyrobce on T_Produkt.ID_vyrobce=T_Vyrobce.id_vyrobce where ID_objcislo='",K1560,"'")</f>
        <v>select ID_objcislo, nazev from T_Produkt  join T_Vyrobce on T_Produkt.ID_vyrobce=T_Vyrobce.id_vyrobce where ID_objcislo='2589'</v>
      </c>
      <c r="M1560" s="3" t="s">
        <v>4228</v>
      </c>
      <c r="N1560" s="3" t="s">
        <v>7</v>
      </c>
      <c r="O1560">
        <f>IF(G1560=N1560,1,0)</f>
        <v>1</v>
      </c>
      <c r="P1560" t="str">
        <f t="shared" si="112"/>
        <v>select nazev from T_Produkt  join T_Vyrobce on T_Produkt.ID_vyrobce=T_Vyrobce.id_vyrobce where ID_objcislo='2589'</v>
      </c>
      <c r="Q1560" t="str">
        <f t="shared" si="113"/>
        <v>select id_objcislo, nazev from dbo.t_produkt  join dbo.t_vyrobce on dbo.t_produkt.ID_vyrobce = dbo.T_Vyrobce.id_vyrobce where id_objcislo = '2589'</v>
      </c>
      <c r="R1560" s="3" t="s">
        <v>4228</v>
      </c>
      <c r="S1560" s="3" t="s">
        <v>7</v>
      </c>
      <c r="T1560">
        <f t="shared" si="114"/>
        <v>1</v>
      </c>
    </row>
    <row r="1561" spans="1:20" x14ac:dyDescent="0.2">
      <c r="A1561">
        <v>2590</v>
      </c>
      <c r="B1561" t="s">
        <v>2095</v>
      </c>
      <c r="C1561" t="s">
        <v>2138</v>
      </c>
      <c r="D1561">
        <v>160</v>
      </c>
      <c r="E1561" t="s">
        <v>2163</v>
      </c>
      <c r="F1561">
        <v>1</v>
      </c>
      <c r="G1561" s="1" t="s">
        <v>7</v>
      </c>
      <c r="K1561" s="3">
        <f>A1561</f>
        <v>2590</v>
      </c>
      <c r="L1561" t="str">
        <f>CONCATENATE("select ID_objcislo, nazev from T_Produkt  join T_Vyrobce on T_Produkt.ID_vyrobce=T_Vyrobce.id_vyrobce where ID_objcislo='",K1561,"'")</f>
        <v>select ID_objcislo, nazev from T_Produkt  join T_Vyrobce on T_Produkt.ID_vyrobce=T_Vyrobce.id_vyrobce where ID_objcislo='2590'</v>
      </c>
      <c r="M1561" s="3" t="s">
        <v>4229</v>
      </c>
      <c r="N1561" s="3" t="s">
        <v>7</v>
      </c>
      <c r="O1561">
        <f>IF(G1561=N1561,1,0)</f>
        <v>1</v>
      </c>
      <c r="P1561" t="str">
        <f t="shared" si="112"/>
        <v>select nazev from T_Produkt  join T_Vyrobce on T_Produkt.ID_vyrobce=T_Vyrobce.id_vyrobce where ID_objcislo='2590'</v>
      </c>
      <c r="Q1561" t="str">
        <f t="shared" si="113"/>
        <v>select id_objcislo, nazev from dbo.t_produkt  join dbo.t_vyrobce on dbo.t_produkt.ID_vyrobce = dbo.T_Vyrobce.id_vyrobce where id_objcislo = '2590'</v>
      </c>
      <c r="R1561" s="3" t="s">
        <v>4229</v>
      </c>
      <c r="S1561" s="3" t="s">
        <v>7</v>
      </c>
      <c r="T1561">
        <f t="shared" si="114"/>
        <v>1</v>
      </c>
    </row>
    <row r="1562" spans="1:20" x14ac:dyDescent="0.2">
      <c r="A1562">
        <v>2591</v>
      </c>
      <c r="B1562" t="s">
        <v>2095</v>
      </c>
      <c r="C1562" t="s">
        <v>2138</v>
      </c>
      <c r="D1562">
        <v>160</v>
      </c>
      <c r="E1562" t="s">
        <v>2164</v>
      </c>
      <c r="F1562">
        <v>1</v>
      </c>
      <c r="G1562" s="1" t="s">
        <v>7</v>
      </c>
      <c r="K1562" s="3">
        <f>A1562</f>
        <v>2591</v>
      </c>
      <c r="L1562" t="str">
        <f>CONCATENATE("select ID_objcislo, nazev from T_Produkt  join T_Vyrobce on T_Produkt.ID_vyrobce=T_Vyrobce.id_vyrobce where ID_objcislo='",K1562,"'")</f>
        <v>select ID_objcislo, nazev from T_Produkt  join T_Vyrobce on T_Produkt.ID_vyrobce=T_Vyrobce.id_vyrobce where ID_objcislo='2591'</v>
      </c>
      <c r="M1562" s="3" t="s">
        <v>4230</v>
      </c>
      <c r="N1562" s="3" t="s">
        <v>7</v>
      </c>
      <c r="O1562">
        <f>IF(G1562=N1562,1,0)</f>
        <v>1</v>
      </c>
      <c r="P1562" t="str">
        <f t="shared" si="112"/>
        <v>select nazev from T_Produkt  join T_Vyrobce on T_Produkt.ID_vyrobce=T_Vyrobce.id_vyrobce where ID_objcislo='2591'</v>
      </c>
      <c r="Q1562" t="str">
        <f t="shared" si="113"/>
        <v>select id_objcislo, nazev from dbo.t_produkt  join dbo.t_vyrobce on dbo.t_produkt.ID_vyrobce = dbo.T_Vyrobce.id_vyrobce where id_objcislo = '2591'</v>
      </c>
      <c r="R1562" s="3" t="s">
        <v>4230</v>
      </c>
      <c r="S1562" s="3" t="s">
        <v>7</v>
      </c>
      <c r="T1562">
        <f t="shared" si="114"/>
        <v>1</v>
      </c>
    </row>
    <row r="1563" spans="1:20" x14ac:dyDescent="0.2">
      <c r="A1563">
        <v>2592</v>
      </c>
      <c r="B1563" t="s">
        <v>2095</v>
      </c>
      <c r="C1563" t="s">
        <v>2138</v>
      </c>
      <c r="D1563">
        <v>160</v>
      </c>
      <c r="E1563" t="s">
        <v>2165</v>
      </c>
      <c r="F1563">
        <v>1</v>
      </c>
      <c r="G1563" s="1" t="s">
        <v>7</v>
      </c>
      <c r="K1563" s="3">
        <f>A1563</f>
        <v>2592</v>
      </c>
      <c r="L1563" t="str">
        <f>CONCATENATE("select ID_objcislo, nazev from T_Produkt  join T_Vyrobce on T_Produkt.ID_vyrobce=T_Vyrobce.id_vyrobce where ID_objcislo='",K1563,"'")</f>
        <v>select ID_objcislo, nazev from T_Produkt  join T_Vyrobce on T_Produkt.ID_vyrobce=T_Vyrobce.id_vyrobce where ID_objcislo='2592'</v>
      </c>
      <c r="M1563" s="3" t="s">
        <v>4231</v>
      </c>
      <c r="N1563" s="3" t="s">
        <v>7</v>
      </c>
      <c r="O1563">
        <f>IF(G1563=N1563,1,0)</f>
        <v>1</v>
      </c>
      <c r="P1563" t="str">
        <f t="shared" si="112"/>
        <v>select nazev from T_Produkt  join T_Vyrobce on T_Produkt.ID_vyrobce=T_Vyrobce.id_vyrobce where ID_objcislo='2592'</v>
      </c>
      <c r="Q1563" t="str">
        <f t="shared" si="113"/>
        <v>select id_objcislo, nazev from dbo.t_produkt  join dbo.t_vyrobce on dbo.t_produkt.ID_vyrobce = dbo.T_Vyrobce.id_vyrobce where id_objcislo = '2592'</v>
      </c>
      <c r="R1563" s="3" t="s">
        <v>4231</v>
      </c>
      <c r="S1563" s="3" t="s">
        <v>7</v>
      </c>
      <c r="T1563">
        <f t="shared" si="114"/>
        <v>1</v>
      </c>
    </row>
    <row r="1564" spans="1:20" x14ac:dyDescent="0.2">
      <c r="A1564">
        <v>2593</v>
      </c>
      <c r="B1564" t="s">
        <v>2095</v>
      </c>
      <c r="C1564" t="s">
        <v>2138</v>
      </c>
      <c r="D1564">
        <v>160</v>
      </c>
      <c r="E1564" t="s">
        <v>2166</v>
      </c>
      <c r="F1564">
        <v>1</v>
      </c>
      <c r="G1564" s="1" t="s">
        <v>7</v>
      </c>
      <c r="K1564" s="3">
        <f>A1564</f>
        <v>2593</v>
      </c>
      <c r="L1564" t="str">
        <f>CONCATENATE("select ID_objcislo, nazev from T_Produkt  join T_Vyrobce on T_Produkt.ID_vyrobce=T_Vyrobce.id_vyrobce where ID_objcislo='",K1564,"'")</f>
        <v>select ID_objcislo, nazev from T_Produkt  join T_Vyrobce on T_Produkt.ID_vyrobce=T_Vyrobce.id_vyrobce where ID_objcislo='2593'</v>
      </c>
      <c r="M1564" s="3" t="s">
        <v>4232</v>
      </c>
      <c r="N1564" s="3" t="s">
        <v>7</v>
      </c>
      <c r="O1564">
        <f>IF(G1564=N1564,1,0)</f>
        <v>1</v>
      </c>
      <c r="P1564" t="str">
        <f t="shared" si="112"/>
        <v>select nazev from T_Produkt  join T_Vyrobce on T_Produkt.ID_vyrobce=T_Vyrobce.id_vyrobce where ID_objcislo='2593'</v>
      </c>
      <c r="Q1564" t="str">
        <f t="shared" si="113"/>
        <v>select id_objcislo, nazev from dbo.t_produkt  join dbo.t_vyrobce on dbo.t_produkt.ID_vyrobce = dbo.T_Vyrobce.id_vyrobce where id_objcislo = '2593'</v>
      </c>
      <c r="R1564" s="3" t="s">
        <v>4232</v>
      </c>
      <c r="S1564" s="3" t="s">
        <v>7</v>
      </c>
      <c r="T1564">
        <f t="shared" si="114"/>
        <v>1</v>
      </c>
    </row>
    <row r="1565" spans="1:20" x14ac:dyDescent="0.2">
      <c r="A1565">
        <v>2615</v>
      </c>
      <c r="B1565" t="s">
        <v>2095</v>
      </c>
      <c r="C1565" t="s">
        <v>2138</v>
      </c>
      <c r="D1565">
        <v>160</v>
      </c>
      <c r="E1565" t="s">
        <v>2167</v>
      </c>
      <c r="F1565">
        <v>1</v>
      </c>
      <c r="G1565" s="1" t="s">
        <v>7</v>
      </c>
      <c r="K1565" s="3">
        <f>A1565</f>
        <v>2615</v>
      </c>
      <c r="L1565" t="str">
        <f>CONCATENATE("select ID_objcislo, nazev from T_Produkt  join T_Vyrobce on T_Produkt.ID_vyrobce=T_Vyrobce.id_vyrobce where ID_objcislo='",K1565,"'")</f>
        <v>select ID_objcislo, nazev from T_Produkt  join T_Vyrobce on T_Produkt.ID_vyrobce=T_Vyrobce.id_vyrobce where ID_objcislo='2615'</v>
      </c>
      <c r="M1565" s="3" t="s">
        <v>4233</v>
      </c>
      <c r="N1565" s="3" t="s">
        <v>7</v>
      </c>
      <c r="O1565">
        <f>IF(G1565=N1565,1,0)</f>
        <v>1</v>
      </c>
      <c r="P1565" t="str">
        <f t="shared" si="112"/>
        <v>select nazev from T_Produkt  join T_Vyrobce on T_Produkt.ID_vyrobce=T_Vyrobce.id_vyrobce where ID_objcislo='2615'</v>
      </c>
      <c r="Q1565" t="str">
        <f t="shared" si="113"/>
        <v>select id_objcislo, nazev from dbo.t_produkt  join dbo.t_vyrobce on dbo.t_produkt.ID_vyrobce = dbo.T_Vyrobce.id_vyrobce where id_objcislo = '2615'</v>
      </c>
      <c r="R1565" s="3" t="s">
        <v>4233</v>
      </c>
      <c r="S1565" s="3" t="s">
        <v>7</v>
      </c>
      <c r="T1565">
        <f t="shared" si="114"/>
        <v>1</v>
      </c>
    </row>
    <row r="1566" spans="1:20" x14ac:dyDescent="0.2">
      <c r="A1566">
        <v>2616</v>
      </c>
      <c r="B1566" t="s">
        <v>2095</v>
      </c>
      <c r="C1566" t="s">
        <v>2138</v>
      </c>
      <c r="D1566">
        <v>160</v>
      </c>
      <c r="E1566" t="s">
        <v>2168</v>
      </c>
      <c r="F1566">
        <v>1</v>
      </c>
      <c r="G1566" s="1" t="s">
        <v>7</v>
      </c>
      <c r="K1566" s="3">
        <f>A1566</f>
        <v>2616</v>
      </c>
      <c r="L1566" t="str">
        <f>CONCATENATE("select ID_objcislo, nazev from T_Produkt  join T_Vyrobce on T_Produkt.ID_vyrobce=T_Vyrobce.id_vyrobce where ID_objcislo='",K1566,"'")</f>
        <v>select ID_objcislo, nazev from T_Produkt  join T_Vyrobce on T_Produkt.ID_vyrobce=T_Vyrobce.id_vyrobce where ID_objcislo='2616'</v>
      </c>
      <c r="M1566" s="3" t="s">
        <v>4234</v>
      </c>
      <c r="N1566" s="3" t="s">
        <v>7</v>
      </c>
      <c r="O1566">
        <f>IF(G1566=N1566,1,0)</f>
        <v>1</v>
      </c>
      <c r="P1566" t="str">
        <f t="shared" si="112"/>
        <v>select nazev from T_Produkt  join T_Vyrobce on T_Produkt.ID_vyrobce=T_Vyrobce.id_vyrobce where ID_objcislo='2616'</v>
      </c>
      <c r="Q1566" t="str">
        <f t="shared" si="113"/>
        <v>select id_objcislo, nazev from dbo.t_produkt  join dbo.t_vyrobce on dbo.t_produkt.ID_vyrobce = dbo.T_Vyrobce.id_vyrobce where id_objcislo = '2616'</v>
      </c>
      <c r="R1566" s="3" t="s">
        <v>4234</v>
      </c>
      <c r="S1566" s="3" t="s">
        <v>7</v>
      </c>
      <c r="T1566">
        <f t="shared" si="114"/>
        <v>1</v>
      </c>
    </row>
    <row r="1567" spans="1:20" x14ac:dyDescent="0.2">
      <c r="A1567">
        <v>913</v>
      </c>
      <c r="B1567" t="s">
        <v>2095</v>
      </c>
      <c r="C1567" t="s">
        <v>2138</v>
      </c>
      <c r="D1567">
        <v>160</v>
      </c>
      <c r="E1567" t="s">
        <v>2169</v>
      </c>
      <c r="F1567">
        <v>25</v>
      </c>
      <c r="G1567" s="1" t="s">
        <v>165</v>
      </c>
      <c r="K1567" s="3" t="str">
        <f>CONCATENATE(0,A1567)</f>
        <v>0913</v>
      </c>
      <c r="L1567" t="str">
        <f>CONCATENATE("select ID_objcislo, nazev from T_Produkt  join T_Vyrobce on T_Produkt.ID_vyrobce=T_Vyrobce.id_vyrobce where ID_objcislo='",K1567,"'")</f>
        <v>select ID_objcislo, nazev from T_Produkt  join T_Vyrobce on T_Produkt.ID_vyrobce=T_Vyrobce.id_vyrobce where ID_objcislo='0913'</v>
      </c>
      <c r="M1567" s="3" t="s">
        <v>4235</v>
      </c>
      <c r="N1567" s="3" t="s">
        <v>165</v>
      </c>
      <c r="O1567">
        <f>IF(G1567=N1567,1,0)</f>
        <v>1</v>
      </c>
      <c r="P1567" t="str">
        <f t="shared" si="112"/>
        <v>select nazev from T_Produkt  join T_Vyrobce on T_Produkt.ID_vyrobce=T_Vyrobce.id_vyrobce where ID_objcislo='0913'</v>
      </c>
      <c r="Q1567" t="str">
        <f t="shared" si="113"/>
        <v>select id_objcislo, nazev from dbo.t_produkt  join dbo.t_vyrobce on dbo.t_produkt.ID_vyrobce = dbo.T_Vyrobce.id_vyrobce where id_objcislo = '0913'</v>
      </c>
      <c r="R1567" s="3" t="s">
        <v>4235</v>
      </c>
      <c r="S1567" s="3" t="s">
        <v>165</v>
      </c>
      <c r="T1567">
        <f t="shared" si="114"/>
        <v>1</v>
      </c>
    </row>
    <row r="1568" spans="1:20" x14ac:dyDescent="0.2">
      <c r="A1568">
        <v>1175</v>
      </c>
      <c r="B1568" t="s">
        <v>2095</v>
      </c>
      <c r="C1568" t="s">
        <v>2138</v>
      </c>
      <c r="D1568">
        <v>160</v>
      </c>
      <c r="E1568" t="s">
        <v>2170</v>
      </c>
      <c r="F1568">
        <v>33</v>
      </c>
      <c r="G1568" s="1" t="s">
        <v>670</v>
      </c>
      <c r="K1568" s="3">
        <f>A1568</f>
        <v>1175</v>
      </c>
      <c r="L1568" t="str">
        <f>CONCATENATE("select ID_objcislo, nazev from T_Produkt  join T_Vyrobce on T_Produkt.ID_vyrobce=T_Vyrobce.id_vyrobce where ID_objcislo='",K1568,"'")</f>
        <v>select ID_objcislo, nazev from T_Produkt  join T_Vyrobce on T_Produkt.ID_vyrobce=T_Vyrobce.id_vyrobce where ID_objcislo='1175'</v>
      </c>
      <c r="M1568" s="3" t="s">
        <v>4236</v>
      </c>
      <c r="N1568" s="3" t="s">
        <v>670</v>
      </c>
      <c r="O1568">
        <f>IF(G1568=N1568,1,0)</f>
        <v>1</v>
      </c>
      <c r="P1568" t="str">
        <f t="shared" si="112"/>
        <v>select nazev from T_Produkt  join T_Vyrobce on T_Produkt.ID_vyrobce=T_Vyrobce.id_vyrobce where ID_objcislo='1175'</v>
      </c>
      <c r="Q1568" t="str">
        <f t="shared" si="113"/>
        <v>select id_objcislo, nazev from dbo.t_produkt  join dbo.t_vyrobce on dbo.t_produkt.ID_vyrobce = dbo.T_Vyrobce.id_vyrobce where id_objcislo = '1175'</v>
      </c>
      <c r="R1568" s="3" t="s">
        <v>4236</v>
      </c>
      <c r="S1568" s="3" t="s">
        <v>670</v>
      </c>
      <c r="T1568">
        <f t="shared" si="114"/>
        <v>1</v>
      </c>
    </row>
    <row r="1569" spans="1:20" x14ac:dyDescent="0.2">
      <c r="A1569">
        <v>1176</v>
      </c>
      <c r="B1569" t="s">
        <v>2095</v>
      </c>
      <c r="C1569" t="s">
        <v>2138</v>
      </c>
      <c r="D1569">
        <v>160</v>
      </c>
      <c r="E1569" t="s">
        <v>2171</v>
      </c>
      <c r="F1569">
        <v>33</v>
      </c>
      <c r="G1569" s="1" t="s">
        <v>670</v>
      </c>
      <c r="K1569" s="3">
        <f>A1569</f>
        <v>1176</v>
      </c>
      <c r="L1569" t="str">
        <f>CONCATENATE("select ID_objcislo, nazev from T_Produkt  join T_Vyrobce on T_Produkt.ID_vyrobce=T_Vyrobce.id_vyrobce where ID_objcislo='",K1569,"'")</f>
        <v>select ID_objcislo, nazev from T_Produkt  join T_Vyrobce on T_Produkt.ID_vyrobce=T_Vyrobce.id_vyrobce where ID_objcislo='1176'</v>
      </c>
      <c r="M1569" s="3" t="s">
        <v>4237</v>
      </c>
      <c r="N1569" s="3" t="s">
        <v>670</v>
      </c>
      <c r="O1569">
        <f>IF(G1569=N1569,1,0)</f>
        <v>1</v>
      </c>
      <c r="P1569" t="str">
        <f t="shared" si="112"/>
        <v>select nazev from T_Produkt  join T_Vyrobce on T_Produkt.ID_vyrobce=T_Vyrobce.id_vyrobce where ID_objcislo='1176'</v>
      </c>
      <c r="Q1569" t="str">
        <f t="shared" si="113"/>
        <v>select id_objcislo, nazev from dbo.t_produkt  join dbo.t_vyrobce on dbo.t_produkt.ID_vyrobce = dbo.T_Vyrobce.id_vyrobce where id_objcislo = '1176'</v>
      </c>
      <c r="R1569" s="3" t="s">
        <v>4237</v>
      </c>
      <c r="S1569" s="3" t="s">
        <v>670</v>
      </c>
      <c r="T1569">
        <f t="shared" si="114"/>
        <v>1</v>
      </c>
    </row>
    <row r="1570" spans="1:20" x14ac:dyDescent="0.2">
      <c r="A1570">
        <v>979</v>
      </c>
      <c r="B1570" t="s">
        <v>2095</v>
      </c>
      <c r="C1570" t="s">
        <v>2138</v>
      </c>
      <c r="D1570">
        <v>160</v>
      </c>
      <c r="E1570" t="s">
        <v>2172</v>
      </c>
      <c r="F1570">
        <v>25</v>
      </c>
      <c r="G1570" s="1" t="s">
        <v>165</v>
      </c>
      <c r="K1570" s="3" t="str">
        <f>CONCATENATE(0,A1570)</f>
        <v>0979</v>
      </c>
      <c r="L1570" t="str">
        <f>CONCATENATE("select ID_objcislo, nazev from T_Produkt  join T_Vyrobce on T_Produkt.ID_vyrobce=T_Vyrobce.id_vyrobce where ID_objcislo='",K1570,"'")</f>
        <v>select ID_objcislo, nazev from T_Produkt  join T_Vyrobce on T_Produkt.ID_vyrobce=T_Vyrobce.id_vyrobce where ID_objcislo='0979'</v>
      </c>
      <c r="M1570" s="3" t="s">
        <v>4238</v>
      </c>
      <c r="N1570" s="3" t="s">
        <v>165</v>
      </c>
      <c r="O1570">
        <f>IF(G1570=N1570,1,0)</f>
        <v>1</v>
      </c>
      <c r="P1570" t="str">
        <f t="shared" si="112"/>
        <v>select nazev from T_Produkt  join T_Vyrobce on T_Produkt.ID_vyrobce=T_Vyrobce.id_vyrobce where ID_objcislo='0979'</v>
      </c>
      <c r="Q1570" t="str">
        <f t="shared" si="113"/>
        <v>select id_objcislo, nazev from dbo.t_produkt  join dbo.t_vyrobce on dbo.t_produkt.ID_vyrobce = dbo.T_Vyrobce.id_vyrobce where id_objcislo = '0979'</v>
      </c>
      <c r="R1570" s="3" t="s">
        <v>4238</v>
      </c>
      <c r="S1570" s="3" t="s">
        <v>165</v>
      </c>
      <c r="T1570">
        <f t="shared" si="114"/>
        <v>1</v>
      </c>
    </row>
    <row r="1571" spans="1:20" x14ac:dyDescent="0.2">
      <c r="A1571">
        <v>1537</v>
      </c>
      <c r="B1571" t="s">
        <v>2095</v>
      </c>
      <c r="C1571" t="s">
        <v>2138</v>
      </c>
      <c r="D1571">
        <v>160</v>
      </c>
      <c r="E1571" t="s">
        <v>2173</v>
      </c>
      <c r="F1571">
        <v>1</v>
      </c>
      <c r="G1571" s="1" t="s">
        <v>165</v>
      </c>
      <c r="H1571" s="1" t="str">
        <f>CONCATENATE("select id_vyrobce from t_vyrobce where nazev='",G1571,"'")</f>
        <v>select id_vyrobce from t_vyrobce where nazev='Horejsi'</v>
      </c>
      <c r="I1571" s="1">
        <v>25</v>
      </c>
      <c r="J1571" s="1" t="str">
        <f>CONCATENATE("update t_produkt set id_vyrobce=",I1571," where id_objcislo='",K1571,"'")</f>
        <v>update t_produkt set id_vyrobce=25 where id_objcislo='1537'</v>
      </c>
      <c r="K1571" s="3">
        <f>A1571</f>
        <v>1537</v>
      </c>
      <c r="L1571" t="str">
        <f>CONCATENATE("select ID_objcislo, nazev from T_Produkt  join T_Vyrobce on T_Produkt.ID_vyrobce=T_Vyrobce.id_vyrobce where ID_objcislo='",K1571,"'")</f>
        <v>select ID_objcislo, nazev from T_Produkt  join T_Vyrobce on T_Produkt.ID_vyrobce=T_Vyrobce.id_vyrobce where ID_objcislo='1537'</v>
      </c>
      <c r="M1571" s="3" t="s">
        <v>4239</v>
      </c>
      <c r="N1571" s="3" t="s">
        <v>7</v>
      </c>
      <c r="O1571">
        <f>IF(G1571=N1571,1,0)</f>
        <v>0</v>
      </c>
      <c r="P1571" t="str">
        <f t="shared" si="112"/>
        <v>select nazev from T_Produkt  join T_Vyrobce on T_Produkt.ID_vyrobce=T_Vyrobce.id_vyrobce where ID_objcislo='1537'</v>
      </c>
      <c r="Q1571" t="str">
        <f t="shared" si="113"/>
        <v>select id_objcislo, nazev from dbo.t_produkt  join dbo.t_vyrobce on dbo.t_produkt.ID_vyrobce = dbo.T_Vyrobce.id_vyrobce where id_objcislo = '1537'</v>
      </c>
      <c r="R1571" s="3" t="s">
        <v>4239</v>
      </c>
      <c r="S1571" s="3" t="s">
        <v>165</v>
      </c>
      <c r="T1571">
        <f t="shared" si="114"/>
        <v>1</v>
      </c>
    </row>
    <row r="1572" spans="1:20" x14ac:dyDescent="0.2">
      <c r="A1572">
        <v>2299</v>
      </c>
      <c r="B1572" t="s">
        <v>2095</v>
      </c>
      <c r="C1572" t="s">
        <v>2174</v>
      </c>
      <c r="D1572">
        <v>265</v>
      </c>
      <c r="E1572" t="s">
        <v>2175</v>
      </c>
      <c r="F1572">
        <v>52</v>
      </c>
      <c r="G1572" s="1" t="s">
        <v>2104</v>
      </c>
      <c r="K1572" s="3">
        <f>A1572</f>
        <v>2299</v>
      </c>
      <c r="L1572" t="str">
        <f>CONCATENATE("select ID_objcislo, nazev from T_Produkt  join T_Vyrobce on T_Produkt.ID_vyrobce=T_Vyrobce.id_vyrobce where ID_objcislo='",K1572,"'")</f>
        <v>select ID_objcislo, nazev from T_Produkt  join T_Vyrobce on T_Produkt.ID_vyrobce=T_Vyrobce.id_vyrobce where ID_objcislo='2299'</v>
      </c>
      <c r="M1572" s="3" t="s">
        <v>4240</v>
      </c>
      <c r="N1572" s="3" t="s">
        <v>2104</v>
      </c>
      <c r="O1572">
        <f>IF(G1572=N1572,1,0)</f>
        <v>1</v>
      </c>
      <c r="P1572" t="str">
        <f t="shared" si="112"/>
        <v>select nazev from T_Produkt  join T_Vyrobce on T_Produkt.ID_vyrobce=T_Vyrobce.id_vyrobce where ID_objcislo='2299'</v>
      </c>
      <c r="Q1572" t="str">
        <f t="shared" si="113"/>
        <v>select id_objcislo, nazev from dbo.t_produkt  join dbo.t_vyrobce on dbo.t_produkt.ID_vyrobce = dbo.T_Vyrobce.id_vyrobce where id_objcislo = '2299'</v>
      </c>
      <c r="R1572" s="3" t="s">
        <v>4240</v>
      </c>
      <c r="S1572" s="3" t="s">
        <v>2104</v>
      </c>
      <c r="T1572">
        <f t="shared" si="114"/>
        <v>1</v>
      </c>
    </row>
    <row r="1573" spans="1:20" x14ac:dyDescent="0.2">
      <c r="A1573">
        <v>2300</v>
      </c>
      <c r="B1573" t="s">
        <v>2095</v>
      </c>
      <c r="C1573" t="s">
        <v>2174</v>
      </c>
      <c r="D1573">
        <v>265</v>
      </c>
      <c r="E1573" t="s">
        <v>2176</v>
      </c>
      <c r="F1573">
        <v>52</v>
      </c>
      <c r="G1573" s="1" t="s">
        <v>2104</v>
      </c>
      <c r="K1573" s="3">
        <f>A1573</f>
        <v>2300</v>
      </c>
      <c r="L1573" t="str">
        <f>CONCATENATE("select ID_objcislo, nazev from T_Produkt  join T_Vyrobce on T_Produkt.ID_vyrobce=T_Vyrobce.id_vyrobce where ID_objcislo='",K1573,"'")</f>
        <v>select ID_objcislo, nazev from T_Produkt  join T_Vyrobce on T_Produkt.ID_vyrobce=T_Vyrobce.id_vyrobce where ID_objcislo='2300'</v>
      </c>
      <c r="M1573" s="3" t="s">
        <v>4241</v>
      </c>
      <c r="N1573" s="3" t="s">
        <v>2104</v>
      </c>
      <c r="O1573">
        <f>IF(G1573=N1573,1,0)</f>
        <v>1</v>
      </c>
      <c r="P1573" t="str">
        <f t="shared" si="112"/>
        <v>select nazev from T_Produkt  join T_Vyrobce on T_Produkt.ID_vyrobce=T_Vyrobce.id_vyrobce where ID_objcislo='2300'</v>
      </c>
      <c r="Q1573" t="str">
        <f t="shared" si="113"/>
        <v>select id_objcislo, nazev from dbo.t_produkt  join dbo.t_vyrobce on dbo.t_produkt.ID_vyrobce = dbo.T_Vyrobce.id_vyrobce where id_objcislo = '2300'</v>
      </c>
      <c r="R1573" s="3" t="s">
        <v>4241</v>
      </c>
      <c r="S1573" s="3" t="s">
        <v>2104</v>
      </c>
      <c r="T1573">
        <f t="shared" si="114"/>
        <v>1</v>
      </c>
    </row>
    <row r="1574" spans="1:20" x14ac:dyDescent="0.2">
      <c r="A1574">
        <v>2301</v>
      </c>
      <c r="B1574" t="s">
        <v>2095</v>
      </c>
      <c r="C1574" t="s">
        <v>2174</v>
      </c>
      <c r="D1574">
        <v>265</v>
      </c>
      <c r="E1574" t="s">
        <v>2177</v>
      </c>
      <c r="F1574">
        <v>52</v>
      </c>
      <c r="G1574" s="1" t="s">
        <v>2104</v>
      </c>
      <c r="K1574" s="3">
        <f>A1574</f>
        <v>2301</v>
      </c>
      <c r="L1574" t="str">
        <f>CONCATENATE("select ID_objcislo, nazev from T_Produkt  join T_Vyrobce on T_Produkt.ID_vyrobce=T_Vyrobce.id_vyrobce where ID_objcislo='",K1574,"'")</f>
        <v>select ID_objcislo, nazev from T_Produkt  join T_Vyrobce on T_Produkt.ID_vyrobce=T_Vyrobce.id_vyrobce where ID_objcislo='2301'</v>
      </c>
      <c r="M1574" s="3" t="s">
        <v>4242</v>
      </c>
      <c r="N1574" s="3" t="s">
        <v>2104</v>
      </c>
      <c r="O1574">
        <f>IF(G1574=N1574,1,0)</f>
        <v>1</v>
      </c>
      <c r="P1574" t="str">
        <f t="shared" si="112"/>
        <v>select nazev from T_Produkt  join T_Vyrobce on T_Produkt.ID_vyrobce=T_Vyrobce.id_vyrobce where ID_objcislo='2301'</v>
      </c>
      <c r="Q1574" t="str">
        <f t="shared" si="113"/>
        <v>select id_objcislo, nazev from dbo.t_produkt  join dbo.t_vyrobce on dbo.t_produkt.ID_vyrobce = dbo.T_Vyrobce.id_vyrobce where id_objcislo = '2301'</v>
      </c>
      <c r="R1574" s="3" t="s">
        <v>4242</v>
      </c>
      <c r="S1574" s="3" t="s">
        <v>2104</v>
      </c>
      <c r="T1574">
        <f t="shared" si="114"/>
        <v>1</v>
      </c>
    </row>
    <row r="1575" spans="1:20" x14ac:dyDescent="0.2">
      <c r="A1575">
        <v>2302</v>
      </c>
      <c r="B1575" t="s">
        <v>2095</v>
      </c>
      <c r="C1575" t="s">
        <v>2174</v>
      </c>
      <c r="D1575">
        <v>265</v>
      </c>
      <c r="E1575" t="s">
        <v>2178</v>
      </c>
      <c r="F1575">
        <v>52</v>
      </c>
      <c r="G1575" s="1" t="s">
        <v>2104</v>
      </c>
      <c r="K1575" s="3">
        <f>A1575</f>
        <v>2302</v>
      </c>
      <c r="L1575" t="str">
        <f>CONCATENATE("select ID_objcislo, nazev from T_Produkt  join T_Vyrobce on T_Produkt.ID_vyrobce=T_Vyrobce.id_vyrobce where ID_objcislo='",K1575,"'")</f>
        <v>select ID_objcislo, nazev from T_Produkt  join T_Vyrobce on T_Produkt.ID_vyrobce=T_Vyrobce.id_vyrobce where ID_objcislo='2302'</v>
      </c>
      <c r="M1575" s="3" t="s">
        <v>4243</v>
      </c>
      <c r="N1575" s="3" t="s">
        <v>2104</v>
      </c>
      <c r="O1575">
        <f>IF(G1575=N1575,1,0)</f>
        <v>1</v>
      </c>
      <c r="P1575" t="str">
        <f t="shared" si="112"/>
        <v>select nazev from T_Produkt  join T_Vyrobce on T_Produkt.ID_vyrobce=T_Vyrobce.id_vyrobce where ID_objcislo='2302'</v>
      </c>
      <c r="Q1575" t="str">
        <f t="shared" si="113"/>
        <v>select id_objcislo, nazev from dbo.t_produkt  join dbo.t_vyrobce on dbo.t_produkt.ID_vyrobce = dbo.T_Vyrobce.id_vyrobce where id_objcislo = '2302'</v>
      </c>
      <c r="R1575" s="3" t="s">
        <v>4243</v>
      </c>
      <c r="S1575" s="3" t="s">
        <v>2104</v>
      </c>
      <c r="T1575">
        <f t="shared" si="114"/>
        <v>1</v>
      </c>
    </row>
    <row r="1576" spans="1:20" x14ac:dyDescent="0.2">
      <c r="A1576">
        <v>503</v>
      </c>
      <c r="B1576" t="s">
        <v>2179</v>
      </c>
      <c r="C1576" t="s">
        <v>2180</v>
      </c>
      <c r="D1576">
        <v>177</v>
      </c>
      <c r="E1576" t="s">
        <v>2181</v>
      </c>
      <c r="F1576">
        <v>14</v>
      </c>
      <c r="G1576" s="1" t="s">
        <v>2182</v>
      </c>
      <c r="K1576" s="3" t="str">
        <f>CONCATENATE(0,A1576)</f>
        <v>0503</v>
      </c>
      <c r="L1576" t="str">
        <f>CONCATENATE("select ID_objcislo, nazev from T_Produkt  join T_Vyrobce on T_Produkt.ID_vyrobce=T_Vyrobce.id_vyrobce where ID_objcislo='",K1576,"'")</f>
        <v>select ID_objcislo, nazev from T_Produkt  join T_Vyrobce on T_Produkt.ID_vyrobce=T_Vyrobce.id_vyrobce where ID_objcislo='0503'</v>
      </c>
      <c r="M1576" s="3" t="s">
        <v>4244</v>
      </c>
      <c r="N1576" s="3" t="s">
        <v>2182</v>
      </c>
      <c r="O1576">
        <f>IF(G1576=N1576,1,0)</f>
        <v>1</v>
      </c>
      <c r="P1576" t="str">
        <f t="shared" si="112"/>
        <v>select nazev from T_Produkt  join T_Vyrobce on T_Produkt.ID_vyrobce=T_Vyrobce.id_vyrobce where ID_objcislo='0503'</v>
      </c>
      <c r="Q1576" t="str">
        <f t="shared" si="113"/>
        <v>select id_objcislo, nazev from dbo.t_produkt  join dbo.t_vyrobce on dbo.t_produkt.ID_vyrobce = dbo.T_Vyrobce.id_vyrobce where id_objcislo = '0503'</v>
      </c>
      <c r="R1576" s="3" t="s">
        <v>4244</v>
      </c>
      <c r="S1576" s="3" t="s">
        <v>2182</v>
      </c>
      <c r="T1576">
        <f t="shared" si="114"/>
        <v>1</v>
      </c>
    </row>
    <row r="1577" spans="1:20" x14ac:dyDescent="0.2">
      <c r="A1577">
        <v>221</v>
      </c>
      <c r="B1577" t="s">
        <v>2179</v>
      </c>
      <c r="C1577" t="s">
        <v>2180</v>
      </c>
      <c r="D1577">
        <v>177</v>
      </c>
      <c r="E1577" t="s">
        <v>2183</v>
      </c>
      <c r="F1577">
        <v>14</v>
      </c>
      <c r="G1577" s="1" t="s">
        <v>2182</v>
      </c>
      <c r="K1577" s="3" t="str">
        <f>CONCATENATE(0,A1577)</f>
        <v>0221</v>
      </c>
      <c r="L1577" t="str">
        <f>CONCATENATE("select ID_objcislo, nazev from T_Produkt  join T_Vyrobce on T_Produkt.ID_vyrobce=T_Vyrobce.id_vyrobce where ID_objcislo='",K1577,"'")</f>
        <v>select ID_objcislo, nazev from T_Produkt  join T_Vyrobce on T_Produkt.ID_vyrobce=T_Vyrobce.id_vyrobce where ID_objcislo='0221'</v>
      </c>
      <c r="M1577" s="3" t="s">
        <v>4245</v>
      </c>
      <c r="N1577" s="3" t="s">
        <v>2182</v>
      </c>
      <c r="O1577">
        <f>IF(G1577=N1577,1,0)</f>
        <v>1</v>
      </c>
      <c r="P1577" t="str">
        <f t="shared" si="112"/>
        <v>select nazev from T_Produkt  join T_Vyrobce on T_Produkt.ID_vyrobce=T_Vyrobce.id_vyrobce where ID_objcislo='0221'</v>
      </c>
      <c r="Q1577" t="str">
        <f t="shared" si="113"/>
        <v>select id_objcislo, nazev from dbo.t_produkt  join dbo.t_vyrobce on dbo.t_produkt.ID_vyrobce = dbo.T_Vyrobce.id_vyrobce where id_objcislo = '0221'</v>
      </c>
      <c r="R1577" s="3" t="s">
        <v>4245</v>
      </c>
      <c r="S1577" s="3" t="s">
        <v>2182</v>
      </c>
      <c r="T1577">
        <f t="shared" si="114"/>
        <v>1</v>
      </c>
    </row>
    <row r="1578" spans="1:20" x14ac:dyDescent="0.2">
      <c r="A1578">
        <v>208</v>
      </c>
      <c r="B1578" t="s">
        <v>2179</v>
      </c>
      <c r="C1578" t="s">
        <v>2180</v>
      </c>
      <c r="D1578">
        <v>177</v>
      </c>
      <c r="E1578" t="s">
        <v>2184</v>
      </c>
      <c r="F1578">
        <v>14</v>
      </c>
      <c r="G1578" s="1" t="s">
        <v>2182</v>
      </c>
      <c r="K1578" s="3" t="str">
        <f>CONCATENATE(0,A1578)</f>
        <v>0208</v>
      </c>
      <c r="L1578" t="str">
        <f>CONCATENATE("select ID_objcislo, nazev from T_Produkt  join T_Vyrobce on T_Produkt.ID_vyrobce=T_Vyrobce.id_vyrobce where ID_objcislo='",K1578,"'")</f>
        <v>select ID_objcislo, nazev from T_Produkt  join T_Vyrobce on T_Produkt.ID_vyrobce=T_Vyrobce.id_vyrobce where ID_objcislo='0208'</v>
      </c>
      <c r="M1578" s="3" t="s">
        <v>4246</v>
      </c>
      <c r="N1578" s="3" t="s">
        <v>2182</v>
      </c>
      <c r="O1578">
        <f>IF(G1578=N1578,1,0)</f>
        <v>1</v>
      </c>
      <c r="P1578" t="str">
        <f t="shared" si="112"/>
        <v>select nazev from T_Produkt  join T_Vyrobce on T_Produkt.ID_vyrobce=T_Vyrobce.id_vyrobce where ID_objcislo='0208'</v>
      </c>
      <c r="Q1578" t="str">
        <f t="shared" si="113"/>
        <v>select id_objcislo, nazev from dbo.t_produkt  join dbo.t_vyrobce on dbo.t_produkt.ID_vyrobce = dbo.T_Vyrobce.id_vyrobce where id_objcislo = '0208'</v>
      </c>
      <c r="R1578" s="3" t="s">
        <v>4246</v>
      </c>
      <c r="S1578" s="3" t="s">
        <v>2182</v>
      </c>
      <c r="T1578">
        <f t="shared" si="114"/>
        <v>1</v>
      </c>
    </row>
    <row r="1579" spans="1:20" x14ac:dyDescent="0.2">
      <c r="A1579">
        <v>54</v>
      </c>
      <c r="B1579" t="s">
        <v>2179</v>
      </c>
      <c r="C1579" t="s">
        <v>2180</v>
      </c>
      <c r="D1579">
        <v>177</v>
      </c>
      <c r="E1579" t="s">
        <v>2185</v>
      </c>
      <c r="F1579">
        <v>25</v>
      </c>
      <c r="G1579" s="1" t="s">
        <v>165</v>
      </c>
      <c r="K1579" s="3" t="str">
        <f>CONCATENATE(0,0,A1579)</f>
        <v>0054</v>
      </c>
      <c r="L1579" t="str">
        <f>CONCATENATE("select ID_objcislo, nazev from T_Produkt  join T_Vyrobce on T_Produkt.ID_vyrobce=T_Vyrobce.id_vyrobce where ID_objcislo='",K1579,"'")</f>
        <v>select ID_objcislo, nazev from T_Produkt  join T_Vyrobce on T_Produkt.ID_vyrobce=T_Vyrobce.id_vyrobce where ID_objcislo='0054'</v>
      </c>
      <c r="M1579" s="3" t="s">
        <v>4247</v>
      </c>
      <c r="N1579" s="3" t="s">
        <v>165</v>
      </c>
      <c r="O1579">
        <f>IF(G1579=N1579,1,0)</f>
        <v>1</v>
      </c>
      <c r="P1579" t="str">
        <f t="shared" si="112"/>
        <v>select nazev from T_Produkt  join T_Vyrobce on T_Produkt.ID_vyrobce=T_Vyrobce.id_vyrobce where ID_objcislo='0054'</v>
      </c>
      <c r="Q1579" t="str">
        <f t="shared" si="113"/>
        <v>select id_objcislo, nazev from dbo.t_produkt  join dbo.t_vyrobce on dbo.t_produkt.ID_vyrobce = dbo.T_Vyrobce.id_vyrobce where id_objcislo = '0054'</v>
      </c>
      <c r="R1579" s="3" t="s">
        <v>4247</v>
      </c>
      <c r="S1579" s="3" t="s">
        <v>165</v>
      </c>
      <c r="T1579">
        <f t="shared" si="114"/>
        <v>1</v>
      </c>
    </row>
    <row r="1580" spans="1:20" x14ac:dyDescent="0.2">
      <c r="A1580">
        <v>1520</v>
      </c>
      <c r="B1580" t="s">
        <v>2179</v>
      </c>
      <c r="C1580" t="s">
        <v>2180</v>
      </c>
      <c r="D1580">
        <v>177</v>
      </c>
      <c r="E1580" t="s">
        <v>2186</v>
      </c>
      <c r="F1580">
        <v>25</v>
      </c>
      <c r="G1580" s="1" t="s">
        <v>165</v>
      </c>
      <c r="K1580" s="3">
        <f>A1580</f>
        <v>1520</v>
      </c>
      <c r="L1580" t="str">
        <f>CONCATENATE("select ID_objcislo, nazev from T_Produkt  join T_Vyrobce on T_Produkt.ID_vyrobce=T_Vyrobce.id_vyrobce where ID_objcislo='",K1580,"'")</f>
        <v>select ID_objcislo, nazev from T_Produkt  join T_Vyrobce on T_Produkt.ID_vyrobce=T_Vyrobce.id_vyrobce where ID_objcislo='1520'</v>
      </c>
      <c r="M1580" s="3" t="s">
        <v>4248</v>
      </c>
      <c r="N1580" s="3" t="s">
        <v>165</v>
      </c>
      <c r="O1580">
        <f>IF(G1580=N1580,1,0)</f>
        <v>1</v>
      </c>
      <c r="P1580" t="str">
        <f t="shared" si="112"/>
        <v>select nazev from T_Produkt  join T_Vyrobce on T_Produkt.ID_vyrobce=T_Vyrobce.id_vyrobce where ID_objcislo='1520'</v>
      </c>
      <c r="Q1580" t="str">
        <f t="shared" si="113"/>
        <v>select id_objcislo, nazev from dbo.t_produkt  join dbo.t_vyrobce on dbo.t_produkt.ID_vyrobce = dbo.T_Vyrobce.id_vyrobce where id_objcislo = '1520'</v>
      </c>
      <c r="R1580" s="3" t="s">
        <v>4248</v>
      </c>
      <c r="S1580" s="3" t="s">
        <v>165</v>
      </c>
      <c r="T1580">
        <f t="shared" si="114"/>
        <v>1</v>
      </c>
    </row>
    <row r="1581" spans="1:20" x14ac:dyDescent="0.2">
      <c r="A1581">
        <v>1326</v>
      </c>
      <c r="B1581" t="s">
        <v>2179</v>
      </c>
      <c r="C1581" t="s">
        <v>2187</v>
      </c>
      <c r="D1581">
        <v>176</v>
      </c>
      <c r="E1581" t="s">
        <v>2188</v>
      </c>
      <c r="F1581">
        <v>12</v>
      </c>
      <c r="G1581" s="1" t="s">
        <v>2189</v>
      </c>
      <c r="K1581" s="3">
        <f>A1581</f>
        <v>1326</v>
      </c>
      <c r="L1581" t="str">
        <f>CONCATENATE("select ID_objcislo, nazev from T_Produkt  join T_Vyrobce on T_Produkt.ID_vyrobce=T_Vyrobce.id_vyrobce where ID_objcislo='",K1581,"'")</f>
        <v>select ID_objcislo, nazev from T_Produkt  join T_Vyrobce on T_Produkt.ID_vyrobce=T_Vyrobce.id_vyrobce where ID_objcislo='1326'</v>
      </c>
      <c r="M1581" s="3" t="s">
        <v>4249</v>
      </c>
      <c r="N1581" s="3" t="s">
        <v>2189</v>
      </c>
      <c r="O1581">
        <f>IF(G1581=N1581,1,0)</f>
        <v>1</v>
      </c>
      <c r="P1581" t="str">
        <f t="shared" si="112"/>
        <v>select nazev from T_Produkt  join T_Vyrobce on T_Produkt.ID_vyrobce=T_Vyrobce.id_vyrobce where ID_objcislo='1326'</v>
      </c>
      <c r="Q1581" t="str">
        <f t="shared" si="113"/>
        <v>select id_objcislo, nazev from dbo.t_produkt  join dbo.t_vyrobce on dbo.t_produkt.ID_vyrobce = dbo.T_Vyrobce.id_vyrobce where id_objcislo = '1326'</v>
      </c>
      <c r="R1581" s="3" t="s">
        <v>4249</v>
      </c>
      <c r="S1581" s="3" t="s">
        <v>2189</v>
      </c>
      <c r="T1581">
        <f t="shared" si="114"/>
        <v>1</v>
      </c>
    </row>
    <row r="1582" spans="1:20" x14ac:dyDescent="0.2">
      <c r="A1582">
        <v>1330</v>
      </c>
      <c r="B1582" t="s">
        <v>2179</v>
      </c>
      <c r="C1582" t="s">
        <v>2187</v>
      </c>
      <c r="D1582">
        <v>176</v>
      </c>
      <c r="E1582" t="s">
        <v>2190</v>
      </c>
      <c r="F1582">
        <v>12</v>
      </c>
      <c r="G1582" s="1" t="s">
        <v>2189</v>
      </c>
      <c r="K1582" s="3">
        <f>A1582</f>
        <v>1330</v>
      </c>
      <c r="L1582" t="str">
        <f>CONCATENATE("select ID_objcislo, nazev from T_Produkt  join T_Vyrobce on T_Produkt.ID_vyrobce=T_Vyrobce.id_vyrobce where ID_objcislo='",K1582,"'")</f>
        <v>select ID_objcislo, nazev from T_Produkt  join T_Vyrobce on T_Produkt.ID_vyrobce=T_Vyrobce.id_vyrobce where ID_objcislo='1330'</v>
      </c>
      <c r="M1582" s="3" t="s">
        <v>4250</v>
      </c>
      <c r="N1582" s="3" t="s">
        <v>2189</v>
      </c>
      <c r="O1582">
        <f>IF(G1582=N1582,1,0)</f>
        <v>1</v>
      </c>
      <c r="P1582" t="str">
        <f t="shared" si="112"/>
        <v>select nazev from T_Produkt  join T_Vyrobce on T_Produkt.ID_vyrobce=T_Vyrobce.id_vyrobce where ID_objcislo='1330'</v>
      </c>
      <c r="Q1582" t="str">
        <f t="shared" si="113"/>
        <v>select id_objcislo, nazev from dbo.t_produkt  join dbo.t_vyrobce on dbo.t_produkt.ID_vyrobce = dbo.T_Vyrobce.id_vyrobce where id_objcislo = '1330'</v>
      </c>
      <c r="R1582" s="3" t="s">
        <v>4250</v>
      </c>
      <c r="S1582" s="3" t="s">
        <v>2189</v>
      </c>
      <c r="T1582">
        <f t="shared" si="114"/>
        <v>1</v>
      </c>
    </row>
    <row r="1583" spans="1:20" x14ac:dyDescent="0.2">
      <c r="A1583">
        <v>1331</v>
      </c>
      <c r="B1583" t="s">
        <v>2179</v>
      </c>
      <c r="C1583" t="s">
        <v>2187</v>
      </c>
      <c r="D1583">
        <v>176</v>
      </c>
      <c r="E1583" t="s">
        <v>2191</v>
      </c>
      <c r="F1583">
        <v>12</v>
      </c>
      <c r="G1583" s="1" t="s">
        <v>2189</v>
      </c>
      <c r="K1583" s="3">
        <f>A1583</f>
        <v>1331</v>
      </c>
      <c r="L1583" t="str">
        <f>CONCATENATE("select ID_objcislo, nazev from T_Produkt  join T_Vyrobce on T_Produkt.ID_vyrobce=T_Vyrobce.id_vyrobce where ID_objcislo='",K1583,"'")</f>
        <v>select ID_objcislo, nazev from T_Produkt  join T_Vyrobce on T_Produkt.ID_vyrobce=T_Vyrobce.id_vyrobce where ID_objcislo='1331'</v>
      </c>
      <c r="M1583" s="3" t="s">
        <v>4251</v>
      </c>
      <c r="N1583" s="3" t="s">
        <v>2189</v>
      </c>
      <c r="O1583">
        <f>IF(G1583=N1583,1,0)</f>
        <v>1</v>
      </c>
      <c r="P1583" t="str">
        <f t="shared" si="112"/>
        <v>select nazev from T_Produkt  join T_Vyrobce on T_Produkt.ID_vyrobce=T_Vyrobce.id_vyrobce where ID_objcislo='1331'</v>
      </c>
      <c r="Q1583" t="str">
        <f t="shared" si="113"/>
        <v>select id_objcislo, nazev from dbo.t_produkt  join dbo.t_vyrobce on dbo.t_produkt.ID_vyrobce = dbo.T_Vyrobce.id_vyrobce where id_objcislo = '1331'</v>
      </c>
      <c r="R1583" s="3" t="s">
        <v>4251</v>
      </c>
      <c r="S1583" s="3" t="s">
        <v>2189</v>
      </c>
      <c r="T1583">
        <f t="shared" si="114"/>
        <v>1</v>
      </c>
    </row>
    <row r="1584" spans="1:20" x14ac:dyDescent="0.2">
      <c r="A1584">
        <v>1233</v>
      </c>
      <c r="B1584" t="s">
        <v>2179</v>
      </c>
      <c r="C1584" t="s">
        <v>2187</v>
      </c>
      <c r="D1584">
        <v>176</v>
      </c>
      <c r="E1584" t="s">
        <v>2192</v>
      </c>
      <c r="F1584">
        <v>12</v>
      </c>
      <c r="G1584" s="1" t="s">
        <v>2189</v>
      </c>
      <c r="K1584" s="3">
        <f>A1584</f>
        <v>1233</v>
      </c>
      <c r="L1584" t="str">
        <f>CONCATENATE("select ID_objcislo, nazev from T_Produkt  join T_Vyrobce on T_Produkt.ID_vyrobce=T_Vyrobce.id_vyrobce where ID_objcislo='",K1584,"'")</f>
        <v>select ID_objcislo, nazev from T_Produkt  join T_Vyrobce on T_Produkt.ID_vyrobce=T_Vyrobce.id_vyrobce where ID_objcislo='1233'</v>
      </c>
      <c r="M1584" s="3" t="s">
        <v>4252</v>
      </c>
      <c r="N1584" s="3" t="s">
        <v>2189</v>
      </c>
      <c r="O1584">
        <f>IF(G1584=N1584,1,0)</f>
        <v>1</v>
      </c>
      <c r="P1584" t="str">
        <f t="shared" si="112"/>
        <v>select nazev from T_Produkt  join T_Vyrobce on T_Produkt.ID_vyrobce=T_Vyrobce.id_vyrobce where ID_objcislo='1233'</v>
      </c>
      <c r="Q1584" t="str">
        <f t="shared" si="113"/>
        <v>select id_objcislo, nazev from dbo.t_produkt  join dbo.t_vyrobce on dbo.t_produkt.ID_vyrobce = dbo.T_Vyrobce.id_vyrobce where id_objcislo = '1233'</v>
      </c>
      <c r="R1584" s="3" t="s">
        <v>4252</v>
      </c>
      <c r="S1584" s="3" t="s">
        <v>2189</v>
      </c>
      <c r="T1584">
        <f t="shared" si="114"/>
        <v>1</v>
      </c>
    </row>
    <row r="1585" spans="1:20" x14ac:dyDescent="0.2">
      <c r="A1585">
        <v>1236</v>
      </c>
      <c r="B1585" t="s">
        <v>2179</v>
      </c>
      <c r="C1585" t="s">
        <v>2187</v>
      </c>
      <c r="D1585">
        <v>176</v>
      </c>
      <c r="E1585" t="s">
        <v>2193</v>
      </c>
      <c r="F1585">
        <v>12</v>
      </c>
      <c r="G1585" s="1" t="s">
        <v>2189</v>
      </c>
      <c r="K1585" s="3">
        <f>A1585</f>
        <v>1236</v>
      </c>
      <c r="L1585" t="str">
        <f>CONCATENATE("select ID_objcislo, nazev from T_Produkt  join T_Vyrobce on T_Produkt.ID_vyrobce=T_Vyrobce.id_vyrobce where ID_objcislo='",K1585,"'")</f>
        <v>select ID_objcislo, nazev from T_Produkt  join T_Vyrobce on T_Produkt.ID_vyrobce=T_Vyrobce.id_vyrobce where ID_objcislo='1236'</v>
      </c>
      <c r="M1585" s="3" t="s">
        <v>4253</v>
      </c>
      <c r="N1585" s="3" t="s">
        <v>2189</v>
      </c>
      <c r="O1585">
        <f>IF(G1585=N1585,1,0)</f>
        <v>1</v>
      </c>
      <c r="P1585" t="str">
        <f t="shared" si="112"/>
        <v>select nazev from T_Produkt  join T_Vyrobce on T_Produkt.ID_vyrobce=T_Vyrobce.id_vyrobce where ID_objcislo='1236'</v>
      </c>
      <c r="Q1585" t="str">
        <f t="shared" si="113"/>
        <v>select id_objcislo, nazev from dbo.t_produkt  join dbo.t_vyrobce on dbo.t_produkt.ID_vyrobce = dbo.T_Vyrobce.id_vyrobce where id_objcislo = '1236'</v>
      </c>
      <c r="R1585" s="3" t="s">
        <v>4253</v>
      </c>
      <c r="S1585" s="3" t="s">
        <v>2189</v>
      </c>
      <c r="T1585">
        <f t="shared" si="114"/>
        <v>1</v>
      </c>
    </row>
    <row r="1586" spans="1:20" x14ac:dyDescent="0.2">
      <c r="A1586">
        <v>1238</v>
      </c>
      <c r="B1586" t="s">
        <v>2179</v>
      </c>
      <c r="C1586" t="s">
        <v>2187</v>
      </c>
      <c r="D1586">
        <v>176</v>
      </c>
      <c r="E1586" t="s">
        <v>2194</v>
      </c>
      <c r="F1586">
        <v>12</v>
      </c>
      <c r="G1586" s="1" t="s">
        <v>2189</v>
      </c>
      <c r="K1586" s="3">
        <f>A1586</f>
        <v>1238</v>
      </c>
      <c r="L1586" t="str">
        <f>CONCATENATE("select ID_objcislo, nazev from T_Produkt  join T_Vyrobce on T_Produkt.ID_vyrobce=T_Vyrobce.id_vyrobce where ID_objcislo='",K1586,"'")</f>
        <v>select ID_objcislo, nazev from T_Produkt  join T_Vyrobce on T_Produkt.ID_vyrobce=T_Vyrobce.id_vyrobce where ID_objcislo='1238'</v>
      </c>
      <c r="M1586" s="3" t="s">
        <v>4254</v>
      </c>
      <c r="N1586" s="3" t="s">
        <v>2189</v>
      </c>
      <c r="O1586">
        <f>IF(G1586=N1586,1,0)</f>
        <v>1</v>
      </c>
      <c r="P1586" t="str">
        <f t="shared" si="112"/>
        <v>select nazev from T_Produkt  join T_Vyrobce on T_Produkt.ID_vyrobce=T_Vyrobce.id_vyrobce where ID_objcislo='1238'</v>
      </c>
      <c r="Q1586" t="str">
        <f t="shared" si="113"/>
        <v>select id_objcislo, nazev from dbo.t_produkt  join dbo.t_vyrobce on dbo.t_produkt.ID_vyrobce = dbo.T_Vyrobce.id_vyrobce where id_objcislo = '1238'</v>
      </c>
      <c r="R1586" s="3" t="s">
        <v>4254</v>
      </c>
      <c r="S1586" s="3" t="s">
        <v>2189</v>
      </c>
      <c r="T1586">
        <f t="shared" si="114"/>
        <v>1</v>
      </c>
    </row>
    <row r="1587" spans="1:20" x14ac:dyDescent="0.2">
      <c r="A1587">
        <v>1240</v>
      </c>
      <c r="B1587" t="s">
        <v>2179</v>
      </c>
      <c r="C1587" t="s">
        <v>2187</v>
      </c>
      <c r="D1587">
        <v>176</v>
      </c>
      <c r="E1587" t="s">
        <v>2195</v>
      </c>
      <c r="F1587">
        <v>12</v>
      </c>
      <c r="G1587" s="1" t="s">
        <v>2189</v>
      </c>
      <c r="K1587" s="3">
        <f>A1587</f>
        <v>1240</v>
      </c>
      <c r="L1587" t="str">
        <f>CONCATENATE("select ID_objcislo, nazev from T_Produkt  join T_Vyrobce on T_Produkt.ID_vyrobce=T_Vyrobce.id_vyrobce where ID_objcislo='",K1587,"'")</f>
        <v>select ID_objcislo, nazev from T_Produkt  join T_Vyrobce on T_Produkt.ID_vyrobce=T_Vyrobce.id_vyrobce where ID_objcislo='1240'</v>
      </c>
      <c r="M1587" s="3" t="s">
        <v>4255</v>
      </c>
      <c r="N1587" s="3" t="s">
        <v>2189</v>
      </c>
      <c r="O1587">
        <f>IF(G1587=N1587,1,0)</f>
        <v>1</v>
      </c>
      <c r="P1587" t="str">
        <f t="shared" si="112"/>
        <v>select nazev from T_Produkt  join T_Vyrobce on T_Produkt.ID_vyrobce=T_Vyrobce.id_vyrobce where ID_objcislo='1240'</v>
      </c>
      <c r="Q1587" t="str">
        <f t="shared" si="113"/>
        <v>select id_objcislo, nazev from dbo.t_produkt  join dbo.t_vyrobce on dbo.t_produkt.ID_vyrobce = dbo.T_Vyrobce.id_vyrobce where id_objcislo = '1240'</v>
      </c>
      <c r="R1587" s="3" t="s">
        <v>4255</v>
      </c>
      <c r="S1587" s="3" t="s">
        <v>2189</v>
      </c>
      <c r="T1587">
        <f t="shared" si="114"/>
        <v>1</v>
      </c>
    </row>
    <row r="1588" spans="1:20" x14ac:dyDescent="0.2">
      <c r="A1588">
        <v>898</v>
      </c>
      <c r="B1588" t="s">
        <v>2179</v>
      </c>
      <c r="C1588" t="s">
        <v>2187</v>
      </c>
      <c r="D1588">
        <v>176</v>
      </c>
      <c r="E1588" t="s">
        <v>2196</v>
      </c>
      <c r="F1588">
        <v>23</v>
      </c>
      <c r="G1588" s="1" t="s">
        <v>359</v>
      </c>
      <c r="K1588" s="3" t="str">
        <f>CONCATENATE(0,A1588)</f>
        <v>0898</v>
      </c>
      <c r="L1588" t="str">
        <f>CONCATENATE("select ID_objcislo, nazev from T_Produkt  join T_Vyrobce on T_Produkt.ID_vyrobce=T_Vyrobce.id_vyrobce where ID_objcislo='",K1588,"'")</f>
        <v>select ID_objcislo, nazev from T_Produkt  join T_Vyrobce on T_Produkt.ID_vyrobce=T_Vyrobce.id_vyrobce where ID_objcislo='0898'</v>
      </c>
      <c r="M1588" s="3" t="s">
        <v>4256</v>
      </c>
      <c r="N1588" s="3" t="s">
        <v>359</v>
      </c>
      <c r="O1588">
        <f>IF(G1588=N1588,1,0)</f>
        <v>1</v>
      </c>
      <c r="P1588" t="str">
        <f t="shared" si="112"/>
        <v>select nazev from T_Produkt  join T_Vyrobce on T_Produkt.ID_vyrobce=T_Vyrobce.id_vyrobce where ID_objcislo='0898'</v>
      </c>
      <c r="Q1588" t="str">
        <f t="shared" si="113"/>
        <v>select id_objcislo, nazev from dbo.t_produkt  join dbo.t_vyrobce on dbo.t_produkt.ID_vyrobce = dbo.T_Vyrobce.id_vyrobce where id_objcislo = '0898'</v>
      </c>
      <c r="R1588" s="3" t="s">
        <v>4256</v>
      </c>
      <c r="S1588" s="3" t="s">
        <v>359</v>
      </c>
      <c r="T1588">
        <f t="shared" si="114"/>
        <v>1</v>
      </c>
    </row>
    <row r="1589" spans="1:20" x14ac:dyDescent="0.2">
      <c r="A1589">
        <v>899</v>
      </c>
      <c r="B1589" t="s">
        <v>2179</v>
      </c>
      <c r="C1589" t="s">
        <v>2187</v>
      </c>
      <c r="D1589">
        <v>176</v>
      </c>
      <c r="E1589" t="s">
        <v>2197</v>
      </c>
      <c r="F1589">
        <v>23</v>
      </c>
      <c r="G1589" s="1" t="s">
        <v>359</v>
      </c>
      <c r="K1589" s="3" t="str">
        <f>CONCATENATE(0,A1589)</f>
        <v>0899</v>
      </c>
      <c r="L1589" t="str">
        <f>CONCATENATE("select ID_objcislo, nazev from T_Produkt  join T_Vyrobce on T_Produkt.ID_vyrobce=T_Vyrobce.id_vyrobce where ID_objcislo='",K1589,"'")</f>
        <v>select ID_objcislo, nazev from T_Produkt  join T_Vyrobce on T_Produkt.ID_vyrobce=T_Vyrobce.id_vyrobce where ID_objcislo='0899'</v>
      </c>
      <c r="M1589" s="3" t="s">
        <v>4257</v>
      </c>
      <c r="N1589" s="3" t="s">
        <v>359</v>
      </c>
      <c r="O1589">
        <f>IF(G1589=N1589,1,0)</f>
        <v>1</v>
      </c>
      <c r="P1589" t="str">
        <f t="shared" si="112"/>
        <v>select nazev from T_Produkt  join T_Vyrobce on T_Produkt.ID_vyrobce=T_Vyrobce.id_vyrobce where ID_objcislo='0899'</v>
      </c>
      <c r="Q1589" t="str">
        <f t="shared" si="113"/>
        <v>select id_objcislo, nazev from dbo.t_produkt  join dbo.t_vyrobce on dbo.t_produkt.ID_vyrobce = dbo.T_Vyrobce.id_vyrobce where id_objcislo = '0899'</v>
      </c>
      <c r="R1589" s="3" t="s">
        <v>4257</v>
      </c>
      <c r="S1589" s="3" t="s">
        <v>359</v>
      </c>
      <c r="T1589">
        <f t="shared" si="114"/>
        <v>1</v>
      </c>
    </row>
    <row r="1590" spans="1:20" x14ac:dyDescent="0.2">
      <c r="A1590">
        <v>271</v>
      </c>
      <c r="B1590" t="s">
        <v>2179</v>
      </c>
      <c r="C1590" t="s">
        <v>2187</v>
      </c>
      <c r="D1590">
        <v>176</v>
      </c>
      <c r="E1590" t="s">
        <v>2198</v>
      </c>
      <c r="F1590">
        <v>23</v>
      </c>
      <c r="G1590" s="1" t="s">
        <v>359</v>
      </c>
      <c r="K1590" s="3" t="str">
        <f>CONCATENATE(0,A1590)</f>
        <v>0271</v>
      </c>
      <c r="L1590" t="str">
        <f>CONCATENATE("select ID_objcislo, nazev from T_Produkt  join T_Vyrobce on T_Produkt.ID_vyrobce=T_Vyrobce.id_vyrobce where ID_objcislo='",K1590,"'")</f>
        <v>select ID_objcislo, nazev from T_Produkt  join T_Vyrobce on T_Produkt.ID_vyrobce=T_Vyrobce.id_vyrobce where ID_objcislo='0271'</v>
      </c>
      <c r="M1590" s="3" t="s">
        <v>4258</v>
      </c>
      <c r="N1590" s="3" t="s">
        <v>359</v>
      </c>
      <c r="O1590">
        <f>IF(G1590=N1590,1,0)</f>
        <v>1</v>
      </c>
      <c r="P1590" t="str">
        <f t="shared" si="112"/>
        <v>select nazev from T_Produkt  join T_Vyrobce on T_Produkt.ID_vyrobce=T_Vyrobce.id_vyrobce where ID_objcislo='0271'</v>
      </c>
      <c r="Q1590" t="str">
        <f t="shared" si="113"/>
        <v>select id_objcislo, nazev from dbo.t_produkt  join dbo.t_vyrobce on dbo.t_produkt.ID_vyrobce = dbo.T_Vyrobce.id_vyrobce where id_objcislo = '0271'</v>
      </c>
      <c r="R1590" s="3" t="s">
        <v>4258</v>
      </c>
      <c r="S1590" s="3" t="s">
        <v>359</v>
      </c>
      <c r="T1590">
        <f t="shared" si="114"/>
        <v>1</v>
      </c>
    </row>
    <row r="1591" spans="1:20" x14ac:dyDescent="0.2">
      <c r="A1591" t="s">
        <v>2199</v>
      </c>
      <c r="B1591" t="s">
        <v>2200</v>
      </c>
      <c r="C1591" t="s">
        <v>2201</v>
      </c>
      <c r="D1591">
        <v>51</v>
      </c>
      <c r="E1591" t="s">
        <v>2202</v>
      </c>
      <c r="F1591">
        <v>48</v>
      </c>
      <c r="G1591" s="1" t="s">
        <v>2203</v>
      </c>
      <c r="K1591" s="3" t="str">
        <f>A1591</f>
        <v>0070-01</v>
      </c>
      <c r="L1591" t="str">
        <f>CONCATENATE("select ID_objcislo, nazev from T_Produkt  join T_Vyrobce on T_Produkt.ID_vyrobce=T_Vyrobce.id_vyrobce where ID_objcislo='",K1591,"'")</f>
        <v>select ID_objcislo, nazev from T_Produkt  join T_Vyrobce on T_Produkt.ID_vyrobce=T_Vyrobce.id_vyrobce where ID_objcislo='0070-01'</v>
      </c>
      <c r="M1591" s="3" t="s">
        <v>2199</v>
      </c>
      <c r="N1591" s="3" t="s">
        <v>2203</v>
      </c>
      <c r="O1591">
        <f>IF(G1591=N1591,1,0)</f>
        <v>1</v>
      </c>
      <c r="P1591" t="str">
        <f t="shared" si="112"/>
        <v>select nazev from T_Produkt  join T_Vyrobce on T_Produkt.ID_vyrobce=T_Vyrobce.id_vyrobce where ID_objcislo='0070-01'</v>
      </c>
      <c r="Q1591" t="str">
        <f t="shared" si="113"/>
        <v>select id_objcislo, nazev from dbo.t_produkt  join dbo.t_vyrobce on dbo.t_produkt.ID_vyrobce = dbo.T_Vyrobce.id_vyrobce where id_objcislo = '0070-01'</v>
      </c>
      <c r="R1591" s="3" t="s">
        <v>2199</v>
      </c>
      <c r="S1591" s="3" t="s">
        <v>2203</v>
      </c>
      <c r="T1591">
        <f t="shared" si="114"/>
        <v>1</v>
      </c>
    </row>
    <row r="1592" spans="1:20" x14ac:dyDescent="0.2">
      <c r="A1592" t="s">
        <v>2204</v>
      </c>
      <c r="B1592" t="s">
        <v>2200</v>
      </c>
      <c r="C1592" t="s">
        <v>2201</v>
      </c>
      <c r="D1592">
        <v>51</v>
      </c>
      <c r="E1592" t="s">
        <v>2205</v>
      </c>
      <c r="F1592">
        <v>48</v>
      </c>
      <c r="G1592" s="1" t="s">
        <v>2203</v>
      </c>
      <c r="K1592" s="3" t="str">
        <f>A1592</f>
        <v>0070-02</v>
      </c>
      <c r="L1592" t="str">
        <f>CONCATENATE("select ID_objcislo, nazev from T_Produkt  join T_Vyrobce on T_Produkt.ID_vyrobce=T_Vyrobce.id_vyrobce where ID_objcislo='",K1592,"'")</f>
        <v>select ID_objcislo, nazev from T_Produkt  join T_Vyrobce on T_Produkt.ID_vyrobce=T_Vyrobce.id_vyrobce where ID_objcislo='0070-02'</v>
      </c>
      <c r="M1592" s="3" t="s">
        <v>2204</v>
      </c>
      <c r="N1592" s="3" t="s">
        <v>2203</v>
      </c>
      <c r="O1592">
        <f>IF(G1592=N1592,1,0)</f>
        <v>1</v>
      </c>
      <c r="P1592" t="str">
        <f t="shared" si="112"/>
        <v>select nazev from T_Produkt  join T_Vyrobce on T_Produkt.ID_vyrobce=T_Vyrobce.id_vyrobce where ID_objcislo='0070-02'</v>
      </c>
      <c r="Q1592" t="str">
        <f t="shared" si="113"/>
        <v>select id_objcislo, nazev from dbo.t_produkt  join dbo.t_vyrobce on dbo.t_produkt.ID_vyrobce = dbo.T_Vyrobce.id_vyrobce where id_objcislo = '0070-02'</v>
      </c>
      <c r="R1592" s="3" t="s">
        <v>2204</v>
      </c>
      <c r="S1592" s="3" t="s">
        <v>2203</v>
      </c>
      <c r="T1592">
        <f t="shared" si="114"/>
        <v>1</v>
      </c>
    </row>
    <row r="1593" spans="1:20" x14ac:dyDescent="0.2">
      <c r="A1593" t="s">
        <v>2206</v>
      </c>
      <c r="B1593" t="s">
        <v>2200</v>
      </c>
      <c r="C1593" t="s">
        <v>2201</v>
      </c>
      <c r="D1593">
        <v>51</v>
      </c>
      <c r="E1593" t="s">
        <v>2207</v>
      </c>
      <c r="F1593">
        <v>48</v>
      </c>
      <c r="G1593" s="1" t="s">
        <v>2203</v>
      </c>
      <c r="K1593" s="3" t="str">
        <f>A1593</f>
        <v>0070-03</v>
      </c>
      <c r="L1593" t="str">
        <f>CONCATENATE("select ID_objcislo, nazev from T_Produkt  join T_Vyrobce on T_Produkt.ID_vyrobce=T_Vyrobce.id_vyrobce where ID_objcislo='",K1593,"'")</f>
        <v>select ID_objcislo, nazev from T_Produkt  join T_Vyrobce on T_Produkt.ID_vyrobce=T_Vyrobce.id_vyrobce where ID_objcislo='0070-03'</v>
      </c>
      <c r="M1593" s="3" t="s">
        <v>2206</v>
      </c>
      <c r="N1593" s="3" t="s">
        <v>2203</v>
      </c>
      <c r="O1593">
        <f>IF(G1593=N1593,1,0)</f>
        <v>1</v>
      </c>
      <c r="P1593" t="str">
        <f t="shared" si="112"/>
        <v>select nazev from T_Produkt  join T_Vyrobce on T_Produkt.ID_vyrobce=T_Vyrobce.id_vyrobce where ID_objcislo='0070-03'</v>
      </c>
      <c r="Q1593" t="str">
        <f t="shared" si="113"/>
        <v>select id_objcislo, nazev from dbo.t_produkt  join dbo.t_vyrobce on dbo.t_produkt.ID_vyrobce = dbo.T_Vyrobce.id_vyrobce where id_objcislo = '0070-03'</v>
      </c>
      <c r="R1593" s="3" t="s">
        <v>2206</v>
      </c>
      <c r="S1593" s="3" t="s">
        <v>2203</v>
      </c>
      <c r="T1593">
        <f t="shared" si="114"/>
        <v>1</v>
      </c>
    </row>
    <row r="1594" spans="1:20" x14ac:dyDescent="0.2">
      <c r="A1594" t="s">
        <v>2208</v>
      </c>
      <c r="B1594" t="s">
        <v>2200</v>
      </c>
      <c r="C1594" t="s">
        <v>2201</v>
      </c>
      <c r="D1594">
        <v>51</v>
      </c>
      <c r="E1594" t="s">
        <v>2209</v>
      </c>
      <c r="F1594">
        <v>48</v>
      </c>
      <c r="G1594" s="1" t="s">
        <v>2203</v>
      </c>
      <c r="K1594" s="3" t="str">
        <f>A1594</f>
        <v>0070-04</v>
      </c>
      <c r="L1594" t="str">
        <f>CONCATENATE("select ID_objcislo, nazev from T_Produkt  join T_Vyrobce on T_Produkt.ID_vyrobce=T_Vyrobce.id_vyrobce where ID_objcislo='",K1594,"'")</f>
        <v>select ID_objcislo, nazev from T_Produkt  join T_Vyrobce on T_Produkt.ID_vyrobce=T_Vyrobce.id_vyrobce where ID_objcislo='0070-04'</v>
      </c>
      <c r="M1594" s="3" t="s">
        <v>2208</v>
      </c>
      <c r="N1594" s="3" t="s">
        <v>2203</v>
      </c>
      <c r="O1594">
        <f>IF(G1594=N1594,1,0)</f>
        <v>1</v>
      </c>
      <c r="P1594" t="str">
        <f t="shared" si="112"/>
        <v>select nazev from T_Produkt  join T_Vyrobce on T_Produkt.ID_vyrobce=T_Vyrobce.id_vyrobce where ID_objcislo='0070-04'</v>
      </c>
      <c r="Q1594" t="str">
        <f t="shared" si="113"/>
        <v>select id_objcislo, nazev from dbo.t_produkt  join dbo.t_vyrobce on dbo.t_produkt.ID_vyrobce = dbo.T_Vyrobce.id_vyrobce where id_objcislo = '0070-04'</v>
      </c>
      <c r="R1594" s="3" t="s">
        <v>2208</v>
      </c>
      <c r="S1594" s="3" t="s">
        <v>2203</v>
      </c>
      <c r="T1594">
        <f t="shared" si="114"/>
        <v>1</v>
      </c>
    </row>
    <row r="1595" spans="1:20" x14ac:dyDescent="0.2">
      <c r="A1595" t="s">
        <v>2210</v>
      </c>
      <c r="B1595" t="s">
        <v>2200</v>
      </c>
      <c r="C1595" t="s">
        <v>2201</v>
      </c>
      <c r="D1595">
        <v>51</v>
      </c>
      <c r="E1595" t="s">
        <v>2211</v>
      </c>
      <c r="F1595">
        <v>48</v>
      </c>
      <c r="G1595" s="1" t="s">
        <v>2203</v>
      </c>
      <c r="K1595" s="3" t="str">
        <f>A1595</f>
        <v>0070-05</v>
      </c>
      <c r="L1595" t="str">
        <f>CONCATENATE("select ID_objcislo, nazev from T_Produkt  join T_Vyrobce on T_Produkt.ID_vyrobce=T_Vyrobce.id_vyrobce where ID_objcislo='",K1595,"'")</f>
        <v>select ID_objcislo, nazev from T_Produkt  join T_Vyrobce on T_Produkt.ID_vyrobce=T_Vyrobce.id_vyrobce where ID_objcislo='0070-05'</v>
      </c>
      <c r="M1595" s="3" t="s">
        <v>2210</v>
      </c>
      <c r="N1595" s="3" t="s">
        <v>2203</v>
      </c>
      <c r="O1595">
        <f>IF(G1595=N1595,1,0)</f>
        <v>1</v>
      </c>
      <c r="P1595" t="str">
        <f t="shared" ref="P1595:P1658" si="115">CONCATENATE("select nazev from T_Produkt  join T_Vyrobce on T_Produkt.ID_vyrobce=T_Vyrobce.id_vyrobce where ID_objcislo='",K1595,"'")</f>
        <v>select nazev from T_Produkt  join T_Vyrobce on T_Produkt.ID_vyrobce=T_Vyrobce.id_vyrobce where ID_objcislo='0070-05'</v>
      </c>
      <c r="Q1595" t="str">
        <f t="shared" si="113"/>
        <v>select id_objcislo, nazev from dbo.t_produkt  join dbo.t_vyrobce on dbo.t_produkt.ID_vyrobce = dbo.T_Vyrobce.id_vyrobce where id_objcislo = '0070-05'</v>
      </c>
      <c r="R1595" s="3" t="s">
        <v>2210</v>
      </c>
      <c r="S1595" s="3" t="s">
        <v>2203</v>
      </c>
      <c r="T1595">
        <f t="shared" si="114"/>
        <v>1</v>
      </c>
    </row>
    <row r="1596" spans="1:20" x14ac:dyDescent="0.2">
      <c r="A1596" t="s">
        <v>2212</v>
      </c>
      <c r="B1596" t="s">
        <v>2200</v>
      </c>
      <c r="C1596" t="s">
        <v>2201</v>
      </c>
      <c r="D1596">
        <v>51</v>
      </c>
      <c r="E1596" t="s">
        <v>2213</v>
      </c>
      <c r="F1596">
        <v>48</v>
      </c>
      <c r="G1596" s="1" t="s">
        <v>2203</v>
      </c>
      <c r="K1596" s="3" t="str">
        <f>A1596</f>
        <v>0070-06</v>
      </c>
      <c r="L1596" t="str">
        <f>CONCATENATE("select ID_objcislo, nazev from T_Produkt  join T_Vyrobce on T_Produkt.ID_vyrobce=T_Vyrobce.id_vyrobce where ID_objcislo='",K1596,"'")</f>
        <v>select ID_objcislo, nazev from T_Produkt  join T_Vyrobce on T_Produkt.ID_vyrobce=T_Vyrobce.id_vyrobce where ID_objcislo='0070-06'</v>
      </c>
      <c r="M1596" s="3" t="s">
        <v>2212</v>
      </c>
      <c r="N1596" s="3" t="s">
        <v>2203</v>
      </c>
      <c r="O1596">
        <f>IF(G1596=N1596,1,0)</f>
        <v>1</v>
      </c>
      <c r="P1596" t="str">
        <f t="shared" si="115"/>
        <v>select nazev from T_Produkt  join T_Vyrobce on T_Produkt.ID_vyrobce=T_Vyrobce.id_vyrobce where ID_objcislo='0070-06'</v>
      </c>
      <c r="Q1596" t="str">
        <f t="shared" si="113"/>
        <v>select id_objcislo, nazev from dbo.t_produkt  join dbo.t_vyrobce on dbo.t_produkt.ID_vyrobce = dbo.T_Vyrobce.id_vyrobce where id_objcislo = '0070-06'</v>
      </c>
      <c r="R1596" s="3" t="s">
        <v>2212</v>
      </c>
      <c r="S1596" s="3" t="s">
        <v>2203</v>
      </c>
      <c r="T1596">
        <f t="shared" si="114"/>
        <v>1</v>
      </c>
    </row>
    <row r="1597" spans="1:20" x14ac:dyDescent="0.2">
      <c r="A1597" t="s">
        <v>2214</v>
      </c>
      <c r="B1597" t="s">
        <v>2200</v>
      </c>
      <c r="C1597" t="s">
        <v>2201</v>
      </c>
      <c r="D1597">
        <v>51</v>
      </c>
      <c r="E1597" t="s">
        <v>2215</v>
      </c>
      <c r="F1597">
        <v>48</v>
      </c>
      <c r="G1597" s="1" t="s">
        <v>2203</v>
      </c>
      <c r="K1597" s="3" t="str">
        <f>A1597</f>
        <v>0070-09</v>
      </c>
      <c r="L1597" t="str">
        <f>CONCATENATE("select ID_objcislo, nazev from T_Produkt  join T_Vyrobce on T_Produkt.ID_vyrobce=T_Vyrobce.id_vyrobce where ID_objcislo='",K1597,"'")</f>
        <v>select ID_objcislo, nazev from T_Produkt  join T_Vyrobce on T_Produkt.ID_vyrobce=T_Vyrobce.id_vyrobce where ID_objcislo='0070-09'</v>
      </c>
      <c r="M1597" s="3" t="s">
        <v>2214</v>
      </c>
      <c r="N1597" s="3" t="s">
        <v>2203</v>
      </c>
      <c r="O1597">
        <f>IF(G1597=N1597,1,0)</f>
        <v>1</v>
      </c>
      <c r="P1597" t="str">
        <f t="shared" si="115"/>
        <v>select nazev from T_Produkt  join T_Vyrobce on T_Produkt.ID_vyrobce=T_Vyrobce.id_vyrobce where ID_objcislo='0070-09'</v>
      </c>
      <c r="Q1597" t="str">
        <f t="shared" si="113"/>
        <v>select id_objcislo, nazev from dbo.t_produkt  join dbo.t_vyrobce on dbo.t_produkt.ID_vyrobce = dbo.T_Vyrobce.id_vyrobce where id_objcislo = '0070-09'</v>
      </c>
      <c r="R1597" s="3" t="s">
        <v>2214</v>
      </c>
      <c r="S1597" s="3" t="s">
        <v>2203</v>
      </c>
      <c r="T1597">
        <f t="shared" si="114"/>
        <v>1</v>
      </c>
    </row>
    <row r="1598" spans="1:20" x14ac:dyDescent="0.2">
      <c r="A1598" t="s">
        <v>2216</v>
      </c>
      <c r="B1598" t="s">
        <v>2200</v>
      </c>
      <c r="C1598" t="s">
        <v>2201</v>
      </c>
      <c r="D1598">
        <v>51</v>
      </c>
      <c r="E1598" t="s">
        <v>2217</v>
      </c>
      <c r="F1598">
        <v>48</v>
      </c>
      <c r="G1598" s="1" t="s">
        <v>2203</v>
      </c>
      <c r="K1598" s="3" t="str">
        <f>A1598</f>
        <v>0070-10</v>
      </c>
      <c r="L1598" t="str">
        <f>CONCATENATE("select ID_objcislo, nazev from T_Produkt  join T_Vyrobce on T_Produkt.ID_vyrobce=T_Vyrobce.id_vyrobce where ID_objcislo='",K1598,"'")</f>
        <v>select ID_objcislo, nazev from T_Produkt  join T_Vyrobce on T_Produkt.ID_vyrobce=T_Vyrobce.id_vyrobce where ID_objcislo='0070-10'</v>
      </c>
      <c r="M1598" s="3" t="s">
        <v>2216</v>
      </c>
      <c r="N1598" s="3" t="s">
        <v>2203</v>
      </c>
      <c r="O1598">
        <f>IF(G1598=N1598,1,0)</f>
        <v>1</v>
      </c>
      <c r="P1598" t="str">
        <f t="shared" si="115"/>
        <v>select nazev from T_Produkt  join T_Vyrobce on T_Produkt.ID_vyrobce=T_Vyrobce.id_vyrobce where ID_objcislo='0070-10'</v>
      </c>
      <c r="Q1598" t="str">
        <f t="shared" si="113"/>
        <v>select id_objcislo, nazev from dbo.t_produkt  join dbo.t_vyrobce on dbo.t_produkt.ID_vyrobce = dbo.T_Vyrobce.id_vyrobce where id_objcislo = '0070-10'</v>
      </c>
      <c r="R1598" s="3" t="s">
        <v>2216</v>
      </c>
      <c r="S1598" s="3" t="s">
        <v>2203</v>
      </c>
      <c r="T1598">
        <f t="shared" si="114"/>
        <v>1</v>
      </c>
    </row>
    <row r="1599" spans="1:20" x14ac:dyDescent="0.2">
      <c r="A1599" t="s">
        <v>2218</v>
      </c>
      <c r="B1599" t="s">
        <v>2200</v>
      </c>
      <c r="C1599" t="s">
        <v>2201</v>
      </c>
      <c r="D1599">
        <v>51</v>
      </c>
      <c r="E1599" t="s">
        <v>2219</v>
      </c>
      <c r="F1599">
        <v>48</v>
      </c>
      <c r="G1599" s="1" t="s">
        <v>2203</v>
      </c>
      <c r="K1599" s="3" t="str">
        <f>A1599</f>
        <v>0070-11</v>
      </c>
      <c r="L1599" t="str">
        <f>CONCATENATE("select ID_objcislo, nazev from T_Produkt  join T_Vyrobce on T_Produkt.ID_vyrobce=T_Vyrobce.id_vyrobce where ID_objcislo='",K1599,"'")</f>
        <v>select ID_objcislo, nazev from T_Produkt  join T_Vyrobce on T_Produkt.ID_vyrobce=T_Vyrobce.id_vyrobce where ID_objcislo='0070-11'</v>
      </c>
      <c r="M1599" s="3" t="s">
        <v>2218</v>
      </c>
      <c r="N1599" s="3" t="s">
        <v>2203</v>
      </c>
      <c r="O1599">
        <f>IF(G1599=N1599,1,0)</f>
        <v>1</v>
      </c>
      <c r="P1599" t="str">
        <f t="shared" si="115"/>
        <v>select nazev from T_Produkt  join T_Vyrobce on T_Produkt.ID_vyrobce=T_Vyrobce.id_vyrobce where ID_objcislo='0070-11'</v>
      </c>
      <c r="Q1599" t="str">
        <f t="shared" si="113"/>
        <v>select id_objcislo, nazev from dbo.t_produkt  join dbo.t_vyrobce on dbo.t_produkt.ID_vyrobce = dbo.T_Vyrobce.id_vyrobce where id_objcislo = '0070-11'</v>
      </c>
      <c r="R1599" s="3" t="s">
        <v>2218</v>
      </c>
      <c r="S1599" s="3" t="s">
        <v>2203</v>
      </c>
      <c r="T1599">
        <f t="shared" si="114"/>
        <v>1</v>
      </c>
    </row>
    <row r="1600" spans="1:20" x14ac:dyDescent="0.2">
      <c r="A1600" t="s">
        <v>2220</v>
      </c>
      <c r="B1600" t="s">
        <v>2200</v>
      </c>
      <c r="C1600" t="s">
        <v>2221</v>
      </c>
      <c r="D1600">
        <v>52</v>
      </c>
      <c r="E1600" t="s">
        <v>2222</v>
      </c>
      <c r="F1600">
        <v>48</v>
      </c>
      <c r="G1600" s="1" t="s">
        <v>2203</v>
      </c>
      <c r="K1600" s="3" t="str">
        <f>A1600</f>
        <v>0171-01</v>
      </c>
      <c r="L1600" t="str">
        <f>CONCATENATE("select ID_objcislo, nazev from T_Produkt  join T_Vyrobce on T_Produkt.ID_vyrobce=T_Vyrobce.id_vyrobce where ID_objcislo='",K1600,"'")</f>
        <v>select ID_objcislo, nazev from T_Produkt  join T_Vyrobce on T_Produkt.ID_vyrobce=T_Vyrobce.id_vyrobce where ID_objcislo='0171-01'</v>
      </c>
      <c r="M1600" s="3" t="s">
        <v>2220</v>
      </c>
      <c r="N1600" s="3" t="s">
        <v>2203</v>
      </c>
      <c r="O1600">
        <f>IF(G1600=N1600,1,0)</f>
        <v>1</v>
      </c>
      <c r="P1600" t="str">
        <f t="shared" si="115"/>
        <v>select nazev from T_Produkt  join T_Vyrobce on T_Produkt.ID_vyrobce=T_Vyrobce.id_vyrobce where ID_objcislo='0171-01'</v>
      </c>
      <c r="Q1600" t="str">
        <f t="shared" si="113"/>
        <v>select id_objcislo, nazev from dbo.t_produkt  join dbo.t_vyrobce on dbo.t_produkt.ID_vyrobce = dbo.T_Vyrobce.id_vyrobce where id_objcislo = '0171-01'</v>
      </c>
      <c r="R1600" s="3" t="s">
        <v>2220</v>
      </c>
      <c r="S1600" s="3" t="s">
        <v>2203</v>
      </c>
      <c r="T1600">
        <f t="shared" si="114"/>
        <v>1</v>
      </c>
    </row>
    <row r="1601" spans="1:20" x14ac:dyDescent="0.2">
      <c r="A1601" t="s">
        <v>2223</v>
      </c>
      <c r="B1601" t="s">
        <v>2200</v>
      </c>
      <c r="C1601" t="s">
        <v>2221</v>
      </c>
      <c r="D1601">
        <v>52</v>
      </c>
      <c r="E1601" t="s">
        <v>2224</v>
      </c>
      <c r="F1601">
        <v>48</v>
      </c>
      <c r="G1601" s="1" t="s">
        <v>2203</v>
      </c>
      <c r="K1601" s="3" t="str">
        <f>A1601</f>
        <v>0171-02</v>
      </c>
      <c r="L1601" t="str">
        <f>CONCATENATE("select ID_objcislo, nazev from T_Produkt  join T_Vyrobce on T_Produkt.ID_vyrobce=T_Vyrobce.id_vyrobce where ID_objcislo='",K1601,"'")</f>
        <v>select ID_objcislo, nazev from T_Produkt  join T_Vyrobce on T_Produkt.ID_vyrobce=T_Vyrobce.id_vyrobce where ID_objcislo='0171-02'</v>
      </c>
      <c r="M1601" s="3" t="s">
        <v>2223</v>
      </c>
      <c r="N1601" s="3" t="s">
        <v>2203</v>
      </c>
      <c r="O1601">
        <f>IF(G1601=N1601,1,0)</f>
        <v>1</v>
      </c>
      <c r="P1601" t="str">
        <f t="shared" si="115"/>
        <v>select nazev from T_Produkt  join T_Vyrobce on T_Produkt.ID_vyrobce=T_Vyrobce.id_vyrobce where ID_objcislo='0171-02'</v>
      </c>
      <c r="Q1601" t="str">
        <f t="shared" si="113"/>
        <v>select id_objcislo, nazev from dbo.t_produkt  join dbo.t_vyrobce on dbo.t_produkt.ID_vyrobce = dbo.T_Vyrobce.id_vyrobce where id_objcislo = '0171-02'</v>
      </c>
      <c r="R1601" s="3" t="s">
        <v>2223</v>
      </c>
      <c r="S1601" s="3" t="s">
        <v>2203</v>
      </c>
      <c r="T1601">
        <f t="shared" si="114"/>
        <v>1</v>
      </c>
    </row>
    <row r="1602" spans="1:20" x14ac:dyDescent="0.2">
      <c r="A1602" t="s">
        <v>2225</v>
      </c>
      <c r="B1602" t="s">
        <v>2200</v>
      </c>
      <c r="C1602" t="s">
        <v>2221</v>
      </c>
      <c r="D1602">
        <v>52</v>
      </c>
      <c r="E1602" t="s">
        <v>2226</v>
      </c>
      <c r="F1602">
        <v>48</v>
      </c>
      <c r="G1602" s="1" t="s">
        <v>2203</v>
      </c>
      <c r="K1602" s="3" t="str">
        <f>A1602</f>
        <v>0171-03</v>
      </c>
      <c r="L1602" t="str">
        <f>CONCATENATE("select ID_objcislo, nazev from T_Produkt  join T_Vyrobce on T_Produkt.ID_vyrobce=T_Vyrobce.id_vyrobce where ID_objcislo='",K1602,"'")</f>
        <v>select ID_objcislo, nazev from T_Produkt  join T_Vyrobce on T_Produkt.ID_vyrobce=T_Vyrobce.id_vyrobce where ID_objcislo='0171-03'</v>
      </c>
      <c r="M1602" s="3" t="s">
        <v>2225</v>
      </c>
      <c r="N1602" s="3" t="s">
        <v>2203</v>
      </c>
      <c r="O1602">
        <f>IF(G1602=N1602,1,0)</f>
        <v>1</v>
      </c>
      <c r="P1602" t="str">
        <f t="shared" si="115"/>
        <v>select nazev from T_Produkt  join T_Vyrobce on T_Produkt.ID_vyrobce=T_Vyrobce.id_vyrobce where ID_objcislo='0171-03'</v>
      </c>
      <c r="Q1602" t="str">
        <f t="shared" si="113"/>
        <v>select id_objcislo, nazev from dbo.t_produkt  join dbo.t_vyrobce on dbo.t_produkt.ID_vyrobce = dbo.T_Vyrobce.id_vyrobce where id_objcislo = '0171-03'</v>
      </c>
      <c r="R1602" s="3" t="s">
        <v>2225</v>
      </c>
      <c r="S1602" s="3" t="s">
        <v>2203</v>
      </c>
      <c r="T1602">
        <f t="shared" si="114"/>
        <v>1</v>
      </c>
    </row>
    <row r="1603" spans="1:20" x14ac:dyDescent="0.2">
      <c r="A1603" t="s">
        <v>2227</v>
      </c>
      <c r="B1603" t="s">
        <v>2200</v>
      </c>
      <c r="C1603" t="s">
        <v>2221</v>
      </c>
      <c r="D1603">
        <v>52</v>
      </c>
      <c r="E1603" t="s">
        <v>2228</v>
      </c>
      <c r="F1603">
        <v>48</v>
      </c>
      <c r="G1603" s="1" t="s">
        <v>2203</v>
      </c>
      <c r="K1603" s="3" t="str">
        <f>A1603</f>
        <v>0171-04</v>
      </c>
      <c r="L1603" t="str">
        <f>CONCATENATE("select ID_objcislo, nazev from T_Produkt  join T_Vyrobce on T_Produkt.ID_vyrobce=T_Vyrobce.id_vyrobce where ID_objcislo='",K1603,"'")</f>
        <v>select ID_objcislo, nazev from T_Produkt  join T_Vyrobce on T_Produkt.ID_vyrobce=T_Vyrobce.id_vyrobce where ID_objcislo='0171-04'</v>
      </c>
      <c r="M1603" s="3" t="s">
        <v>2227</v>
      </c>
      <c r="N1603" s="3" t="s">
        <v>2203</v>
      </c>
      <c r="O1603">
        <f>IF(G1603=N1603,1,0)</f>
        <v>1</v>
      </c>
      <c r="P1603" t="str">
        <f t="shared" si="115"/>
        <v>select nazev from T_Produkt  join T_Vyrobce on T_Produkt.ID_vyrobce=T_Vyrobce.id_vyrobce where ID_objcislo='0171-04'</v>
      </c>
      <c r="Q1603" t="str">
        <f t="shared" ref="Q1603:Q1666" si="116">CONCATENATE("select id_objcislo, nazev from dbo.t_produkt  join dbo.t_vyrobce on dbo.t_produkt.ID_vyrobce = dbo.T_Vyrobce.id_vyrobce where id_objcislo = '",K1603,"'")</f>
        <v>select id_objcislo, nazev from dbo.t_produkt  join dbo.t_vyrobce on dbo.t_produkt.ID_vyrobce = dbo.T_Vyrobce.id_vyrobce where id_objcislo = '0171-04'</v>
      </c>
      <c r="R1603" s="3" t="s">
        <v>2227</v>
      </c>
      <c r="S1603" s="3" t="s">
        <v>2203</v>
      </c>
      <c r="T1603">
        <f t="shared" ref="T1603:T1666" si="117">IF(G1603=S1603,1,0)</f>
        <v>1</v>
      </c>
    </row>
    <row r="1604" spans="1:20" x14ac:dyDescent="0.2">
      <c r="A1604" t="s">
        <v>2229</v>
      </c>
      <c r="B1604" t="s">
        <v>2200</v>
      </c>
      <c r="C1604" t="s">
        <v>2221</v>
      </c>
      <c r="D1604">
        <v>52</v>
      </c>
      <c r="E1604" t="s">
        <v>2230</v>
      </c>
      <c r="F1604">
        <v>48</v>
      </c>
      <c r="G1604" s="1" t="s">
        <v>2203</v>
      </c>
      <c r="K1604" s="3" t="str">
        <f>A1604</f>
        <v>0171-05</v>
      </c>
      <c r="L1604" t="str">
        <f>CONCATENATE("select ID_objcislo, nazev from T_Produkt  join T_Vyrobce on T_Produkt.ID_vyrobce=T_Vyrobce.id_vyrobce where ID_objcislo='",K1604,"'")</f>
        <v>select ID_objcislo, nazev from T_Produkt  join T_Vyrobce on T_Produkt.ID_vyrobce=T_Vyrobce.id_vyrobce where ID_objcislo='0171-05'</v>
      </c>
      <c r="M1604" s="3" t="s">
        <v>2229</v>
      </c>
      <c r="N1604" s="3" t="s">
        <v>2203</v>
      </c>
      <c r="O1604">
        <f>IF(G1604=N1604,1,0)</f>
        <v>1</v>
      </c>
      <c r="P1604" t="str">
        <f t="shared" si="115"/>
        <v>select nazev from T_Produkt  join T_Vyrobce on T_Produkt.ID_vyrobce=T_Vyrobce.id_vyrobce where ID_objcislo='0171-05'</v>
      </c>
      <c r="Q1604" t="str">
        <f t="shared" si="116"/>
        <v>select id_objcislo, nazev from dbo.t_produkt  join dbo.t_vyrobce on dbo.t_produkt.ID_vyrobce = dbo.T_Vyrobce.id_vyrobce where id_objcislo = '0171-05'</v>
      </c>
      <c r="R1604" s="3" t="s">
        <v>2229</v>
      </c>
      <c r="S1604" s="3" t="s">
        <v>2203</v>
      </c>
      <c r="T1604">
        <f t="shared" si="117"/>
        <v>1</v>
      </c>
    </row>
    <row r="1605" spans="1:20" x14ac:dyDescent="0.2">
      <c r="A1605">
        <v>41</v>
      </c>
      <c r="B1605" t="s">
        <v>2200</v>
      </c>
      <c r="C1605" t="s">
        <v>2231</v>
      </c>
      <c r="D1605">
        <v>54</v>
      </c>
      <c r="E1605" t="s">
        <v>2232</v>
      </c>
      <c r="F1605">
        <v>48</v>
      </c>
      <c r="G1605" s="1" t="s">
        <v>2203</v>
      </c>
      <c r="K1605" s="3" t="str">
        <f>CONCATENATE(0,0,A1605)</f>
        <v>0041</v>
      </c>
      <c r="L1605" t="str">
        <f>CONCATENATE("select ID_objcislo, nazev from T_Produkt  join T_Vyrobce on T_Produkt.ID_vyrobce=T_Vyrobce.id_vyrobce where ID_objcislo='",K1605,"'")</f>
        <v>select ID_objcislo, nazev from T_Produkt  join T_Vyrobce on T_Produkt.ID_vyrobce=T_Vyrobce.id_vyrobce where ID_objcislo='0041'</v>
      </c>
      <c r="M1605" s="3" t="s">
        <v>4259</v>
      </c>
      <c r="N1605" s="3" t="s">
        <v>2203</v>
      </c>
      <c r="O1605">
        <f>IF(G1605=N1605,1,0)</f>
        <v>1</v>
      </c>
      <c r="P1605" t="str">
        <f t="shared" si="115"/>
        <v>select nazev from T_Produkt  join T_Vyrobce on T_Produkt.ID_vyrobce=T_Vyrobce.id_vyrobce where ID_objcislo='0041'</v>
      </c>
      <c r="Q1605" t="str">
        <f t="shared" si="116"/>
        <v>select id_objcislo, nazev from dbo.t_produkt  join dbo.t_vyrobce on dbo.t_produkt.ID_vyrobce = dbo.T_Vyrobce.id_vyrobce where id_objcislo = '0041'</v>
      </c>
      <c r="R1605" s="3" t="s">
        <v>4259</v>
      </c>
      <c r="S1605" s="3" t="s">
        <v>2203</v>
      </c>
      <c r="T1605">
        <f t="shared" si="117"/>
        <v>1</v>
      </c>
    </row>
    <row r="1606" spans="1:20" x14ac:dyDescent="0.2">
      <c r="A1606">
        <v>169</v>
      </c>
      <c r="B1606" t="s">
        <v>2200</v>
      </c>
      <c r="C1606" t="s">
        <v>2231</v>
      </c>
      <c r="D1606">
        <v>54</v>
      </c>
      <c r="E1606" t="s">
        <v>2233</v>
      </c>
      <c r="F1606">
        <v>48</v>
      </c>
      <c r="G1606" s="1" t="s">
        <v>2203</v>
      </c>
      <c r="K1606" s="3" t="str">
        <f>CONCATENATE(0,A1606)</f>
        <v>0169</v>
      </c>
      <c r="L1606" t="str">
        <f>CONCATENATE("select ID_objcislo, nazev from T_Produkt  join T_Vyrobce on T_Produkt.ID_vyrobce=T_Vyrobce.id_vyrobce where ID_objcislo='",K1606,"'")</f>
        <v>select ID_objcislo, nazev from T_Produkt  join T_Vyrobce on T_Produkt.ID_vyrobce=T_Vyrobce.id_vyrobce where ID_objcislo='0169'</v>
      </c>
      <c r="M1606" s="3" t="s">
        <v>4260</v>
      </c>
      <c r="N1606" s="3" t="s">
        <v>2203</v>
      </c>
      <c r="O1606">
        <f>IF(G1606=N1606,1,0)</f>
        <v>1</v>
      </c>
      <c r="P1606" t="str">
        <f t="shared" si="115"/>
        <v>select nazev from T_Produkt  join T_Vyrobce on T_Produkt.ID_vyrobce=T_Vyrobce.id_vyrobce where ID_objcislo='0169'</v>
      </c>
      <c r="Q1606" t="str">
        <f t="shared" si="116"/>
        <v>select id_objcislo, nazev from dbo.t_produkt  join dbo.t_vyrobce on dbo.t_produkt.ID_vyrobce = dbo.T_Vyrobce.id_vyrobce where id_objcislo = '0169'</v>
      </c>
      <c r="R1606" s="3" t="s">
        <v>4260</v>
      </c>
      <c r="S1606" s="3" t="s">
        <v>2203</v>
      </c>
      <c r="T1606">
        <f t="shared" si="117"/>
        <v>1</v>
      </c>
    </row>
    <row r="1607" spans="1:20" x14ac:dyDescent="0.2">
      <c r="A1607" t="s">
        <v>2234</v>
      </c>
      <c r="B1607" t="s">
        <v>2200</v>
      </c>
      <c r="C1607" t="s">
        <v>2231</v>
      </c>
      <c r="D1607">
        <v>54</v>
      </c>
      <c r="E1607" t="s">
        <v>2235</v>
      </c>
      <c r="F1607">
        <v>48</v>
      </c>
      <c r="G1607" s="1" t="s">
        <v>2203</v>
      </c>
      <c r="K1607" s="3" t="str">
        <f>A1607</f>
        <v>0842-01</v>
      </c>
      <c r="L1607" t="str">
        <f>CONCATENATE("select ID_objcislo, nazev from T_Produkt  join T_Vyrobce on T_Produkt.ID_vyrobce=T_Vyrobce.id_vyrobce where ID_objcislo='",K1607,"'")</f>
        <v>select ID_objcislo, nazev from T_Produkt  join T_Vyrobce on T_Produkt.ID_vyrobce=T_Vyrobce.id_vyrobce where ID_objcislo='0842-01'</v>
      </c>
      <c r="M1607" s="3" t="s">
        <v>2234</v>
      </c>
      <c r="N1607" s="3" t="s">
        <v>2203</v>
      </c>
      <c r="O1607">
        <f>IF(G1607=N1607,1,0)</f>
        <v>1</v>
      </c>
      <c r="P1607" t="str">
        <f t="shared" si="115"/>
        <v>select nazev from T_Produkt  join T_Vyrobce on T_Produkt.ID_vyrobce=T_Vyrobce.id_vyrobce where ID_objcislo='0842-01'</v>
      </c>
      <c r="Q1607" t="str">
        <f t="shared" si="116"/>
        <v>select id_objcislo, nazev from dbo.t_produkt  join dbo.t_vyrobce on dbo.t_produkt.ID_vyrobce = dbo.T_Vyrobce.id_vyrobce where id_objcislo = '0842-01'</v>
      </c>
      <c r="R1607" s="3" t="s">
        <v>2234</v>
      </c>
      <c r="S1607" s="3" t="s">
        <v>2203</v>
      </c>
      <c r="T1607">
        <f t="shared" si="117"/>
        <v>1</v>
      </c>
    </row>
    <row r="1608" spans="1:20" x14ac:dyDescent="0.2">
      <c r="A1608" t="s">
        <v>2236</v>
      </c>
      <c r="B1608" t="s">
        <v>2200</v>
      </c>
      <c r="C1608" t="s">
        <v>2231</v>
      </c>
      <c r="D1608">
        <v>54</v>
      </c>
      <c r="E1608" t="s">
        <v>2237</v>
      </c>
      <c r="F1608">
        <v>48</v>
      </c>
      <c r="G1608" s="1" t="s">
        <v>2203</v>
      </c>
      <c r="K1608" s="3" t="str">
        <f>A1608</f>
        <v>0842-02</v>
      </c>
      <c r="L1608" t="str">
        <f>CONCATENATE("select ID_objcislo, nazev from T_Produkt  join T_Vyrobce on T_Produkt.ID_vyrobce=T_Vyrobce.id_vyrobce where ID_objcislo='",K1608,"'")</f>
        <v>select ID_objcislo, nazev from T_Produkt  join T_Vyrobce on T_Produkt.ID_vyrobce=T_Vyrobce.id_vyrobce where ID_objcislo='0842-02'</v>
      </c>
      <c r="M1608" s="3" t="s">
        <v>2236</v>
      </c>
      <c r="N1608" s="3" t="s">
        <v>2203</v>
      </c>
      <c r="O1608">
        <f>IF(G1608=N1608,1,0)</f>
        <v>1</v>
      </c>
      <c r="P1608" t="str">
        <f t="shared" si="115"/>
        <v>select nazev from T_Produkt  join T_Vyrobce on T_Produkt.ID_vyrobce=T_Vyrobce.id_vyrobce where ID_objcislo='0842-02'</v>
      </c>
      <c r="Q1608" t="str">
        <f t="shared" si="116"/>
        <v>select id_objcislo, nazev from dbo.t_produkt  join dbo.t_vyrobce on dbo.t_produkt.ID_vyrobce = dbo.T_Vyrobce.id_vyrobce where id_objcislo = '0842-02'</v>
      </c>
      <c r="R1608" s="3" t="s">
        <v>2236</v>
      </c>
      <c r="S1608" s="3" t="s">
        <v>2203</v>
      </c>
      <c r="T1608">
        <f t="shared" si="117"/>
        <v>1</v>
      </c>
    </row>
    <row r="1609" spans="1:20" x14ac:dyDescent="0.2">
      <c r="A1609" t="s">
        <v>2238</v>
      </c>
      <c r="B1609" t="s">
        <v>2200</v>
      </c>
      <c r="C1609" t="s">
        <v>2231</v>
      </c>
      <c r="D1609">
        <v>54</v>
      </c>
      <c r="E1609" t="s">
        <v>2239</v>
      </c>
      <c r="F1609">
        <v>48</v>
      </c>
      <c r="G1609" s="1" t="s">
        <v>2203</v>
      </c>
      <c r="K1609" s="3" t="str">
        <f>A1609</f>
        <v>0842-03</v>
      </c>
      <c r="L1609" t="str">
        <f>CONCATENATE("select ID_objcislo, nazev from T_Produkt  join T_Vyrobce on T_Produkt.ID_vyrobce=T_Vyrobce.id_vyrobce where ID_objcislo='",K1609,"'")</f>
        <v>select ID_objcislo, nazev from T_Produkt  join T_Vyrobce on T_Produkt.ID_vyrobce=T_Vyrobce.id_vyrobce where ID_objcislo='0842-03'</v>
      </c>
      <c r="M1609" s="3" t="s">
        <v>2238</v>
      </c>
      <c r="N1609" s="3" t="s">
        <v>2203</v>
      </c>
      <c r="O1609">
        <f>IF(G1609=N1609,1,0)</f>
        <v>1</v>
      </c>
      <c r="P1609" t="str">
        <f t="shared" si="115"/>
        <v>select nazev from T_Produkt  join T_Vyrobce on T_Produkt.ID_vyrobce=T_Vyrobce.id_vyrobce where ID_objcislo='0842-03'</v>
      </c>
      <c r="Q1609" t="str">
        <f t="shared" si="116"/>
        <v>select id_objcislo, nazev from dbo.t_produkt  join dbo.t_vyrobce on dbo.t_produkt.ID_vyrobce = dbo.T_Vyrobce.id_vyrobce where id_objcislo = '0842-03'</v>
      </c>
      <c r="R1609" s="3" t="s">
        <v>2238</v>
      </c>
      <c r="S1609" s="3" t="s">
        <v>2203</v>
      </c>
      <c r="T1609">
        <f t="shared" si="117"/>
        <v>1</v>
      </c>
    </row>
    <row r="1610" spans="1:20" x14ac:dyDescent="0.2">
      <c r="A1610" t="s">
        <v>2240</v>
      </c>
      <c r="B1610" t="s">
        <v>2200</v>
      </c>
      <c r="C1610" t="s">
        <v>2231</v>
      </c>
      <c r="D1610">
        <v>54</v>
      </c>
      <c r="E1610" t="s">
        <v>2241</v>
      </c>
      <c r="F1610">
        <v>48</v>
      </c>
      <c r="G1610" s="1" t="s">
        <v>2203</v>
      </c>
      <c r="K1610" s="3" t="str">
        <f>A1610</f>
        <v>0842-05</v>
      </c>
      <c r="L1610" t="str">
        <f>CONCATENATE("select ID_objcislo, nazev from T_Produkt  join T_Vyrobce on T_Produkt.ID_vyrobce=T_Vyrobce.id_vyrobce where ID_objcislo='",K1610,"'")</f>
        <v>select ID_objcislo, nazev from T_Produkt  join T_Vyrobce on T_Produkt.ID_vyrobce=T_Vyrobce.id_vyrobce where ID_objcislo='0842-05'</v>
      </c>
      <c r="M1610" s="3" t="s">
        <v>2240</v>
      </c>
      <c r="N1610" s="3" t="s">
        <v>2203</v>
      </c>
      <c r="O1610">
        <f>IF(G1610=N1610,1,0)</f>
        <v>1</v>
      </c>
      <c r="P1610" t="str">
        <f t="shared" si="115"/>
        <v>select nazev from T_Produkt  join T_Vyrobce on T_Produkt.ID_vyrobce=T_Vyrobce.id_vyrobce where ID_objcislo='0842-05'</v>
      </c>
      <c r="Q1610" t="str">
        <f t="shared" si="116"/>
        <v>select id_objcislo, nazev from dbo.t_produkt  join dbo.t_vyrobce on dbo.t_produkt.ID_vyrobce = dbo.T_Vyrobce.id_vyrobce where id_objcislo = '0842-05'</v>
      </c>
      <c r="R1610" s="3" t="s">
        <v>2240</v>
      </c>
      <c r="S1610" s="3" t="s">
        <v>2203</v>
      </c>
      <c r="T1610">
        <f t="shared" si="117"/>
        <v>1</v>
      </c>
    </row>
    <row r="1611" spans="1:20" x14ac:dyDescent="0.2">
      <c r="A1611" t="s">
        <v>2242</v>
      </c>
      <c r="B1611" t="s">
        <v>2200</v>
      </c>
      <c r="C1611" t="s">
        <v>2231</v>
      </c>
      <c r="D1611">
        <v>54</v>
      </c>
      <c r="E1611" t="s">
        <v>2243</v>
      </c>
      <c r="F1611">
        <v>48</v>
      </c>
      <c r="G1611" s="1" t="s">
        <v>2203</v>
      </c>
      <c r="K1611" s="3" t="str">
        <f>A1611</f>
        <v>0842-06</v>
      </c>
      <c r="L1611" t="str">
        <f>CONCATENATE("select ID_objcislo, nazev from T_Produkt  join T_Vyrobce on T_Produkt.ID_vyrobce=T_Vyrobce.id_vyrobce where ID_objcislo='",K1611,"'")</f>
        <v>select ID_objcislo, nazev from T_Produkt  join T_Vyrobce on T_Produkt.ID_vyrobce=T_Vyrobce.id_vyrobce where ID_objcislo='0842-06'</v>
      </c>
      <c r="M1611" s="3" t="s">
        <v>2242</v>
      </c>
      <c r="N1611" s="3" t="s">
        <v>2203</v>
      </c>
      <c r="O1611">
        <f>IF(G1611=N1611,1,0)</f>
        <v>1</v>
      </c>
      <c r="P1611" t="str">
        <f t="shared" si="115"/>
        <v>select nazev from T_Produkt  join T_Vyrobce on T_Produkt.ID_vyrobce=T_Vyrobce.id_vyrobce where ID_objcislo='0842-06'</v>
      </c>
      <c r="Q1611" t="str">
        <f t="shared" si="116"/>
        <v>select id_objcislo, nazev from dbo.t_produkt  join dbo.t_vyrobce on dbo.t_produkt.ID_vyrobce = dbo.T_Vyrobce.id_vyrobce where id_objcislo = '0842-06'</v>
      </c>
      <c r="R1611" s="3" t="s">
        <v>2242</v>
      </c>
      <c r="S1611" s="3" t="s">
        <v>2203</v>
      </c>
      <c r="T1611">
        <f t="shared" si="117"/>
        <v>1</v>
      </c>
    </row>
    <row r="1612" spans="1:20" x14ac:dyDescent="0.2">
      <c r="A1612" t="s">
        <v>2244</v>
      </c>
      <c r="B1612" t="s">
        <v>2200</v>
      </c>
      <c r="C1612" t="s">
        <v>2231</v>
      </c>
      <c r="D1612">
        <v>54</v>
      </c>
      <c r="E1612" t="s">
        <v>2245</v>
      </c>
      <c r="F1612">
        <v>48</v>
      </c>
      <c r="G1612" s="1" t="s">
        <v>2203</v>
      </c>
      <c r="K1612" s="3" t="str">
        <f>A1612</f>
        <v>0842-07</v>
      </c>
      <c r="L1612" t="str">
        <f>CONCATENATE("select ID_objcislo, nazev from T_Produkt  join T_Vyrobce on T_Produkt.ID_vyrobce=T_Vyrobce.id_vyrobce where ID_objcislo='",K1612,"'")</f>
        <v>select ID_objcislo, nazev from T_Produkt  join T_Vyrobce on T_Produkt.ID_vyrobce=T_Vyrobce.id_vyrobce where ID_objcislo='0842-07'</v>
      </c>
      <c r="M1612" s="3" t="s">
        <v>2244</v>
      </c>
      <c r="N1612" s="3" t="s">
        <v>2203</v>
      </c>
      <c r="O1612">
        <f>IF(G1612=N1612,1,0)</f>
        <v>1</v>
      </c>
      <c r="P1612" t="str">
        <f t="shared" si="115"/>
        <v>select nazev from T_Produkt  join T_Vyrobce on T_Produkt.ID_vyrobce=T_Vyrobce.id_vyrobce where ID_objcislo='0842-07'</v>
      </c>
      <c r="Q1612" t="str">
        <f t="shared" si="116"/>
        <v>select id_objcislo, nazev from dbo.t_produkt  join dbo.t_vyrobce on dbo.t_produkt.ID_vyrobce = dbo.T_Vyrobce.id_vyrobce where id_objcislo = '0842-07'</v>
      </c>
      <c r="R1612" s="3" t="s">
        <v>2244</v>
      </c>
      <c r="S1612" s="3" t="s">
        <v>2203</v>
      </c>
      <c r="T1612">
        <f t="shared" si="117"/>
        <v>1</v>
      </c>
    </row>
    <row r="1613" spans="1:20" x14ac:dyDescent="0.2">
      <c r="A1613" t="s">
        <v>2246</v>
      </c>
      <c r="B1613" t="s">
        <v>2200</v>
      </c>
      <c r="C1613" t="s">
        <v>2231</v>
      </c>
      <c r="D1613">
        <v>54</v>
      </c>
      <c r="E1613" t="s">
        <v>2247</v>
      </c>
      <c r="F1613">
        <v>48</v>
      </c>
      <c r="G1613" s="1" t="s">
        <v>2203</v>
      </c>
      <c r="K1613" s="3" t="str">
        <f>A1613</f>
        <v>0842-09</v>
      </c>
      <c r="L1613" t="str">
        <f>CONCATENATE("select ID_objcislo, nazev from T_Produkt  join T_Vyrobce on T_Produkt.ID_vyrobce=T_Vyrobce.id_vyrobce where ID_objcislo='",K1613,"'")</f>
        <v>select ID_objcislo, nazev from T_Produkt  join T_Vyrobce on T_Produkt.ID_vyrobce=T_Vyrobce.id_vyrobce where ID_objcislo='0842-09'</v>
      </c>
      <c r="M1613" s="3" t="s">
        <v>2246</v>
      </c>
      <c r="N1613" s="3" t="s">
        <v>2203</v>
      </c>
      <c r="O1613">
        <f>IF(G1613=N1613,1,0)</f>
        <v>1</v>
      </c>
      <c r="P1613" t="str">
        <f t="shared" si="115"/>
        <v>select nazev from T_Produkt  join T_Vyrobce on T_Produkt.ID_vyrobce=T_Vyrobce.id_vyrobce where ID_objcislo='0842-09'</v>
      </c>
      <c r="Q1613" t="str">
        <f t="shared" si="116"/>
        <v>select id_objcislo, nazev from dbo.t_produkt  join dbo.t_vyrobce on dbo.t_produkt.ID_vyrobce = dbo.T_Vyrobce.id_vyrobce where id_objcislo = '0842-09'</v>
      </c>
      <c r="R1613" s="3" t="s">
        <v>2246</v>
      </c>
      <c r="S1613" s="3" t="s">
        <v>2203</v>
      </c>
      <c r="T1613">
        <f t="shared" si="117"/>
        <v>1</v>
      </c>
    </row>
    <row r="1614" spans="1:20" x14ac:dyDescent="0.2">
      <c r="A1614" t="s">
        <v>2248</v>
      </c>
      <c r="B1614" t="s">
        <v>2200</v>
      </c>
      <c r="C1614" t="s">
        <v>2231</v>
      </c>
      <c r="D1614">
        <v>54</v>
      </c>
      <c r="E1614" t="s">
        <v>2249</v>
      </c>
      <c r="F1614">
        <v>48</v>
      </c>
      <c r="G1614" s="1" t="s">
        <v>2203</v>
      </c>
      <c r="K1614" s="3" t="str">
        <f>A1614</f>
        <v>0842-10</v>
      </c>
      <c r="L1614" t="str">
        <f>CONCATENATE("select ID_objcislo, nazev from T_Produkt  join T_Vyrobce on T_Produkt.ID_vyrobce=T_Vyrobce.id_vyrobce where ID_objcislo='",K1614,"'")</f>
        <v>select ID_objcislo, nazev from T_Produkt  join T_Vyrobce on T_Produkt.ID_vyrobce=T_Vyrobce.id_vyrobce where ID_objcislo='0842-10'</v>
      </c>
      <c r="M1614" s="3" t="s">
        <v>2248</v>
      </c>
      <c r="N1614" s="3" t="s">
        <v>2203</v>
      </c>
      <c r="O1614">
        <f>IF(G1614=N1614,1,0)</f>
        <v>1</v>
      </c>
      <c r="P1614" t="str">
        <f t="shared" si="115"/>
        <v>select nazev from T_Produkt  join T_Vyrobce on T_Produkt.ID_vyrobce=T_Vyrobce.id_vyrobce where ID_objcislo='0842-10'</v>
      </c>
      <c r="Q1614" t="str">
        <f t="shared" si="116"/>
        <v>select id_objcislo, nazev from dbo.t_produkt  join dbo.t_vyrobce on dbo.t_produkt.ID_vyrobce = dbo.T_Vyrobce.id_vyrobce where id_objcislo = '0842-10'</v>
      </c>
      <c r="R1614" s="3" t="s">
        <v>2248</v>
      </c>
      <c r="S1614" s="3" t="s">
        <v>2203</v>
      </c>
      <c r="T1614">
        <f t="shared" si="117"/>
        <v>1</v>
      </c>
    </row>
    <row r="1615" spans="1:20" x14ac:dyDescent="0.2">
      <c r="A1615" t="s">
        <v>2250</v>
      </c>
      <c r="B1615" t="s">
        <v>2200</v>
      </c>
      <c r="C1615" t="s">
        <v>2231</v>
      </c>
      <c r="D1615">
        <v>54</v>
      </c>
      <c r="E1615" t="s">
        <v>2251</v>
      </c>
      <c r="F1615">
        <v>48</v>
      </c>
      <c r="G1615" s="1" t="s">
        <v>2203</v>
      </c>
      <c r="K1615" s="3" t="str">
        <f>A1615</f>
        <v>0842-11</v>
      </c>
      <c r="L1615" t="str">
        <f>CONCATENATE("select ID_objcislo, nazev from T_Produkt  join T_Vyrobce on T_Produkt.ID_vyrobce=T_Vyrobce.id_vyrobce where ID_objcislo='",K1615,"'")</f>
        <v>select ID_objcislo, nazev from T_Produkt  join T_Vyrobce on T_Produkt.ID_vyrobce=T_Vyrobce.id_vyrobce where ID_objcislo='0842-11'</v>
      </c>
      <c r="M1615" s="3" t="s">
        <v>2250</v>
      </c>
      <c r="N1615" s="3" t="s">
        <v>2203</v>
      </c>
      <c r="O1615">
        <f>IF(G1615=N1615,1,0)</f>
        <v>1</v>
      </c>
      <c r="P1615" t="str">
        <f t="shared" si="115"/>
        <v>select nazev from T_Produkt  join T_Vyrobce on T_Produkt.ID_vyrobce=T_Vyrobce.id_vyrobce where ID_objcislo='0842-11'</v>
      </c>
      <c r="Q1615" t="str">
        <f t="shared" si="116"/>
        <v>select id_objcislo, nazev from dbo.t_produkt  join dbo.t_vyrobce on dbo.t_produkt.ID_vyrobce = dbo.T_Vyrobce.id_vyrobce where id_objcislo = '0842-11'</v>
      </c>
      <c r="R1615" s="3" t="s">
        <v>2250</v>
      </c>
      <c r="S1615" s="3" t="s">
        <v>2203</v>
      </c>
      <c r="T1615">
        <f t="shared" si="117"/>
        <v>1</v>
      </c>
    </row>
    <row r="1616" spans="1:20" x14ac:dyDescent="0.2">
      <c r="A1616" t="s">
        <v>2252</v>
      </c>
      <c r="B1616" t="s">
        <v>2200</v>
      </c>
      <c r="C1616" t="s">
        <v>2231</v>
      </c>
      <c r="D1616">
        <v>54</v>
      </c>
      <c r="E1616" t="s">
        <v>2253</v>
      </c>
      <c r="F1616">
        <v>48</v>
      </c>
      <c r="G1616" s="1" t="s">
        <v>2203</v>
      </c>
      <c r="K1616" s="3" t="str">
        <f>A1616</f>
        <v>0842-13</v>
      </c>
      <c r="L1616" t="str">
        <f>CONCATENATE("select ID_objcislo, nazev from T_Produkt  join T_Vyrobce on T_Produkt.ID_vyrobce=T_Vyrobce.id_vyrobce where ID_objcislo='",K1616,"'")</f>
        <v>select ID_objcislo, nazev from T_Produkt  join T_Vyrobce on T_Produkt.ID_vyrobce=T_Vyrobce.id_vyrobce where ID_objcislo='0842-13'</v>
      </c>
      <c r="M1616" s="3" t="s">
        <v>2252</v>
      </c>
      <c r="N1616" s="3" t="s">
        <v>2203</v>
      </c>
      <c r="O1616">
        <f>IF(G1616=N1616,1,0)</f>
        <v>1</v>
      </c>
      <c r="P1616" t="str">
        <f t="shared" si="115"/>
        <v>select nazev from T_Produkt  join T_Vyrobce on T_Produkt.ID_vyrobce=T_Vyrobce.id_vyrobce where ID_objcislo='0842-13'</v>
      </c>
      <c r="Q1616" t="str">
        <f t="shared" si="116"/>
        <v>select id_objcislo, nazev from dbo.t_produkt  join dbo.t_vyrobce on dbo.t_produkt.ID_vyrobce = dbo.T_Vyrobce.id_vyrobce where id_objcislo = '0842-13'</v>
      </c>
      <c r="R1616" s="3" t="s">
        <v>2252</v>
      </c>
      <c r="S1616" s="3" t="s">
        <v>2203</v>
      </c>
      <c r="T1616">
        <f t="shared" si="117"/>
        <v>1</v>
      </c>
    </row>
    <row r="1617" spans="1:20" x14ac:dyDescent="0.2">
      <c r="A1617" t="s">
        <v>2254</v>
      </c>
      <c r="B1617" t="s">
        <v>2200</v>
      </c>
      <c r="C1617" t="s">
        <v>2231</v>
      </c>
      <c r="D1617">
        <v>54</v>
      </c>
      <c r="E1617" t="s">
        <v>2255</v>
      </c>
      <c r="F1617">
        <v>48</v>
      </c>
      <c r="G1617" s="1" t="s">
        <v>2203</v>
      </c>
      <c r="K1617" s="3" t="str">
        <f>A1617</f>
        <v>0842-14</v>
      </c>
      <c r="L1617" t="str">
        <f>CONCATENATE("select ID_objcislo, nazev from T_Produkt  join T_Vyrobce on T_Produkt.ID_vyrobce=T_Vyrobce.id_vyrobce where ID_objcislo='",K1617,"'")</f>
        <v>select ID_objcislo, nazev from T_Produkt  join T_Vyrobce on T_Produkt.ID_vyrobce=T_Vyrobce.id_vyrobce where ID_objcislo='0842-14'</v>
      </c>
      <c r="M1617" s="3" t="s">
        <v>2254</v>
      </c>
      <c r="N1617" s="3" t="s">
        <v>2203</v>
      </c>
      <c r="O1617">
        <f>IF(G1617=N1617,1,0)</f>
        <v>1</v>
      </c>
      <c r="P1617" t="str">
        <f t="shared" si="115"/>
        <v>select nazev from T_Produkt  join T_Vyrobce on T_Produkt.ID_vyrobce=T_Vyrobce.id_vyrobce where ID_objcislo='0842-14'</v>
      </c>
      <c r="Q1617" t="str">
        <f t="shared" si="116"/>
        <v>select id_objcislo, nazev from dbo.t_produkt  join dbo.t_vyrobce on dbo.t_produkt.ID_vyrobce = dbo.T_Vyrobce.id_vyrobce where id_objcislo = '0842-14'</v>
      </c>
      <c r="R1617" s="3" t="s">
        <v>2254</v>
      </c>
      <c r="S1617" s="3" t="s">
        <v>2203</v>
      </c>
      <c r="T1617">
        <f t="shared" si="117"/>
        <v>1</v>
      </c>
    </row>
    <row r="1618" spans="1:20" x14ac:dyDescent="0.2">
      <c r="A1618" t="s">
        <v>2256</v>
      </c>
      <c r="B1618" t="s">
        <v>2200</v>
      </c>
      <c r="C1618" t="s">
        <v>2231</v>
      </c>
      <c r="D1618">
        <v>54</v>
      </c>
      <c r="E1618" t="s">
        <v>2257</v>
      </c>
      <c r="F1618">
        <v>48</v>
      </c>
      <c r="G1618" s="1" t="s">
        <v>2203</v>
      </c>
      <c r="K1618" s="3" t="str">
        <f>A1618</f>
        <v>0842-15</v>
      </c>
      <c r="L1618" t="str">
        <f>CONCATENATE("select ID_objcislo, nazev from T_Produkt  join T_Vyrobce on T_Produkt.ID_vyrobce=T_Vyrobce.id_vyrobce where ID_objcislo='",K1618,"'")</f>
        <v>select ID_objcislo, nazev from T_Produkt  join T_Vyrobce on T_Produkt.ID_vyrobce=T_Vyrobce.id_vyrobce where ID_objcislo='0842-15'</v>
      </c>
      <c r="M1618" s="3" t="s">
        <v>2256</v>
      </c>
      <c r="N1618" s="3" t="s">
        <v>2203</v>
      </c>
      <c r="O1618">
        <f>IF(G1618=N1618,1,0)</f>
        <v>1</v>
      </c>
      <c r="P1618" t="str">
        <f t="shared" si="115"/>
        <v>select nazev from T_Produkt  join T_Vyrobce on T_Produkt.ID_vyrobce=T_Vyrobce.id_vyrobce where ID_objcislo='0842-15'</v>
      </c>
      <c r="Q1618" t="str">
        <f t="shared" si="116"/>
        <v>select id_objcislo, nazev from dbo.t_produkt  join dbo.t_vyrobce on dbo.t_produkt.ID_vyrobce = dbo.T_Vyrobce.id_vyrobce where id_objcislo = '0842-15'</v>
      </c>
      <c r="R1618" s="3" t="s">
        <v>2256</v>
      </c>
      <c r="S1618" s="3" t="s">
        <v>2203</v>
      </c>
      <c r="T1618">
        <f t="shared" si="117"/>
        <v>1</v>
      </c>
    </row>
    <row r="1619" spans="1:20" x14ac:dyDescent="0.2">
      <c r="A1619" t="s">
        <v>2258</v>
      </c>
      <c r="B1619" t="s">
        <v>2200</v>
      </c>
      <c r="C1619" t="s">
        <v>2231</v>
      </c>
      <c r="D1619">
        <v>54</v>
      </c>
      <c r="E1619" t="s">
        <v>2259</v>
      </c>
      <c r="F1619">
        <v>48</v>
      </c>
      <c r="G1619" s="1" t="s">
        <v>2203</v>
      </c>
      <c r="K1619" s="3" t="str">
        <f>A1619</f>
        <v>0842-16</v>
      </c>
      <c r="L1619" t="str">
        <f>CONCATENATE("select ID_objcislo, nazev from T_Produkt  join T_Vyrobce on T_Produkt.ID_vyrobce=T_Vyrobce.id_vyrobce where ID_objcislo='",K1619,"'")</f>
        <v>select ID_objcislo, nazev from T_Produkt  join T_Vyrobce on T_Produkt.ID_vyrobce=T_Vyrobce.id_vyrobce where ID_objcislo='0842-16'</v>
      </c>
      <c r="M1619" s="3" t="s">
        <v>2258</v>
      </c>
      <c r="N1619" s="3" t="s">
        <v>2203</v>
      </c>
      <c r="O1619">
        <f>IF(G1619=N1619,1,0)</f>
        <v>1</v>
      </c>
      <c r="P1619" t="str">
        <f t="shared" si="115"/>
        <v>select nazev from T_Produkt  join T_Vyrobce on T_Produkt.ID_vyrobce=T_Vyrobce.id_vyrobce where ID_objcislo='0842-16'</v>
      </c>
      <c r="Q1619" t="str">
        <f t="shared" si="116"/>
        <v>select id_objcislo, nazev from dbo.t_produkt  join dbo.t_vyrobce on dbo.t_produkt.ID_vyrobce = dbo.T_Vyrobce.id_vyrobce where id_objcislo = '0842-16'</v>
      </c>
      <c r="R1619" s="3" t="s">
        <v>2258</v>
      </c>
      <c r="S1619" s="3" t="s">
        <v>2203</v>
      </c>
      <c r="T1619">
        <f t="shared" si="117"/>
        <v>1</v>
      </c>
    </row>
    <row r="1620" spans="1:20" x14ac:dyDescent="0.2">
      <c r="A1620" t="s">
        <v>2260</v>
      </c>
      <c r="B1620" t="s">
        <v>2200</v>
      </c>
      <c r="C1620" t="s">
        <v>2231</v>
      </c>
      <c r="D1620">
        <v>54</v>
      </c>
      <c r="E1620" t="s">
        <v>2261</v>
      </c>
      <c r="F1620">
        <v>48</v>
      </c>
      <c r="G1620" s="1" t="s">
        <v>2203</v>
      </c>
      <c r="K1620" s="3" t="str">
        <f>A1620</f>
        <v>0842-17</v>
      </c>
      <c r="L1620" t="str">
        <f>CONCATENATE("select ID_objcislo, nazev from T_Produkt  join T_Vyrobce on T_Produkt.ID_vyrobce=T_Vyrobce.id_vyrobce where ID_objcislo='",K1620,"'")</f>
        <v>select ID_objcislo, nazev from T_Produkt  join T_Vyrobce on T_Produkt.ID_vyrobce=T_Vyrobce.id_vyrobce where ID_objcislo='0842-17'</v>
      </c>
      <c r="M1620" s="3" t="s">
        <v>2260</v>
      </c>
      <c r="N1620" s="3" t="s">
        <v>2203</v>
      </c>
      <c r="O1620">
        <f>IF(G1620=N1620,1,0)</f>
        <v>1</v>
      </c>
      <c r="P1620" t="str">
        <f t="shared" si="115"/>
        <v>select nazev from T_Produkt  join T_Vyrobce on T_Produkt.ID_vyrobce=T_Vyrobce.id_vyrobce where ID_objcislo='0842-17'</v>
      </c>
      <c r="Q1620" t="str">
        <f t="shared" si="116"/>
        <v>select id_objcislo, nazev from dbo.t_produkt  join dbo.t_vyrobce on dbo.t_produkt.ID_vyrobce = dbo.T_Vyrobce.id_vyrobce where id_objcislo = '0842-17'</v>
      </c>
      <c r="R1620" s="3" t="s">
        <v>2260</v>
      </c>
      <c r="S1620" s="3" t="s">
        <v>2203</v>
      </c>
      <c r="T1620">
        <f t="shared" si="117"/>
        <v>1</v>
      </c>
    </row>
    <row r="1621" spans="1:20" x14ac:dyDescent="0.2">
      <c r="A1621" t="s">
        <v>2262</v>
      </c>
      <c r="B1621" t="s">
        <v>2200</v>
      </c>
      <c r="C1621" t="s">
        <v>2231</v>
      </c>
      <c r="D1621">
        <v>54</v>
      </c>
      <c r="E1621" t="s">
        <v>2263</v>
      </c>
      <c r="F1621">
        <v>48</v>
      </c>
      <c r="G1621" s="1" t="s">
        <v>2203</v>
      </c>
      <c r="K1621" s="3" t="str">
        <f>A1621</f>
        <v>0842-19</v>
      </c>
      <c r="L1621" t="str">
        <f>CONCATENATE("select ID_objcislo, nazev from T_Produkt  join T_Vyrobce on T_Produkt.ID_vyrobce=T_Vyrobce.id_vyrobce where ID_objcislo='",K1621,"'")</f>
        <v>select ID_objcislo, nazev from T_Produkt  join T_Vyrobce on T_Produkt.ID_vyrobce=T_Vyrobce.id_vyrobce where ID_objcislo='0842-19'</v>
      </c>
      <c r="M1621" s="3" t="s">
        <v>2262</v>
      </c>
      <c r="N1621" s="3" t="s">
        <v>2203</v>
      </c>
      <c r="O1621">
        <f>IF(G1621=N1621,1,0)</f>
        <v>1</v>
      </c>
      <c r="P1621" t="str">
        <f t="shared" si="115"/>
        <v>select nazev from T_Produkt  join T_Vyrobce on T_Produkt.ID_vyrobce=T_Vyrobce.id_vyrobce where ID_objcislo='0842-19'</v>
      </c>
      <c r="Q1621" t="str">
        <f t="shared" si="116"/>
        <v>select id_objcislo, nazev from dbo.t_produkt  join dbo.t_vyrobce on dbo.t_produkt.ID_vyrobce = dbo.T_Vyrobce.id_vyrobce where id_objcislo = '0842-19'</v>
      </c>
      <c r="R1621" s="3" t="s">
        <v>2262</v>
      </c>
      <c r="S1621" s="3" t="s">
        <v>2203</v>
      </c>
      <c r="T1621">
        <f t="shared" si="117"/>
        <v>1</v>
      </c>
    </row>
    <row r="1622" spans="1:20" x14ac:dyDescent="0.2">
      <c r="A1622">
        <v>843</v>
      </c>
      <c r="B1622" t="s">
        <v>2200</v>
      </c>
      <c r="C1622" t="s">
        <v>2231</v>
      </c>
      <c r="D1622">
        <v>54</v>
      </c>
      <c r="E1622" t="s">
        <v>2264</v>
      </c>
      <c r="F1622">
        <v>48</v>
      </c>
      <c r="G1622" s="1" t="s">
        <v>2203</v>
      </c>
      <c r="K1622" s="3" t="str">
        <f>CONCATENATE(0,A1622)</f>
        <v>0843</v>
      </c>
      <c r="L1622" t="str">
        <f>CONCATENATE("select ID_objcislo, nazev from T_Produkt  join T_Vyrobce on T_Produkt.ID_vyrobce=T_Vyrobce.id_vyrobce where ID_objcislo='",K1622,"'")</f>
        <v>select ID_objcislo, nazev from T_Produkt  join T_Vyrobce on T_Produkt.ID_vyrobce=T_Vyrobce.id_vyrobce where ID_objcislo='0843'</v>
      </c>
      <c r="M1622" s="3" t="s">
        <v>4261</v>
      </c>
      <c r="N1622" s="3" t="s">
        <v>2203</v>
      </c>
      <c r="O1622">
        <f>IF(G1622=N1622,1,0)</f>
        <v>1</v>
      </c>
      <c r="P1622" t="str">
        <f t="shared" si="115"/>
        <v>select nazev from T_Produkt  join T_Vyrobce on T_Produkt.ID_vyrobce=T_Vyrobce.id_vyrobce where ID_objcislo='0843'</v>
      </c>
      <c r="Q1622" t="str">
        <f t="shared" si="116"/>
        <v>select id_objcislo, nazev from dbo.t_produkt  join dbo.t_vyrobce on dbo.t_produkt.ID_vyrobce = dbo.T_Vyrobce.id_vyrobce where id_objcislo = '0843'</v>
      </c>
      <c r="R1622" s="3" t="s">
        <v>4261</v>
      </c>
      <c r="S1622" s="3" t="s">
        <v>2203</v>
      </c>
      <c r="T1622">
        <f t="shared" si="117"/>
        <v>1</v>
      </c>
    </row>
    <row r="1623" spans="1:20" x14ac:dyDescent="0.2">
      <c r="A1623">
        <v>844</v>
      </c>
      <c r="B1623" t="s">
        <v>2200</v>
      </c>
      <c r="C1623" t="s">
        <v>2231</v>
      </c>
      <c r="D1623">
        <v>54</v>
      </c>
      <c r="E1623" t="s">
        <v>2265</v>
      </c>
      <c r="F1623">
        <v>48</v>
      </c>
      <c r="G1623" s="1" t="s">
        <v>2203</v>
      </c>
      <c r="K1623" s="3" t="str">
        <f>CONCATENATE(0,A1623)</f>
        <v>0844</v>
      </c>
      <c r="L1623" t="str">
        <f>CONCATENATE("select ID_objcislo, nazev from T_Produkt  join T_Vyrobce on T_Produkt.ID_vyrobce=T_Vyrobce.id_vyrobce where ID_objcislo='",K1623,"'")</f>
        <v>select ID_objcislo, nazev from T_Produkt  join T_Vyrobce on T_Produkt.ID_vyrobce=T_Vyrobce.id_vyrobce where ID_objcislo='0844'</v>
      </c>
      <c r="M1623" s="3" t="s">
        <v>4262</v>
      </c>
      <c r="N1623" s="3" t="s">
        <v>2203</v>
      </c>
      <c r="O1623">
        <f>IF(G1623=N1623,1,0)</f>
        <v>1</v>
      </c>
      <c r="P1623" t="str">
        <f t="shared" si="115"/>
        <v>select nazev from T_Produkt  join T_Vyrobce on T_Produkt.ID_vyrobce=T_Vyrobce.id_vyrobce where ID_objcislo='0844'</v>
      </c>
      <c r="Q1623" t="str">
        <f t="shared" si="116"/>
        <v>select id_objcislo, nazev from dbo.t_produkt  join dbo.t_vyrobce on dbo.t_produkt.ID_vyrobce = dbo.T_Vyrobce.id_vyrobce where id_objcislo = '0844'</v>
      </c>
      <c r="R1623" s="3" t="s">
        <v>4262</v>
      </c>
      <c r="S1623" s="3" t="s">
        <v>2203</v>
      </c>
      <c r="T1623">
        <f t="shared" si="117"/>
        <v>1</v>
      </c>
    </row>
    <row r="1624" spans="1:20" x14ac:dyDescent="0.2">
      <c r="A1624" t="s">
        <v>2266</v>
      </c>
      <c r="B1624" t="s">
        <v>2200</v>
      </c>
      <c r="C1624" t="s">
        <v>2231</v>
      </c>
      <c r="D1624">
        <v>54</v>
      </c>
      <c r="E1624" t="s">
        <v>2267</v>
      </c>
      <c r="F1624">
        <v>1</v>
      </c>
      <c r="G1624" s="1" t="s">
        <v>165</v>
      </c>
      <c r="H1624" s="1" t="str">
        <f t="shared" ref="H1624:H1626" si="118">CONCATENATE("select id_vyrobce from t_vyrobce where nazev='",G1624,"'")</f>
        <v>select id_vyrobce from t_vyrobce where nazev='Horejsi'</v>
      </c>
      <c r="I1624" s="1">
        <v>25</v>
      </c>
      <c r="J1624" s="1" t="str">
        <f t="shared" ref="J1624:J1626" si="119">CONCATENATE("update t_produkt set id_vyrobce=",I1624," where id_objcislo='",K1624,"'")</f>
        <v>update t_produkt set id_vyrobce=25 where id_objcislo='1494-01'</v>
      </c>
      <c r="K1624" s="3" t="str">
        <f>A1624</f>
        <v>1494-01</v>
      </c>
      <c r="L1624" t="str">
        <f>CONCATENATE("select ID_objcislo, nazev from T_Produkt  join T_Vyrobce on T_Produkt.ID_vyrobce=T_Vyrobce.id_vyrobce where ID_objcislo='",K1624,"'")</f>
        <v>select ID_objcislo, nazev from T_Produkt  join T_Vyrobce on T_Produkt.ID_vyrobce=T_Vyrobce.id_vyrobce where ID_objcislo='1494-01'</v>
      </c>
      <c r="M1624" s="3" t="s">
        <v>2266</v>
      </c>
      <c r="N1624" s="3" t="s">
        <v>7</v>
      </c>
      <c r="O1624">
        <f>IF(G1624=N1624,1,0)</f>
        <v>0</v>
      </c>
      <c r="P1624" t="str">
        <f t="shared" si="115"/>
        <v>select nazev from T_Produkt  join T_Vyrobce on T_Produkt.ID_vyrobce=T_Vyrobce.id_vyrobce where ID_objcislo='1494-01'</v>
      </c>
      <c r="Q1624" t="str">
        <f t="shared" si="116"/>
        <v>select id_objcislo, nazev from dbo.t_produkt  join dbo.t_vyrobce on dbo.t_produkt.ID_vyrobce = dbo.T_Vyrobce.id_vyrobce where id_objcislo = '1494-01'</v>
      </c>
      <c r="R1624" s="3" t="s">
        <v>2266</v>
      </c>
      <c r="S1624" s="3" t="s">
        <v>165</v>
      </c>
      <c r="T1624">
        <f t="shared" si="117"/>
        <v>1</v>
      </c>
    </row>
    <row r="1625" spans="1:20" x14ac:dyDescent="0.2">
      <c r="A1625" t="s">
        <v>2268</v>
      </c>
      <c r="B1625" t="s">
        <v>2200</v>
      </c>
      <c r="C1625" t="s">
        <v>2231</v>
      </c>
      <c r="D1625">
        <v>54</v>
      </c>
      <c r="E1625" t="s">
        <v>2269</v>
      </c>
      <c r="F1625">
        <v>1</v>
      </c>
      <c r="G1625" s="1" t="s">
        <v>165</v>
      </c>
      <c r="H1625" s="1" t="str">
        <f t="shared" si="118"/>
        <v>select id_vyrobce from t_vyrobce where nazev='Horejsi'</v>
      </c>
      <c r="I1625" s="1">
        <v>25</v>
      </c>
      <c r="J1625" s="1" t="str">
        <f t="shared" si="119"/>
        <v>update t_produkt set id_vyrobce=25 where id_objcislo='1494-02'</v>
      </c>
      <c r="K1625" s="3" t="str">
        <f>A1625</f>
        <v>1494-02</v>
      </c>
      <c r="L1625" t="str">
        <f>CONCATENATE("select ID_objcislo, nazev from T_Produkt  join T_Vyrobce on T_Produkt.ID_vyrobce=T_Vyrobce.id_vyrobce where ID_objcislo='",K1625,"'")</f>
        <v>select ID_objcislo, nazev from T_Produkt  join T_Vyrobce on T_Produkt.ID_vyrobce=T_Vyrobce.id_vyrobce where ID_objcislo='1494-02'</v>
      </c>
      <c r="M1625" s="3" t="s">
        <v>2268</v>
      </c>
      <c r="N1625" s="3" t="s">
        <v>7</v>
      </c>
      <c r="O1625">
        <f>IF(G1625=N1625,1,0)</f>
        <v>0</v>
      </c>
      <c r="P1625" t="str">
        <f t="shared" si="115"/>
        <v>select nazev from T_Produkt  join T_Vyrobce on T_Produkt.ID_vyrobce=T_Vyrobce.id_vyrobce where ID_objcislo='1494-02'</v>
      </c>
      <c r="Q1625" t="str">
        <f t="shared" si="116"/>
        <v>select id_objcislo, nazev from dbo.t_produkt  join dbo.t_vyrobce on dbo.t_produkt.ID_vyrobce = dbo.T_Vyrobce.id_vyrobce where id_objcislo = '1494-02'</v>
      </c>
      <c r="R1625" s="3" t="s">
        <v>2268</v>
      </c>
      <c r="S1625" s="3" t="s">
        <v>165</v>
      </c>
      <c r="T1625">
        <f t="shared" si="117"/>
        <v>1</v>
      </c>
    </row>
    <row r="1626" spans="1:20" x14ac:dyDescent="0.2">
      <c r="A1626" t="s">
        <v>2270</v>
      </c>
      <c r="B1626" t="s">
        <v>2200</v>
      </c>
      <c r="C1626" t="s">
        <v>2231</v>
      </c>
      <c r="D1626">
        <v>54</v>
      </c>
      <c r="E1626" t="s">
        <v>2271</v>
      </c>
      <c r="F1626">
        <v>1</v>
      </c>
      <c r="G1626" s="1" t="s">
        <v>165</v>
      </c>
      <c r="H1626" s="1" t="str">
        <f t="shared" si="118"/>
        <v>select id_vyrobce from t_vyrobce where nazev='Horejsi'</v>
      </c>
      <c r="I1626" s="1">
        <v>25</v>
      </c>
      <c r="J1626" s="1" t="str">
        <f t="shared" si="119"/>
        <v>update t_produkt set id_vyrobce=25 where id_objcislo='1494-03'</v>
      </c>
      <c r="K1626" s="3" t="str">
        <f>A1626</f>
        <v>1494-03</v>
      </c>
      <c r="L1626" t="str">
        <f>CONCATENATE("select ID_objcislo, nazev from T_Produkt  join T_Vyrobce on T_Produkt.ID_vyrobce=T_Vyrobce.id_vyrobce where ID_objcislo='",K1626,"'")</f>
        <v>select ID_objcislo, nazev from T_Produkt  join T_Vyrobce on T_Produkt.ID_vyrobce=T_Vyrobce.id_vyrobce where ID_objcislo='1494-03'</v>
      </c>
      <c r="M1626" s="3" t="s">
        <v>2270</v>
      </c>
      <c r="N1626" s="3" t="s">
        <v>7</v>
      </c>
      <c r="O1626">
        <f>IF(G1626=N1626,1,0)</f>
        <v>0</v>
      </c>
      <c r="P1626" t="str">
        <f t="shared" si="115"/>
        <v>select nazev from T_Produkt  join T_Vyrobce on T_Produkt.ID_vyrobce=T_Vyrobce.id_vyrobce where ID_objcislo='1494-03'</v>
      </c>
      <c r="Q1626" t="str">
        <f t="shared" si="116"/>
        <v>select id_objcislo, nazev from dbo.t_produkt  join dbo.t_vyrobce on dbo.t_produkt.ID_vyrobce = dbo.T_Vyrobce.id_vyrobce where id_objcislo = '1494-03'</v>
      </c>
      <c r="R1626" s="3" t="s">
        <v>2270</v>
      </c>
      <c r="S1626" s="3" t="s">
        <v>165</v>
      </c>
      <c r="T1626">
        <f t="shared" si="117"/>
        <v>1</v>
      </c>
    </row>
    <row r="1627" spans="1:20" x14ac:dyDescent="0.2">
      <c r="A1627">
        <v>2562</v>
      </c>
      <c r="B1627" t="s">
        <v>2200</v>
      </c>
      <c r="C1627" t="s">
        <v>2231</v>
      </c>
      <c r="D1627">
        <v>54</v>
      </c>
      <c r="E1627" t="s">
        <v>2272</v>
      </c>
      <c r="F1627">
        <v>1</v>
      </c>
      <c r="G1627" s="1" t="s">
        <v>7</v>
      </c>
      <c r="K1627" s="3">
        <f>A1627</f>
        <v>2562</v>
      </c>
      <c r="L1627" t="str">
        <f>CONCATENATE("select ID_objcislo, nazev from T_Produkt  join T_Vyrobce on T_Produkt.ID_vyrobce=T_Vyrobce.id_vyrobce where ID_objcislo='",K1627,"'")</f>
        <v>select ID_objcislo, nazev from T_Produkt  join T_Vyrobce on T_Produkt.ID_vyrobce=T_Vyrobce.id_vyrobce where ID_objcislo='2562'</v>
      </c>
      <c r="M1627" s="3" t="s">
        <v>4263</v>
      </c>
      <c r="N1627" s="3" t="s">
        <v>7</v>
      </c>
      <c r="O1627">
        <f>IF(G1627=N1627,1,0)</f>
        <v>1</v>
      </c>
      <c r="P1627" t="str">
        <f t="shared" si="115"/>
        <v>select nazev from T_Produkt  join T_Vyrobce on T_Produkt.ID_vyrobce=T_Vyrobce.id_vyrobce where ID_objcislo='2562'</v>
      </c>
      <c r="Q1627" t="str">
        <f t="shared" si="116"/>
        <v>select id_objcislo, nazev from dbo.t_produkt  join dbo.t_vyrobce on dbo.t_produkt.ID_vyrobce = dbo.T_Vyrobce.id_vyrobce where id_objcislo = '2562'</v>
      </c>
      <c r="R1627" s="3" t="s">
        <v>4263</v>
      </c>
      <c r="S1627" s="3" t="s">
        <v>7</v>
      </c>
      <c r="T1627">
        <f t="shared" si="117"/>
        <v>1</v>
      </c>
    </row>
    <row r="1628" spans="1:20" x14ac:dyDescent="0.2">
      <c r="A1628">
        <v>2563</v>
      </c>
      <c r="B1628" t="s">
        <v>2200</v>
      </c>
      <c r="C1628" t="s">
        <v>2231</v>
      </c>
      <c r="D1628">
        <v>54</v>
      </c>
      <c r="E1628" t="s">
        <v>2273</v>
      </c>
      <c r="F1628">
        <v>1</v>
      </c>
      <c r="G1628" s="1" t="s">
        <v>7</v>
      </c>
      <c r="K1628" s="3">
        <f>A1628</f>
        <v>2563</v>
      </c>
      <c r="L1628" t="str">
        <f>CONCATENATE("select ID_objcislo, nazev from T_Produkt  join T_Vyrobce on T_Produkt.ID_vyrobce=T_Vyrobce.id_vyrobce where ID_objcislo='",K1628,"'")</f>
        <v>select ID_objcislo, nazev from T_Produkt  join T_Vyrobce on T_Produkt.ID_vyrobce=T_Vyrobce.id_vyrobce where ID_objcislo='2563'</v>
      </c>
      <c r="M1628" s="3" t="s">
        <v>4264</v>
      </c>
      <c r="N1628" s="3" t="s">
        <v>7</v>
      </c>
      <c r="O1628">
        <f>IF(G1628=N1628,1,0)</f>
        <v>1</v>
      </c>
      <c r="P1628" t="str">
        <f t="shared" si="115"/>
        <v>select nazev from T_Produkt  join T_Vyrobce on T_Produkt.ID_vyrobce=T_Vyrobce.id_vyrobce where ID_objcislo='2563'</v>
      </c>
      <c r="Q1628" t="str">
        <f t="shared" si="116"/>
        <v>select id_objcislo, nazev from dbo.t_produkt  join dbo.t_vyrobce on dbo.t_produkt.ID_vyrobce = dbo.T_Vyrobce.id_vyrobce where id_objcislo = '2563'</v>
      </c>
      <c r="R1628" s="3" t="s">
        <v>4264</v>
      </c>
      <c r="S1628" s="3" t="s">
        <v>7</v>
      </c>
      <c r="T1628">
        <f t="shared" si="117"/>
        <v>1</v>
      </c>
    </row>
    <row r="1629" spans="1:20" x14ac:dyDescent="0.2">
      <c r="A1629">
        <v>2437</v>
      </c>
      <c r="B1629" t="s">
        <v>2200</v>
      </c>
      <c r="C1629" t="s">
        <v>2231</v>
      </c>
      <c r="D1629">
        <v>54</v>
      </c>
      <c r="E1629" t="s">
        <v>2274</v>
      </c>
      <c r="F1629">
        <v>1</v>
      </c>
      <c r="G1629" s="1" t="s">
        <v>7</v>
      </c>
      <c r="K1629" s="3">
        <f>A1629</f>
        <v>2437</v>
      </c>
      <c r="L1629" t="str">
        <f>CONCATENATE("select ID_objcislo, nazev from T_Produkt  join T_Vyrobce on T_Produkt.ID_vyrobce=T_Vyrobce.id_vyrobce where ID_objcislo='",K1629,"'")</f>
        <v>select ID_objcislo, nazev from T_Produkt  join T_Vyrobce on T_Produkt.ID_vyrobce=T_Vyrobce.id_vyrobce where ID_objcislo='2437'</v>
      </c>
      <c r="M1629" s="3" t="s">
        <v>4265</v>
      </c>
      <c r="N1629" s="3" t="s">
        <v>7</v>
      </c>
      <c r="O1629">
        <f>IF(G1629=N1629,1,0)</f>
        <v>1</v>
      </c>
      <c r="P1629" t="str">
        <f t="shared" si="115"/>
        <v>select nazev from T_Produkt  join T_Vyrobce on T_Produkt.ID_vyrobce=T_Vyrobce.id_vyrobce where ID_objcislo='2437'</v>
      </c>
      <c r="Q1629" t="str">
        <f t="shared" si="116"/>
        <v>select id_objcislo, nazev from dbo.t_produkt  join dbo.t_vyrobce on dbo.t_produkt.ID_vyrobce = dbo.T_Vyrobce.id_vyrobce where id_objcislo = '2437'</v>
      </c>
      <c r="R1629" s="3" t="s">
        <v>4265</v>
      </c>
      <c r="S1629" s="3" t="s">
        <v>7</v>
      </c>
      <c r="T1629">
        <f t="shared" si="117"/>
        <v>1</v>
      </c>
    </row>
    <row r="1630" spans="1:20" x14ac:dyDescent="0.2">
      <c r="A1630" t="s">
        <v>2275</v>
      </c>
      <c r="B1630" t="s">
        <v>2200</v>
      </c>
      <c r="C1630" t="s">
        <v>2276</v>
      </c>
      <c r="D1630">
        <v>56</v>
      </c>
      <c r="E1630" t="s">
        <v>2277</v>
      </c>
      <c r="F1630">
        <v>27</v>
      </c>
      <c r="G1630" s="1" t="s">
        <v>293</v>
      </c>
      <c r="K1630" s="3" t="str">
        <f>A1630</f>
        <v>0366-331</v>
      </c>
      <c r="L1630" t="str">
        <f>CONCATENATE("select ID_objcislo, nazev from T_Produkt  join T_Vyrobce on T_Produkt.ID_vyrobce=T_Vyrobce.id_vyrobce where ID_objcislo='",K1630,"'")</f>
        <v>select ID_objcislo, nazev from T_Produkt  join T_Vyrobce on T_Produkt.ID_vyrobce=T_Vyrobce.id_vyrobce where ID_objcislo='0366-331'</v>
      </c>
      <c r="M1630" s="3" t="s">
        <v>2275</v>
      </c>
      <c r="N1630" s="3" t="s">
        <v>293</v>
      </c>
      <c r="O1630">
        <f>IF(G1630=N1630,1,0)</f>
        <v>1</v>
      </c>
      <c r="P1630" t="str">
        <f t="shared" si="115"/>
        <v>select nazev from T_Produkt  join T_Vyrobce on T_Produkt.ID_vyrobce=T_Vyrobce.id_vyrobce where ID_objcislo='0366-331'</v>
      </c>
      <c r="Q1630" t="str">
        <f t="shared" si="116"/>
        <v>select id_objcislo, nazev from dbo.t_produkt  join dbo.t_vyrobce on dbo.t_produkt.ID_vyrobce = dbo.T_Vyrobce.id_vyrobce where id_objcislo = '0366-331'</v>
      </c>
      <c r="R1630" s="3" t="s">
        <v>2275</v>
      </c>
      <c r="S1630" s="3" t="s">
        <v>293</v>
      </c>
      <c r="T1630">
        <f t="shared" si="117"/>
        <v>1</v>
      </c>
    </row>
    <row r="1631" spans="1:20" x14ac:dyDescent="0.2">
      <c r="A1631" t="s">
        <v>2278</v>
      </c>
      <c r="B1631" t="s">
        <v>2200</v>
      </c>
      <c r="C1631" t="s">
        <v>2276</v>
      </c>
      <c r="D1631">
        <v>56</v>
      </c>
      <c r="E1631" t="s">
        <v>2279</v>
      </c>
      <c r="F1631">
        <v>27</v>
      </c>
      <c r="G1631" s="1" t="s">
        <v>293</v>
      </c>
      <c r="K1631" s="3" t="str">
        <f>A1631</f>
        <v>0366-334</v>
      </c>
      <c r="L1631" t="str">
        <f>CONCATENATE("select ID_objcislo, nazev from T_Produkt  join T_Vyrobce on T_Produkt.ID_vyrobce=T_Vyrobce.id_vyrobce where ID_objcislo='",K1631,"'")</f>
        <v>select ID_objcislo, nazev from T_Produkt  join T_Vyrobce on T_Produkt.ID_vyrobce=T_Vyrobce.id_vyrobce where ID_objcislo='0366-334'</v>
      </c>
      <c r="M1631" s="3" t="s">
        <v>2278</v>
      </c>
      <c r="N1631" s="3" t="s">
        <v>293</v>
      </c>
      <c r="O1631">
        <f>IF(G1631=N1631,1,0)</f>
        <v>1</v>
      </c>
      <c r="P1631" t="str">
        <f t="shared" si="115"/>
        <v>select nazev from T_Produkt  join T_Vyrobce on T_Produkt.ID_vyrobce=T_Vyrobce.id_vyrobce where ID_objcislo='0366-334'</v>
      </c>
      <c r="Q1631" t="str">
        <f t="shared" si="116"/>
        <v>select id_objcislo, nazev from dbo.t_produkt  join dbo.t_vyrobce on dbo.t_produkt.ID_vyrobce = dbo.T_Vyrobce.id_vyrobce where id_objcislo = '0366-334'</v>
      </c>
      <c r="R1631" s="3" t="s">
        <v>2278</v>
      </c>
      <c r="S1631" s="3" t="s">
        <v>293</v>
      </c>
      <c r="T1631">
        <f t="shared" si="117"/>
        <v>1</v>
      </c>
    </row>
    <row r="1632" spans="1:20" x14ac:dyDescent="0.2">
      <c r="A1632" t="s">
        <v>2280</v>
      </c>
      <c r="B1632" t="s">
        <v>2200</v>
      </c>
      <c r="C1632" t="s">
        <v>2276</v>
      </c>
      <c r="D1632">
        <v>56</v>
      </c>
      <c r="E1632" t="s">
        <v>2281</v>
      </c>
      <c r="F1632">
        <v>27</v>
      </c>
      <c r="G1632" s="1" t="s">
        <v>293</v>
      </c>
      <c r="K1632" s="3" t="str">
        <f>A1632</f>
        <v>0366-336</v>
      </c>
      <c r="L1632" t="str">
        <f>CONCATENATE("select ID_objcislo, nazev from T_Produkt  join T_Vyrobce on T_Produkt.ID_vyrobce=T_Vyrobce.id_vyrobce where ID_objcislo='",K1632,"'")</f>
        <v>select ID_objcislo, nazev from T_Produkt  join T_Vyrobce on T_Produkt.ID_vyrobce=T_Vyrobce.id_vyrobce where ID_objcislo='0366-336'</v>
      </c>
      <c r="M1632" s="3" t="s">
        <v>2280</v>
      </c>
      <c r="N1632" s="3" t="s">
        <v>293</v>
      </c>
      <c r="O1632">
        <f>IF(G1632=N1632,1,0)</f>
        <v>1</v>
      </c>
      <c r="P1632" t="str">
        <f t="shared" si="115"/>
        <v>select nazev from T_Produkt  join T_Vyrobce on T_Produkt.ID_vyrobce=T_Vyrobce.id_vyrobce where ID_objcislo='0366-336'</v>
      </c>
      <c r="Q1632" t="str">
        <f t="shared" si="116"/>
        <v>select id_objcislo, nazev from dbo.t_produkt  join dbo.t_vyrobce on dbo.t_produkt.ID_vyrobce = dbo.T_Vyrobce.id_vyrobce where id_objcislo = '0366-336'</v>
      </c>
      <c r="R1632" s="3" t="s">
        <v>2280</v>
      </c>
      <c r="S1632" s="3" t="s">
        <v>293</v>
      </c>
      <c r="T1632">
        <f t="shared" si="117"/>
        <v>1</v>
      </c>
    </row>
    <row r="1633" spans="1:20" x14ac:dyDescent="0.2">
      <c r="A1633" t="s">
        <v>2282</v>
      </c>
      <c r="B1633" t="s">
        <v>2200</v>
      </c>
      <c r="C1633" t="s">
        <v>2276</v>
      </c>
      <c r="D1633">
        <v>56</v>
      </c>
      <c r="E1633" t="s">
        <v>2283</v>
      </c>
      <c r="F1633">
        <v>27</v>
      </c>
      <c r="G1633" s="1" t="s">
        <v>293</v>
      </c>
      <c r="K1633" s="3" t="str">
        <f>A1633</f>
        <v>0366-338</v>
      </c>
      <c r="L1633" t="str">
        <f>CONCATENATE("select ID_objcislo, nazev from T_Produkt  join T_Vyrobce on T_Produkt.ID_vyrobce=T_Vyrobce.id_vyrobce where ID_objcislo='",K1633,"'")</f>
        <v>select ID_objcislo, nazev from T_Produkt  join T_Vyrobce on T_Produkt.ID_vyrobce=T_Vyrobce.id_vyrobce where ID_objcislo='0366-338'</v>
      </c>
      <c r="M1633" s="3" t="s">
        <v>2282</v>
      </c>
      <c r="N1633" s="3" t="s">
        <v>293</v>
      </c>
      <c r="O1633">
        <f>IF(G1633=N1633,1,0)</f>
        <v>1</v>
      </c>
      <c r="P1633" t="str">
        <f t="shared" si="115"/>
        <v>select nazev from T_Produkt  join T_Vyrobce on T_Produkt.ID_vyrobce=T_Vyrobce.id_vyrobce where ID_objcislo='0366-338'</v>
      </c>
      <c r="Q1633" t="str">
        <f t="shared" si="116"/>
        <v>select id_objcislo, nazev from dbo.t_produkt  join dbo.t_vyrobce on dbo.t_produkt.ID_vyrobce = dbo.T_Vyrobce.id_vyrobce where id_objcislo = '0366-338'</v>
      </c>
      <c r="R1633" s="3" t="s">
        <v>2282</v>
      </c>
      <c r="S1633" s="3" t="s">
        <v>293</v>
      </c>
      <c r="T1633">
        <f t="shared" si="117"/>
        <v>1</v>
      </c>
    </row>
    <row r="1634" spans="1:20" x14ac:dyDescent="0.2">
      <c r="A1634" t="s">
        <v>2284</v>
      </c>
      <c r="B1634" t="s">
        <v>2200</v>
      </c>
      <c r="C1634" t="s">
        <v>2276</v>
      </c>
      <c r="D1634">
        <v>56</v>
      </c>
      <c r="E1634" t="s">
        <v>2285</v>
      </c>
      <c r="F1634">
        <v>27</v>
      </c>
      <c r="G1634" s="1" t="s">
        <v>293</v>
      </c>
      <c r="K1634" s="3" t="str">
        <f>A1634</f>
        <v>0366-339</v>
      </c>
      <c r="L1634" t="str">
        <f>CONCATENATE("select ID_objcislo, nazev from T_Produkt  join T_Vyrobce on T_Produkt.ID_vyrobce=T_Vyrobce.id_vyrobce where ID_objcislo='",K1634,"'")</f>
        <v>select ID_objcislo, nazev from T_Produkt  join T_Vyrobce on T_Produkt.ID_vyrobce=T_Vyrobce.id_vyrobce where ID_objcislo='0366-339'</v>
      </c>
      <c r="M1634" s="3" t="s">
        <v>2284</v>
      </c>
      <c r="N1634" s="3" t="s">
        <v>293</v>
      </c>
      <c r="O1634">
        <f>IF(G1634=N1634,1,0)</f>
        <v>1</v>
      </c>
      <c r="P1634" t="str">
        <f t="shared" si="115"/>
        <v>select nazev from T_Produkt  join T_Vyrobce on T_Produkt.ID_vyrobce=T_Vyrobce.id_vyrobce where ID_objcislo='0366-339'</v>
      </c>
      <c r="Q1634" t="str">
        <f t="shared" si="116"/>
        <v>select id_objcislo, nazev from dbo.t_produkt  join dbo.t_vyrobce on dbo.t_produkt.ID_vyrobce = dbo.T_Vyrobce.id_vyrobce where id_objcislo = '0366-339'</v>
      </c>
      <c r="R1634" s="3" t="s">
        <v>2284</v>
      </c>
      <c r="S1634" s="3" t="s">
        <v>293</v>
      </c>
      <c r="T1634">
        <f t="shared" si="117"/>
        <v>1</v>
      </c>
    </row>
    <row r="1635" spans="1:20" x14ac:dyDescent="0.2">
      <c r="A1635" t="s">
        <v>2286</v>
      </c>
      <c r="B1635" t="s">
        <v>2200</v>
      </c>
      <c r="C1635" t="s">
        <v>2276</v>
      </c>
      <c r="D1635">
        <v>56</v>
      </c>
      <c r="E1635" t="s">
        <v>2287</v>
      </c>
      <c r="F1635">
        <v>27</v>
      </c>
      <c r="G1635" s="1" t="s">
        <v>293</v>
      </c>
      <c r="K1635" s="3" t="str">
        <f>A1635</f>
        <v>0366-340</v>
      </c>
      <c r="L1635" t="str">
        <f>CONCATENATE("select ID_objcislo, nazev from T_Produkt  join T_Vyrobce on T_Produkt.ID_vyrobce=T_Vyrobce.id_vyrobce where ID_objcislo='",K1635,"'")</f>
        <v>select ID_objcislo, nazev from T_Produkt  join T_Vyrobce on T_Produkt.ID_vyrobce=T_Vyrobce.id_vyrobce where ID_objcislo='0366-340'</v>
      </c>
      <c r="M1635" s="3" t="s">
        <v>2286</v>
      </c>
      <c r="N1635" s="3" t="s">
        <v>293</v>
      </c>
      <c r="O1635">
        <f>IF(G1635=N1635,1,0)</f>
        <v>1</v>
      </c>
      <c r="P1635" t="str">
        <f t="shared" si="115"/>
        <v>select nazev from T_Produkt  join T_Vyrobce on T_Produkt.ID_vyrobce=T_Vyrobce.id_vyrobce where ID_objcislo='0366-340'</v>
      </c>
      <c r="Q1635" t="str">
        <f t="shared" si="116"/>
        <v>select id_objcislo, nazev from dbo.t_produkt  join dbo.t_vyrobce on dbo.t_produkt.ID_vyrobce = dbo.T_Vyrobce.id_vyrobce where id_objcislo = '0366-340'</v>
      </c>
      <c r="R1635" s="3" t="s">
        <v>2286</v>
      </c>
      <c r="S1635" s="3" t="s">
        <v>293</v>
      </c>
      <c r="T1635">
        <f t="shared" si="117"/>
        <v>1</v>
      </c>
    </row>
    <row r="1636" spans="1:20" x14ac:dyDescent="0.2">
      <c r="A1636" t="s">
        <v>2288</v>
      </c>
      <c r="B1636" t="s">
        <v>2200</v>
      </c>
      <c r="C1636" t="s">
        <v>2276</v>
      </c>
      <c r="D1636">
        <v>56</v>
      </c>
      <c r="E1636" t="s">
        <v>2289</v>
      </c>
      <c r="F1636">
        <v>27</v>
      </c>
      <c r="G1636" s="1" t="s">
        <v>293</v>
      </c>
      <c r="K1636" s="3" t="str">
        <f>A1636</f>
        <v>0366-346</v>
      </c>
      <c r="L1636" t="str">
        <f>CONCATENATE("select ID_objcislo, nazev from T_Produkt  join T_Vyrobce on T_Produkt.ID_vyrobce=T_Vyrobce.id_vyrobce where ID_objcislo='",K1636,"'")</f>
        <v>select ID_objcislo, nazev from T_Produkt  join T_Vyrobce on T_Produkt.ID_vyrobce=T_Vyrobce.id_vyrobce where ID_objcislo='0366-346'</v>
      </c>
      <c r="M1636" s="3" t="s">
        <v>2288</v>
      </c>
      <c r="N1636" s="3" t="s">
        <v>293</v>
      </c>
      <c r="O1636">
        <f>IF(G1636=N1636,1,0)</f>
        <v>1</v>
      </c>
      <c r="P1636" t="str">
        <f t="shared" si="115"/>
        <v>select nazev from T_Produkt  join T_Vyrobce on T_Produkt.ID_vyrobce=T_Vyrobce.id_vyrobce where ID_objcislo='0366-346'</v>
      </c>
      <c r="Q1636" t="str">
        <f t="shared" si="116"/>
        <v>select id_objcislo, nazev from dbo.t_produkt  join dbo.t_vyrobce on dbo.t_produkt.ID_vyrobce = dbo.T_Vyrobce.id_vyrobce where id_objcislo = '0366-346'</v>
      </c>
      <c r="R1636" s="3" t="s">
        <v>2288</v>
      </c>
      <c r="S1636" s="3" t="s">
        <v>293</v>
      </c>
      <c r="T1636">
        <f t="shared" si="117"/>
        <v>1</v>
      </c>
    </row>
    <row r="1637" spans="1:20" x14ac:dyDescent="0.2">
      <c r="A1637" t="s">
        <v>2290</v>
      </c>
      <c r="B1637" t="s">
        <v>2200</v>
      </c>
      <c r="C1637" t="s">
        <v>2276</v>
      </c>
      <c r="D1637">
        <v>56</v>
      </c>
      <c r="E1637" t="s">
        <v>2291</v>
      </c>
      <c r="F1637">
        <v>27</v>
      </c>
      <c r="G1637" s="1" t="s">
        <v>293</v>
      </c>
      <c r="K1637" s="3" t="str">
        <f>A1637</f>
        <v>0366-347</v>
      </c>
      <c r="L1637" t="str">
        <f>CONCATENATE("select ID_objcislo, nazev from T_Produkt  join T_Vyrobce on T_Produkt.ID_vyrobce=T_Vyrobce.id_vyrobce where ID_objcislo='",K1637,"'")</f>
        <v>select ID_objcislo, nazev from T_Produkt  join T_Vyrobce on T_Produkt.ID_vyrobce=T_Vyrobce.id_vyrobce where ID_objcislo='0366-347'</v>
      </c>
      <c r="M1637" s="3" t="s">
        <v>2290</v>
      </c>
      <c r="N1637" s="3" t="s">
        <v>293</v>
      </c>
      <c r="O1637">
        <f>IF(G1637=N1637,1,0)</f>
        <v>1</v>
      </c>
      <c r="P1637" t="str">
        <f t="shared" si="115"/>
        <v>select nazev from T_Produkt  join T_Vyrobce on T_Produkt.ID_vyrobce=T_Vyrobce.id_vyrobce where ID_objcislo='0366-347'</v>
      </c>
      <c r="Q1637" t="str">
        <f t="shared" si="116"/>
        <v>select id_objcislo, nazev from dbo.t_produkt  join dbo.t_vyrobce on dbo.t_produkt.ID_vyrobce = dbo.T_Vyrobce.id_vyrobce where id_objcislo = '0366-347'</v>
      </c>
      <c r="R1637" s="3" t="s">
        <v>2290</v>
      </c>
      <c r="S1637" s="3" t="s">
        <v>293</v>
      </c>
      <c r="T1637">
        <f t="shared" si="117"/>
        <v>1</v>
      </c>
    </row>
    <row r="1638" spans="1:20" x14ac:dyDescent="0.2">
      <c r="A1638" t="s">
        <v>2292</v>
      </c>
      <c r="B1638" t="s">
        <v>2200</v>
      </c>
      <c r="C1638" t="s">
        <v>2276</v>
      </c>
      <c r="D1638">
        <v>56</v>
      </c>
      <c r="E1638" t="s">
        <v>2293</v>
      </c>
      <c r="F1638">
        <v>27</v>
      </c>
      <c r="G1638" s="1" t="s">
        <v>293</v>
      </c>
      <c r="K1638" s="3" t="str">
        <f>A1638</f>
        <v>0366-355</v>
      </c>
      <c r="L1638" t="str">
        <f>CONCATENATE("select ID_objcislo, nazev from T_Produkt  join T_Vyrobce on T_Produkt.ID_vyrobce=T_Vyrobce.id_vyrobce where ID_objcislo='",K1638,"'")</f>
        <v>select ID_objcislo, nazev from T_Produkt  join T_Vyrobce on T_Produkt.ID_vyrobce=T_Vyrobce.id_vyrobce where ID_objcislo='0366-355'</v>
      </c>
      <c r="M1638" s="3" t="s">
        <v>2292</v>
      </c>
      <c r="N1638" s="3" t="s">
        <v>293</v>
      </c>
      <c r="O1638">
        <f>IF(G1638=N1638,1,0)</f>
        <v>1</v>
      </c>
      <c r="P1638" t="str">
        <f t="shared" si="115"/>
        <v>select nazev from T_Produkt  join T_Vyrobce on T_Produkt.ID_vyrobce=T_Vyrobce.id_vyrobce where ID_objcislo='0366-355'</v>
      </c>
      <c r="Q1638" t="str">
        <f t="shared" si="116"/>
        <v>select id_objcislo, nazev from dbo.t_produkt  join dbo.t_vyrobce on dbo.t_produkt.ID_vyrobce = dbo.T_Vyrobce.id_vyrobce where id_objcislo = '0366-355'</v>
      </c>
      <c r="R1638" s="3" t="s">
        <v>2292</v>
      </c>
      <c r="S1638" s="3" t="s">
        <v>293</v>
      </c>
      <c r="T1638">
        <f t="shared" si="117"/>
        <v>1</v>
      </c>
    </row>
    <row r="1639" spans="1:20" x14ac:dyDescent="0.2">
      <c r="A1639" t="s">
        <v>2294</v>
      </c>
      <c r="B1639" t="s">
        <v>2200</v>
      </c>
      <c r="C1639" t="s">
        <v>2276</v>
      </c>
      <c r="D1639">
        <v>56</v>
      </c>
      <c r="E1639" t="s">
        <v>2295</v>
      </c>
      <c r="F1639">
        <v>27</v>
      </c>
      <c r="G1639" s="1" t="s">
        <v>293</v>
      </c>
      <c r="K1639" s="3" t="str">
        <f>A1639</f>
        <v>0366-357</v>
      </c>
      <c r="L1639" t="str">
        <f>CONCATENATE("select ID_objcislo, nazev from T_Produkt  join T_Vyrobce on T_Produkt.ID_vyrobce=T_Vyrobce.id_vyrobce where ID_objcislo='",K1639,"'")</f>
        <v>select ID_objcislo, nazev from T_Produkt  join T_Vyrobce on T_Produkt.ID_vyrobce=T_Vyrobce.id_vyrobce where ID_objcislo='0366-357'</v>
      </c>
      <c r="M1639" s="3" t="s">
        <v>2294</v>
      </c>
      <c r="N1639" s="3" t="s">
        <v>293</v>
      </c>
      <c r="O1639">
        <f>IF(G1639=N1639,1,0)</f>
        <v>1</v>
      </c>
      <c r="P1639" t="str">
        <f t="shared" si="115"/>
        <v>select nazev from T_Produkt  join T_Vyrobce on T_Produkt.ID_vyrobce=T_Vyrobce.id_vyrobce where ID_objcislo='0366-357'</v>
      </c>
      <c r="Q1639" t="str">
        <f t="shared" si="116"/>
        <v>select id_objcislo, nazev from dbo.t_produkt  join dbo.t_vyrobce on dbo.t_produkt.ID_vyrobce = dbo.T_Vyrobce.id_vyrobce where id_objcislo = '0366-357'</v>
      </c>
      <c r="R1639" s="3" t="s">
        <v>2294</v>
      </c>
      <c r="S1639" s="3" t="s">
        <v>293</v>
      </c>
      <c r="T1639">
        <f t="shared" si="117"/>
        <v>1</v>
      </c>
    </row>
    <row r="1640" spans="1:20" x14ac:dyDescent="0.2">
      <c r="A1640" t="s">
        <v>2296</v>
      </c>
      <c r="B1640" t="s">
        <v>2200</v>
      </c>
      <c r="C1640" t="s">
        <v>2276</v>
      </c>
      <c r="D1640">
        <v>56</v>
      </c>
      <c r="E1640" t="s">
        <v>2297</v>
      </c>
      <c r="F1640">
        <v>27</v>
      </c>
      <c r="G1640" s="1" t="s">
        <v>293</v>
      </c>
      <c r="K1640" s="3" t="str">
        <f>A1640</f>
        <v>0366-359</v>
      </c>
      <c r="L1640" t="str">
        <f>CONCATENATE("select ID_objcislo, nazev from T_Produkt  join T_Vyrobce on T_Produkt.ID_vyrobce=T_Vyrobce.id_vyrobce where ID_objcislo='",K1640,"'")</f>
        <v>select ID_objcislo, nazev from T_Produkt  join T_Vyrobce on T_Produkt.ID_vyrobce=T_Vyrobce.id_vyrobce where ID_objcislo='0366-359'</v>
      </c>
      <c r="M1640" s="3" t="s">
        <v>2296</v>
      </c>
      <c r="N1640" s="3" t="s">
        <v>293</v>
      </c>
      <c r="O1640">
        <f>IF(G1640=N1640,1,0)</f>
        <v>1</v>
      </c>
      <c r="P1640" t="str">
        <f t="shared" si="115"/>
        <v>select nazev from T_Produkt  join T_Vyrobce on T_Produkt.ID_vyrobce=T_Vyrobce.id_vyrobce where ID_objcislo='0366-359'</v>
      </c>
      <c r="Q1640" t="str">
        <f t="shared" si="116"/>
        <v>select id_objcislo, nazev from dbo.t_produkt  join dbo.t_vyrobce on dbo.t_produkt.ID_vyrobce = dbo.T_Vyrobce.id_vyrobce where id_objcislo = '0366-359'</v>
      </c>
      <c r="R1640" s="3" t="s">
        <v>2296</v>
      </c>
      <c r="S1640" s="3" t="s">
        <v>293</v>
      </c>
      <c r="T1640">
        <f t="shared" si="117"/>
        <v>1</v>
      </c>
    </row>
    <row r="1641" spans="1:20" x14ac:dyDescent="0.2">
      <c r="A1641" t="s">
        <v>2298</v>
      </c>
      <c r="B1641" t="s">
        <v>2200</v>
      </c>
      <c r="C1641" t="s">
        <v>2299</v>
      </c>
      <c r="D1641">
        <v>50</v>
      </c>
      <c r="E1641" t="s">
        <v>2300</v>
      </c>
      <c r="F1641">
        <v>48</v>
      </c>
      <c r="G1641" s="1" t="s">
        <v>2203</v>
      </c>
      <c r="K1641" s="3" t="str">
        <f>A1641</f>
        <v>0040-01</v>
      </c>
      <c r="L1641" t="str">
        <f>CONCATENATE("select ID_objcislo, nazev from T_Produkt  join T_Vyrobce on T_Produkt.ID_vyrobce=T_Vyrobce.id_vyrobce where ID_objcislo='",K1641,"'")</f>
        <v>select ID_objcislo, nazev from T_Produkt  join T_Vyrobce on T_Produkt.ID_vyrobce=T_Vyrobce.id_vyrobce where ID_objcislo='0040-01'</v>
      </c>
      <c r="M1641" s="3" t="s">
        <v>2298</v>
      </c>
      <c r="N1641" s="3" t="s">
        <v>2203</v>
      </c>
      <c r="O1641">
        <f>IF(G1641=N1641,1,0)</f>
        <v>1</v>
      </c>
      <c r="P1641" t="str">
        <f t="shared" si="115"/>
        <v>select nazev from T_Produkt  join T_Vyrobce on T_Produkt.ID_vyrobce=T_Vyrobce.id_vyrobce where ID_objcislo='0040-01'</v>
      </c>
      <c r="Q1641" t="str">
        <f t="shared" si="116"/>
        <v>select id_objcislo, nazev from dbo.t_produkt  join dbo.t_vyrobce on dbo.t_produkt.ID_vyrobce = dbo.T_Vyrobce.id_vyrobce where id_objcislo = '0040-01'</v>
      </c>
      <c r="R1641" s="3" t="s">
        <v>2298</v>
      </c>
      <c r="S1641" s="3" t="s">
        <v>2203</v>
      </c>
      <c r="T1641">
        <f t="shared" si="117"/>
        <v>1</v>
      </c>
    </row>
    <row r="1642" spans="1:20" x14ac:dyDescent="0.2">
      <c r="A1642" t="s">
        <v>2301</v>
      </c>
      <c r="B1642" t="s">
        <v>2200</v>
      </c>
      <c r="C1642" t="s">
        <v>2299</v>
      </c>
      <c r="D1642">
        <v>50</v>
      </c>
      <c r="E1642" t="s">
        <v>2302</v>
      </c>
      <c r="F1642">
        <v>48</v>
      </c>
      <c r="G1642" s="1" t="s">
        <v>2203</v>
      </c>
      <c r="K1642" s="3" t="str">
        <f>A1642</f>
        <v>0040-02</v>
      </c>
      <c r="L1642" t="str">
        <f>CONCATENATE("select ID_objcislo, nazev from T_Produkt  join T_Vyrobce on T_Produkt.ID_vyrobce=T_Vyrobce.id_vyrobce where ID_objcislo='",K1642,"'")</f>
        <v>select ID_objcislo, nazev from T_Produkt  join T_Vyrobce on T_Produkt.ID_vyrobce=T_Vyrobce.id_vyrobce where ID_objcislo='0040-02'</v>
      </c>
      <c r="M1642" s="3" t="s">
        <v>2301</v>
      </c>
      <c r="N1642" s="3" t="s">
        <v>2203</v>
      </c>
      <c r="O1642">
        <f>IF(G1642=N1642,1,0)</f>
        <v>1</v>
      </c>
      <c r="P1642" t="str">
        <f t="shared" si="115"/>
        <v>select nazev from T_Produkt  join T_Vyrobce on T_Produkt.ID_vyrobce=T_Vyrobce.id_vyrobce where ID_objcislo='0040-02'</v>
      </c>
      <c r="Q1642" t="str">
        <f t="shared" si="116"/>
        <v>select id_objcislo, nazev from dbo.t_produkt  join dbo.t_vyrobce on dbo.t_produkt.ID_vyrobce = dbo.T_Vyrobce.id_vyrobce where id_objcislo = '0040-02'</v>
      </c>
      <c r="R1642" s="3" t="s">
        <v>2301</v>
      </c>
      <c r="S1642" s="3" t="s">
        <v>2203</v>
      </c>
      <c r="T1642">
        <f t="shared" si="117"/>
        <v>1</v>
      </c>
    </row>
    <row r="1643" spans="1:20" x14ac:dyDescent="0.2">
      <c r="A1643" t="s">
        <v>2303</v>
      </c>
      <c r="B1643" t="s">
        <v>2200</v>
      </c>
      <c r="C1643" t="s">
        <v>2299</v>
      </c>
      <c r="D1643">
        <v>50</v>
      </c>
      <c r="E1643" t="s">
        <v>2304</v>
      </c>
      <c r="F1643">
        <v>48</v>
      </c>
      <c r="G1643" s="1" t="s">
        <v>2203</v>
      </c>
      <c r="K1643" s="3" t="str">
        <f>A1643</f>
        <v>0040-03</v>
      </c>
      <c r="L1643" t="str">
        <f>CONCATENATE("select ID_objcislo, nazev from T_Produkt  join T_Vyrobce on T_Produkt.ID_vyrobce=T_Vyrobce.id_vyrobce where ID_objcislo='",K1643,"'")</f>
        <v>select ID_objcislo, nazev from T_Produkt  join T_Vyrobce on T_Produkt.ID_vyrobce=T_Vyrobce.id_vyrobce where ID_objcislo='0040-03'</v>
      </c>
      <c r="M1643" s="3" t="s">
        <v>2303</v>
      </c>
      <c r="N1643" s="3" t="s">
        <v>2203</v>
      </c>
      <c r="O1643">
        <f>IF(G1643=N1643,1,0)</f>
        <v>1</v>
      </c>
      <c r="P1643" t="str">
        <f t="shared" si="115"/>
        <v>select nazev from T_Produkt  join T_Vyrobce on T_Produkt.ID_vyrobce=T_Vyrobce.id_vyrobce where ID_objcislo='0040-03'</v>
      </c>
      <c r="Q1643" t="str">
        <f t="shared" si="116"/>
        <v>select id_objcislo, nazev from dbo.t_produkt  join dbo.t_vyrobce on dbo.t_produkt.ID_vyrobce = dbo.T_Vyrobce.id_vyrobce where id_objcislo = '0040-03'</v>
      </c>
      <c r="R1643" s="3" t="s">
        <v>2303</v>
      </c>
      <c r="S1643" s="3" t="s">
        <v>2203</v>
      </c>
      <c r="T1643">
        <f t="shared" si="117"/>
        <v>1</v>
      </c>
    </row>
    <row r="1644" spans="1:20" x14ac:dyDescent="0.2">
      <c r="A1644" t="s">
        <v>2305</v>
      </c>
      <c r="B1644" t="s">
        <v>2200</v>
      </c>
      <c r="C1644" t="s">
        <v>2299</v>
      </c>
      <c r="D1644">
        <v>50</v>
      </c>
      <c r="E1644" t="s">
        <v>2306</v>
      </c>
      <c r="F1644">
        <v>48</v>
      </c>
      <c r="G1644" s="1" t="s">
        <v>2203</v>
      </c>
      <c r="K1644" s="3" t="str">
        <f>A1644</f>
        <v>0040-04</v>
      </c>
      <c r="L1644" t="str">
        <f>CONCATENATE("select ID_objcislo, nazev from T_Produkt  join T_Vyrobce on T_Produkt.ID_vyrobce=T_Vyrobce.id_vyrobce where ID_objcislo='",K1644,"'")</f>
        <v>select ID_objcislo, nazev from T_Produkt  join T_Vyrobce on T_Produkt.ID_vyrobce=T_Vyrobce.id_vyrobce where ID_objcislo='0040-04'</v>
      </c>
      <c r="M1644" s="3" t="s">
        <v>2305</v>
      </c>
      <c r="N1644" s="3" t="s">
        <v>2203</v>
      </c>
      <c r="O1644">
        <f>IF(G1644=N1644,1,0)</f>
        <v>1</v>
      </c>
      <c r="P1644" t="str">
        <f t="shared" si="115"/>
        <v>select nazev from T_Produkt  join T_Vyrobce on T_Produkt.ID_vyrobce=T_Vyrobce.id_vyrobce where ID_objcislo='0040-04'</v>
      </c>
      <c r="Q1644" t="str">
        <f t="shared" si="116"/>
        <v>select id_objcislo, nazev from dbo.t_produkt  join dbo.t_vyrobce on dbo.t_produkt.ID_vyrobce = dbo.T_Vyrobce.id_vyrobce where id_objcislo = '0040-04'</v>
      </c>
      <c r="R1644" s="3" t="s">
        <v>2305</v>
      </c>
      <c r="S1644" s="3" t="s">
        <v>2203</v>
      </c>
      <c r="T1644">
        <f t="shared" si="117"/>
        <v>1</v>
      </c>
    </row>
    <row r="1645" spans="1:20" x14ac:dyDescent="0.2">
      <c r="A1645" t="s">
        <v>2307</v>
      </c>
      <c r="B1645" t="s">
        <v>2200</v>
      </c>
      <c r="C1645" t="s">
        <v>2299</v>
      </c>
      <c r="D1645">
        <v>50</v>
      </c>
      <c r="E1645" t="s">
        <v>2308</v>
      </c>
      <c r="F1645">
        <v>48</v>
      </c>
      <c r="G1645" s="1" t="s">
        <v>2203</v>
      </c>
      <c r="K1645" s="3" t="str">
        <f>A1645</f>
        <v>0040-05</v>
      </c>
      <c r="L1645" t="str">
        <f>CONCATENATE("select ID_objcislo, nazev from T_Produkt  join T_Vyrobce on T_Produkt.ID_vyrobce=T_Vyrobce.id_vyrobce where ID_objcislo='",K1645,"'")</f>
        <v>select ID_objcislo, nazev from T_Produkt  join T_Vyrobce on T_Produkt.ID_vyrobce=T_Vyrobce.id_vyrobce where ID_objcislo='0040-05'</v>
      </c>
      <c r="M1645" s="3" t="s">
        <v>2307</v>
      </c>
      <c r="N1645" s="3" t="s">
        <v>2203</v>
      </c>
      <c r="O1645">
        <f>IF(G1645=N1645,1,0)</f>
        <v>1</v>
      </c>
      <c r="P1645" t="str">
        <f t="shared" si="115"/>
        <v>select nazev from T_Produkt  join T_Vyrobce on T_Produkt.ID_vyrobce=T_Vyrobce.id_vyrobce where ID_objcislo='0040-05'</v>
      </c>
      <c r="Q1645" t="str">
        <f t="shared" si="116"/>
        <v>select id_objcislo, nazev from dbo.t_produkt  join dbo.t_vyrobce on dbo.t_produkt.ID_vyrobce = dbo.T_Vyrobce.id_vyrobce where id_objcislo = '0040-05'</v>
      </c>
      <c r="R1645" s="3" t="s">
        <v>2307</v>
      </c>
      <c r="S1645" s="3" t="s">
        <v>2203</v>
      </c>
      <c r="T1645">
        <f t="shared" si="117"/>
        <v>1</v>
      </c>
    </row>
    <row r="1646" spans="1:20" x14ac:dyDescent="0.2">
      <c r="A1646" t="s">
        <v>2309</v>
      </c>
      <c r="B1646" t="s">
        <v>2200</v>
      </c>
      <c r="C1646" t="s">
        <v>2299</v>
      </c>
      <c r="D1646">
        <v>50</v>
      </c>
      <c r="E1646" t="s">
        <v>2310</v>
      </c>
      <c r="F1646">
        <v>48</v>
      </c>
      <c r="G1646" s="1" t="s">
        <v>2203</v>
      </c>
      <c r="K1646" s="3" t="str">
        <f>A1646</f>
        <v>0040-06</v>
      </c>
      <c r="L1646" t="str">
        <f>CONCATENATE("select ID_objcislo, nazev from T_Produkt  join T_Vyrobce on T_Produkt.ID_vyrobce=T_Vyrobce.id_vyrobce where ID_objcislo='",K1646,"'")</f>
        <v>select ID_objcislo, nazev from T_Produkt  join T_Vyrobce on T_Produkt.ID_vyrobce=T_Vyrobce.id_vyrobce where ID_objcislo='0040-06'</v>
      </c>
      <c r="M1646" s="3" t="s">
        <v>2309</v>
      </c>
      <c r="N1646" s="3" t="s">
        <v>2203</v>
      </c>
      <c r="O1646">
        <f>IF(G1646=N1646,1,0)</f>
        <v>1</v>
      </c>
      <c r="P1646" t="str">
        <f t="shared" si="115"/>
        <v>select nazev from T_Produkt  join T_Vyrobce on T_Produkt.ID_vyrobce=T_Vyrobce.id_vyrobce where ID_objcislo='0040-06'</v>
      </c>
      <c r="Q1646" t="str">
        <f t="shared" si="116"/>
        <v>select id_objcislo, nazev from dbo.t_produkt  join dbo.t_vyrobce on dbo.t_produkt.ID_vyrobce = dbo.T_Vyrobce.id_vyrobce where id_objcislo = '0040-06'</v>
      </c>
      <c r="R1646" s="3" t="s">
        <v>2309</v>
      </c>
      <c r="S1646" s="3" t="s">
        <v>2203</v>
      </c>
      <c r="T1646">
        <f t="shared" si="117"/>
        <v>1</v>
      </c>
    </row>
    <row r="1647" spans="1:20" x14ac:dyDescent="0.2">
      <c r="A1647" t="s">
        <v>2311</v>
      </c>
      <c r="B1647" t="s">
        <v>2200</v>
      </c>
      <c r="C1647" t="s">
        <v>2299</v>
      </c>
      <c r="D1647">
        <v>50</v>
      </c>
      <c r="E1647" t="s">
        <v>2312</v>
      </c>
      <c r="F1647">
        <v>48</v>
      </c>
      <c r="G1647" s="1" t="s">
        <v>2203</v>
      </c>
      <c r="K1647" s="3" t="str">
        <f>A1647</f>
        <v>0040-07</v>
      </c>
      <c r="L1647" t="str">
        <f>CONCATENATE("select ID_objcislo, nazev from T_Produkt  join T_Vyrobce on T_Produkt.ID_vyrobce=T_Vyrobce.id_vyrobce where ID_objcislo='",K1647,"'")</f>
        <v>select ID_objcislo, nazev from T_Produkt  join T_Vyrobce on T_Produkt.ID_vyrobce=T_Vyrobce.id_vyrobce where ID_objcislo='0040-07'</v>
      </c>
      <c r="M1647" s="3" t="s">
        <v>2311</v>
      </c>
      <c r="N1647" s="3" t="s">
        <v>2203</v>
      </c>
      <c r="O1647">
        <f>IF(G1647=N1647,1,0)</f>
        <v>1</v>
      </c>
      <c r="P1647" t="str">
        <f t="shared" si="115"/>
        <v>select nazev from T_Produkt  join T_Vyrobce on T_Produkt.ID_vyrobce=T_Vyrobce.id_vyrobce where ID_objcislo='0040-07'</v>
      </c>
      <c r="Q1647" t="str">
        <f t="shared" si="116"/>
        <v>select id_objcislo, nazev from dbo.t_produkt  join dbo.t_vyrobce on dbo.t_produkt.ID_vyrobce = dbo.T_Vyrobce.id_vyrobce where id_objcislo = '0040-07'</v>
      </c>
      <c r="R1647" s="3" t="s">
        <v>2311</v>
      </c>
      <c r="S1647" s="3" t="s">
        <v>2203</v>
      </c>
      <c r="T1647">
        <f t="shared" si="117"/>
        <v>1</v>
      </c>
    </row>
    <row r="1648" spans="1:20" x14ac:dyDescent="0.2">
      <c r="A1648" t="s">
        <v>2313</v>
      </c>
      <c r="B1648" t="s">
        <v>2200</v>
      </c>
      <c r="C1648" t="s">
        <v>2299</v>
      </c>
      <c r="D1648">
        <v>50</v>
      </c>
      <c r="E1648" t="s">
        <v>2314</v>
      </c>
      <c r="F1648">
        <v>48</v>
      </c>
      <c r="G1648" s="1" t="s">
        <v>2203</v>
      </c>
      <c r="K1648" s="3" t="str">
        <f>A1648</f>
        <v>0040-08</v>
      </c>
      <c r="L1648" t="str">
        <f>CONCATENATE("select ID_objcislo, nazev from T_Produkt  join T_Vyrobce on T_Produkt.ID_vyrobce=T_Vyrobce.id_vyrobce where ID_objcislo='",K1648,"'")</f>
        <v>select ID_objcislo, nazev from T_Produkt  join T_Vyrobce on T_Produkt.ID_vyrobce=T_Vyrobce.id_vyrobce where ID_objcislo='0040-08'</v>
      </c>
      <c r="M1648" s="3" t="s">
        <v>2313</v>
      </c>
      <c r="N1648" s="3" t="s">
        <v>2203</v>
      </c>
      <c r="O1648">
        <f>IF(G1648=N1648,1,0)</f>
        <v>1</v>
      </c>
      <c r="P1648" t="str">
        <f t="shared" si="115"/>
        <v>select nazev from T_Produkt  join T_Vyrobce on T_Produkt.ID_vyrobce=T_Vyrobce.id_vyrobce where ID_objcislo='0040-08'</v>
      </c>
      <c r="Q1648" t="str">
        <f t="shared" si="116"/>
        <v>select id_objcislo, nazev from dbo.t_produkt  join dbo.t_vyrobce on dbo.t_produkt.ID_vyrobce = dbo.T_Vyrobce.id_vyrobce where id_objcislo = '0040-08'</v>
      </c>
      <c r="R1648" s="3" t="s">
        <v>2313</v>
      </c>
      <c r="S1648" s="3" t="s">
        <v>2203</v>
      </c>
      <c r="T1648">
        <f t="shared" si="117"/>
        <v>1</v>
      </c>
    </row>
    <row r="1649" spans="1:20" x14ac:dyDescent="0.2">
      <c r="A1649" t="s">
        <v>2315</v>
      </c>
      <c r="B1649" t="s">
        <v>2200</v>
      </c>
      <c r="C1649" t="s">
        <v>2299</v>
      </c>
      <c r="D1649">
        <v>50</v>
      </c>
      <c r="E1649" t="s">
        <v>2316</v>
      </c>
      <c r="F1649">
        <v>48</v>
      </c>
      <c r="G1649" s="1" t="s">
        <v>2203</v>
      </c>
      <c r="K1649" s="3" t="str">
        <f>A1649</f>
        <v>0040-09</v>
      </c>
      <c r="L1649" t="str">
        <f>CONCATENATE("select ID_objcislo, nazev from T_Produkt  join T_Vyrobce on T_Produkt.ID_vyrobce=T_Vyrobce.id_vyrobce where ID_objcislo='",K1649,"'")</f>
        <v>select ID_objcislo, nazev from T_Produkt  join T_Vyrobce on T_Produkt.ID_vyrobce=T_Vyrobce.id_vyrobce where ID_objcislo='0040-09'</v>
      </c>
      <c r="M1649" s="3" t="s">
        <v>2315</v>
      </c>
      <c r="N1649" s="3" t="s">
        <v>2203</v>
      </c>
      <c r="O1649">
        <f>IF(G1649=N1649,1,0)</f>
        <v>1</v>
      </c>
      <c r="P1649" t="str">
        <f t="shared" si="115"/>
        <v>select nazev from T_Produkt  join T_Vyrobce on T_Produkt.ID_vyrobce=T_Vyrobce.id_vyrobce where ID_objcislo='0040-09'</v>
      </c>
      <c r="Q1649" t="str">
        <f t="shared" si="116"/>
        <v>select id_objcislo, nazev from dbo.t_produkt  join dbo.t_vyrobce on dbo.t_produkt.ID_vyrobce = dbo.T_Vyrobce.id_vyrobce where id_objcislo = '0040-09'</v>
      </c>
      <c r="R1649" s="3" t="s">
        <v>2315</v>
      </c>
      <c r="S1649" s="3" t="s">
        <v>2203</v>
      </c>
      <c r="T1649">
        <f t="shared" si="117"/>
        <v>1</v>
      </c>
    </row>
    <row r="1650" spans="1:20" x14ac:dyDescent="0.2">
      <c r="A1650" t="s">
        <v>2317</v>
      </c>
      <c r="B1650" t="s">
        <v>2200</v>
      </c>
      <c r="C1650" t="s">
        <v>2318</v>
      </c>
      <c r="D1650">
        <v>150</v>
      </c>
      <c r="E1650" t="s">
        <v>2319</v>
      </c>
      <c r="F1650">
        <v>1</v>
      </c>
      <c r="G1650" s="1" t="s">
        <v>7</v>
      </c>
      <c r="K1650" s="3" t="str">
        <f>A1650</f>
        <v>1086-01</v>
      </c>
      <c r="L1650" t="str">
        <f>CONCATENATE("select ID_objcislo, nazev from T_Produkt  join T_Vyrobce on T_Produkt.ID_vyrobce=T_Vyrobce.id_vyrobce where ID_objcislo='",K1650,"'")</f>
        <v>select ID_objcislo, nazev from T_Produkt  join T_Vyrobce on T_Produkt.ID_vyrobce=T_Vyrobce.id_vyrobce where ID_objcislo='1086-01'</v>
      </c>
      <c r="M1650" s="3" t="s">
        <v>2317</v>
      </c>
      <c r="N1650" s="3" t="s">
        <v>7</v>
      </c>
      <c r="O1650">
        <f>IF(G1650=N1650,1,0)</f>
        <v>1</v>
      </c>
      <c r="P1650" t="str">
        <f t="shared" si="115"/>
        <v>select nazev from T_Produkt  join T_Vyrobce on T_Produkt.ID_vyrobce=T_Vyrobce.id_vyrobce where ID_objcislo='1086-01'</v>
      </c>
      <c r="Q1650" t="str">
        <f t="shared" si="116"/>
        <v>select id_objcislo, nazev from dbo.t_produkt  join dbo.t_vyrobce on dbo.t_produkt.ID_vyrobce = dbo.T_Vyrobce.id_vyrobce where id_objcislo = '1086-01'</v>
      </c>
      <c r="R1650" s="3" t="s">
        <v>2317</v>
      </c>
      <c r="S1650" s="3" t="s">
        <v>7</v>
      </c>
      <c r="T1650">
        <f t="shared" si="117"/>
        <v>1</v>
      </c>
    </row>
    <row r="1651" spans="1:20" x14ac:dyDescent="0.2">
      <c r="A1651" t="s">
        <v>2320</v>
      </c>
      <c r="B1651" t="s">
        <v>2200</v>
      </c>
      <c r="C1651" t="s">
        <v>2318</v>
      </c>
      <c r="D1651">
        <v>150</v>
      </c>
      <c r="E1651" t="s">
        <v>2321</v>
      </c>
      <c r="F1651">
        <v>1</v>
      </c>
      <c r="G1651" s="1" t="s">
        <v>7</v>
      </c>
      <c r="K1651" s="3" t="str">
        <f>A1651</f>
        <v>1086-02</v>
      </c>
      <c r="L1651" t="str">
        <f>CONCATENATE("select ID_objcislo, nazev from T_Produkt  join T_Vyrobce on T_Produkt.ID_vyrobce=T_Vyrobce.id_vyrobce where ID_objcislo='",K1651,"'")</f>
        <v>select ID_objcislo, nazev from T_Produkt  join T_Vyrobce on T_Produkt.ID_vyrobce=T_Vyrobce.id_vyrobce where ID_objcislo='1086-02'</v>
      </c>
      <c r="M1651" s="3" t="s">
        <v>2320</v>
      </c>
      <c r="N1651" s="3" t="s">
        <v>7</v>
      </c>
      <c r="O1651">
        <f>IF(G1651=N1651,1,0)</f>
        <v>1</v>
      </c>
      <c r="P1651" t="str">
        <f t="shared" si="115"/>
        <v>select nazev from T_Produkt  join T_Vyrobce on T_Produkt.ID_vyrobce=T_Vyrobce.id_vyrobce where ID_objcislo='1086-02'</v>
      </c>
      <c r="Q1651" t="str">
        <f t="shared" si="116"/>
        <v>select id_objcislo, nazev from dbo.t_produkt  join dbo.t_vyrobce on dbo.t_produkt.ID_vyrobce = dbo.T_Vyrobce.id_vyrobce where id_objcislo = '1086-02'</v>
      </c>
      <c r="R1651" s="3" t="s">
        <v>2320</v>
      </c>
      <c r="S1651" s="3" t="s">
        <v>7</v>
      </c>
      <c r="T1651">
        <f t="shared" si="117"/>
        <v>1</v>
      </c>
    </row>
    <row r="1652" spans="1:20" x14ac:dyDescent="0.2">
      <c r="A1652">
        <v>2421</v>
      </c>
      <c r="B1652" t="s">
        <v>2200</v>
      </c>
      <c r="C1652" t="s">
        <v>2322</v>
      </c>
      <c r="D1652">
        <v>55</v>
      </c>
      <c r="E1652" t="s">
        <v>2323</v>
      </c>
      <c r="F1652">
        <v>1</v>
      </c>
      <c r="G1652" s="1" t="s">
        <v>3164</v>
      </c>
      <c r="H1652" s="1" t="str">
        <f t="shared" ref="H1652:H1657" si="120">CONCATENATE("select id_vyrobce from t_vyrobce where nazev='",G1652,"'")</f>
        <v>select id_vyrobce from t_vyrobce where nazev='Modell Studio'</v>
      </c>
      <c r="I1652" s="1">
        <v>76</v>
      </c>
      <c r="J1652" s="1" t="str">
        <f t="shared" ref="J1652:J1657" si="121">CONCATENATE("update t_produkt set id_vyrobce=",I1652," where id_objcislo='",K1652,"'")</f>
        <v>update t_produkt set id_vyrobce=76 where id_objcislo='2421'</v>
      </c>
      <c r="K1652" s="3">
        <f>A1652</f>
        <v>2421</v>
      </c>
      <c r="L1652" t="str">
        <f>CONCATENATE("select ID_objcislo, nazev from T_Produkt  join T_Vyrobce on T_Produkt.ID_vyrobce=T_Vyrobce.id_vyrobce where ID_objcislo='",K1652,"'")</f>
        <v>select ID_objcislo, nazev from T_Produkt  join T_Vyrobce on T_Produkt.ID_vyrobce=T_Vyrobce.id_vyrobce where ID_objcislo='2421'</v>
      </c>
      <c r="M1652" s="3" t="s">
        <v>4266</v>
      </c>
      <c r="N1652" s="3" t="s">
        <v>7</v>
      </c>
      <c r="O1652">
        <f>IF(G1652=N1652,1,0)</f>
        <v>0</v>
      </c>
      <c r="P1652" t="str">
        <f t="shared" si="115"/>
        <v>select nazev from T_Produkt  join T_Vyrobce on T_Produkt.ID_vyrobce=T_Vyrobce.id_vyrobce where ID_objcislo='2421'</v>
      </c>
      <c r="Q1652" t="str">
        <f t="shared" si="116"/>
        <v>select id_objcislo, nazev from dbo.t_produkt  join dbo.t_vyrobce on dbo.t_produkt.ID_vyrobce = dbo.T_Vyrobce.id_vyrobce where id_objcislo = '2421'</v>
      </c>
      <c r="R1652" s="3" t="s">
        <v>4266</v>
      </c>
      <c r="S1652" s="3" t="s">
        <v>3164</v>
      </c>
      <c r="T1652">
        <f t="shared" si="117"/>
        <v>1</v>
      </c>
    </row>
    <row r="1653" spans="1:20" x14ac:dyDescent="0.2">
      <c r="A1653">
        <v>2422</v>
      </c>
      <c r="B1653" t="s">
        <v>2200</v>
      </c>
      <c r="C1653" t="s">
        <v>2322</v>
      </c>
      <c r="D1653">
        <v>55</v>
      </c>
      <c r="E1653" t="s">
        <v>2324</v>
      </c>
      <c r="F1653">
        <v>1</v>
      </c>
      <c r="G1653" s="1" t="s">
        <v>3164</v>
      </c>
      <c r="H1653" s="1" t="str">
        <f t="shared" si="120"/>
        <v>select id_vyrobce from t_vyrobce where nazev='Modell Studio'</v>
      </c>
      <c r="I1653" s="1">
        <v>76</v>
      </c>
      <c r="J1653" s="1" t="str">
        <f t="shared" si="121"/>
        <v>update t_produkt set id_vyrobce=76 where id_objcislo='2422'</v>
      </c>
      <c r="K1653" s="3">
        <f>A1653</f>
        <v>2422</v>
      </c>
      <c r="L1653" t="str">
        <f>CONCATENATE("select ID_objcislo, nazev from T_Produkt  join T_Vyrobce on T_Produkt.ID_vyrobce=T_Vyrobce.id_vyrobce where ID_objcislo='",K1653,"'")</f>
        <v>select ID_objcislo, nazev from T_Produkt  join T_Vyrobce on T_Produkt.ID_vyrobce=T_Vyrobce.id_vyrobce where ID_objcislo='2422'</v>
      </c>
      <c r="M1653" s="3" t="s">
        <v>4267</v>
      </c>
      <c r="N1653" s="3" t="s">
        <v>7</v>
      </c>
      <c r="O1653">
        <f>IF(G1653=N1653,1,0)</f>
        <v>0</v>
      </c>
      <c r="P1653" t="str">
        <f t="shared" si="115"/>
        <v>select nazev from T_Produkt  join T_Vyrobce on T_Produkt.ID_vyrobce=T_Vyrobce.id_vyrobce where ID_objcislo='2422'</v>
      </c>
      <c r="Q1653" t="str">
        <f t="shared" si="116"/>
        <v>select id_objcislo, nazev from dbo.t_produkt  join dbo.t_vyrobce on dbo.t_produkt.ID_vyrobce = dbo.T_Vyrobce.id_vyrobce where id_objcislo = '2422'</v>
      </c>
      <c r="R1653" s="3" t="s">
        <v>4267</v>
      </c>
      <c r="S1653" s="3" t="s">
        <v>3164</v>
      </c>
      <c r="T1653">
        <f t="shared" si="117"/>
        <v>1</v>
      </c>
    </row>
    <row r="1654" spans="1:20" x14ac:dyDescent="0.2">
      <c r="A1654">
        <v>2423</v>
      </c>
      <c r="B1654" t="s">
        <v>2200</v>
      </c>
      <c r="C1654" t="s">
        <v>2322</v>
      </c>
      <c r="D1654">
        <v>55</v>
      </c>
      <c r="E1654" t="s">
        <v>2325</v>
      </c>
      <c r="F1654">
        <v>1</v>
      </c>
      <c r="G1654" s="1" t="s">
        <v>3164</v>
      </c>
      <c r="H1654" s="1" t="str">
        <f t="shared" si="120"/>
        <v>select id_vyrobce from t_vyrobce where nazev='Modell Studio'</v>
      </c>
      <c r="I1654" s="1">
        <v>76</v>
      </c>
      <c r="J1654" s="1" t="str">
        <f t="shared" si="121"/>
        <v>update t_produkt set id_vyrobce=76 where id_objcislo='2423'</v>
      </c>
      <c r="K1654" s="3">
        <f>A1654</f>
        <v>2423</v>
      </c>
      <c r="L1654" t="str">
        <f>CONCATENATE("select ID_objcislo, nazev from T_Produkt  join T_Vyrobce on T_Produkt.ID_vyrobce=T_Vyrobce.id_vyrobce where ID_objcislo='",K1654,"'")</f>
        <v>select ID_objcislo, nazev from T_Produkt  join T_Vyrobce on T_Produkt.ID_vyrobce=T_Vyrobce.id_vyrobce where ID_objcislo='2423'</v>
      </c>
      <c r="M1654" s="3" t="s">
        <v>4268</v>
      </c>
      <c r="N1654" s="3" t="s">
        <v>7</v>
      </c>
      <c r="O1654">
        <f>IF(G1654=N1654,1,0)</f>
        <v>0</v>
      </c>
      <c r="P1654" t="str">
        <f t="shared" si="115"/>
        <v>select nazev from T_Produkt  join T_Vyrobce on T_Produkt.ID_vyrobce=T_Vyrobce.id_vyrobce where ID_objcislo='2423'</v>
      </c>
      <c r="Q1654" t="str">
        <f t="shared" si="116"/>
        <v>select id_objcislo, nazev from dbo.t_produkt  join dbo.t_vyrobce on dbo.t_produkt.ID_vyrobce = dbo.T_Vyrobce.id_vyrobce where id_objcislo = '2423'</v>
      </c>
      <c r="R1654" s="3" t="s">
        <v>4268</v>
      </c>
      <c r="S1654" s="3" t="s">
        <v>3164</v>
      </c>
      <c r="T1654">
        <f t="shared" si="117"/>
        <v>1</v>
      </c>
    </row>
    <row r="1655" spans="1:20" x14ac:dyDescent="0.2">
      <c r="A1655">
        <v>2424</v>
      </c>
      <c r="B1655" t="s">
        <v>2200</v>
      </c>
      <c r="C1655" t="s">
        <v>2322</v>
      </c>
      <c r="D1655">
        <v>55</v>
      </c>
      <c r="E1655" t="s">
        <v>2326</v>
      </c>
      <c r="F1655">
        <v>1</v>
      </c>
      <c r="G1655" s="1" t="s">
        <v>3164</v>
      </c>
      <c r="H1655" s="1" t="str">
        <f t="shared" si="120"/>
        <v>select id_vyrobce from t_vyrobce where nazev='Modell Studio'</v>
      </c>
      <c r="I1655" s="1">
        <v>76</v>
      </c>
      <c r="J1655" s="1" t="str">
        <f t="shared" si="121"/>
        <v>update t_produkt set id_vyrobce=76 where id_objcislo='2424'</v>
      </c>
      <c r="K1655" s="3">
        <f>A1655</f>
        <v>2424</v>
      </c>
      <c r="L1655" t="str">
        <f>CONCATENATE("select ID_objcislo, nazev from T_Produkt  join T_Vyrobce on T_Produkt.ID_vyrobce=T_Vyrobce.id_vyrobce where ID_objcislo='",K1655,"'")</f>
        <v>select ID_objcislo, nazev from T_Produkt  join T_Vyrobce on T_Produkt.ID_vyrobce=T_Vyrobce.id_vyrobce where ID_objcislo='2424'</v>
      </c>
      <c r="M1655" s="3" t="s">
        <v>4269</v>
      </c>
      <c r="N1655" s="3" t="s">
        <v>7</v>
      </c>
      <c r="O1655">
        <f>IF(G1655=N1655,1,0)</f>
        <v>0</v>
      </c>
      <c r="P1655" t="str">
        <f t="shared" si="115"/>
        <v>select nazev from T_Produkt  join T_Vyrobce on T_Produkt.ID_vyrobce=T_Vyrobce.id_vyrobce where ID_objcislo='2424'</v>
      </c>
      <c r="Q1655" t="str">
        <f t="shared" si="116"/>
        <v>select id_objcislo, nazev from dbo.t_produkt  join dbo.t_vyrobce on dbo.t_produkt.ID_vyrobce = dbo.T_Vyrobce.id_vyrobce where id_objcislo = '2424'</v>
      </c>
      <c r="R1655" s="3" t="s">
        <v>4269</v>
      </c>
      <c r="S1655" s="3" t="s">
        <v>3164</v>
      </c>
      <c r="T1655">
        <f t="shared" si="117"/>
        <v>1</v>
      </c>
    </row>
    <row r="1656" spans="1:20" x14ac:dyDescent="0.2">
      <c r="A1656">
        <v>2425</v>
      </c>
      <c r="B1656" t="s">
        <v>2200</v>
      </c>
      <c r="C1656" t="s">
        <v>2322</v>
      </c>
      <c r="D1656">
        <v>55</v>
      </c>
      <c r="E1656" t="s">
        <v>2327</v>
      </c>
      <c r="F1656">
        <v>1</v>
      </c>
      <c r="G1656" s="1" t="s">
        <v>3164</v>
      </c>
      <c r="H1656" s="1" t="str">
        <f t="shared" si="120"/>
        <v>select id_vyrobce from t_vyrobce where nazev='Modell Studio'</v>
      </c>
      <c r="I1656" s="1">
        <v>76</v>
      </c>
      <c r="J1656" s="1" t="str">
        <f t="shared" si="121"/>
        <v>update t_produkt set id_vyrobce=76 where id_objcislo='2425'</v>
      </c>
      <c r="K1656" s="3">
        <f>A1656</f>
        <v>2425</v>
      </c>
      <c r="L1656" t="str">
        <f>CONCATENATE("select ID_objcislo, nazev from T_Produkt  join T_Vyrobce on T_Produkt.ID_vyrobce=T_Vyrobce.id_vyrobce where ID_objcislo='",K1656,"'")</f>
        <v>select ID_objcislo, nazev from T_Produkt  join T_Vyrobce on T_Produkt.ID_vyrobce=T_Vyrobce.id_vyrobce where ID_objcislo='2425'</v>
      </c>
      <c r="M1656" s="3" t="s">
        <v>4270</v>
      </c>
      <c r="N1656" s="3" t="s">
        <v>7</v>
      </c>
      <c r="O1656">
        <f>IF(G1656=N1656,1,0)</f>
        <v>0</v>
      </c>
      <c r="P1656" t="str">
        <f t="shared" si="115"/>
        <v>select nazev from T_Produkt  join T_Vyrobce on T_Produkt.ID_vyrobce=T_Vyrobce.id_vyrobce where ID_objcislo='2425'</v>
      </c>
      <c r="Q1656" t="str">
        <f t="shared" si="116"/>
        <v>select id_objcislo, nazev from dbo.t_produkt  join dbo.t_vyrobce on dbo.t_produkt.ID_vyrobce = dbo.T_Vyrobce.id_vyrobce where id_objcislo = '2425'</v>
      </c>
      <c r="R1656" s="3" t="s">
        <v>4270</v>
      </c>
      <c r="S1656" s="3" t="s">
        <v>3164</v>
      </c>
      <c r="T1656">
        <f t="shared" si="117"/>
        <v>1</v>
      </c>
    </row>
    <row r="1657" spans="1:20" x14ac:dyDescent="0.2">
      <c r="A1657">
        <v>2426</v>
      </c>
      <c r="B1657" t="s">
        <v>2200</v>
      </c>
      <c r="C1657" t="s">
        <v>2322</v>
      </c>
      <c r="D1657">
        <v>55</v>
      </c>
      <c r="E1657" t="s">
        <v>2328</v>
      </c>
      <c r="F1657">
        <v>1</v>
      </c>
      <c r="G1657" s="1" t="s">
        <v>3164</v>
      </c>
      <c r="H1657" s="1" t="str">
        <f t="shared" si="120"/>
        <v>select id_vyrobce from t_vyrobce where nazev='Modell Studio'</v>
      </c>
      <c r="I1657" s="1">
        <v>76</v>
      </c>
      <c r="J1657" s="1" t="str">
        <f t="shared" si="121"/>
        <v>update t_produkt set id_vyrobce=76 where id_objcislo='2426'</v>
      </c>
      <c r="K1657" s="3">
        <f>A1657</f>
        <v>2426</v>
      </c>
      <c r="L1657" t="str">
        <f>CONCATENATE("select ID_objcislo, nazev from T_Produkt  join T_Vyrobce on T_Produkt.ID_vyrobce=T_Vyrobce.id_vyrobce where ID_objcislo='",K1657,"'")</f>
        <v>select ID_objcislo, nazev from T_Produkt  join T_Vyrobce on T_Produkt.ID_vyrobce=T_Vyrobce.id_vyrobce where ID_objcislo='2426'</v>
      </c>
      <c r="M1657" s="3" t="s">
        <v>4271</v>
      </c>
      <c r="N1657" s="3" t="s">
        <v>7</v>
      </c>
      <c r="O1657">
        <f>IF(G1657=N1657,1,0)</f>
        <v>0</v>
      </c>
      <c r="P1657" t="str">
        <f t="shared" si="115"/>
        <v>select nazev from T_Produkt  join T_Vyrobce on T_Produkt.ID_vyrobce=T_Vyrobce.id_vyrobce where ID_objcislo='2426'</v>
      </c>
      <c r="Q1657" t="str">
        <f t="shared" si="116"/>
        <v>select id_objcislo, nazev from dbo.t_produkt  join dbo.t_vyrobce on dbo.t_produkt.ID_vyrobce = dbo.T_Vyrobce.id_vyrobce where id_objcislo = '2426'</v>
      </c>
      <c r="R1657" s="3" t="s">
        <v>4271</v>
      </c>
      <c r="S1657" s="3" t="s">
        <v>3164</v>
      </c>
      <c r="T1657">
        <f t="shared" si="117"/>
        <v>1</v>
      </c>
    </row>
    <row r="1658" spans="1:20" x14ac:dyDescent="0.2">
      <c r="A1658" t="s">
        <v>2329</v>
      </c>
      <c r="B1658" t="s">
        <v>2200</v>
      </c>
      <c r="C1658" t="s">
        <v>2330</v>
      </c>
      <c r="D1658">
        <v>46</v>
      </c>
      <c r="E1658" t="s">
        <v>2331</v>
      </c>
      <c r="F1658">
        <v>48</v>
      </c>
      <c r="G1658" s="1" t="s">
        <v>2203</v>
      </c>
      <c r="K1658" s="3" t="str">
        <f>A1658</f>
        <v>0042-01</v>
      </c>
      <c r="L1658" t="str">
        <f>CONCATENATE("select ID_objcislo, nazev from T_Produkt  join T_Vyrobce on T_Produkt.ID_vyrobce=T_Vyrobce.id_vyrobce where ID_objcislo='",K1658,"'")</f>
        <v>select ID_objcislo, nazev from T_Produkt  join T_Vyrobce on T_Produkt.ID_vyrobce=T_Vyrobce.id_vyrobce where ID_objcislo='0042-01'</v>
      </c>
      <c r="M1658" s="3" t="s">
        <v>2329</v>
      </c>
      <c r="N1658" s="3" t="s">
        <v>2203</v>
      </c>
      <c r="O1658">
        <f>IF(G1658=N1658,1,0)</f>
        <v>1</v>
      </c>
      <c r="P1658" t="str">
        <f t="shared" si="115"/>
        <v>select nazev from T_Produkt  join T_Vyrobce on T_Produkt.ID_vyrobce=T_Vyrobce.id_vyrobce where ID_objcislo='0042-01'</v>
      </c>
      <c r="Q1658" t="str">
        <f t="shared" si="116"/>
        <v>select id_objcislo, nazev from dbo.t_produkt  join dbo.t_vyrobce on dbo.t_produkt.ID_vyrobce = dbo.T_Vyrobce.id_vyrobce where id_objcislo = '0042-01'</v>
      </c>
      <c r="R1658" s="3" t="s">
        <v>2329</v>
      </c>
      <c r="S1658" s="3" t="s">
        <v>2203</v>
      </c>
      <c r="T1658">
        <f t="shared" si="117"/>
        <v>1</v>
      </c>
    </row>
    <row r="1659" spans="1:20" x14ac:dyDescent="0.2">
      <c r="A1659" t="s">
        <v>2332</v>
      </c>
      <c r="B1659" t="s">
        <v>2200</v>
      </c>
      <c r="C1659" t="s">
        <v>2330</v>
      </c>
      <c r="D1659">
        <v>46</v>
      </c>
      <c r="E1659" t="s">
        <v>2333</v>
      </c>
      <c r="F1659">
        <v>48</v>
      </c>
      <c r="G1659" s="1" t="s">
        <v>2203</v>
      </c>
      <c r="K1659" s="3" t="str">
        <f>A1659</f>
        <v>0042-02</v>
      </c>
      <c r="L1659" t="str">
        <f>CONCATENATE("select ID_objcislo, nazev from T_Produkt  join T_Vyrobce on T_Produkt.ID_vyrobce=T_Vyrobce.id_vyrobce where ID_objcislo='",K1659,"'")</f>
        <v>select ID_objcislo, nazev from T_Produkt  join T_Vyrobce on T_Produkt.ID_vyrobce=T_Vyrobce.id_vyrobce where ID_objcislo='0042-02'</v>
      </c>
      <c r="M1659" s="3" t="s">
        <v>2332</v>
      </c>
      <c r="N1659" s="3" t="s">
        <v>2203</v>
      </c>
      <c r="O1659">
        <f>IF(G1659=N1659,1,0)</f>
        <v>1</v>
      </c>
      <c r="P1659" t="str">
        <f t="shared" ref="P1659:P1722" si="122">CONCATENATE("select nazev from T_Produkt  join T_Vyrobce on T_Produkt.ID_vyrobce=T_Vyrobce.id_vyrobce where ID_objcislo='",K1659,"'")</f>
        <v>select nazev from T_Produkt  join T_Vyrobce on T_Produkt.ID_vyrobce=T_Vyrobce.id_vyrobce where ID_objcislo='0042-02'</v>
      </c>
      <c r="Q1659" t="str">
        <f t="shared" si="116"/>
        <v>select id_objcislo, nazev from dbo.t_produkt  join dbo.t_vyrobce on dbo.t_produkt.ID_vyrobce = dbo.T_Vyrobce.id_vyrobce where id_objcislo = '0042-02'</v>
      </c>
      <c r="R1659" s="3" t="s">
        <v>2332</v>
      </c>
      <c r="S1659" s="3" t="s">
        <v>2203</v>
      </c>
      <c r="T1659">
        <f t="shared" si="117"/>
        <v>1</v>
      </c>
    </row>
    <row r="1660" spans="1:20" x14ac:dyDescent="0.2">
      <c r="A1660" t="s">
        <v>2334</v>
      </c>
      <c r="B1660" t="s">
        <v>2200</v>
      </c>
      <c r="C1660" t="s">
        <v>2330</v>
      </c>
      <c r="D1660">
        <v>46</v>
      </c>
      <c r="E1660" t="s">
        <v>2335</v>
      </c>
      <c r="F1660">
        <v>48</v>
      </c>
      <c r="G1660" s="1" t="s">
        <v>2203</v>
      </c>
      <c r="K1660" s="3" t="str">
        <f>A1660</f>
        <v>0042-03</v>
      </c>
      <c r="L1660" t="str">
        <f>CONCATENATE("select ID_objcislo, nazev from T_Produkt  join T_Vyrobce on T_Produkt.ID_vyrobce=T_Vyrobce.id_vyrobce where ID_objcislo='",K1660,"'")</f>
        <v>select ID_objcislo, nazev from T_Produkt  join T_Vyrobce on T_Produkt.ID_vyrobce=T_Vyrobce.id_vyrobce where ID_objcislo='0042-03'</v>
      </c>
      <c r="M1660" s="3" t="s">
        <v>2334</v>
      </c>
      <c r="N1660" s="3" t="s">
        <v>2203</v>
      </c>
      <c r="O1660">
        <f>IF(G1660=N1660,1,0)</f>
        <v>1</v>
      </c>
      <c r="P1660" t="str">
        <f t="shared" si="122"/>
        <v>select nazev from T_Produkt  join T_Vyrobce on T_Produkt.ID_vyrobce=T_Vyrobce.id_vyrobce where ID_objcislo='0042-03'</v>
      </c>
      <c r="Q1660" t="str">
        <f t="shared" si="116"/>
        <v>select id_objcislo, nazev from dbo.t_produkt  join dbo.t_vyrobce on dbo.t_produkt.ID_vyrobce = dbo.T_Vyrobce.id_vyrobce where id_objcislo = '0042-03'</v>
      </c>
      <c r="R1660" s="3" t="s">
        <v>2334</v>
      </c>
      <c r="S1660" s="3" t="s">
        <v>2203</v>
      </c>
      <c r="T1660">
        <f t="shared" si="117"/>
        <v>1</v>
      </c>
    </row>
    <row r="1661" spans="1:20" x14ac:dyDescent="0.2">
      <c r="A1661" t="s">
        <v>2336</v>
      </c>
      <c r="B1661" t="s">
        <v>2200</v>
      </c>
      <c r="C1661" t="s">
        <v>2330</v>
      </c>
      <c r="D1661">
        <v>46</v>
      </c>
      <c r="E1661" t="s">
        <v>2337</v>
      </c>
      <c r="F1661">
        <v>48</v>
      </c>
      <c r="G1661" s="1" t="s">
        <v>2203</v>
      </c>
      <c r="K1661" s="3" t="str">
        <f>A1661</f>
        <v>0042-06</v>
      </c>
      <c r="L1661" t="str">
        <f>CONCATENATE("select ID_objcislo, nazev from T_Produkt  join T_Vyrobce on T_Produkt.ID_vyrobce=T_Vyrobce.id_vyrobce where ID_objcislo='",K1661,"'")</f>
        <v>select ID_objcislo, nazev from T_Produkt  join T_Vyrobce on T_Produkt.ID_vyrobce=T_Vyrobce.id_vyrobce where ID_objcislo='0042-06'</v>
      </c>
      <c r="M1661" s="3" t="s">
        <v>2336</v>
      </c>
      <c r="N1661" s="3" t="s">
        <v>2203</v>
      </c>
      <c r="O1661">
        <f>IF(G1661=N1661,1,0)</f>
        <v>1</v>
      </c>
      <c r="P1661" t="str">
        <f t="shared" si="122"/>
        <v>select nazev from T_Produkt  join T_Vyrobce on T_Produkt.ID_vyrobce=T_Vyrobce.id_vyrobce where ID_objcislo='0042-06'</v>
      </c>
      <c r="Q1661" t="str">
        <f t="shared" si="116"/>
        <v>select id_objcislo, nazev from dbo.t_produkt  join dbo.t_vyrobce on dbo.t_produkt.ID_vyrobce = dbo.T_Vyrobce.id_vyrobce where id_objcislo = '0042-06'</v>
      </c>
      <c r="R1661" s="3" t="s">
        <v>2336</v>
      </c>
      <c r="S1661" s="3" t="s">
        <v>2203</v>
      </c>
      <c r="T1661">
        <f t="shared" si="117"/>
        <v>1</v>
      </c>
    </row>
    <row r="1662" spans="1:20" x14ac:dyDescent="0.2">
      <c r="A1662" t="s">
        <v>2338</v>
      </c>
      <c r="B1662" t="s">
        <v>2200</v>
      </c>
      <c r="C1662" t="s">
        <v>2330</v>
      </c>
      <c r="D1662">
        <v>46</v>
      </c>
      <c r="E1662" t="s">
        <v>2339</v>
      </c>
      <c r="F1662">
        <v>48</v>
      </c>
      <c r="G1662" s="1" t="s">
        <v>2203</v>
      </c>
      <c r="K1662" s="3" t="str">
        <f>A1662</f>
        <v>0042-07</v>
      </c>
      <c r="L1662" t="str">
        <f>CONCATENATE("select ID_objcislo, nazev from T_Produkt  join T_Vyrobce on T_Produkt.ID_vyrobce=T_Vyrobce.id_vyrobce where ID_objcislo='",K1662,"'")</f>
        <v>select ID_objcislo, nazev from T_Produkt  join T_Vyrobce on T_Produkt.ID_vyrobce=T_Vyrobce.id_vyrobce where ID_objcislo='0042-07'</v>
      </c>
      <c r="M1662" s="3" t="s">
        <v>2338</v>
      </c>
      <c r="N1662" s="3" t="s">
        <v>2203</v>
      </c>
      <c r="O1662">
        <f>IF(G1662=N1662,1,0)</f>
        <v>1</v>
      </c>
      <c r="P1662" t="str">
        <f t="shared" si="122"/>
        <v>select nazev from T_Produkt  join T_Vyrobce on T_Produkt.ID_vyrobce=T_Vyrobce.id_vyrobce where ID_objcislo='0042-07'</v>
      </c>
      <c r="Q1662" t="str">
        <f t="shared" si="116"/>
        <v>select id_objcislo, nazev from dbo.t_produkt  join dbo.t_vyrobce on dbo.t_produkt.ID_vyrobce = dbo.T_Vyrobce.id_vyrobce where id_objcislo = '0042-07'</v>
      </c>
      <c r="R1662" s="3" t="s">
        <v>2338</v>
      </c>
      <c r="S1662" s="3" t="s">
        <v>2203</v>
      </c>
      <c r="T1662">
        <f t="shared" si="117"/>
        <v>1</v>
      </c>
    </row>
    <row r="1663" spans="1:20" x14ac:dyDescent="0.2">
      <c r="A1663" t="s">
        <v>2340</v>
      </c>
      <c r="B1663" t="s">
        <v>2200</v>
      </c>
      <c r="C1663" t="s">
        <v>2330</v>
      </c>
      <c r="D1663">
        <v>46</v>
      </c>
      <c r="E1663" t="s">
        <v>2341</v>
      </c>
      <c r="F1663">
        <v>48</v>
      </c>
      <c r="G1663" s="1" t="s">
        <v>2203</v>
      </c>
      <c r="K1663" s="3" t="str">
        <f>A1663</f>
        <v>0042-11</v>
      </c>
      <c r="L1663" t="str">
        <f>CONCATENATE("select ID_objcislo, nazev from T_Produkt  join T_Vyrobce on T_Produkt.ID_vyrobce=T_Vyrobce.id_vyrobce where ID_objcislo='",K1663,"'")</f>
        <v>select ID_objcislo, nazev from T_Produkt  join T_Vyrobce on T_Produkt.ID_vyrobce=T_Vyrobce.id_vyrobce where ID_objcislo='0042-11'</v>
      </c>
      <c r="M1663" s="3" t="s">
        <v>2340</v>
      </c>
      <c r="N1663" s="3" t="s">
        <v>2203</v>
      </c>
      <c r="O1663">
        <f>IF(G1663=N1663,1,0)</f>
        <v>1</v>
      </c>
      <c r="P1663" t="str">
        <f t="shared" si="122"/>
        <v>select nazev from T_Produkt  join T_Vyrobce on T_Produkt.ID_vyrobce=T_Vyrobce.id_vyrobce where ID_objcislo='0042-11'</v>
      </c>
      <c r="Q1663" t="str">
        <f t="shared" si="116"/>
        <v>select id_objcislo, nazev from dbo.t_produkt  join dbo.t_vyrobce on dbo.t_produkt.ID_vyrobce = dbo.T_Vyrobce.id_vyrobce where id_objcislo = '0042-11'</v>
      </c>
      <c r="R1663" s="3" t="s">
        <v>2340</v>
      </c>
      <c r="S1663" s="3" t="s">
        <v>2203</v>
      </c>
      <c r="T1663">
        <f t="shared" si="117"/>
        <v>1</v>
      </c>
    </row>
    <row r="1664" spans="1:20" x14ac:dyDescent="0.2">
      <c r="A1664" t="s">
        <v>2342</v>
      </c>
      <c r="B1664" t="s">
        <v>2200</v>
      </c>
      <c r="C1664" t="s">
        <v>2330</v>
      </c>
      <c r="D1664">
        <v>46</v>
      </c>
      <c r="E1664" t="s">
        <v>2343</v>
      </c>
      <c r="F1664">
        <v>48</v>
      </c>
      <c r="G1664" s="1" t="s">
        <v>2203</v>
      </c>
      <c r="K1664" s="3" t="str">
        <f>A1664</f>
        <v>0042-12</v>
      </c>
      <c r="L1664" t="str">
        <f>CONCATENATE("select ID_objcislo, nazev from T_Produkt  join T_Vyrobce on T_Produkt.ID_vyrobce=T_Vyrobce.id_vyrobce where ID_objcislo='",K1664,"'")</f>
        <v>select ID_objcislo, nazev from T_Produkt  join T_Vyrobce on T_Produkt.ID_vyrobce=T_Vyrobce.id_vyrobce where ID_objcislo='0042-12'</v>
      </c>
      <c r="M1664" s="3" t="s">
        <v>2342</v>
      </c>
      <c r="N1664" s="3" t="s">
        <v>2203</v>
      </c>
      <c r="O1664">
        <f>IF(G1664=N1664,1,0)</f>
        <v>1</v>
      </c>
      <c r="P1664" t="str">
        <f t="shared" si="122"/>
        <v>select nazev from T_Produkt  join T_Vyrobce on T_Produkt.ID_vyrobce=T_Vyrobce.id_vyrobce where ID_objcislo='0042-12'</v>
      </c>
      <c r="Q1664" t="str">
        <f t="shared" si="116"/>
        <v>select id_objcislo, nazev from dbo.t_produkt  join dbo.t_vyrobce on dbo.t_produkt.ID_vyrobce = dbo.T_Vyrobce.id_vyrobce where id_objcislo = '0042-12'</v>
      </c>
      <c r="R1664" s="3" t="s">
        <v>2342</v>
      </c>
      <c r="S1664" s="3" t="s">
        <v>2203</v>
      </c>
      <c r="T1664">
        <f t="shared" si="117"/>
        <v>1</v>
      </c>
    </row>
    <row r="1665" spans="1:20" x14ac:dyDescent="0.2">
      <c r="A1665" t="s">
        <v>2344</v>
      </c>
      <c r="B1665" t="s">
        <v>2200</v>
      </c>
      <c r="C1665" t="s">
        <v>2330</v>
      </c>
      <c r="D1665">
        <v>46</v>
      </c>
      <c r="E1665" t="s">
        <v>2345</v>
      </c>
      <c r="F1665">
        <v>48</v>
      </c>
      <c r="G1665" s="1" t="s">
        <v>2203</v>
      </c>
      <c r="K1665" s="3" t="str">
        <f>A1665</f>
        <v>0042-13</v>
      </c>
      <c r="L1665" t="str">
        <f>CONCATENATE("select ID_objcislo, nazev from T_Produkt  join T_Vyrobce on T_Produkt.ID_vyrobce=T_Vyrobce.id_vyrobce where ID_objcislo='",K1665,"'")</f>
        <v>select ID_objcislo, nazev from T_Produkt  join T_Vyrobce on T_Produkt.ID_vyrobce=T_Vyrobce.id_vyrobce where ID_objcislo='0042-13'</v>
      </c>
      <c r="M1665" s="3" t="s">
        <v>2344</v>
      </c>
      <c r="N1665" s="3" t="s">
        <v>2203</v>
      </c>
      <c r="O1665">
        <f>IF(G1665=N1665,1,0)</f>
        <v>1</v>
      </c>
      <c r="P1665" t="str">
        <f t="shared" si="122"/>
        <v>select nazev from T_Produkt  join T_Vyrobce on T_Produkt.ID_vyrobce=T_Vyrobce.id_vyrobce where ID_objcislo='0042-13'</v>
      </c>
      <c r="Q1665" t="str">
        <f t="shared" si="116"/>
        <v>select id_objcislo, nazev from dbo.t_produkt  join dbo.t_vyrobce on dbo.t_produkt.ID_vyrobce = dbo.T_Vyrobce.id_vyrobce where id_objcislo = '0042-13'</v>
      </c>
      <c r="R1665" s="3" t="s">
        <v>2344</v>
      </c>
      <c r="S1665" s="3" t="s">
        <v>2203</v>
      </c>
      <c r="T1665">
        <f t="shared" si="117"/>
        <v>1</v>
      </c>
    </row>
    <row r="1666" spans="1:20" x14ac:dyDescent="0.2">
      <c r="A1666" t="s">
        <v>2346</v>
      </c>
      <c r="B1666" t="s">
        <v>2200</v>
      </c>
      <c r="C1666" t="s">
        <v>2330</v>
      </c>
      <c r="D1666">
        <v>46</v>
      </c>
      <c r="E1666" t="s">
        <v>2347</v>
      </c>
      <c r="F1666">
        <v>48</v>
      </c>
      <c r="G1666" s="1" t="s">
        <v>2203</v>
      </c>
      <c r="K1666" s="3" t="str">
        <f>A1666</f>
        <v>0042-14</v>
      </c>
      <c r="L1666" t="str">
        <f>CONCATENATE("select ID_objcislo, nazev from T_Produkt  join T_Vyrobce on T_Produkt.ID_vyrobce=T_Vyrobce.id_vyrobce where ID_objcislo='",K1666,"'")</f>
        <v>select ID_objcislo, nazev from T_Produkt  join T_Vyrobce on T_Produkt.ID_vyrobce=T_Vyrobce.id_vyrobce where ID_objcislo='0042-14'</v>
      </c>
      <c r="M1666" s="3" t="s">
        <v>2346</v>
      </c>
      <c r="N1666" s="3" t="s">
        <v>2203</v>
      </c>
      <c r="O1666">
        <f>IF(G1666=N1666,1,0)</f>
        <v>1</v>
      </c>
      <c r="P1666" t="str">
        <f t="shared" si="122"/>
        <v>select nazev from T_Produkt  join T_Vyrobce on T_Produkt.ID_vyrobce=T_Vyrobce.id_vyrobce where ID_objcislo='0042-14'</v>
      </c>
      <c r="Q1666" t="str">
        <f t="shared" si="116"/>
        <v>select id_objcislo, nazev from dbo.t_produkt  join dbo.t_vyrobce on dbo.t_produkt.ID_vyrobce = dbo.T_Vyrobce.id_vyrobce where id_objcislo = '0042-14'</v>
      </c>
      <c r="R1666" s="3" t="s">
        <v>2346</v>
      </c>
      <c r="S1666" s="3" t="s">
        <v>2203</v>
      </c>
      <c r="T1666">
        <f t="shared" si="117"/>
        <v>1</v>
      </c>
    </row>
    <row r="1667" spans="1:20" x14ac:dyDescent="0.2">
      <c r="A1667" t="s">
        <v>2348</v>
      </c>
      <c r="B1667" t="s">
        <v>2200</v>
      </c>
      <c r="C1667" t="s">
        <v>2330</v>
      </c>
      <c r="D1667">
        <v>46</v>
      </c>
      <c r="E1667" t="s">
        <v>2349</v>
      </c>
      <c r="F1667">
        <v>48</v>
      </c>
      <c r="G1667" s="1" t="s">
        <v>2203</v>
      </c>
      <c r="K1667" s="3" t="str">
        <f>A1667</f>
        <v>0042-16</v>
      </c>
      <c r="L1667" t="str">
        <f>CONCATENATE("select ID_objcislo, nazev from T_Produkt  join T_Vyrobce on T_Produkt.ID_vyrobce=T_Vyrobce.id_vyrobce where ID_objcislo='",K1667,"'")</f>
        <v>select ID_objcislo, nazev from T_Produkt  join T_Vyrobce on T_Produkt.ID_vyrobce=T_Vyrobce.id_vyrobce where ID_objcislo='0042-16'</v>
      </c>
      <c r="M1667" s="3" t="s">
        <v>2348</v>
      </c>
      <c r="N1667" s="3" t="s">
        <v>2203</v>
      </c>
      <c r="O1667">
        <f>IF(G1667=N1667,1,0)</f>
        <v>1</v>
      </c>
      <c r="P1667" t="str">
        <f t="shared" si="122"/>
        <v>select nazev from T_Produkt  join T_Vyrobce on T_Produkt.ID_vyrobce=T_Vyrobce.id_vyrobce where ID_objcislo='0042-16'</v>
      </c>
      <c r="Q1667" t="str">
        <f t="shared" ref="Q1667:Q1730" si="123">CONCATENATE("select id_objcislo, nazev from dbo.t_produkt  join dbo.t_vyrobce on dbo.t_produkt.ID_vyrobce = dbo.T_Vyrobce.id_vyrobce where id_objcislo = '",K1667,"'")</f>
        <v>select id_objcislo, nazev from dbo.t_produkt  join dbo.t_vyrobce on dbo.t_produkt.ID_vyrobce = dbo.T_Vyrobce.id_vyrobce where id_objcislo = '0042-16'</v>
      </c>
      <c r="R1667" s="3" t="s">
        <v>2348</v>
      </c>
      <c r="S1667" s="3" t="s">
        <v>2203</v>
      </c>
      <c r="T1667">
        <f t="shared" ref="T1667:T1730" si="124">IF(G1667=S1667,1,0)</f>
        <v>1</v>
      </c>
    </row>
    <row r="1668" spans="1:20" x14ac:dyDescent="0.2">
      <c r="A1668" t="s">
        <v>2350</v>
      </c>
      <c r="B1668" t="s">
        <v>2200</v>
      </c>
      <c r="C1668" t="s">
        <v>2330</v>
      </c>
      <c r="D1668">
        <v>46</v>
      </c>
      <c r="E1668" t="s">
        <v>2351</v>
      </c>
      <c r="F1668">
        <v>48</v>
      </c>
      <c r="G1668" s="1" t="s">
        <v>2203</v>
      </c>
      <c r="K1668" s="3" t="str">
        <f>A1668</f>
        <v>0042-19</v>
      </c>
      <c r="L1668" t="str">
        <f>CONCATENATE("select ID_objcislo, nazev from T_Produkt  join T_Vyrobce on T_Produkt.ID_vyrobce=T_Vyrobce.id_vyrobce where ID_objcislo='",K1668,"'")</f>
        <v>select ID_objcislo, nazev from T_Produkt  join T_Vyrobce on T_Produkt.ID_vyrobce=T_Vyrobce.id_vyrobce where ID_objcislo='0042-19'</v>
      </c>
      <c r="M1668" s="3" t="s">
        <v>2350</v>
      </c>
      <c r="N1668" s="3" t="s">
        <v>2203</v>
      </c>
      <c r="O1668">
        <f>IF(G1668=N1668,1,0)</f>
        <v>1</v>
      </c>
      <c r="P1668" t="str">
        <f t="shared" si="122"/>
        <v>select nazev from T_Produkt  join T_Vyrobce on T_Produkt.ID_vyrobce=T_Vyrobce.id_vyrobce where ID_objcislo='0042-19'</v>
      </c>
      <c r="Q1668" t="str">
        <f t="shared" si="123"/>
        <v>select id_objcislo, nazev from dbo.t_produkt  join dbo.t_vyrobce on dbo.t_produkt.ID_vyrobce = dbo.T_Vyrobce.id_vyrobce where id_objcislo = '0042-19'</v>
      </c>
      <c r="R1668" s="3" t="s">
        <v>2350</v>
      </c>
      <c r="S1668" s="3" t="s">
        <v>2203</v>
      </c>
      <c r="T1668">
        <f t="shared" si="124"/>
        <v>1</v>
      </c>
    </row>
    <row r="1669" spans="1:20" x14ac:dyDescent="0.2">
      <c r="A1669" t="s">
        <v>2352</v>
      </c>
      <c r="B1669" t="s">
        <v>2200</v>
      </c>
      <c r="C1669" t="s">
        <v>2330</v>
      </c>
      <c r="D1669">
        <v>46</v>
      </c>
      <c r="E1669" t="s">
        <v>2353</v>
      </c>
      <c r="F1669">
        <v>48</v>
      </c>
      <c r="G1669" s="1" t="s">
        <v>2203</v>
      </c>
      <c r="K1669" s="3" t="str">
        <f>A1669</f>
        <v>0042-20</v>
      </c>
      <c r="L1669" t="str">
        <f>CONCATENATE("select ID_objcislo, nazev from T_Produkt  join T_Vyrobce on T_Produkt.ID_vyrobce=T_Vyrobce.id_vyrobce where ID_objcislo='",K1669,"'")</f>
        <v>select ID_objcislo, nazev from T_Produkt  join T_Vyrobce on T_Produkt.ID_vyrobce=T_Vyrobce.id_vyrobce where ID_objcislo='0042-20'</v>
      </c>
      <c r="M1669" s="3" t="s">
        <v>2352</v>
      </c>
      <c r="N1669" s="3" t="s">
        <v>2203</v>
      </c>
      <c r="O1669">
        <f>IF(G1669=N1669,1,0)</f>
        <v>1</v>
      </c>
      <c r="P1669" t="str">
        <f t="shared" si="122"/>
        <v>select nazev from T_Produkt  join T_Vyrobce on T_Produkt.ID_vyrobce=T_Vyrobce.id_vyrobce where ID_objcislo='0042-20'</v>
      </c>
      <c r="Q1669" t="str">
        <f t="shared" si="123"/>
        <v>select id_objcislo, nazev from dbo.t_produkt  join dbo.t_vyrobce on dbo.t_produkt.ID_vyrobce = dbo.T_Vyrobce.id_vyrobce where id_objcislo = '0042-20'</v>
      </c>
      <c r="R1669" s="3" t="s">
        <v>2352</v>
      </c>
      <c r="S1669" s="3" t="s">
        <v>2203</v>
      </c>
      <c r="T1669">
        <f t="shared" si="124"/>
        <v>1</v>
      </c>
    </row>
    <row r="1670" spans="1:20" x14ac:dyDescent="0.2">
      <c r="A1670" t="s">
        <v>2354</v>
      </c>
      <c r="B1670" t="s">
        <v>2200</v>
      </c>
      <c r="C1670" t="s">
        <v>2330</v>
      </c>
      <c r="D1670">
        <v>46</v>
      </c>
      <c r="E1670" t="s">
        <v>2355</v>
      </c>
      <c r="F1670">
        <v>48</v>
      </c>
      <c r="G1670" s="1" t="s">
        <v>2203</v>
      </c>
      <c r="K1670" s="3" t="str">
        <f>A1670</f>
        <v>0042-21</v>
      </c>
      <c r="L1670" t="str">
        <f>CONCATENATE("select ID_objcislo, nazev from T_Produkt  join T_Vyrobce on T_Produkt.ID_vyrobce=T_Vyrobce.id_vyrobce where ID_objcislo='",K1670,"'")</f>
        <v>select ID_objcislo, nazev from T_Produkt  join T_Vyrobce on T_Produkt.ID_vyrobce=T_Vyrobce.id_vyrobce where ID_objcislo='0042-21'</v>
      </c>
      <c r="M1670" s="3" t="s">
        <v>2354</v>
      </c>
      <c r="N1670" s="3" t="s">
        <v>2203</v>
      </c>
      <c r="O1670">
        <f>IF(G1670=N1670,1,0)</f>
        <v>1</v>
      </c>
      <c r="P1670" t="str">
        <f t="shared" si="122"/>
        <v>select nazev from T_Produkt  join T_Vyrobce on T_Produkt.ID_vyrobce=T_Vyrobce.id_vyrobce where ID_objcislo='0042-21'</v>
      </c>
      <c r="Q1670" t="str">
        <f t="shared" si="123"/>
        <v>select id_objcislo, nazev from dbo.t_produkt  join dbo.t_vyrobce on dbo.t_produkt.ID_vyrobce = dbo.T_Vyrobce.id_vyrobce where id_objcislo = '0042-21'</v>
      </c>
      <c r="R1670" s="3" t="s">
        <v>2354</v>
      </c>
      <c r="S1670" s="3" t="s">
        <v>2203</v>
      </c>
      <c r="T1670">
        <f t="shared" si="124"/>
        <v>1</v>
      </c>
    </row>
    <row r="1671" spans="1:20" x14ac:dyDescent="0.2">
      <c r="A1671" t="s">
        <v>2356</v>
      </c>
      <c r="B1671" t="s">
        <v>2200</v>
      </c>
      <c r="C1671" t="s">
        <v>2330</v>
      </c>
      <c r="D1671">
        <v>46</v>
      </c>
      <c r="E1671" t="s">
        <v>2357</v>
      </c>
      <c r="F1671">
        <v>48</v>
      </c>
      <c r="G1671" s="1" t="s">
        <v>2203</v>
      </c>
      <c r="K1671" s="3" t="str">
        <f>A1671</f>
        <v>0042-22</v>
      </c>
      <c r="L1671" t="str">
        <f>CONCATENATE("select ID_objcislo, nazev from T_Produkt  join T_Vyrobce on T_Produkt.ID_vyrobce=T_Vyrobce.id_vyrobce where ID_objcislo='",K1671,"'")</f>
        <v>select ID_objcislo, nazev from T_Produkt  join T_Vyrobce on T_Produkt.ID_vyrobce=T_Vyrobce.id_vyrobce where ID_objcislo='0042-22'</v>
      </c>
      <c r="M1671" s="3" t="s">
        <v>2356</v>
      </c>
      <c r="N1671" s="3" t="s">
        <v>2203</v>
      </c>
      <c r="O1671">
        <f>IF(G1671=N1671,1,0)</f>
        <v>1</v>
      </c>
      <c r="P1671" t="str">
        <f t="shared" si="122"/>
        <v>select nazev from T_Produkt  join T_Vyrobce on T_Produkt.ID_vyrobce=T_Vyrobce.id_vyrobce where ID_objcislo='0042-22'</v>
      </c>
      <c r="Q1671" t="str">
        <f t="shared" si="123"/>
        <v>select id_objcislo, nazev from dbo.t_produkt  join dbo.t_vyrobce on dbo.t_produkt.ID_vyrobce = dbo.T_Vyrobce.id_vyrobce where id_objcislo = '0042-22'</v>
      </c>
      <c r="R1671" s="3" t="s">
        <v>2356</v>
      </c>
      <c r="S1671" s="3" t="s">
        <v>2203</v>
      </c>
      <c r="T1671">
        <f t="shared" si="124"/>
        <v>1</v>
      </c>
    </row>
    <row r="1672" spans="1:20" x14ac:dyDescent="0.2">
      <c r="A1672" t="s">
        <v>2358</v>
      </c>
      <c r="B1672" t="s">
        <v>2200</v>
      </c>
      <c r="C1672" t="s">
        <v>2330</v>
      </c>
      <c r="D1672">
        <v>46</v>
      </c>
      <c r="E1672" t="s">
        <v>2359</v>
      </c>
      <c r="F1672">
        <v>48</v>
      </c>
      <c r="G1672" s="1" t="s">
        <v>2203</v>
      </c>
      <c r="K1672" s="3" t="str">
        <f>A1672</f>
        <v>0042-23</v>
      </c>
      <c r="L1672" t="str">
        <f>CONCATENATE("select ID_objcislo, nazev from T_Produkt  join T_Vyrobce on T_Produkt.ID_vyrobce=T_Vyrobce.id_vyrobce where ID_objcislo='",K1672,"'")</f>
        <v>select ID_objcislo, nazev from T_Produkt  join T_Vyrobce on T_Produkt.ID_vyrobce=T_Vyrobce.id_vyrobce where ID_objcislo='0042-23'</v>
      </c>
      <c r="M1672" s="3" t="s">
        <v>2358</v>
      </c>
      <c r="N1672" s="3" t="s">
        <v>2203</v>
      </c>
      <c r="O1672">
        <f>IF(G1672=N1672,1,0)</f>
        <v>1</v>
      </c>
      <c r="P1672" t="str">
        <f t="shared" si="122"/>
        <v>select nazev from T_Produkt  join T_Vyrobce on T_Produkt.ID_vyrobce=T_Vyrobce.id_vyrobce where ID_objcislo='0042-23'</v>
      </c>
      <c r="Q1672" t="str">
        <f t="shared" si="123"/>
        <v>select id_objcislo, nazev from dbo.t_produkt  join dbo.t_vyrobce on dbo.t_produkt.ID_vyrobce = dbo.T_Vyrobce.id_vyrobce where id_objcislo = '0042-23'</v>
      </c>
      <c r="R1672" s="3" t="s">
        <v>2358</v>
      </c>
      <c r="S1672" s="3" t="s">
        <v>2203</v>
      </c>
      <c r="T1672">
        <f t="shared" si="124"/>
        <v>1</v>
      </c>
    </row>
    <row r="1673" spans="1:20" x14ac:dyDescent="0.2">
      <c r="A1673" t="s">
        <v>2360</v>
      </c>
      <c r="B1673" t="s">
        <v>2200</v>
      </c>
      <c r="C1673" t="s">
        <v>2330</v>
      </c>
      <c r="D1673">
        <v>46</v>
      </c>
      <c r="E1673" t="s">
        <v>2361</v>
      </c>
      <c r="F1673">
        <v>48</v>
      </c>
      <c r="G1673" s="1" t="s">
        <v>2203</v>
      </c>
      <c r="K1673" s="3" t="str">
        <f>A1673</f>
        <v>0042-24</v>
      </c>
      <c r="L1673" t="str">
        <f>CONCATENATE("select ID_objcislo, nazev from T_Produkt  join T_Vyrobce on T_Produkt.ID_vyrobce=T_Vyrobce.id_vyrobce where ID_objcislo='",K1673,"'")</f>
        <v>select ID_objcislo, nazev from T_Produkt  join T_Vyrobce on T_Produkt.ID_vyrobce=T_Vyrobce.id_vyrobce where ID_objcislo='0042-24'</v>
      </c>
      <c r="M1673" s="3" t="s">
        <v>2360</v>
      </c>
      <c r="N1673" s="3" t="s">
        <v>2203</v>
      </c>
      <c r="O1673">
        <f>IF(G1673=N1673,1,0)</f>
        <v>1</v>
      </c>
      <c r="P1673" t="str">
        <f t="shared" si="122"/>
        <v>select nazev from T_Produkt  join T_Vyrobce on T_Produkt.ID_vyrobce=T_Vyrobce.id_vyrobce where ID_objcislo='0042-24'</v>
      </c>
      <c r="Q1673" t="str">
        <f t="shared" si="123"/>
        <v>select id_objcislo, nazev from dbo.t_produkt  join dbo.t_vyrobce on dbo.t_produkt.ID_vyrobce = dbo.T_Vyrobce.id_vyrobce where id_objcislo = '0042-24'</v>
      </c>
      <c r="R1673" s="3" t="s">
        <v>2360</v>
      </c>
      <c r="S1673" s="3" t="s">
        <v>2203</v>
      </c>
      <c r="T1673">
        <f t="shared" si="124"/>
        <v>1</v>
      </c>
    </row>
    <row r="1674" spans="1:20" x14ac:dyDescent="0.2">
      <c r="A1674" t="s">
        <v>2362</v>
      </c>
      <c r="B1674" t="s">
        <v>2200</v>
      </c>
      <c r="C1674" t="s">
        <v>2330</v>
      </c>
      <c r="D1674">
        <v>46</v>
      </c>
      <c r="E1674" t="s">
        <v>2363</v>
      </c>
      <c r="F1674">
        <v>48</v>
      </c>
      <c r="G1674" s="1" t="s">
        <v>2203</v>
      </c>
      <c r="K1674" s="3" t="str">
        <f>A1674</f>
        <v>0042-36</v>
      </c>
      <c r="L1674" t="str">
        <f>CONCATENATE("select ID_objcislo, nazev from T_Produkt  join T_Vyrobce on T_Produkt.ID_vyrobce=T_Vyrobce.id_vyrobce where ID_objcislo='",K1674,"'")</f>
        <v>select ID_objcislo, nazev from T_Produkt  join T_Vyrobce on T_Produkt.ID_vyrobce=T_Vyrobce.id_vyrobce where ID_objcislo='0042-36'</v>
      </c>
      <c r="M1674" s="3" t="s">
        <v>2362</v>
      </c>
      <c r="N1674" s="3" t="s">
        <v>2203</v>
      </c>
      <c r="O1674">
        <f>IF(G1674=N1674,1,0)</f>
        <v>1</v>
      </c>
      <c r="P1674" t="str">
        <f t="shared" si="122"/>
        <v>select nazev from T_Produkt  join T_Vyrobce on T_Produkt.ID_vyrobce=T_Vyrobce.id_vyrobce where ID_objcislo='0042-36'</v>
      </c>
      <c r="Q1674" t="str">
        <f t="shared" si="123"/>
        <v>select id_objcislo, nazev from dbo.t_produkt  join dbo.t_vyrobce on dbo.t_produkt.ID_vyrobce = dbo.T_Vyrobce.id_vyrobce where id_objcislo = '0042-36'</v>
      </c>
      <c r="R1674" s="3" t="s">
        <v>2362</v>
      </c>
      <c r="S1674" s="3" t="s">
        <v>2203</v>
      </c>
      <c r="T1674">
        <f t="shared" si="124"/>
        <v>1</v>
      </c>
    </row>
    <row r="1675" spans="1:20" x14ac:dyDescent="0.2">
      <c r="A1675" t="s">
        <v>2364</v>
      </c>
      <c r="B1675" t="s">
        <v>2200</v>
      </c>
      <c r="C1675" t="s">
        <v>2330</v>
      </c>
      <c r="D1675">
        <v>46</v>
      </c>
      <c r="E1675" t="s">
        <v>2365</v>
      </c>
      <c r="F1675">
        <v>48</v>
      </c>
      <c r="G1675" s="1" t="s">
        <v>2203</v>
      </c>
      <c r="K1675" s="3" t="str">
        <f>A1675</f>
        <v>0043-29</v>
      </c>
      <c r="L1675" t="str">
        <f>CONCATENATE("select ID_objcislo, nazev from T_Produkt  join T_Vyrobce on T_Produkt.ID_vyrobce=T_Vyrobce.id_vyrobce where ID_objcislo='",K1675,"'")</f>
        <v>select ID_objcislo, nazev from T_Produkt  join T_Vyrobce on T_Produkt.ID_vyrobce=T_Vyrobce.id_vyrobce where ID_objcislo='0043-29'</v>
      </c>
      <c r="M1675" s="3" t="s">
        <v>2364</v>
      </c>
      <c r="N1675" s="3" t="s">
        <v>2203</v>
      </c>
      <c r="O1675">
        <f>IF(G1675=N1675,1,0)</f>
        <v>1</v>
      </c>
      <c r="P1675" t="str">
        <f t="shared" si="122"/>
        <v>select nazev from T_Produkt  join T_Vyrobce on T_Produkt.ID_vyrobce=T_Vyrobce.id_vyrobce where ID_objcislo='0043-29'</v>
      </c>
      <c r="Q1675" t="str">
        <f t="shared" si="123"/>
        <v>select id_objcislo, nazev from dbo.t_produkt  join dbo.t_vyrobce on dbo.t_produkt.ID_vyrobce = dbo.T_Vyrobce.id_vyrobce where id_objcislo = '0043-29'</v>
      </c>
      <c r="R1675" s="3" t="s">
        <v>2364</v>
      </c>
      <c r="S1675" s="3" t="s">
        <v>2203</v>
      </c>
      <c r="T1675">
        <f t="shared" si="124"/>
        <v>1</v>
      </c>
    </row>
    <row r="1676" spans="1:20" x14ac:dyDescent="0.2">
      <c r="A1676" t="s">
        <v>2366</v>
      </c>
      <c r="B1676" t="s">
        <v>2200</v>
      </c>
      <c r="C1676" t="s">
        <v>2330</v>
      </c>
      <c r="D1676">
        <v>46</v>
      </c>
      <c r="E1676" t="s">
        <v>2367</v>
      </c>
      <c r="F1676">
        <v>48</v>
      </c>
      <c r="G1676" s="1" t="s">
        <v>2203</v>
      </c>
      <c r="K1676" s="3" t="str">
        <f>A1676</f>
        <v>0043-30</v>
      </c>
      <c r="L1676" t="str">
        <f>CONCATENATE("select ID_objcislo, nazev from T_Produkt  join T_Vyrobce on T_Produkt.ID_vyrobce=T_Vyrobce.id_vyrobce where ID_objcislo='",K1676,"'")</f>
        <v>select ID_objcislo, nazev from T_Produkt  join T_Vyrobce on T_Produkt.ID_vyrobce=T_Vyrobce.id_vyrobce where ID_objcislo='0043-30'</v>
      </c>
      <c r="M1676" s="3" t="s">
        <v>2366</v>
      </c>
      <c r="N1676" s="3" t="s">
        <v>2203</v>
      </c>
      <c r="O1676">
        <f>IF(G1676=N1676,1,0)</f>
        <v>1</v>
      </c>
      <c r="P1676" t="str">
        <f t="shared" si="122"/>
        <v>select nazev from T_Produkt  join T_Vyrobce on T_Produkt.ID_vyrobce=T_Vyrobce.id_vyrobce where ID_objcislo='0043-30'</v>
      </c>
      <c r="Q1676" t="str">
        <f t="shared" si="123"/>
        <v>select id_objcislo, nazev from dbo.t_produkt  join dbo.t_vyrobce on dbo.t_produkt.ID_vyrobce = dbo.T_Vyrobce.id_vyrobce where id_objcislo = '0043-30'</v>
      </c>
      <c r="R1676" s="3" t="s">
        <v>2366</v>
      </c>
      <c r="S1676" s="3" t="s">
        <v>2203</v>
      </c>
      <c r="T1676">
        <f t="shared" si="124"/>
        <v>1</v>
      </c>
    </row>
    <row r="1677" spans="1:20" x14ac:dyDescent="0.2">
      <c r="A1677" t="s">
        <v>2368</v>
      </c>
      <c r="B1677" t="s">
        <v>2200</v>
      </c>
      <c r="C1677" t="s">
        <v>2330</v>
      </c>
      <c r="D1677">
        <v>46</v>
      </c>
      <c r="E1677" t="s">
        <v>2369</v>
      </c>
      <c r="F1677">
        <v>48</v>
      </c>
      <c r="G1677" s="1" t="s">
        <v>2203</v>
      </c>
      <c r="K1677" s="3" t="str">
        <f>A1677</f>
        <v>0043-32</v>
      </c>
      <c r="L1677" t="str">
        <f>CONCATENATE("select ID_objcislo, nazev from T_Produkt  join T_Vyrobce on T_Produkt.ID_vyrobce=T_Vyrobce.id_vyrobce where ID_objcislo='",K1677,"'")</f>
        <v>select ID_objcislo, nazev from T_Produkt  join T_Vyrobce on T_Produkt.ID_vyrobce=T_Vyrobce.id_vyrobce where ID_objcislo='0043-32'</v>
      </c>
      <c r="M1677" s="3" t="s">
        <v>2368</v>
      </c>
      <c r="N1677" s="3" t="s">
        <v>2203</v>
      </c>
      <c r="O1677">
        <f>IF(G1677=N1677,1,0)</f>
        <v>1</v>
      </c>
      <c r="P1677" t="str">
        <f t="shared" si="122"/>
        <v>select nazev from T_Produkt  join T_Vyrobce on T_Produkt.ID_vyrobce=T_Vyrobce.id_vyrobce where ID_objcislo='0043-32'</v>
      </c>
      <c r="Q1677" t="str">
        <f t="shared" si="123"/>
        <v>select id_objcislo, nazev from dbo.t_produkt  join dbo.t_vyrobce on dbo.t_produkt.ID_vyrobce = dbo.T_Vyrobce.id_vyrobce where id_objcislo = '0043-32'</v>
      </c>
      <c r="R1677" s="3" t="s">
        <v>2368</v>
      </c>
      <c r="S1677" s="3" t="s">
        <v>2203</v>
      </c>
      <c r="T1677">
        <f t="shared" si="124"/>
        <v>1</v>
      </c>
    </row>
    <row r="1678" spans="1:20" x14ac:dyDescent="0.2">
      <c r="A1678" t="s">
        <v>2370</v>
      </c>
      <c r="B1678" t="s">
        <v>2200</v>
      </c>
      <c r="C1678" t="s">
        <v>2330</v>
      </c>
      <c r="D1678">
        <v>46</v>
      </c>
      <c r="E1678" t="s">
        <v>2371</v>
      </c>
      <c r="F1678">
        <v>48</v>
      </c>
      <c r="G1678" s="1" t="s">
        <v>2203</v>
      </c>
      <c r="K1678" s="3" t="str">
        <f>A1678</f>
        <v>0043-33</v>
      </c>
      <c r="L1678" t="str">
        <f>CONCATENATE("select ID_objcislo, nazev from T_Produkt  join T_Vyrobce on T_Produkt.ID_vyrobce=T_Vyrobce.id_vyrobce where ID_objcislo='",K1678,"'")</f>
        <v>select ID_objcislo, nazev from T_Produkt  join T_Vyrobce on T_Produkt.ID_vyrobce=T_Vyrobce.id_vyrobce where ID_objcislo='0043-33'</v>
      </c>
      <c r="M1678" s="3" t="s">
        <v>2370</v>
      </c>
      <c r="N1678" s="3" t="s">
        <v>2203</v>
      </c>
      <c r="O1678">
        <f>IF(G1678=N1678,1,0)</f>
        <v>1</v>
      </c>
      <c r="P1678" t="str">
        <f t="shared" si="122"/>
        <v>select nazev from T_Produkt  join T_Vyrobce on T_Produkt.ID_vyrobce=T_Vyrobce.id_vyrobce where ID_objcislo='0043-33'</v>
      </c>
      <c r="Q1678" t="str">
        <f t="shared" si="123"/>
        <v>select id_objcislo, nazev from dbo.t_produkt  join dbo.t_vyrobce on dbo.t_produkt.ID_vyrobce = dbo.T_Vyrobce.id_vyrobce where id_objcislo = '0043-33'</v>
      </c>
      <c r="R1678" s="3" t="s">
        <v>2370</v>
      </c>
      <c r="S1678" s="3" t="s">
        <v>2203</v>
      </c>
      <c r="T1678">
        <f t="shared" si="124"/>
        <v>1</v>
      </c>
    </row>
    <row r="1679" spans="1:20" x14ac:dyDescent="0.2">
      <c r="A1679" t="s">
        <v>2372</v>
      </c>
      <c r="B1679" t="s">
        <v>2200</v>
      </c>
      <c r="C1679" t="s">
        <v>2373</v>
      </c>
      <c r="D1679">
        <v>48</v>
      </c>
      <c r="E1679" t="s">
        <v>2374</v>
      </c>
      <c r="F1679">
        <v>48</v>
      </c>
      <c r="G1679" s="1" t="s">
        <v>2203</v>
      </c>
      <c r="K1679" s="3" t="str">
        <f>A1679</f>
        <v>0220-01</v>
      </c>
      <c r="L1679" t="str">
        <f>CONCATENATE("select ID_objcislo, nazev from T_Produkt  join T_Vyrobce on T_Produkt.ID_vyrobce=T_Vyrobce.id_vyrobce where ID_objcislo='",K1679,"'")</f>
        <v>select ID_objcislo, nazev from T_Produkt  join T_Vyrobce on T_Produkt.ID_vyrobce=T_Vyrobce.id_vyrobce where ID_objcislo='0220-01'</v>
      </c>
      <c r="M1679" s="3" t="s">
        <v>2372</v>
      </c>
      <c r="N1679" s="3" t="s">
        <v>2203</v>
      </c>
      <c r="O1679">
        <f>IF(G1679=N1679,1,0)</f>
        <v>1</v>
      </c>
      <c r="P1679" t="str">
        <f t="shared" si="122"/>
        <v>select nazev from T_Produkt  join T_Vyrobce on T_Produkt.ID_vyrobce=T_Vyrobce.id_vyrobce where ID_objcislo='0220-01'</v>
      </c>
      <c r="Q1679" t="str">
        <f t="shared" si="123"/>
        <v>select id_objcislo, nazev from dbo.t_produkt  join dbo.t_vyrobce on dbo.t_produkt.ID_vyrobce = dbo.T_Vyrobce.id_vyrobce where id_objcislo = '0220-01'</v>
      </c>
      <c r="R1679" s="3" t="s">
        <v>2372</v>
      </c>
      <c r="S1679" s="3" t="s">
        <v>2203</v>
      </c>
      <c r="T1679">
        <f t="shared" si="124"/>
        <v>1</v>
      </c>
    </row>
    <row r="1680" spans="1:20" x14ac:dyDescent="0.2">
      <c r="A1680" t="s">
        <v>2375</v>
      </c>
      <c r="B1680" t="s">
        <v>2200</v>
      </c>
      <c r="C1680" t="s">
        <v>2373</v>
      </c>
      <c r="D1680">
        <v>48</v>
      </c>
      <c r="E1680" t="s">
        <v>2376</v>
      </c>
      <c r="F1680">
        <v>48</v>
      </c>
      <c r="G1680" s="1" t="s">
        <v>2203</v>
      </c>
      <c r="K1680" s="3" t="str">
        <f>A1680</f>
        <v>0220-06</v>
      </c>
      <c r="L1680" t="str">
        <f>CONCATENATE("select ID_objcislo, nazev from T_Produkt  join T_Vyrobce on T_Produkt.ID_vyrobce=T_Vyrobce.id_vyrobce where ID_objcislo='",K1680,"'")</f>
        <v>select ID_objcislo, nazev from T_Produkt  join T_Vyrobce on T_Produkt.ID_vyrobce=T_Vyrobce.id_vyrobce where ID_objcislo='0220-06'</v>
      </c>
      <c r="M1680" s="3" t="s">
        <v>2375</v>
      </c>
      <c r="N1680" s="3" t="s">
        <v>2203</v>
      </c>
      <c r="O1680">
        <f>IF(G1680=N1680,1,0)</f>
        <v>1</v>
      </c>
      <c r="P1680" t="str">
        <f t="shared" si="122"/>
        <v>select nazev from T_Produkt  join T_Vyrobce on T_Produkt.ID_vyrobce=T_Vyrobce.id_vyrobce where ID_objcislo='0220-06'</v>
      </c>
      <c r="Q1680" t="str">
        <f t="shared" si="123"/>
        <v>select id_objcislo, nazev from dbo.t_produkt  join dbo.t_vyrobce on dbo.t_produkt.ID_vyrobce = dbo.T_Vyrobce.id_vyrobce where id_objcislo = '0220-06'</v>
      </c>
      <c r="R1680" s="3" t="s">
        <v>2375</v>
      </c>
      <c r="S1680" s="3" t="s">
        <v>2203</v>
      </c>
      <c r="T1680">
        <f t="shared" si="124"/>
        <v>1</v>
      </c>
    </row>
    <row r="1681" spans="1:20" x14ac:dyDescent="0.2">
      <c r="A1681" t="s">
        <v>2377</v>
      </c>
      <c r="B1681" t="s">
        <v>2200</v>
      </c>
      <c r="C1681" t="s">
        <v>2373</v>
      </c>
      <c r="D1681">
        <v>48</v>
      </c>
      <c r="E1681" t="s">
        <v>2378</v>
      </c>
      <c r="F1681">
        <v>48</v>
      </c>
      <c r="G1681" s="1" t="s">
        <v>2203</v>
      </c>
      <c r="K1681" s="3" t="str">
        <f>A1681</f>
        <v>0220-07</v>
      </c>
      <c r="L1681" t="str">
        <f>CONCATENATE("select ID_objcislo, nazev from T_Produkt  join T_Vyrobce on T_Produkt.ID_vyrobce=T_Vyrobce.id_vyrobce where ID_objcislo='",K1681,"'")</f>
        <v>select ID_objcislo, nazev from T_Produkt  join T_Vyrobce on T_Produkt.ID_vyrobce=T_Vyrobce.id_vyrobce where ID_objcislo='0220-07'</v>
      </c>
      <c r="M1681" s="3" t="s">
        <v>2377</v>
      </c>
      <c r="N1681" s="3" t="s">
        <v>2203</v>
      </c>
      <c r="O1681">
        <f>IF(G1681=N1681,1,0)</f>
        <v>1</v>
      </c>
      <c r="P1681" t="str">
        <f t="shared" si="122"/>
        <v>select nazev from T_Produkt  join T_Vyrobce on T_Produkt.ID_vyrobce=T_Vyrobce.id_vyrobce where ID_objcislo='0220-07'</v>
      </c>
      <c r="Q1681" t="str">
        <f t="shared" si="123"/>
        <v>select id_objcislo, nazev from dbo.t_produkt  join dbo.t_vyrobce on dbo.t_produkt.ID_vyrobce = dbo.T_Vyrobce.id_vyrobce where id_objcislo = '0220-07'</v>
      </c>
      <c r="R1681" s="3" t="s">
        <v>2377</v>
      </c>
      <c r="S1681" s="3" t="s">
        <v>2203</v>
      </c>
      <c r="T1681">
        <f t="shared" si="124"/>
        <v>1</v>
      </c>
    </row>
    <row r="1682" spans="1:20" x14ac:dyDescent="0.2">
      <c r="A1682" t="s">
        <v>2379</v>
      </c>
      <c r="B1682" t="s">
        <v>2200</v>
      </c>
      <c r="C1682" t="s">
        <v>2373</v>
      </c>
      <c r="D1682">
        <v>48</v>
      </c>
      <c r="E1682" t="s">
        <v>2380</v>
      </c>
      <c r="F1682">
        <v>48</v>
      </c>
      <c r="G1682" s="1" t="s">
        <v>2203</v>
      </c>
      <c r="K1682" s="3" t="str">
        <f>A1682</f>
        <v>0220-08</v>
      </c>
      <c r="L1682" t="str">
        <f>CONCATENATE("select ID_objcislo, nazev from T_Produkt  join T_Vyrobce on T_Produkt.ID_vyrobce=T_Vyrobce.id_vyrobce where ID_objcislo='",K1682,"'")</f>
        <v>select ID_objcislo, nazev from T_Produkt  join T_Vyrobce on T_Produkt.ID_vyrobce=T_Vyrobce.id_vyrobce where ID_objcislo='0220-08'</v>
      </c>
      <c r="M1682" s="3" t="s">
        <v>2379</v>
      </c>
      <c r="N1682" s="3" t="s">
        <v>2203</v>
      </c>
      <c r="O1682">
        <f>IF(G1682=N1682,1,0)</f>
        <v>1</v>
      </c>
      <c r="P1682" t="str">
        <f t="shared" si="122"/>
        <v>select nazev from T_Produkt  join T_Vyrobce on T_Produkt.ID_vyrobce=T_Vyrobce.id_vyrobce where ID_objcislo='0220-08'</v>
      </c>
      <c r="Q1682" t="str">
        <f t="shared" si="123"/>
        <v>select id_objcislo, nazev from dbo.t_produkt  join dbo.t_vyrobce on dbo.t_produkt.ID_vyrobce = dbo.T_Vyrobce.id_vyrobce where id_objcislo = '0220-08'</v>
      </c>
      <c r="R1682" s="3" t="s">
        <v>2379</v>
      </c>
      <c r="S1682" s="3" t="s">
        <v>2203</v>
      </c>
      <c r="T1682">
        <f t="shared" si="124"/>
        <v>1</v>
      </c>
    </row>
    <row r="1683" spans="1:20" x14ac:dyDescent="0.2">
      <c r="A1683" t="s">
        <v>2381</v>
      </c>
      <c r="B1683" t="s">
        <v>2200</v>
      </c>
      <c r="C1683" t="s">
        <v>2373</v>
      </c>
      <c r="D1683">
        <v>48</v>
      </c>
      <c r="E1683" t="s">
        <v>2382</v>
      </c>
      <c r="F1683">
        <v>48</v>
      </c>
      <c r="G1683" s="1" t="s">
        <v>2203</v>
      </c>
      <c r="K1683" s="3" t="str">
        <f>A1683</f>
        <v>0220-13</v>
      </c>
      <c r="L1683" t="str">
        <f>CONCATENATE("select ID_objcislo, nazev from T_Produkt  join T_Vyrobce on T_Produkt.ID_vyrobce=T_Vyrobce.id_vyrobce where ID_objcislo='",K1683,"'")</f>
        <v>select ID_objcislo, nazev from T_Produkt  join T_Vyrobce on T_Produkt.ID_vyrobce=T_Vyrobce.id_vyrobce where ID_objcislo='0220-13'</v>
      </c>
      <c r="M1683" s="3" t="s">
        <v>2381</v>
      </c>
      <c r="N1683" s="3" t="s">
        <v>2203</v>
      </c>
      <c r="O1683">
        <f>IF(G1683=N1683,1,0)</f>
        <v>1</v>
      </c>
      <c r="P1683" t="str">
        <f t="shared" si="122"/>
        <v>select nazev from T_Produkt  join T_Vyrobce on T_Produkt.ID_vyrobce=T_Vyrobce.id_vyrobce where ID_objcislo='0220-13'</v>
      </c>
      <c r="Q1683" t="str">
        <f t="shared" si="123"/>
        <v>select id_objcislo, nazev from dbo.t_produkt  join dbo.t_vyrobce on dbo.t_produkt.ID_vyrobce = dbo.T_Vyrobce.id_vyrobce where id_objcislo = '0220-13'</v>
      </c>
      <c r="R1683" s="3" t="s">
        <v>2381</v>
      </c>
      <c r="S1683" s="3" t="s">
        <v>2203</v>
      </c>
      <c r="T1683">
        <f t="shared" si="124"/>
        <v>1</v>
      </c>
    </row>
    <row r="1684" spans="1:20" x14ac:dyDescent="0.2">
      <c r="A1684" t="s">
        <v>2383</v>
      </c>
      <c r="B1684" t="s">
        <v>2200</v>
      </c>
      <c r="C1684" t="s">
        <v>2384</v>
      </c>
      <c r="D1684">
        <v>47</v>
      </c>
      <c r="E1684" t="s">
        <v>2385</v>
      </c>
      <c r="F1684">
        <v>48</v>
      </c>
      <c r="G1684" s="1" t="s">
        <v>2203</v>
      </c>
      <c r="K1684" s="3" t="str">
        <f>A1684</f>
        <v>0229-01</v>
      </c>
      <c r="L1684" t="str">
        <f>CONCATENATE("select ID_objcislo, nazev from T_Produkt  join T_Vyrobce on T_Produkt.ID_vyrobce=T_Vyrobce.id_vyrobce where ID_objcislo='",K1684,"'")</f>
        <v>select ID_objcislo, nazev from T_Produkt  join T_Vyrobce on T_Produkt.ID_vyrobce=T_Vyrobce.id_vyrobce where ID_objcislo='0229-01'</v>
      </c>
      <c r="M1684" s="3" t="s">
        <v>2383</v>
      </c>
      <c r="N1684" s="3" t="s">
        <v>2203</v>
      </c>
      <c r="O1684">
        <f>IF(G1684=N1684,1,0)</f>
        <v>1</v>
      </c>
      <c r="P1684" t="str">
        <f t="shared" si="122"/>
        <v>select nazev from T_Produkt  join T_Vyrobce on T_Produkt.ID_vyrobce=T_Vyrobce.id_vyrobce where ID_objcislo='0229-01'</v>
      </c>
      <c r="Q1684" t="str">
        <f t="shared" si="123"/>
        <v>select id_objcislo, nazev from dbo.t_produkt  join dbo.t_vyrobce on dbo.t_produkt.ID_vyrobce = dbo.T_Vyrobce.id_vyrobce where id_objcislo = '0229-01'</v>
      </c>
      <c r="R1684" s="3" t="s">
        <v>2383</v>
      </c>
      <c r="S1684" s="3" t="s">
        <v>2203</v>
      </c>
      <c r="T1684">
        <f t="shared" si="124"/>
        <v>1</v>
      </c>
    </row>
    <row r="1685" spans="1:20" x14ac:dyDescent="0.2">
      <c r="A1685" t="s">
        <v>2386</v>
      </c>
      <c r="B1685" t="s">
        <v>2200</v>
      </c>
      <c r="C1685" t="s">
        <v>2384</v>
      </c>
      <c r="D1685">
        <v>47</v>
      </c>
      <c r="E1685" t="s">
        <v>2387</v>
      </c>
      <c r="F1685">
        <v>48</v>
      </c>
      <c r="G1685" s="1" t="s">
        <v>2203</v>
      </c>
      <c r="K1685" s="3" t="str">
        <f>A1685</f>
        <v>0229-02</v>
      </c>
      <c r="L1685" t="str">
        <f>CONCATENATE("select ID_objcislo, nazev from T_Produkt  join T_Vyrobce on T_Produkt.ID_vyrobce=T_Vyrobce.id_vyrobce where ID_objcislo='",K1685,"'")</f>
        <v>select ID_objcislo, nazev from T_Produkt  join T_Vyrobce on T_Produkt.ID_vyrobce=T_Vyrobce.id_vyrobce where ID_objcislo='0229-02'</v>
      </c>
      <c r="M1685" s="3" t="s">
        <v>2386</v>
      </c>
      <c r="N1685" s="3" t="s">
        <v>2203</v>
      </c>
      <c r="O1685">
        <f>IF(G1685=N1685,1,0)</f>
        <v>1</v>
      </c>
      <c r="P1685" t="str">
        <f t="shared" si="122"/>
        <v>select nazev from T_Produkt  join T_Vyrobce on T_Produkt.ID_vyrobce=T_Vyrobce.id_vyrobce where ID_objcislo='0229-02'</v>
      </c>
      <c r="Q1685" t="str">
        <f t="shared" si="123"/>
        <v>select id_objcislo, nazev from dbo.t_produkt  join dbo.t_vyrobce on dbo.t_produkt.ID_vyrobce = dbo.T_Vyrobce.id_vyrobce where id_objcislo = '0229-02'</v>
      </c>
      <c r="R1685" s="3" t="s">
        <v>2386</v>
      </c>
      <c r="S1685" s="3" t="s">
        <v>2203</v>
      </c>
      <c r="T1685">
        <f t="shared" si="124"/>
        <v>1</v>
      </c>
    </row>
    <row r="1686" spans="1:20" x14ac:dyDescent="0.2">
      <c r="A1686" t="s">
        <v>2388</v>
      </c>
      <c r="B1686" t="s">
        <v>2200</v>
      </c>
      <c r="C1686" t="s">
        <v>2384</v>
      </c>
      <c r="D1686">
        <v>47</v>
      </c>
      <c r="E1686" t="s">
        <v>2389</v>
      </c>
      <c r="F1686">
        <v>48</v>
      </c>
      <c r="G1686" s="1" t="s">
        <v>2203</v>
      </c>
      <c r="K1686" s="3" t="str">
        <f>A1686</f>
        <v>0230-01</v>
      </c>
      <c r="L1686" t="str">
        <f>CONCATENATE("select ID_objcislo, nazev from T_Produkt  join T_Vyrobce on T_Produkt.ID_vyrobce=T_Vyrobce.id_vyrobce where ID_objcislo='",K1686,"'")</f>
        <v>select ID_objcislo, nazev from T_Produkt  join T_Vyrobce on T_Produkt.ID_vyrobce=T_Vyrobce.id_vyrobce where ID_objcislo='0230-01'</v>
      </c>
      <c r="M1686" s="3" t="s">
        <v>2388</v>
      </c>
      <c r="N1686" s="3" t="s">
        <v>2203</v>
      </c>
      <c r="O1686">
        <f>IF(G1686=N1686,1,0)</f>
        <v>1</v>
      </c>
      <c r="P1686" t="str">
        <f t="shared" si="122"/>
        <v>select nazev from T_Produkt  join T_Vyrobce on T_Produkt.ID_vyrobce=T_Vyrobce.id_vyrobce where ID_objcislo='0230-01'</v>
      </c>
      <c r="Q1686" t="str">
        <f t="shared" si="123"/>
        <v>select id_objcislo, nazev from dbo.t_produkt  join dbo.t_vyrobce on dbo.t_produkt.ID_vyrobce = dbo.T_Vyrobce.id_vyrobce where id_objcislo = '0230-01'</v>
      </c>
      <c r="R1686" s="3" t="s">
        <v>2388</v>
      </c>
      <c r="S1686" s="3" t="s">
        <v>2203</v>
      </c>
      <c r="T1686">
        <f t="shared" si="124"/>
        <v>1</v>
      </c>
    </row>
    <row r="1687" spans="1:20" x14ac:dyDescent="0.2">
      <c r="A1687" t="s">
        <v>2390</v>
      </c>
      <c r="B1687" t="s">
        <v>2200</v>
      </c>
      <c r="C1687" t="s">
        <v>2384</v>
      </c>
      <c r="D1687">
        <v>47</v>
      </c>
      <c r="E1687" t="s">
        <v>2391</v>
      </c>
      <c r="F1687">
        <v>48</v>
      </c>
      <c r="G1687" s="1" t="s">
        <v>2203</v>
      </c>
      <c r="K1687" s="3" t="str">
        <f>A1687</f>
        <v>0230-02</v>
      </c>
      <c r="L1687" t="str">
        <f>CONCATENATE("select ID_objcislo, nazev from T_Produkt  join T_Vyrobce on T_Produkt.ID_vyrobce=T_Vyrobce.id_vyrobce where ID_objcislo='",K1687,"'")</f>
        <v>select ID_objcislo, nazev from T_Produkt  join T_Vyrobce on T_Produkt.ID_vyrobce=T_Vyrobce.id_vyrobce where ID_objcislo='0230-02'</v>
      </c>
      <c r="M1687" s="3" t="s">
        <v>2390</v>
      </c>
      <c r="N1687" s="3" t="s">
        <v>2203</v>
      </c>
      <c r="O1687">
        <f>IF(G1687=N1687,1,0)</f>
        <v>1</v>
      </c>
      <c r="P1687" t="str">
        <f t="shared" si="122"/>
        <v>select nazev from T_Produkt  join T_Vyrobce on T_Produkt.ID_vyrobce=T_Vyrobce.id_vyrobce where ID_objcislo='0230-02'</v>
      </c>
      <c r="Q1687" t="str">
        <f t="shared" si="123"/>
        <v>select id_objcislo, nazev from dbo.t_produkt  join dbo.t_vyrobce on dbo.t_produkt.ID_vyrobce = dbo.T_Vyrobce.id_vyrobce where id_objcislo = '0230-02'</v>
      </c>
      <c r="R1687" s="3" t="s">
        <v>2390</v>
      </c>
      <c r="S1687" s="3" t="s">
        <v>2203</v>
      </c>
      <c r="T1687">
        <f t="shared" si="124"/>
        <v>1</v>
      </c>
    </row>
    <row r="1688" spans="1:20" x14ac:dyDescent="0.2">
      <c r="A1688" t="s">
        <v>2392</v>
      </c>
      <c r="B1688" t="s">
        <v>2200</v>
      </c>
      <c r="C1688" t="s">
        <v>2384</v>
      </c>
      <c r="D1688">
        <v>47</v>
      </c>
      <c r="E1688" t="s">
        <v>2393</v>
      </c>
      <c r="F1688">
        <v>48</v>
      </c>
      <c r="G1688" s="1" t="s">
        <v>2203</v>
      </c>
      <c r="K1688" s="3" t="str">
        <f>A1688</f>
        <v>0232-01</v>
      </c>
      <c r="L1688" t="str">
        <f>CONCATENATE("select ID_objcislo, nazev from T_Produkt  join T_Vyrobce on T_Produkt.ID_vyrobce=T_Vyrobce.id_vyrobce where ID_objcislo='",K1688,"'")</f>
        <v>select ID_objcislo, nazev from T_Produkt  join T_Vyrobce on T_Produkt.ID_vyrobce=T_Vyrobce.id_vyrobce where ID_objcislo='0232-01'</v>
      </c>
      <c r="M1688" s="3" t="s">
        <v>2392</v>
      </c>
      <c r="N1688" s="3" t="s">
        <v>2203</v>
      </c>
      <c r="O1688">
        <f>IF(G1688=N1688,1,0)</f>
        <v>1</v>
      </c>
      <c r="P1688" t="str">
        <f t="shared" si="122"/>
        <v>select nazev from T_Produkt  join T_Vyrobce on T_Produkt.ID_vyrobce=T_Vyrobce.id_vyrobce where ID_objcislo='0232-01'</v>
      </c>
      <c r="Q1688" t="str">
        <f t="shared" si="123"/>
        <v>select id_objcislo, nazev from dbo.t_produkt  join dbo.t_vyrobce on dbo.t_produkt.ID_vyrobce = dbo.T_Vyrobce.id_vyrobce where id_objcislo = '0232-01'</v>
      </c>
      <c r="R1688" s="3" t="s">
        <v>2392</v>
      </c>
      <c r="S1688" s="3" t="s">
        <v>2203</v>
      </c>
      <c r="T1688">
        <f t="shared" si="124"/>
        <v>1</v>
      </c>
    </row>
    <row r="1689" spans="1:20" x14ac:dyDescent="0.2">
      <c r="A1689" t="s">
        <v>2394</v>
      </c>
      <c r="B1689" t="s">
        <v>2200</v>
      </c>
      <c r="C1689" t="s">
        <v>2384</v>
      </c>
      <c r="D1689">
        <v>47</v>
      </c>
      <c r="E1689" t="s">
        <v>2395</v>
      </c>
      <c r="F1689">
        <v>48</v>
      </c>
      <c r="G1689" s="1" t="s">
        <v>2203</v>
      </c>
      <c r="K1689" s="3" t="str">
        <f>A1689</f>
        <v>0232-03</v>
      </c>
      <c r="L1689" t="str">
        <f>CONCATENATE("select ID_objcislo, nazev from T_Produkt  join T_Vyrobce on T_Produkt.ID_vyrobce=T_Vyrobce.id_vyrobce where ID_objcislo='",K1689,"'")</f>
        <v>select ID_objcislo, nazev from T_Produkt  join T_Vyrobce on T_Produkt.ID_vyrobce=T_Vyrobce.id_vyrobce where ID_objcislo='0232-03'</v>
      </c>
      <c r="M1689" s="3" t="s">
        <v>2394</v>
      </c>
      <c r="N1689" s="3" t="s">
        <v>2203</v>
      </c>
      <c r="O1689">
        <f>IF(G1689=N1689,1,0)</f>
        <v>1</v>
      </c>
      <c r="P1689" t="str">
        <f t="shared" si="122"/>
        <v>select nazev from T_Produkt  join T_Vyrobce on T_Produkt.ID_vyrobce=T_Vyrobce.id_vyrobce where ID_objcislo='0232-03'</v>
      </c>
      <c r="Q1689" t="str">
        <f t="shared" si="123"/>
        <v>select id_objcislo, nazev from dbo.t_produkt  join dbo.t_vyrobce on dbo.t_produkt.ID_vyrobce = dbo.T_Vyrobce.id_vyrobce where id_objcislo = '0232-03'</v>
      </c>
      <c r="R1689" s="3" t="s">
        <v>2394</v>
      </c>
      <c r="S1689" s="3" t="s">
        <v>2203</v>
      </c>
      <c r="T1689">
        <f t="shared" si="124"/>
        <v>1</v>
      </c>
    </row>
    <row r="1690" spans="1:20" x14ac:dyDescent="0.2">
      <c r="A1690" t="s">
        <v>2396</v>
      </c>
      <c r="B1690" t="s">
        <v>2200</v>
      </c>
      <c r="C1690" t="s">
        <v>2384</v>
      </c>
      <c r="D1690">
        <v>47</v>
      </c>
      <c r="E1690" t="s">
        <v>2397</v>
      </c>
      <c r="F1690">
        <v>48</v>
      </c>
      <c r="G1690" s="1" t="s">
        <v>2203</v>
      </c>
      <c r="K1690" s="3" t="str">
        <f>A1690</f>
        <v>0232-05</v>
      </c>
      <c r="L1690" t="str">
        <f>CONCATENATE("select ID_objcislo, nazev from T_Produkt  join T_Vyrobce on T_Produkt.ID_vyrobce=T_Vyrobce.id_vyrobce where ID_objcislo='",K1690,"'")</f>
        <v>select ID_objcislo, nazev from T_Produkt  join T_Vyrobce on T_Produkt.ID_vyrobce=T_Vyrobce.id_vyrobce where ID_objcislo='0232-05'</v>
      </c>
      <c r="M1690" s="3" t="s">
        <v>2396</v>
      </c>
      <c r="N1690" s="3" t="s">
        <v>2203</v>
      </c>
      <c r="O1690">
        <f>IF(G1690=N1690,1,0)</f>
        <v>1</v>
      </c>
      <c r="P1690" t="str">
        <f t="shared" si="122"/>
        <v>select nazev from T_Produkt  join T_Vyrobce on T_Produkt.ID_vyrobce=T_Vyrobce.id_vyrobce where ID_objcislo='0232-05'</v>
      </c>
      <c r="Q1690" t="str">
        <f t="shared" si="123"/>
        <v>select id_objcislo, nazev from dbo.t_produkt  join dbo.t_vyrobce on dbo.t_produkt.ID_vyrobce = dbo.T_Vyrobce.id_vyrobce where id_objcislo = '0232-05'</v>
      </c>
      <c r="R1690" s="3" t="s">
        <v>2396</v>
      </c>
      <c r="S1690" s="3" t="s">
        <v>2203</v>
      </c>
      <c r="T1690">
        <f t="shared" si="124"/>
        <v>1</v>
      </c>
    </row>
    <row r="1691" spans="1:20" x14ac:dyDescent="0.2">
      <c r="A1691" t="s">
        <v>2398</v>
      </c>
      <c r="B1691" t="s">
        <v>2200</v>
      </c>
      <c r="C1691" t="s">
        <v>2384</v>
      </c>
      <c r="D1691">
        <v>47</v>
      </c>
      <c r="E1691" t="s">
        <v>2399</v>
      </c>
      <c r="F1691">
        <v>48</v>
      </c>
      <c r="G1691" s="1" t="s">
        <v>2203</v>
      </c>
      <c r="K1691" s="3" t="str">
        <f>A1691</f>
        <v>0232-08</v>
      </c>
      <c r="L1691" t="str">
        <f>CONCATENATE("select ID_objcislo, nazev from T_Produkt  join T_Vyrobce on T_Produkt.ID_vyrobce=T_Vyrobce.id_vyrobce where ID_objcislo='",K1691,"'")</f>
        <v>select ID_objcislo, nazev from T_Produkt  join T_Vyrobce on T_Produkt.ID_vyrobce=T_Vyrobce.id_vyrobce where ID_objcislo='0232-08'</v>
      </c>
      <c r="M1691" s="3" t="s">
        <v>2398</v>
      </c>
      <c r="N1691" s="3" t="s">
        <v>2203</v>
      </c>
      <c r="O1691">
        <f>IF(G1691=N1691,1,0)</f>
        <v>1</v>
      </c>
      <c r="P1691" t="str">
        <f t="shared" si="122"/>
        <v>select nazev from T_Produkt  join T_Vyrobce on T_Produkt.ID_vyrobce=T_Vyrobce.id_vyrobce where ID_objcislo='0232-08'</v>
      </c>
      <c r="Q1691" t="str">
        <f t="shared" si="123"/>
        <v>select id_objcislo, nazev from dbo.t_produkt  join dbo.t_vyrobce on dbo.t_produkt.ID_vyrobce = dbo.T_Vyrobce.id_vyrobce where id_objcislo = '0232-08'</v>
      </c>
      <c r="R1691" s="3" t="s">
        <v>2398</v>
      </c>
      <c r="S1691" s="3" t="s">
        <v>2203</v>
      </c>
      <c r="T1691">
        <f t="shared" si="124"/>
        <v>1</v>
      </c>
    </row>
    <row r="1692" spans="1:20" x14ac:dyDescent="0.2">
      <c r="A1692" t="s">
        <v>2400</v>
      </c>
      <c r="B1692" t="s">
        <v>2200</v>
      </c>
      <c r="C1692" t="s">
        <v>2384</v>
      </c>
      <c r="D1692">
        <v>47</v>
      </c>
      <c r="E1692" t="s">
        <v>2401</v>
      </c>
      <c r="F1692">
        <v>48</v>
      </c>
      <c r="G1692" s="1" t="s">
        <v>2203</v>
      </c>
      <c r="K1692" s="3" t="str">
        <f>A1692</f>
        <v>0232-22</v>
      </c>
      <c r="L1692" t="str">
        <f>CONCATENATE("select ID_objcislo, nazev from T_Produkt  join T_Vyrobce on T_Produkt.ID_vyrobce=T_Vyrobce.id_vyrobce where ID_objcislo='",K1692,"'")</f>
        <v>select ID_objcislo, nazev from T_Produkt  join T_Vyrobce on T_Produkt.ID_vyrobce=T_Vyrobce.id_vyrobce where ID_objcislo='0232-22'</v>
      </c>
      <c r="M1692" s="3" t="s">
        <v>2400</v>
      </c>
      <c r="N1692" s="3" t="s">
        <v>2203</v>
      </c>
      <c r="O1692">
        <f>IF(G1692=N1692,1,0)</f>
        <v>1</v>
      </c>
      <c r="P1692" t="str">
        <f t="shared" si="122"/>
        <v>select nazev from T_Produkt  join T_Vyrobce on T_Produkt.ID_vyrobce=T_Vyrobce.id_vyrobce where ID_objcislo='0232-22'</v>
      </c>
      <c r="Q1692" t="str">
        <f t="shared" si="123"/>
        <v>select id_objcislo, nazev from dbo.t_produkt  join dbo.t_vyrobce on dbo.t_produkt.ID_vyrobce = dbo.T_Vyrobce.id_vyrobce where id_objcislo = '0232-22'</v>
      </c>
      <c r="R1692" s="3" t="s">
        <v>2400</v>
      </c>
      <c r="S1692" s="3" t="s">
        <v>2203</v>
      </c>
      <c r="T1692">
        <f t="shared" si="124"/>
        <v>1</v>
      </c>
    </row>
    <row r="1693" spans="1:20" x14ac:dyDescent="0.2">
      <c r="A1693" t="s">
        <v>2402</v>
      </c>
      <c r="B1693" t="s">
        <v>2200</v>
      </c>
      <c r="C1693" t="s">
        <v>2384</v>
      </c>
      <c r="D1693">
        <v>47</v>
      </c>
      <c r="E1693" t="s">
        <v>2403</v>
      </c>
      <c r="F1693">
        <v>48</v>
      </c>
      <c r="G1693" s="1" t="s">
        <v>2203</v>
      </c>
      <c r="K1693" s="3" t="str">
        <f>A1693</f>
        <v>0232-23</v>
      </c>
      <c r="L1693" t="str">
        <f>CONCATENATE("select ID_objcislo, nazev from T_Produkt  join T_Vyrobce on T_Produkt.ID_vyrobce=T_Vyrobce.id_vyrobce where ID_objcislo='",K1693,"'")</f>
        <v>select ID_objcislo, nazev from T_Produkt  join T_Vyrobce on T_Produkt.ID_vyrobce=T_Vyrobce.id_vyrobce where ID_objcislo='0232-23'</v>
      </c>
      <c r="M1693" s="3" t="s">
        <v>2402</v>
      </c>
      <c r="N1693" s="3" t="s">
        <v>2203</v>
      </c>
      <c r="O1693">
        <f>IF(G1693=N1693,1,0)</f>
        <v>1</v>
      </c>
      <c r="P1693" t="str">
        <f t="shared" si="122"/>
        <v>select nazev from T_Produkt  join T_Vyrobce on T_Produkt.ID_vyrobce=T_Vyrobce.id_vyrobce where ID_objcislo='0232-23'</v>
      </c>
      <c r="Q1693" t="str">
        <f t="shared" si="123"/>
        <v>select id_objcislo, nazev from dbo.t_produkt  join dbo.t_vyrobce on dbo.t_produkt.ID_vyrobce = dbo.T_Vyrobce.id_vyrobce where id_objcislo = '0232-23'</v>
      </c>
      <c r="R1693" s="3" t="s">
        <v>2402</v>
      </c>
      <c r="S1693" s="3" t="s">
        <v>2203</v>
      </c>
      <c r="T1693">
        <f t="shared" si="124"/>
        <v>1</v>
      </c>
    </row>
    <row r="1694" spans="1:20" x14ac:dyDescent="0.2">
      <c r="A1694" t="s">
        <v>2404</v>
      </c>
      <c r="B1694" t="s">
        <v>2200</v>
      </c>
      <c r="C1694" t="s">
        <v>2384</v>
      </c>
      <c r="D1694">
        <v>47</v>
      </c>
      <c r="E1694" t="s">
        <v>2405</v>
      </c>
      <c r="F1694">
        <v>48</v>
      </c>
      <c r="G1694" s="1" t="s">
        <v>2203</v>
      </c>
      <c r="K1694" s="3" t="str">
        <f>A1694</f>
        <v>0232-25</v>
      </c>
      <c r="L1694" t="str">
        <f>CONCATENATE("select ID_objcislo, nazev from T_Produkt  join T_Vyrobce on T_Produkt.ID_vyrobce=T_Vyrobce.id_vyrobce where ID_objcislo='",K1694,"'")</f>
        <v>select ID_objcislo, nazev from T_Produkt  join T_Vyrobce on T_Produkt.ID_vyrobce=T_Vyrobce.id_vyrobce where ID_objcislo='0232-25'</v>
      </c>
      <c r="M1694" s="3" t="s">
        <v>2404</v>
      </c>
      <c r="N1694" s="3" t="s">
        <v>2203</v>
      </c>
      <c r="O1694">
        <f>IF(G1694=N1694,1,0)</f>
        <v>1</v>
      </c>
      <c r="P1694" t="str">
        <f t="shared" si="122"/>
        <v>select nazev from T_Produkt  join T_Vyrobce on T_Produkt.ID_vyrobce=T_Vyrobce.id_vyrobce where ID_objcislo='0232-25'</v>
      </c>
      <c r="Q1694" t="str">
        <f t="shared" si="123"/>
        <v>select id_objcislo, nazev from dbo.t_produkt  join dbo.t_vyrobce on dbo.t_produkt.ID_vyrobce = dbo.T_Vyrobce.id_vyrobce where id_objcislo = '0232-25'</v>
      </c>
      <c r="R1694" s="3" t="s">
        <v>2404</v>
      </c>
      <c r="S1694" s="3" t="s">
        <v>2203</v>
      </c>
      <c r="T1694">
        <f t="shared" si="124"/>
        <v>1</v>
      </c>
    </row>
    <row r="1695" spans="1:20" x14ac:dyDescent="0.2">
      <c r="A1695" t="s">
        <v>2406</v>
      </c>
      <c r="B1695" t="s">
        <v>2200</v>
      </c>
      <c r="C1695" t="s">
        <v>2384</v>
      </c>
      <c r="D1695">
        <v>47</v>
      </c>
      <c r="E1695" t="s">
        <v>2407</v>
      </c>
      <c r="F1695">
        <v>48</v>
      </c>
      <c r="G1695" s="1" t="s">
        <v>2203</v>
      </c>
      <c r="K1695" s="3" t="str">
        <f>A1695</f>
        <v>0150-01</v>
      </c>
      <c r="L1695" t="str">
        <f>CONCATENATE("select ID_objcislo, nazev from T_Produkt  join T_Vyrobce on T_Produkt.ID_vyrobce=T_Vyrobce.id_vyrobce where ID_objcislo='",K1695,"'")</f>
        <v>select ID_objcislo, nazev from T_Produkt  join T_Vyrobce on T_Produkt.ID_vyrobce=T_Vyrobce.id_vyrobce where ID_objcislo='0150-01'</v>
      </c>
      <c r="M1695" s="3" t="s">
        <v>2406</v>
      </c>
      <c r="N1695" s="3" t="s">
        <v>2203</v>
      </c>
      <c r="O1695">
        <f>IF(G1695=N1695,1,0)</f>
        <v>1</v>
      </c>
      <c r="P1695" t="str">
        <f t="shared" si="122"/>
        <v>select nazev from T_Produkt  join T_Vyrobce on T_Produkt.ID_vyrobce=T_Vyrobce.id_vyrobce where ID_objcislo='0150-01'</v>
      </c>
      <c r="Q1695" t="str">
        <f t="shared" si="123"/>
        <v>select id_objcislo, nazev from dbo.t_produkt  join dbo.t_vyrobce on dbo.t_produkt.ID_vyrobce = dbo.T_Vyrobce.id_vyrobce where id_objcislo = '0150-01'</v>
      </c>
      <c r="R1695" s="3" t="s">
        <v>2406</v>
      </c>
      <c r="S1695" s="3" t="s">
        <v>2203</v>
      </c>
      <c r="T1695">
        <f t="shared" si="124"/>
        <v>1</v>
      </c>
    </row>
    <row r="1696" spans="1:20" x14ac:dyDescent="0.2">
      <c r="A1696" t="s">
        <v>2408</v>
      </c>
      <c r="B1696" t="s">
        <v>2200</v>
      </c>
      <c r="C1696" t="s">
        <v>2384</v>
      </c>
      <c r="D1696">
        <v>47</v>
      </c>
      <c r="E1696" t="s">
        <v>2409</v>
      </c>
      <c r="F1696">
        <v>48</v>
      </c>
      <c r="G1696" s="1" t="s">
        <v>2203</v>
      </c>
      <c r="K1696" s="3" t="str">
        <f>A1696</f>
        <v>0150-02</v>
      </c>
      <c r="L1696" t="str">
        <f>CONCATENATE("select ID_objcislo, nazev from T_Produkt  join T_Vyrobce on T_Produkt.ID_vyrobce=T_Vyrobce.id_vyrobce where ID_objcislo='",K1696,"'")</f>
        <v>select ID_objcislo, nazev from T_Produkt  join T_Vyrobce on T_Produkt.ID_vyrobce=T_Vyrobce.id_vyrobce where ID_objcislo='0150-02'</v>
      </c>
      <c r="M1696" s="3" t="s">
        <v>2408</v>
      </c>
      <c r="N1696" s="3" t="s">
        <v>2203</v>
      </c>
      <c r="O1696">
        <f>IF(G1696=N1696,1,0)</f>
        <v>1</v>
      </c>
      <c r="P1696" t="str">
        <f t="shared" si="122"/>
        <v>select nazev from T_Produkt  join T_Vyrobce on T_Produkt.ID_vyrobce=T_Vyrobce.id_vyrobce where ID_objcislo='0150-02'</v>
      </c>
      <c r="Q1696" t="str">
        <f t="shared" si="123"/>
        <v>select id_objcislo, nazev from dbo.t_produkt  join dbo.t_vyrobce on dbo.t_produkt.ID_vyrobce = dbo.T_Vyrobce.id_vyrobce where id_objcislo = '0150-02'</v>
      </c>
      <c r="R1696" s="3" t="s">
        <v>2408</v>
      </c>
      <c r="S1696" s="3" t="s">
        <v>2203</v>
      </c>
      <c r="T1696">
        <f t="shared" si="124"/>
        <v>1</v>
      </c>
    </row>
    <row r="1697" spans="1:20" x14ac:dyDescent="0.2">
      <c r="A1697" t="s">
        <v>2410</v>
      </c>
      <c r="B1697" t="s">
        <v>2200</v>
      </c>
      <c r="C1697" t="s">
        <v>2384</v>
      </c>
      <c r="D1697">
        <v>47</v>
      </c>
      <c r="E1697" t="s">
        <v>2411</v>
      </c>
      <c r="F1697">
        <v>48</v>
      </c>
      <c r="G1697" s="1" t="s">
        <v>2203</v>
      </c>
      <c r="K1697" s="3" t="str">
        <f>A1697</f>
        <v>0150-03</v>
      </c>
      <c r="L1697" t="str">
        <f>CONCATENATE("select ID_objcislo, nazev from T_Produkt  join T_Vyrobce on T_Produkt.ID_vyrobce=T_Vyrobce.id_vyrobce where ID_objcislo='",K1697,"'")</f>
        <v>select ID_objcislo, nazev from T_Produkt  join T_Vyrobce on T_Produkt.ID_vyrobce=T_Vyrobce.id_vyrobce where ID_objcislo='0150-03'</v>
      </c>
      <c r="M1697" s="3" t="s">
        <v>2410</v>
      </c>
      <c r="N1697" s="3" t="s">
        <v>2203</v>
      </c>
      <c r="O1697">
        <f>IF(G1697=N1697,1,0)</f>
        <v>1</v>
      </c>
      <c r="P1697" t="str">
        <f t="shared" si="122"/>
        <v>select nazev from T_Produkt  join T_Vyrobce on T_Produkt.ID_vyrobce=T_Vyrobce.id_vyrobce where ID_objcislo='0150-03'</v>
      </c>
      <c r="Q1697" t="str">
        <f t="shared" si="123"/>
        <v>select id_objcislo, nazev from dbo.t_produkt  join dbo.t_vyrobce on dbo.t_produkt.ID_vyrobce = dbo.T_Vyrobce.id_vyrobce where id_objcislo = '0150-03'</v>
      </c>
      <c r="R1697" s="3" t="s">
        <v>2410</v>
      </c>
      <c r="S1697" s="3" t="s">
        <v>2203</v>
      </c>
      <c r="T1697">
        <f t="shared" si="124"/>
        <v>1</v>
      </c>
    </row>
    <row r="1698" spans="1:20" x14ac:dyDescent="0.2">
      <c r="A1698" t="s">
        <v>2412</v>
      </c>
      <c r="B1698" t="s">
        <v>2200</v>
      </c>
      <c r="C1698" t="s">
        <v>2384</v>
      </c>
      <c r="D1698">
        <v>47</v>
      </c>
      <c r="E1698" t="s">
        <v>2413</v>
      </c>
      <c r="F1698">
        <v>48</v>
      </c>
      <c r="G1698" s="1" t="s">
        <v>2203</v>
      </c>
      <c r="K1698" s="3" t="str">
        <f>A1698</f>
        <v>0150-05</v>
      </c>
      <c r="L1698" t="str">
        <f>CONCATENATE("select ID_objcislo, nazev from T_Produkt  join T_Vyrobce on T_Produkt.ID_vyrobce=T_Vyrobce.id_vyrobce where ID_objcislo='",K1698,"'")</f>
        <v>select ID_objcislo, nazev from T_Produkt  join T_Vyrobce on T_Produkt.ID_vyrobce=T_Vyrobce.id_vyrobce where ID_objcislo='0150-05'</v>
      </c>
      <c r="M1698" s="3" t="s">
        <v>2412</v>
      </c>
      <c r="N1698" s="3" t="s">
        <v>2203</v>
      </c>
      <c r="O1698">
        <f>IF(G1698=N1698,1,0)</f>
        <v>1</v>
      </c>
      <c r="P1698" t="str">
        <f t="shared" si="122"/>
        <v>select nazev from T_Produkt  join T_Vyrobce on T_Produkt.ID_vyrobce=T_Vyrobce.id_vyrobce where ID_objcislo='0150-05'</v>
      </c>
      <c r="Q1698" t="str">
        <f t="shared" si="123"/>
        <v>select id_objcislo, nazev from dbo.t_produkt  join dbo.t_vyrobce on dbo.t_produkt.ID_vyrobce = dbo.T_Vyrobce.id_vyrobce where id_objcislo = '0150-05'</v>
      </c>
      <c r="R1698" s="3" t="s">
        <v>2412</v>
      </c>
      <c r="S1698" s="3" t="s">
        <v>2203</v>
      </c>
      <c r="T1698">
        <f t="shared" si="124"/>
        <v>1</v>
      </c>
    </row>
    <row r="1699" spans="1:20" x14ac:dyDescent="0.2">
      <c r="A1699" t="s">
        <v>2414</v>
      </c>
      <c r="B1699" t="s">
        <v>2200</v>
      </c>
      <c r="C1699" t="s">
        <v>2384</v>
      </c>
      <c r="D1699">
        <v>47</v>
      </c>
      <c r="E1699" t="s">
        <v>2415</v>
      </c>
      <c r="F1699">
        <v>48</v>
      </c>
      <c r="G1699" s="1" t="s">
        <v>2203</v>
      </c>
      <c r="K1699" s="3" t="str">
        <f>A1699</f>
        <v>0150-06</v>
      </c>
      <c r="L1699" t="str">
        <f>CONCATENATE("select ID_objcislo, nazev from T_Produkt  join T_Vyrobce on T_Produkt.ID_vyrobce=T_Vyrobce.id_vyrobce where ID_objcislo='",K1699,"'")</f>
        <v>select ID_objcislo, nazev from T_Produkt  join T_Vyrobce on T_Produkt.ID_vyrobce=T_Vyrobce.id_vyrobce where ID_objcislo='0150-06'</v>
      </c>
      <c r="M1699" s="3" t="s">
        <v>2414</v>
      </c>
      <c r="N1699" s="3" t="s">
        <v>2203</v>
      </c>
      <c r="O1699">
        <f>IF(G1699=N1699,1,0)</f>
        <v>1</v>
      </c>
      <c r="P1699" t="str">
        <f t="shared" si="122"/>
        <v>select nazev from T_Produkt  join T_Vyrobce on T_Produkt.ID_vyrobce=T_Vyrobce.id_vyrobce where ID_objcislo='0150-06'</v>
      </c>
      <c r="Q1699" t="str">
        <f t="shared" si="123"/>
        <v>select id_objcislo, nazev from dbo.t_produkt  join dbo.t_vyrobce on dbo.t_produkt.ID_vyrobce = dbo.T_Vyrobce.id_vyrobce where id_objcislo = '0150-06'</v>
      </c>
      <c r="R1699" s="3" t="s">
        <v>2414</v>
      </c>
      <c r="S1699" s="3" t="s">
        <v>2203</v>
      </c>
      <c r="T1699">
        <f t="shared" si="124"/>
        <v>1</v>
      </c>
    </row>
    <row r="1700" spans="1:20" x14ac:dyDescent="0.2">
      <c r="A1700" t="s">
        <v>2416</v>
      </c>
      <c r="B1700" t="s">
        <v>2200</v>
      </c>
      <c r="C1700" t="s">
        <v>2384</v>
      </c>
      <c r="D1700">
        <v>47</v>
      </c>
      <c r="E1700" t="s">
        <v>2417</v>
      </c>
      <c r="F1700">
        <v>48</v>
      </c>
      <c r="G1700" s="1" t="s">
        <v>2203</v>
      </c>
      <c r="K1700" s="3" t="str">
        <f>A1700</f>
        <v>0150-07</v>
      </c>
      <c r="L1700" t="str">
        <f>CONCATENATE("select ID_objcislo, nazev from T_Produkt  join T_Vyrobce on T_Produkt.ID_vyrobce=T_Vyrobce.id_vyrobce where ID_objcislo='",K1700,"'")</f>
        <v>select ID_objcislo, nazev from T_Produkt  join T_Vyrobce on T_Produkt.ID_vyrobce=T_Vyrobce.id_vyrobce where ID_objcislo='0150-07'</v>
      </c>
      <c r="M1700" s="3" t="s">
        <v>2416</v>
      </c>
      <c r="N1700" s="3" t="s">
        <v>2203</v>
      </c>
      <c r="O1700">
        <f>IF(G1700=N1700,1,0)</f>
        <v>1</v>
      </c>
      <c r="P1700" t="str">
        <f t="shared" si="122"/>
        <v>select nazev from T_Produkt  join T_Vyrobce on T_Produkt.ID_vyrobce=T_Vyrobce.id_vyrobce where ID_objcislo='0150-07'</v>
      </c>
      <c r="Q1700" t="str">
        <f t="shared" si="123"/>
        <v>select id_objcislo, nazev from dbo.t_produkt  join dbo.t_vyrobce on dbo.t_produkt.ID_vyrobce = dbo.T_Vyrobce.id_vyrobce where id_objcislo = '0150-07'</v>
      </c>
      <c r="R1700" s="3" t="s">
        <v>2416</v>
      </c>
      <c r="S1700" s="3" t="s">
        <v>2203</v>
      </c>
      <c r="T1700">
        <f t="shared" si="124"/>
        <v>1</v>
      </c>
    </row>
    <row r="1701" spans="1:20" x14ac:dyDescent="0.2">
      <c r="A1701" t="s">
        <v>2418</v>
      </c>
      <c r="B1701" t="s">
        <v>2200</v>
      </c>
      <c r="C1701" t="s">
        <v>2384</v>
      </c>
      <c r="D1701">
        <v>47</v>
      </c>
      <c r="E1701" t="s">
        <v>2419</v>
      </c>
      <c r="F1701">
        <v>48</v>
      </c>
      <c r="G1701" s="1" t="s">
        <v>2203</v>
      </c>
      <c r="K1701" s="3" t="str">
        <f>A1701</f>
        <v>0150-08</v>
      </c>
      <c r="L1701" t="str">
        <f>CONCATENATE("select ID_objcislo, nazev from T_Produkt  join T_Vyrobce on T_Produkt.ID_vyrobce=T_Vyrobce.id_vyrobce where ID_objcislo='",K1701,"'")</f>
        <v>select ID_objcislo, nazev from T_Produkt  join T_Vyrobce on T_Produkt.ID_vyrobce=T_Vyrobce.id_vyrobce where ID_objcislo='0150-08'</v>
      </c>
      <c r="M1701" s="3" t="s">
        <v>2418</v>
      </c>
      <c r="N1701" s="3" t="s">
        <v>2203</v>
      </c>
      <c r="O1701">
        <f>IF(G1701=N1701,1,0)</f>
        <v>1</v>
      </c>
      <c r="P1701" t="str">
        <f t="shared" si="122"/>
        <v>select nazev from T_Produkt  join T_Vyrobce on T_Produkt.ID_vyrobce=T_Vyrobce.id_vyrobce where ID_objcislo='0150-08'</v>
      </c>
      <c r="Q1701" t="str">
        <f t="shared" si="123"/>
        <v>select id_objcislo, nazev from dbo.t_produkt  join dbo.t_vyrobce on dbo.t_produkt.ID_vyrobce = dbo.T_Vyrobce.id_vyrobce where id_objcislo = '0150-08'</v>
      </c>
      <c r="R1701" s="3" t="s">
        <v>2418</v>
      </c>
      <c r="S1701" s="3" t="s">
        <v>2203</v>
      </c>
      <c r="T1701">
        <f t="shared" si="124"/>
        <v>1</v>
      </c>
    </row>
    <row r="1702" spans="1:20" x14ac:dyDescent="0.2">
      <c r="A1702" t="s">
        <v>2420</v>
      </c>
      <c r="B1702" t="s">
        <v>2200</v>
      </c>
      <c r="C1702" t="s">
        <v>2384</v>
      </c>
      <c r="D1702">
        <v>47</v>
      </c>
      <c r="E1702" t="s">
        <v>2421</v>
      </c>
      <c r="F1702">
        <v>48</v>
      </c>
      <c r="G1702" s="1" t="s">
        <v>2203</v>
      </c>
      <c r="K1702" s="3" t="str">
        <f>A1702</f>
        <v>0150-09</v>
      </c>
      <c r="L1702" t="str">
        <f>CONCATENATE("select ID_objcislo, nazev from T_Produkt  join T_Vyrobce on T_Produkt.ID_vyrobce=T_Vyrobce.id_vyrobce where ID_objcislo='",K1702,"'")</f>
        <v>select ID_objcislo, nazev from T_Produkt  join T_Vyrobce on T_Produkt.ID_vyrobce=T_Vyrobce.id_vyrobce where ID_objcislo='0150-09'</v>
      </c>
      <c r="M1702" s="3" t="s">
        <v>2420</v>
      </c>
      <c r="N1702" s="3" t="s">
        <v>2203</v>
      </c>
      <c r="O1702">
        <f>IF(G1702=N1702,1,0)</f>
        <v>1</v>
      </c>
      <c r="P1702" t="str">
        <f t="shared" si="122"/>
        <v>select nazev from T_Produkt  join T_Vyrobce on T_Produkt.ID_vyrobce=T_Vyrobce.id_vyrobce where ID_objcislo='0150-09'</v>
      </c>
      <c r="Q1702" t="str">
        <f t="shared" si="123"/>
        <v>select id_objcislo, nazev from dbo.t_produkt  join dbo.t_vyrobce on dbo.t_produkt.ID_vyrobce = dbo.T_Vyrobce.id_vyrobce where id_objcislo = '0150-09'</v>
      </c>
      <c r="R1702" s="3" t="s">
        <v>2420</v>
      </c>
      <c r="S1702" s="3" t="s">
        <v>2203</v>
      </c>
      <c r="T1702">
        <f t="shared" si="124"/>
        <v>1</v>
      </c>
    </row>
    <row r="1703" spans="1:20" x14ac:dyDescent="0.2">
      <c r="A1703" t="s">
        <v>2422</v>
      </c>
      <c r="B1703" t="s">
        <v>2200</v>
      </c>
      <c r="C1703" t="s">
        <v>2384</v>
      </c>
      <c r="D1703">
        <v>47</v>
      </c>
      <c r="E1703" t="s">
        <v>2423</v>
      </c>
      <c r="F1703">
        <v>48</v>
      </c>
      <c r="G1703" s="1" t="s">
        <v>2203</v>
      </c>
      <c r="K1703" s="3" t="str">
        <f>A1703</f>
        <v>0150-10</v>
      </c>
      <c r="L1703" t="str">
        <f>CONCATENATE("select ID_objcislo, nazev from T_Produkt  join T_Vyrobce on T_Produkt.ID_vyrobce=T_Vyrobce.id_vyrobce where ID_objcislo='",K1703,"'")</f>
        <v>select ID_objcislo, nazev from T_Produkt  join T_Vyrobce on T_Produkt.ID_vyrobce=T_Vyrobce.id_vyrobce where ID_objcislo='0150-10'</v>
      </c>
      <c r="M1703" s="3" t="s">
        <v>2422</v>
      </c>
      <c r="N1703" s="3" t="s">
        <v>2203</v>
      </c>
      <c r="O1703">
        <f>IF(G1703=N1703,1,0)</f>
        <v>1</v>
      </c>
      <c r="P1703" t="str">
        <f t="shared" si="122"/>
        <v>select nazev from T_Produkt  join T_Vyrobce on T_Produkt.ID_vyrobce=T_Vyrobce.id_vyrobce where ID_objcislo='0150-10'</v>
      </c>
      <c r="Q1703" t="str">
        <f t="shared" si="123"/>
        <v>select id_objcislo, nazev from dbo.t_produkt  join dbo.t_vyrobce on dbo.t_produkt.ID_vyrobce = dbo.T_Vyrobce.id_vyrobce where id_objcislo = '0150-10'</v>
      </c>
      <c r="R1703" s="3" t="s">
        <v>2422</v>
      </c>
      <c r="S1703" s="3" t="s">
        <v>2203</v>
      </c>
      <c r="T1703">
        <f t="shared" si="124"/>
        <v>1</v>
      </c>
    </row>
    <row r="1704" spans="1:20" x14ac:dyDescent="0.2">
      <c r="A1704" t="s">
        <v>2424</v>
      </c>
      <c r="B1704" t="s">
        <v>2200</v>
      </c>
      <c r="C1704" t="s">
        <v>2384</v>
      </c>
      <c r="D1704">
        <v>47</v>
      </c>
      <c r="E1704" t="s">
        <v>2425</v>
      </c>
      <c r="F1704">
        <v>48</v>
      </c>
      <c r="G1704" s="1" t="s">
        <v>2203</v>
      </c>
      <c r="K1704" s="3" t="str">
        <f>A1704</f>
        <v>0150-11</v>
      </c>
      <c r="L1704" t="str">
        <f>CONCATENATE("select ID_objcislo, nazev from T_Produkt  join T_Vyrobce on T_Produkt.ID_vyrobce=T_Vyrobce.id_vyrobce where ID_objcislo='",K1704,"'")</f>
        <v>select ID_objcislo, nazev from T_Produkt  join T_Vyrobce on T_Produkt.ID_vyrobce=T_Vyrobce.id_vyrobce where ID_objcislo='0150-11'</v>
      </c>
      <c r="M1704" s="3" t="s">
        <v>2424</v>
      </c>
      <c r="N1704" s="3" t="s">
        <v>2203</v>
      </c>
      <c r="O1704">
        <f>IF(G1704=N1704,1,0)</f>
        <v>1</v>
      </c>
      <c r="P1704" t="str">
        <f t="shared" si="122"/>
        <v>select nazev from T_Produkt  join T_Vyrobce on T_Produkt.ID_vyrobce=T_Vyrobce.id_vyrobce where ID_objcislo='0150-11'</v>
      </c>
      <c r="Q1704" t="str">
        <f t="shared" si="123"/>
        <v>select id_objcislo, nazev from dbo.t_produkt  join dbo.t_vyrobce on dbo.t_produkt.ID_vyrobce = dbo.T_Vyrobce.id_vyrobce where id_objcislo = '0150-11'</v>
      </c>
      <c r="R1704" s="3" t="s">
        <v>2424</v>
      </c>
      <c r="S1704" s="3" t="s">
        <v>2203</v>
      </c>
      <c r="T1704">
        <f t="shared" si="124"/>
        <v>1</v>
      </c>
    </row>
    <row r="1705" spans="1:20" x14ac:dyDescent="0.2">
      <c r="A1705" t="s">
        <v>2426</v>
      </c>
      <c r="B1705" t="s">
        <v>2200</v>
      </c>
      <c r="C1705" t="s">
        <v>2384</v>
      </c>
      <c r="D1705">
        <v>47</v>
      </c>
      <c r="E1705" t="s">
        <v>2427</v>
      </c>
      <c r="F1705">
        <v>48</v>
      </c>
      <c r="G1705" s="1" t="s">
        <v>2203</v>
      </c>
      <c r="K1705" s="3" t="str">
        <f>A1705</f>
        <v>0150-12</v>
      </c>
      <c r="L1705" t="str">
        <f>CONCATENATE("select ID_objcislo, nazev from T_Produkt  join T_Vyrobce on T_Produkt.ID_vyrobce=T_Vyrobce.id_vyrobce where ID_objcislo='",K1705,"'")</f>
        <v>select ID_objcislo, nazev from T_Produkt  join T_Vyrobce on T_Produkt.ID_vyrobce=T_Vyrobce.id_vyrobce where ID_objcislo='0150-12'</v>
      </c>
      <c r="M1705" s="3" t="s">
        <v>2426</v>
      </c>
      <c r="N1705" s="3" t="s">
        <v>2203</v>
      </c>
      <c r="O1705">
        <f>IF(G1705=N1705,1,0)</f>
        <v>1</v>
      </c>
      <c r="P1705" t="str">
        <f t="shared" si="122"/>
        <v>select nazev from T_Produkt  join T_Vyrobce on T_Produkt.ID_vyrobce=T_Vyrobce.id_vyrobce where ID_objcislo='0150-12'</v>
      </c>
      <c r="Q1705" t="str">
        <f t="shared" si="123"/>
        <v>select id_objcislo, nazev from dbo.t_produkt  join dbo.t_vyrobce on dbo.t_produkt.ID_vyrobce = dbo.T_Vyrobce.id_vyrobce where id_objcislo = '0150-12'</v>
      </c>
      <c r="R1705" s="3" t="s">
        <v>2426</v>
      </c>
      <c r="S1705" s="3" t="s">
        <v>2203</v>
      </c>
      <c r="T1705">
        <f t="shared" si="124"/>
        <v>1</v>
      </c>
    </row>
    <row r="1706" spans="1:20" x14ac:dyDescent="0.2">
      <c r="A1706" t="s">
        <v>2428</v>
      </c>
      <c r="B1706" t="s">
        <v>2200</v>
      </c>
      <c r="C1706" t="s">
        <v>2384</v>
      </c>
      <c r="D1706">
        <v>47</v>
      </c>
      <c r="E1706" t="s">
        <v>2429</v>
      </c>
      <c r="F1706">
        <v>48</v>
      </c>
      <c r="G1706" s="1" t="s">
        <v>2203</v>
      </c>
      <c r="K1706" s="3" t="str">
        <f>A1706</f>
        <v>0150-22</v>
      </c>
      <c r="L1706" t="str">
        <f>CONCATENATE("select ID_objcislo, nazev from T_Produkt  join T_Vyrobce on T_Produkt.ID_vyrobce=T_Vyrobce.id_vyrobce where ID_objcislo='",K1706,"'")</f>
        <v>select ID_objcislo, nazev from T_Produkt  join T_Vyrobce on T_Produkt.ID_vyrobce=T_Vyrobce.id_vyrobce where ID_objcislo='0150-22'</v>
      </c>
      <c r="M1706" s="3" t="s">
        <v>2428</v>
      </c>
      <c r="N1706" s="3" t="s">
        <v>2203</v>
      </c>
      <c r="O1706">
        <f>IF(G1706=N1706,1,0)</f>
        <v>1</v>
      </c>
      <c r="P1706" t="str">
        <f t="shared" si="122"/>
        <v>select nazev from T_Produkt  join T_Vyrobce on T_Produkt.ID_vyrobce=T_Vyrobce.id_vyrobce where ID_objcislo='0150-22'</v>
      </c>
      <c r="Q1706" t="str">
        <f t="shared" si="123"/>
        <v>select id_objcislo, nazev from dbo.t_produkt  join dbo.t_vyrobce on dbo.t_produkt.ID_vyrobce = dbo.T_Vyrobce.id_vyrobce where id_objcislo = '0150-22'</v>
      </c>
      <c r="R1706" s="3" t="s">
        <v>2428</v>
      </c>
      <c r="S1706" s="3" t="s">
        <v>2203</v>
      </c>
      <c r="T1706">
        <f t="shared" si="124"/>
        <v>1</v>
      </c>
    </row>
    <row r="1707" spans="1:20" x14ac:dyDescent="0.2">
      <c r="A1707" t="s">
        <v>2430</v>
      </c>
      <c r="B1707" t="s">
        <v>2200</v>
      </c>
      <c r="C1707" t="s">
        <v>2384</v>
      </c>
      <c r="D1707">
        <v>47</v>
      </c>
      <c r="E1707" t="s">
        <v>2431</v>
      </c>
      <c r="F1707">
        <v>48</v>
      </c>
      <c r="G1707" s="1" t="s">
        <v>2203</v>
      </c>
      <c r="K1707" s="3" t="str">
        <f>A1707</f>
        <v>0150-23</v>
      </c>
      <c r="L1707" t="str">
        <f>CONCATENATE("select ID_objcislo, nazev from T_Produkt  join T_Vyrobce on T_Produkt.ID_vyrobce=T_Vyrobce.id_vyrobce where ID_objcislo='",K1707,"'")</f>
        <v>select ID_objcislo, nazev from T_Produkt  join T_Vyrobce on T_Produkt.ID_vyrobce=T_Vyrobce.id_vyrobce where ID_objcislo='0150-23'</v>
      </c>
      <c r="M1707" s="3" t="s">
        <v>2430</v>
      </c>
      <c r="N1707" s="3" t="s">
        <v>2203</v>
      </c>
      <c r="O1707">
        <f>IF(G1707=N1707,1,0)</f>
        <v>1</v>
      </c>
      <c r="P1707" t="str">
        <f t="shared" si="122"/>
        <v>select nazev from T_Produkt  join T_Vyrobce on T_Produkt.ID_vyrobce=T_Vyrobce.id_vyrobce where ID_objcislo='0150-23'</v>
      </c>
      <c r="Q1707" t="str">
        <f t="shared" si="123"/>
        <v>select id_objcislo, nazev from dbo.t_produkt  join dbo.t_vyrobce on dbo.t_produkt.ID_vyrobce = dbo.T_Vyrobce.id_vyrobce where id_objcislo = '0150-23'</v>
      </c>
      <c r="R1707" s="3" t="s">
        <v>2430</v>
      </c>
      <c r="S1707" s="3" t="s">
        <v>2203</v>
      </c>
      <c r="T1707">
        <f t="shared" si="124"/>
        <v>1</v>
      </c>
    </row>
    <row r="1708" spans="1:20" x14ac:dyDescent="0.2">
      <c r="A1708" t="s">
        <v>2432</v>
      </c>
      <c r="B1708" t="s">
        <v>2200</v>
      </c>
      <c r="C1708" t="s">
        <v>2384</v>
      </c>
      <c r="D1708">
        <v>47</v>
      </c>
      <c r="E1708" t="s">
        <v>2433</v>
      </c>
      <c r="F1708">
        <v>48</v>
      </c>
      <c r="G1708" s="1" t="s">
        <v>2203</v>
      </c>
      <c r="K1708" s="3" t="str">
        <f>A1708</f>
        <v>0150-24</v>
      </c>
      <c r="L1708" t="str">
        <f>CONCATENATE("select ID_objcislo, nazev from T_Produkt  join T_Vyrobce on T_Produkt.ID_vyrobce=T_Vyrobce.id_vyrobce where ID_objcislo='",K1708,"'")</f>
        <v>select ID_objcislo, nazev from T_Produkt  join T_Vyrobce on T_Produkt.ID_vyrobce=T_Vyrobce.id_vyrobce where ID_objcislo='0150-24'</v>
      </c>
      <c r="M1708" s="3" t="s">
        <v>2432</v>
      </c>
      <c r="N1708" s="3" t="s">
        <v>2203</v>
      </c>
      <c r="O1708">
        <f>IF(G1708=N1708,1,0)</f>
        <v>1</v>
      </c>
      <c r="P1708" t="str">
        <f t="shared" si="122"/>
        <v>select nazev from T_Produkt  join T_Vyrobce on T_Produkt.ID_vyrobce=T_Vyrobce.id_vyrobce where ID_objcislo='0150-24'</v>
      </c>
      <c r="Q1708" t="str">
        <f t="shared" si="123"/>
        <v>select id_objcislo, nazev from dbo.t_produkt  join dbo.t_vyrobce on dbo.t_produkt.ID_vyrobce = dbo.T_Vyrobce.id_vyrobce where id_objcislo = '0150-24'</v>
      </c>
      <c r="R1708" s="3" t="s">
        <v>2432</v>
      </c>
      <c r="S1708" s="3" t="s">
        <v>2203</v>
      </c>
      <c r="T1708">
        <f t="shared" si="124"/>
        <v>1</v>
      </c>
    </row>
    <row r="1709" spans="1:20" x14ac:dyDescent="0.2">
      <c r="A1709" t="s">
        <v>2434</v>
      </c>
      <c r="B1709" t="s">
        <v>2200</v>
      </c>
      <c r="C1709" t="s">
        <v>2384</v>
      </c>
      <c r="D1709">
        <v>47</v>
      </c>
      <c r="E1709" t="s">
        <v>2435</v>
      </c>
      <c r="F1709">
        <v>48</v>
      </c>
      <c r="G1709" s="1" t="s">
        <v>2203</v>
      </c>
      <c r="K1709" s="3" t="str">
        <f>A1709</f>
        <v>0150-25</v>
      </c>
      <c r="L1709" t="str">
        <f>CONCATENATE("select ID_objcislo, nazev from T_Produkt  join T_Vyrobce on T_Produkt.ID_vyrobce=T_Vyrobce.id_vyrobce where ID_objcislo='",K1709,"'")</f>
        <v>select ID_objcislo, nazev from T_Produkt  join T_Vyrobce on T_Produkt.ID_vyrobce=T_Vyrobce.id_vyrobce where ID_objcislo='0150-25'</v>
      </c>
      <c r="M1709" s="3" t="s">
        <v>2434</v>
      </c>
      <c r="N1709" s="3" t="s">
        <v>2203</v>
      </c>
      <c r="O1709">
        <f>IF(G1709=N1709,1,0)</f>
        <v>1</v>
      </c>
      <c r="P1709" t="str">
        <f t="shared" si="122"/>
        <v>select nazev from T_Produkt  join T_Vyrobce on T_Produkt.ID_vyrobce=T_Vyrobce.id_vyrobce where ID_objcislo='0150-25'</v>
      </c>
      <c r="Q1709" t="str">
        <f t="shared" si="123"/>
        <v>select id_objcislo, nazev from dbo.t_produkt  join dbo.t_vyrobce on dbo.t_produkt.ID_vyrobce = dbo.T_Vyrobce.id_vyrobce where id_objcislo = '0150-25'</v>
      </c>
      <c r="R1709" s="3" t="s">
        <v>2434</v>
      </c>
      <c r="S1709" s="3" t="s">
        <v>2203</v>
      </c>
      <c r="T1709">
        <f t="shared" si="124"/>
        <v>1</v>
      </c>
    </row>
    <row r="1710" spans="1:20" x14ac:dyDescent="0.2">
      <c r="A1710" t="s">
        <v>2436</v>
      </c>
      <c r="B1710" t="s">
        <v>2200</v>
      </c>
      <c r="C1710" t="s">
        <v>2384</v>
      </c>
      <c r="D1710">
        <v>47</v>
      </c>
      <c r="E1710" t="s">
        <v>2437</v>
      </c>
      <c r="F1710">
        <v>48</v>
      </c>
      <c r="G1710" s="1" t="s">
        <v>2203</v>
      </c>
      <c r="K1710" s="3" t="str">
        <f>A1710</f>
        <v>0256-03</v>
      </c>
      <c r="L1710" t="str">
        <f>CONCATENATE("select ID_objcislo, nazev from T_Produkt  join T_Vyrobce on T_Produkt.ID_vyrobce=T_Vyrobce.id_vyrobce where ID_objcislo='",K1710,"'")</f>
        <v>select ID_objcislo, nazev from T_Produkt  join T_Vyrobce on T_Produkt.ID_vyrobce=T_Vyrobce.id_vyrobce where ID_objcislo='0256-03'</v>
      </c>
      <c r="M1710" s="3" t="s">
        <v>2436</v>
      </c>
      <c r="N1710" s="3" t="s">
        <v>2203</v>
      </c>
      <c r="O1710">
        <f>IF(G1710=N1710,1,0)</f>
        <v>1</v>
      </c>
      <c r="P1710" t="str">
        <f t="shared" si="122"/>
        <v>select nazev from T_Produkt  join T_Vyrobce on T_Produkt.ID_vyrobce=T_Vyrobce.id_vyrobce where ID_objcislo='0256-03'</v>
      </c>
      <c r="Q1710" t="str">
        <f t="shared" si="123"/>
        <v>select id_objcislo, nazev from dbo.t_produkt  join dbo.t_vyrobce on dbo.t_produkt.ID_vyrobce = dbo.T_Vyrobce.id_vyrobce where id_objcislo = '0256-03'</v>
      </c>
      <c r="R1710" s="3" t="s">
        <v>2436</v>
      </c>
      <c r="S1710" s="3" t="s">
        <v>2203</v>
      </c>
      <c r="T1710">
        <f t="shared" si="124"/>
        <v>1</v>
      </c>
    </row>
    <row r="1711" spans="1:20" x14ac:dyDescent="0.2">
      <c r="A1711" t="s">
        <v>2438</v>
      </c>
      <c r="B1711" t="s">
        <v>2200</v>
      </c>
      <c r="C1711" t="s">
        <v>2384</v>
      </c>
      <c r="D1711">
        <v>47</v>
      </c>
      <c r="E1711" t="s">
        <v>2439</v>
      </c>
      <c r="F1711">
        <v>48</v>
      </c>
      <c r="G1711" s="1" t="s">
        <v>2203</v>
      </c>
      <c r="K1711" s="3" t="str">
        <f>A1711</f>
        <v>0256-05</v>
      </c>
      <c r="L1711" t="str">
        <f>CONCATENATE("select ID_objcislo, nazev from T_Produkt  join T_Vyrobce on T_Produkt.ID_vyrobce=T_Vyrobce.id_vyrobce where ID_objcislo='",K1711,"'")</f>
        <v>select ID_objcislo, nazev from T_Produkt  join T_Vyrobce on T_Produkt.ID_vyrobce=T_Vyrobce.id_vyrobce where ID_objcislo='0256-05'</v>
      </c>
      <c r="M1711" s="3" t="s">
        <v>2438</v>
      </c>
      <c r="N1711" s="3" t="s">
        <v>2203</v>
      </c>
      <c r="O1711">
        <f>IF(G1711=N1711,1,0)</f>
        <v>1</v>
      </c>
      <c r="P1711" t="str">
        <f t="shared" si="122"/>
        <v>select nazev from T_Produkt  join T_Vyrobce on T_Produkt.ID_vyrobce=T_Vyrobce.id_vyrobce where ID_objcislo='0256-05'</v>
      </c>
      <c r="Q1711" t="str">
        <f t="shared" si="123"/>
        <v>select id_objcislo, nazev from dbo.t_produkt  join dbo.t_vyrobce on dbo.t_produkt.ID_vyrobce = dbo.T_Vyrobce.id_vyrobce where id_objcislo = '0256-05'</v>
      </c>
      <c r="R1711" s="3" t="s">
        <v>2438</v>
      </c>
      <c r="S1711" s="3" t="s">
        <v>2203</v>
      </c>
      <c r="T1711">
        <f t="shared" si="124"/>
        <v>1</v>
      </c>
    </row>
    <row r="1712" spans="1:20" x14ac:dyDescent="0.2">
      <c r="A1712" t="s">
        <v>2440</v>
      </c>
      <c r="B1712" t="s">
        <v>2200</v>
      </c>
      <c r="C1712" t="s">
        <v>2384</v>
      </c>
      <c r="D1712">
        <v>47</v>
      </c>
      <c r="E1712" t="s">
        <v>2441</v>
      </c>
      <c r="F1712">
        <v>48</v>
      </c>
      <c r="G1712" s="1" t="s">
        <v>2203</v>
      </c>
      <c r="K1712" s="3" t="str">
        <f>A1712</f>
        <v>0256-08</v>
      </c>
      <c r="L1712" t="str">
        <f>CONCATENATE("select ID_objcislo, nazev from T_Produkt  join T_Vyrobce on T_Produkt.ID_vyrobce=T_Vyrobce.id_vyrobce where ID_objcislo='",K1712,"'")</f>
        <v>select ID_objcislo, nazev from T_Produkt  join T_Vyrobce on T_Produkt.ID_vyrobce=T_Vyrobce.id_vyrobce where ID_objcislo='0256-08'</v>
      </c>
      <c r="M1712" s="3" t="s">
        <v>2440</v>
      </c>
      <c r="N1712" s="3" t="s">
        <v>2203</v>
      </c>
      <c r="O1712">
        <f>IF(G1712=N1712,1,0)</f>
        <v>1</v>
      </c>
      <c r="P1712" t="str">
        <f t="shared" si="122"/>
        <v>select nazev from T_Produkt  join T_Vyrobce on T_Produkt.ID_vyrobce=T_Vyrobce.id_vyrobce where ID_objcislo='0256-08'</v>
      </c>
      <c r="Q1712" t="str">
        <f t="shared" si="123"/>
        <v>select id_objcislo, nazev from dbo.t_produkt  join dbo.t_vyrobce on dbo.t_produkt.ID_vyrobce = dbo.T_Vyrobce.id_vyrobce where id_objcislo = '0256-08'</v>
      </c>
      <c r="R1712" s="3" t="s">
        <v>2440</v>
      </c>
      <c r="S1712" s="3" t="s">
        <v>2203</v>
      </c>
      <c r="T1712">
        <f t="shared" si="124"/>
        <v>1</v>
      </c>
    </row>
    <row r="1713" spans="1:20" x14ac:dyDescent="0.2">
      <c r="A1713" t="s">
        <v>2442</v>
      </c>
      <c r="B1713" t="s">
        <v>2200</v>
      </c>
      <c r="C1713" t="s">
        <v>2443</v>
      </c>
      <c r="D1713">
        <v>49</v>
      </c>
      <c r="E1713" t="s">
        <v>2444</v>
      </c>
      <c r="F1713">
        <v>48</v>
      </c>
      <c r="G1713" s="1" t="s">
        <v>2203</v>
      </c>
      <c r="K1713" s="3" t="str">
        <f>A1713</f>
        <v>0112-01</v>
      </c>
      <c r="L1713" t="str">
        <f>CONCATENATE("select ID_objcislo, nazev from T_Produkt  join T_Vyrobce on T_Produkt.ID_vyrobce=T_Vyrobce.id_vyrobce where ID_objcislo='",K1713,"'")</f>
        <v>select ID_objcislo, nazev from T_Produkt  join T_Vyrobce on T_Produkt.ID_vyrobce=T_Vyrobce.id_vyrobce where ID_objcislo='0112-01'</v>
      </c>
      <c r="M1713" s="3" t="s">
        <v>2442</v>
      </c>
      <c r="N1713" s="3" t="s">
        <v>2203</v>
      </c>
      <c r="O1713">
        <f>IF(G1713=N1713,1,0)</f>
        <v>1</v>
      </c>
      <c r="P1713" t="str">
        <f t="shared" si="122"/>
        <v>select nazev from T_Produkt  join T_Vyrobce on T_Produkt.ID_vyrobce=T_Vyrobce.id_vyrobce where ID_objcislo='0112-01'</v>
      </c>
      <c r="Q1713" t="str">
        <f t="shared" si="123"/>
        <v>select id_objcislo, nazev from dbo.t_produkt  join dbo.t_vyrobce on dbo.t_produkt.ID_vyrobce = dbo.T_Vyrobce.id_vyrobce where id_objcislo = '0112-01'</v>
      </c>
      <c r="R1713" s="3" t="s">
        <v>2442</v>
      </c>
      <c r="S1713" s="3" t="s">
        <v>2203</v>
      </c>
      <c r="T1713">
        <f t="shared" si="124"/>
        <v>1</v>
      </c>
    </row>
    <row r="1714" spans="1:20" x14ac:dyDescent="0.2">
      <c r="A1714" t="s">
        <v>2445</v>
      </c>
      <c r="B1714" t="s">
        <v>2200</v>
      </c>
      <c r="C1714" t="s">
        <v>2443</v>
      </c>
      <c r="D1714">
        <v>49</v>
      </c>
      <c r="E1714" t="s">
        <v>2446</v>
      </c>
      <c r="F1714">
        <v>48</v>
      </c>
      <c r="G1714" s="1" t="s">
        <v>2203</v>
      </c>
      <c r="K1714" s="3" t="str">
        <f>A1714</f>
        <v>0112-03</v>
      </c>
      <c r="L1714" t="str">
        <f>CONCATENATE("select ID_objcislo, nazev from T_Produkt  join T_Vyrobce on T_Produkt.ID_vyrobce=T_Vyrobce.id_vyrobce where ID_objcislo='",K1714,"'")</f>
        <v>select ID_objcislo, nazev from T_Produkt  join T_Vyrobce on T_Produkt.ID_vyrobce=T_Vyrobce.id_vyrobce where ID_objcislo='0112-03'</v>
      </c>
      <c r="M1714" s="3" t="s">
        <v>2445</v>
      </c>
      <c r="N1714" s="3" t="s">
        <v>2203</v>
      </c>
      <c r="O1714">
        <f>IF(G1714=N1714,1,0)</f>
        <v>1</v>
      </c>
      <c r="P1714" t="str">
        <f t="shared" si="122"/>
        <v>select nazev from T_Produkt  join T_Vyrobce on T_Produkt.ID_vyrobce=T_Vyrobce.id_vyrobce where ID_objcislo='0112-03'</v>
      </c>
      <c r="Q1714" t="str">
        <f t="shared" si="123"/>
        <v>select id_objcislo, nazev from dbo.t_produkt  join dbo.t_vyrobce on dbo.t_produkt.ID_vyrobce = dbo.T_Vyrobce.id_vyrobce where id_objcislo = '0112-03'</v>
      </c>
      <c r="R1714" s="3" t="s">
        <v>2445</v>
      </c>
      <c r="S1714" s="3" t="s">
        <v>2203</v>
      </c>
      <c r="T1714">
        <f t="shared" si="124"/>
        <v>1</v>
      </c>
    </row>
    <row r="1715" spans="1:20" x14ac:dyDescent="0.2">
      <c r="A1715" t="s">
        <v>2447</v>
      </c>
      <c r="B1715" t="s">
        <v>2200</v>
      </c>
      <c r="C1715" t="s">
        <v>2443</v>
      </c>
      <c r="D1715">
        <v>49</v>
      </c>
      <c r="E1715" t="s">
        <v>2448</v>
      </c>
      <c r="F1715">
        <v>48</v>
      </c>
      <c r="G1715" s="1" t="s">
        <v>2203</v>
      </c>
      <c r="K1715" s="3" t="str">
        <f>A1715</f>
        <v>0112-06</v>
      </c>
      <c r="L1715" t="str">
        <f>CONCATENATE("select ID_objcislo, nazev from T_Produkt  join T_Vyrobce on T_Produkt.ID_vyrobce=T_Vyrobce.id_vyrobce where ID_objcislo='",K1715,"'")</f>
        <v>select ID_objcislo, nazev from T_Produkt  join T_Vyrobce on T_Produkt.ID_vyrobce=T_Vyrobce.id_vyrobce where ID_objcislo='0112-06'</v>
      </c>
      <c r="M1715" s="3" t="s">
        <v>2447</v>
      </c>
      <c r="N1715" s="3" t="s">
        <v>2203</v>
      </c>
      <c r="O1715">
        <f>IF(G1715=N1715,1,0)</f>
        <v>1</v>
      </c>
      <c r="P1715" t="str">
        <f t="shared" si="122"/>
        <v>select nazev from T_Produkt  join T_Vyrobce on T_Produkt.ID_vyrobce=T_Vyrobce.id_vyrobce where ID_objcislo='0112-06'</v>
      </c>
      <c r="Q1715" t="str">
        <f t="shared" si="123"/>
        <v>select id_objcislo, nazev from dbo.t_produkt  join dbo.t_vyrobce on dbo.t_produkt.ID_vyrobce = dbo.T_Vyrobce.id_vyrobce where id_objcislo = '0112-06'</v>
      </c>
      <c r="R1715" s="3" t="s">
        <v>2447</v>
      </c>
      <c r="S1715" s="3" t="s">
        <v>2203</v>
      </c>
      <c r="T1715">
        <f t="shared" si="124"/>
        <v>1</v>
      </c>
    </row>
    <row r="1716" spans="1:20" x14ac:dyDescent="0.2">
      <c r="A1716" t="s">
        <v>2449</v>
      </c>
      <c r="B1716" t="s">
        <v>2200</v>
      </c>
      <c r="C1716" t="s">
        <v>2443</v>
      </c>
      <c r="D1716">
        <v>49</v>
      </c>
      <c r="E1716" t="s">
        <v>2450</v>
      </c>
      <c r="F1716">
        <v>48</v>
      </c>
      <c r="G1716" s="1" t="s">
        <v>2203</v>
      </c>
      <c r="K1716" s="3" t="str">
        <f>A1716</f>
        <v>0112-07</v>
      </c>
      <c r="L1716" t="str">
        <f>CONCATENATE("select ID_objcislo, nazev from T_Produkt  join T_Vyrobce on T_Produkt.ID_vyrobce=T_Vyrobce.id_vyrobce where ID_objcislo='",K1716,"'")</f>
        <v>select ID_objcislo, nazev from T_Produkt  join T_Vyrobce on T_Produkt.ID_vyrobce=T_Vyrobce.id_vyrobce where ID_objcislo='0112-07'</v>
      </c>
      <c r="M1716" s="3" t="s">
        <v>2449</v>
      </c>
      <c r="N1716" s="3" t="s">
        <v>2203</v>
      </c>
      <c r="O1716">
        <f>IF(G1716=N1716,1,0)</f>
        <v>1</v>
      </c>
      <c r="P1716" t="str">
        <f t="shared" si="122"/>
        <v>select nazev from T_Produkt  join T_Vyrobce on T_Produkt.ID_vyrobce=T_Vyrobce.id_vyrobce where ID_objcislo='0112-07'</v>
      </c>
      <c r="Q1716" t="str">
        <f t="shared" si="123"/>
        <v>select id_objcislo, nazev from dbo.t_produkt  join dbo.t_vyrobce on dbo.t_produkt.ID_vyrobce = dbo.T_Vyrobce.id_vyrobce where id_objcislo = '0112-07'</v>
      </c>
      <c r="R1716" s="3" t="s">
        <v>2449</v>
      </c>
      <c r="S1716" s="3" t="s">
        <v>2203</v>
      </c>
      <c r="T1716">
        <f t="shared" si="124"/>
        <v>1</v>
      </c>
    </row>
    <row r="1717" spans="1:20" x14ac:dyDescent="0.2">
      <c r="A1717" t="s">
        <v>2451</v>
      </c>
      <c r="B1717" t="s">
        <v>2200</v>
      </c>
      <c r="C1717" t="s">
        <v>2443</v>
      </c>
      <c r="D1717">
        <v>49</v>
      </c>
      <c r="E1717" t="s">
        <v>2452</v>
      </c>
      <c r="F1717">
        <v>48</v>
      </c>
      <c r="G1717" s="1" t="s">
        <v>2203</v>
      </c>
      <c r="K1717" s="3" t="str">
        <f>A1717</f>
        <v>0112-09</v>
      </c>
      <c r="L1717" t="str">
        <f>CONCATENATE("select ID_objcislo, nazev from T_Produkt  join T_Vyrobce on T_Produkt.ID_vyrobce=T_Vyrobce.id_vyrobce where ID_objcislo='",K1717,"'")</f>
        <v>select ID_objcislo, nazev from T_Produkt  join T_Vyrobce on T_Produkt.ID_vyrobce=T_Vyrobce.id_vyrobce where ID_objcislo='0112-09'</v>
      </c>
      <c r="M1717" s="3" t="s">
        <v>2451</v>
      </c>
      <c r="N1717" s="3" t="s">
        <v>2203</v>
      </c>
      <c r="O1717">
        <f>IF(G1717=N1717,1,0)</f>
        <v>1</v>
      </c>
      <c r="P1717" t="str">
        <f t="shared" si="122"/>
        <v>select nazev from T_Produkt  join T_Vyrobce on T_Produkt.ID_vyrobce=T_Vyrobce.id_vyrobce where ID_objcislo='0112-09'</v>
      </c>
      <c r="Q1717" t="str">
        <f t="shared" si="123"/>
        <v>select id_objcislo, nazev from dbo.t_produkt  join dbo.t_vyrobce on dbo.t_produkt.ID_vyrobce = dbo.T_Vyrobce.id_vyrobce where id_objcislo = '0112-09'</v>
      </c>
      <c r="R1717" s="3" t="s">
        <v>2451</v>
      </c>
      <c r="S1717" s="3" t="s">
        <v>2203</v>
      </c>
      <c r="T1717">
        <f t="shared" si="124"/>
        <v>1</v>
      </c>
    </row>
    <row r="1718" spans="1:20" x14ac:dyDescent="0.2">
      <c r="A1718" t="s">
        <v>2453</v>
      </c>
      <c r="B1718" t="s">
        <v>2200</v>
      </c>
      <c r="C1718" t="s">
        <v>2443</v>
      </c>
      <c r="D1718">
        <v>49</v>
      </c>
      <c r="E1718" t="s">
        <v>2454</v>
      </c>
      <c r="F1718">
        <v>48</v>
      </c>
      <c r="G1718" s="1" t="s">
        <v>2203</v>
      </c>
      <c r="K1718" s="3" t="str">
        <f>A1718</f>
        <v>0112-09-01</v>
      </c>
      <c r="L1718" t="str">
        <f>CONCATENATE("select ID_objcislo, nazev from T_Produkt  join T_Vyrobce on T_Produkt.ID_vyrobce=T_Vyrobce.id_vyrobce where ID_objcislo='",K1718,"'")</f>
        <v>select ID_objcislo, nazev from T_Produkt  join T_Vyrobce on T_Produkt.ID_vyrobce=T_Vyrobce.id_vyrobce where ID_objcislo='0112-09-01'</v>
      </c>
      <c r="M1718" s="3" t="s">
        <v>2453</v>
      </c>
      <c r="N1718" s="3" t="s">
        <v>2203</v>
      </c>
      <c r="O1718">
        <f>IF(G1718=N1718,1,0)</f>
        <v>1</v>
      </c>
      <c r="P1718" t="str">
        <f t="shared" si="122"/>
        <v>select nazev from T_Produkt  join T_Vyrobce on T_Produkt.ID_vyrobce=T_Vyrobce.id_vyrobce where ID_objcislo='0112-09-01'</v>
      </c>
      <c r="Q1718" t="str">
        <f t="shared" si="123"/>
        <v>select id_objcislo, nazev from dbo.t_produkt  join dbo.t_vyrobce on dbo.t_produkt.ID_vyrobce = dbo.T_Vyrobce.id_vyrobce where id_objcislo = '0112-09-01'</v>
      </c>
      <c r="R1718" s="3" t="s">
        <v>2453</v>
      </c>
      <c r="S1718" s="3" t="s">
        <v>2203</v>
      </c>
      <c r="T1718">
        <f t="shared" si="124"/>
        <v>1</v>
      </c>
    </row>
    <row r="1719" spans="1:20" x14ac:dyDescent="0.2">
      <c r="A1719" t="s">
        <v>2455</v>
      </c>
      <c r="B1719" t="s">
        <v>2200</v>
      </c>
      <c r="C1719" t="s">
        <v>2443</v>
      </c>
      <c r="D1719">
        <v>49</v>
      </c>
      <c r="E1719" t="s">
        <v>2456</v>
      </c>
      <c r="F1719">
        <v>48</v>
      </c>
      <c r="G1719" s="1" t="s">
        <v>2203</v>
      </c>
      <c r="K1719" s="3" t="str">
        <f>A1719</f>
        <v>0112-10</v>
      </c>
      <c r="L1719" t="str">
        <f>CONCATENATE("select ID_objcislo, nazev from T_Produkt  join T_Vyrobce on T_Produkt.ID_vyrobce=T_Vyrobce.id_vyrobce where ID_objcislo='",K1719,"'")</f>
        <v>select ID_objcislo, nazev from T_Produkt  join T_Vyrobce on T_Produkt.ID_vyrobce=T_Vyrobce.id_vyrobce where ID_objcislo='0112-10'</v>
      </c>
      <c r="M1719" s="3" t="s">
        <v>2455</v>
      </c>
      <c r="N1719" s="3" t="s">
        <v>2203</v>
      </c>
      <c r="O1719">
        <f>IF(G1719=N1719,1,0)</f>
        <v>1</v>
      </c>
      <c r="P1719" t="str">
        <f t="shared" si="122"/>
        <v>select nazev from T_Produkt  join T_Vyrobce on T_Produkt.ID_vyrobce=T_Vyrobce.id_vyrobce where ID_objcislo='0112-10'</v>
      </c>
      <c r="Q1719" t="str">
        <f t="shared" si="123"/>
        <v>select id_objcislo, nazev from dbo.t_produkt  join dbo.t_vyrobce on dbo.t_produkt.ID_vyrobce = dbo.T_Vyrobce.id_vyrobce where id_objcislo = '0112-10'</v>
      </c>
      <c r="R1719" s="3" t="s">
        <v>2455</v>
      </c>
      <c r="S1719" s="3" t="s">
        <v>2203</v>
      </c>
      <c r="T1719">
        <f t="shared" si="124"/>
        <v>1</v>
      </c>
    </row>
    <row r="1720" spans="1:20" x14ac:dyDescent="0.2">
      <c r="A1720" t="s">
        <v>2457</v>
      </c>
      <c r="B1720" t="s">
        <v>2200</v>
      </c>
      <c r="C1720" t="s">
        <v>2443</v>
      </c>
      <c r="D1720">
        <v>49</v>
      </c>
      <c r="E1720" t="s">
        <v>2458</v>
      </c>
      <c r="F1720">
        <v>48</v>
      </c>
      <c r="G1720" s="1" t="s">
        <v>2203</v>
      </c>
      <c r="K1720" s="3" t="str">
        <f>A1720</f>
        <v>0112-11</v>
      </c>
      <c r="L1720" t="str">
        <f>CONCATENATE("select ID_objcislo, nazev from T_Produkt  join T_Vyrobce on T_Produkt.ID_vyrobce=T_Vyrobce.id_vyrobce where ID_objcislo='",K1720,"'")</f>
        <v>select ID_objcislo, nazev from T_Produkt  join T_Vyrobce on T_Produkt.ID_vyrobce=T_Vyrobce.id_vyrobce where ID_objcislo='0112-11'</v>
      </c>
      <c r="M1720" s="3" t="s">
        <v>2457</v>
      </c>
      <c r="N1720" s="3" t="s">
        <v>2203</v>
      </c>
      <c r="O1720">
        <f>IF(G1720=N1720,1,0)</f>
        <v>1</v>
      </c>
      <c r="P1720" t="str">
        <f t="shared" si="122"/>
        <v>select nazev from T_Produkt  join T_Vyrobce on T_Produkt.ID_vyrobce=T_Vyrobce.id_vyrobce where ID_objcislo='0112-11'</v>
      </c>
      <c r="Q1720" t="str">
        <f t="shared" si="123"/>
        <v>select id_objcislo, nazev from dbo.t_produkt  join dbo.t_vyrobce on dbo.t_produkt.ID_vyrobce = dbo.T_Vyrobce.id_vyrobce where id_objcislo = '0112-11'</v>
      </c>
      <c r="R1720" s="3" t="s">
        <v>2457</v>
      </c>
      <c r="S1720" s="3" t="s">
        <v>2203</v>
      </c>
      <c r="T1720">
        <f t="shared" si="124"/>
        <v>1</v>
      </c>
    </row>
    <row r="1721" spans="1:20" x14ac:dyDescent="0.2">
      <c r="A1721" t="s">
        <v>2459</v>
      </c>
      <c r="B1721" t="s">
        <v>2200</v>
      </c>
      <c r="C1721" t="s">
        <v>2443</v>
      </c>
      <c r="D1721">
        <v>49</v>
      </c>
      <c r="E1721" t="s">
        <v>2460</v>
      </c>
      <c r="F1721">
        <v>48</v>
      </c>
      <c r="G1721" s="1" t="s">
        <v>2203</v>
      </c>
      <c r="K1721" s="3" t="str">
        <f>A1721</f>
        <v>0112-12</v>
      </c>
      <c r="L1721" t="str">
        <f>CONCATENATE("select ID_objcislo, nazev from T_Produkt  join T_Vyrobce on T_Produkt.ID_vyrobce=T_Vyrobce.id_vyrobce where ID_objcislo='",K1721,"'")</f>
        <v>select ID_objcislo, nazev from T_Produkt  join T_Vyrobce on T_Produkt.ID_vyrobce=T_Vyrobce.id_vyrobce where ID_objcislo='0112-12'</v>
      </c>
      <c r="M1721" s="3" t="s">
        <v>2459</v>
      </c>
      <c r="N1721" s="3" t="s">
        <v>2203</v>
      </c>
      <c r="O1721">
        <f>IF(G1721=N1721,1,0)</f>
        <v>1</v>
      </c>
      <c r="P1721" t="str">
        <f t="shared" si="122"/>
        <v>select nazev from T_Produkt  join T_Vyrobce on T_Produkt.ID_vyrobce=T_Vyrobce.id_vyrobce where ID_objcislo='0112-12'</v>
      </c>
      <c r="Q1721" t="str">
        <f t="shared" si="123"/>
        <v>select id_objcislo, nazev from dbo.t_produkt  join dbo.t_vyrobce on dbo.t_produkt.ID_vyrobce = dbo.T_Vyrobce.id_vyrobce where id_objcislo = '0112-12'</v>
      </c>
      <c r="R1721" s="3" t="s">
        <v>2459</v>
      </c>
      <c r="S1721" s="3" t="s">
        <v>2203</v>
      </c>
      <c r="T1721">
        <f t="shared" si="124"/>
        <v>1</v>
      </c>
    </row>
    <row r="1722" spans="1:20" x14ac:dyDescent="0.2">
      <c r="A1722" t="s">
        <v>2461</v>
      </c>
      <c r="B1722" t="s">
        <v>2200</v>
      </c>
      <c r="C1722" t="s">
        <v>2443</v>
      </c>
      <c r="D1722">
        <v>49</v>
      </c>
      <c r="E1722" t="s">
        <v>2462</v>
      </c>
      <c r="F1722">
        <v>48</v>
      </c>
      <c r="G1722" s="1" t="s">
        <v>2203</v>
      </c>
      <c r="K1722" s="3" t="str">
        <f>A1722</f>
        <v>0112-13</v>
      </c>
      <c r="L1722" t="str">
        <f>CONCATENATE("select ID_objcislo, nazev from T_Produkt  join T_Vyrobce on T_Produkt.ID_vyrobce=T_Vyrobce.id_vyrobce where ID_objcislo='",K1722,"'")</f>
        <v>select ID_objcislo, nazev from T_Produkt  join T_Vyrobce on T_Produkt.ID_vyrobce=T_Vyrobce.id_vyrobce where ID_objcislo='0112-13'</v>
      </c>
      <c r="M1722" s="3" t="s">
        <v>2461</v>
      </c>
      <c r="N1722" s="3" t="s">
        <v>2203</v>
      </c>
      <c r="O1722">
        <f>IF(G1722=N1722,1,0)</f>
        <v>1</v>
      </c>
      <c r="P1722" t="str">
        <f t="shared" si="122"/>
        <v>select nazev from T_Produkt  join T_Vyrobce on T_Produkt.ID_vyrobce=T_Vyrobce.id_vyrobce where ID_objcislo='0112-13'</v>
      </c>
      <c r="Q1722" t="str">
        <f t="shared" si="123"/>
        <v>select id_objcislo, nazev from dbo.t_produkt  join dbo.t_vyrobce on dbo.t_produkt.ID_vyrobce = dbo.T_Vyrobce.id_vyrobce where id_objcislo = '0112-13'</v>
      </c>
      <c r="R1722" s="3" t="s">
        <v>2461</v>
      </c>
      <c r="S1722" s="3" t="s">
        <v>2203</v>
      </c>
      <c r="T1722">
        <f t="shared" si="124"/>
        <v>1</v>
      </c>
    </row>
    <row r="1723" spans="1:20" x14ac:dyDescent="0.2">
      <c r="A1723" t="s">
        <v>2463</v>
      </c>
      <c r="B1723" t="s">
        <v>2200</v>
      </c>
      <c r="C1723" t="s">
        <v>2443</v>
      </c>
      <c r="D1723">
        <v>49</v>
      </c>
      <c r="E1723" t="s">
        <v>2464</v>
      </c>
      <c r="F1723">
        <v>48</v>
      </c>
      <c r="G1723" s="1" t="s">
        <v>2203</v>
      </c>
      <c r="K1723" s="3" t="str">
        <f>A1723</f>
        <v>0112-14</v>
      </c>
      <c r="L1723" t="str">
        <f>CONCATENATE("select ID_objcislo, nazev from T_Produkt  join T_Vyrobce on T_Produkt.ID_vyrobce=T_Vyrobce.id_vyrobce where ID_objcislo='",K1723,"'")</f>
        <v>select ID_objcislo, nazev from T_Produkt  join T_Vyrobce on T_Produkt.ID_vyrobce=T_Vyrobce.id_vyrobce where ID_objcislo='0112-14'</v>
      </c>
      <c r="M1723" s="3" t="s">
        <v>2463</v>
      </c>
      <c r="N1723" s="3" t="s">
        <v>2203</v>
      </c>
      <c r="O1723">
        <f>IF(G1723=N1723,1,0)</f>
        <v>1</v>
      </c>
      <c r="P1723" t="str">
        <f t="shared" ref="P1723:P1786" si="125">CONCATENATE("select nazev from T_Produkt  join T_Vyrobce on T_Produkt.ID_vyrobce=T_Vyrobce.id_vyrobce where ID_objcislo='",K1723,"'")</f>
        <v>select nazev from T_Produkt  join T_Vyrobce on T_Produkt.ID_vyrobce=T_Vyrobce.id_vyrobce where ID_objcislo='0112-14'</v>
      </c>
      <c r="Q1723" t="str">
        <f t="shared" si="123"/>
        <v>select id_objcislo, nazev from dbo.t_produkt  join dbo.t_vyrobce on dbo.t_produkt.ID_vyrobce = dbo.T_Vyrobce.id_vyrobce where id_objcislo = '0112-14'</v>
      </c>
      <c r="R1723" s="3" t="s">
        <v>2463</v>
      </c>
      <c r="S1723" s="3" t="s">
        <v>2203</v>
      </c>
      <c r="T1723">
        <f t="shared" si="124"/>
        <v>1</v>
      </c>
    </row>
    <row r="1724" spans="1:20" x14ac:dyDescent="0.2">
      <c r="A1724" t="s">
        <v>2465</v>
      </c>
      <c r="B1724" t="s">
        <v>2200</v>
      </c>
      <c r="C1724" t="s">
        <v>2443</v>
      </c>
      <c r="D1724">
        <v>49</v>
      </c>
      <c r="E1724" t="s">
        <v>2466</v>
      </c>
      <c r="F1724">
        <v>48</v>
      </c>
      <c r="G1724" s="1" t="s">
        <v>2203</v>
      </c>
      <c r="K1724" s="3" t="str">
        <f>A1724</f>
        <v>0112-19</v>
      </c>
      <c r="L1724" t="str">
        <f>CONCATENATE("select ID_objcislo, nazev from T_Produkt  join T_Vyrobce on T_Produkt.ID_vyrobce=T_Vyrobce.id_vyrobce where ID_objcislo='",K1724,"'")</f>
        <v>select ID_objcislo, nazev from T_Produkt  join T_Vyrobce on T_Produkt.ID_vyrobce=T_Vyrobce.id_vyrobce where ID_objcislo='0112-19'</v>
      </c>
      <c r="M1724" s="3" t="s">
        <v>2465</v>
      </c>
      <c r="N1724" s="3" t="s">
        <v>2203</v>
      </c>
      <c r="O1724">
        <f>IF(G1724=N1724,1,0)</f>
        <v>1</v>
      </c>
      <c r="P1724" t="str">
        <f t="shared" si="125"/>
        <v>select nazev from T_Produkt  join T_Vyrobce on T_Produkt.ID_vyrobce=T_Vyrobce.id_vyrobce where ID_objcislo='0112-19'</v>
      </c>
      <c r="Q1724" t="str">
        <f t="shared" si="123"/>
        <v>select id_objcislo, nazev from dbo.t_produkt  join dbo.t_vyrobce on dbo.t_produkt.ID_vyrobce = dbo.T_Vyrobce.id_vyrobce where id_objcislo = '0112-19'</v>
      </c>
      <c r="R1724" s="3" t="s">
        <v>2465</v>
      </c>
      <c r="S1724" s="3" t="s">
        <v>2203</v>
      </c>
      <c r="T1724">
        <f t="shared" si="124"/>
        <v>1</v>
      </c>
    </row>
    <row r="1725" spans="1:20" x14ac:dyDescent="0.2">
      <c r="A1725" t="s">
        <v>2467</v>
      </c>
      <c r="B1725" t="s">
        <v>2200</v>
      </c>
      <c r="C1725" t="s">
        <v>2443</v>
      </c>
      <c r="D1725">
        <v>49</v>
      </c>
      <c r="E1725" t="s">
        <v>2468</v>
      </c>
      <c r="F1725">
        <v>48</v>
      </c>
      <c r="G1725" s="1" t="s">
        <v>2203</v>
      </c>
      <c r="K1725" s="3" t="str">
        <f>A1725</f>
        <v>0112-20</v>
      </c>
      <c r="L1725" t="str">
        <f>CONCATENATE("select ID_objcislo, nazev from T_Produkt  join T_Vyrobce on T_Produkt.ID_vyrobce=T_Vyrobce.id_vyrobce where ID_objcislo='",K1725,"'")</f>
        <v>select ID_objcislo, nazev from T_Produkt  join T_Vyrobce on T_Produkt.ID_vyrobce=T_Vyrobce.id_vyrobce where ID_objcislo='0112-20'</v>
      </c>
      <c r="M1725" s="3" t="s">
        <v>2467</v>
      </c>
      <c r="N1725" s="3" t="s">
        <v>2203</v>
      </c>
      <c r="O1725">
        <f>IF(G1725=N1725,1,0)</f>
        <v>1</v>
      </c>
      <c r="P1725" t="str">
        <f t="shared" si="125"/>
        <v>select nazev from T_Produkt  join T_Vyrobce on T_Produkt.ID_vyrobce=T_Vyrobce.id_vyrobce where ID_objcislo='0112-20'</v>
      </c>
      <c r="Q1725" t="str">
        <f t="shared" si="123"/>
        <v>select id_objcislo, nazev from dbo.t_produkt  join dbo.t_vyrobce on dbo.t_produkt.ID_vyrobce = dbo.T_Vyrobce.id_vyrobce where id_objcislo = '0112-20'</v>
      </c>
      <c r="R1725" s="3" t="s">
        <v>2467</v>
      </c>
      <c r="S1725" s="3" t="s">
        <v>2203</v>
      </c>
      <c r="T1725">
        <f t="shared" si="124"/>
        <v>1</v>
      </c>
    </row>
    <row r="1726" spans="1:20" x14ac:dyDescent="0.2">
      <c r="A1726" t="s">
        <v>2469</v>
      </c>
      <c r="B1726" t="s">
        <v>2200</v>
      </c>
      <c r="C1726" t="s">
        <v>2443</v>
      </c>
      <c r="D1726">
        <v>49</v>
      </c>
      <c r="E1726" t="s">
        <v>2470</v>
      </c>
      <c r="F1726">
        <v>48</v>
      </c>
      <c r="G1726" s="1" t="s">
        <v>2203</v>
      </c>
      <c r="K1726" s="3" t="str">
        <f>A1726</f>
        <v>0112-21</v>
      </c>
      <c r="L1726" t="str">
        <f>CONCATENATE("select ID_objcislo, nazev from T_Produkt  join T_Vyrobce on T_Produkt.ID_vyrobce=T_Vyrobce.id_vyrobce where ID_objcislo='",K1726,"'")</f>
        <v>select ID_objcislo, nazev from T_Produkt  join T_Vyrobce on T_Produkt.ID_vyrobce=T_Vyrobce.id_vyrobce where ID_objcislo='0112-21'</v>
      </c>
      <c r="M1726" s="3" t="s">
        <v>2469</v>
      </c>
      <c r="N1726" s="3" t="s">
        <v>2203</v>
      </c>
      <c r="O1726">
        <f>IF(G1726=N1726,1,0)</f>
        <v>1</v>
      </c>
      <c r="P1726" t="str">
        <f t="shared" si="125"/>
        <v>select nazev from T_Produkt  join T_Vyrobce on T_Produkt.ID_vyrobce=T_Vyrobce.id_vyrobce where ID_objcislo='0112-21'</v>
      </c>
      <c r="Q1726" t="str">
        <f t="shared" si="123"/>
        <v>select id_objcislo, nazev from dbo.t_produkt  join dbo.t_vyrobce on dbo.t_produkt.ID_vyrobce = dbo.T_Vyrobce.id_vyrobce where id_objcislo = '0112-21'</v>
      </c>
      <c r="R1726" s="3" t="s">
        <v>2469</v>
      </c>
      <c r="S1726" s="3" t="s">
        <v>2203</v>
      </c>
      <c r="T1726">
        <f t="shared" si="124"/>
        <v>1</v>
      </c>
    </row>
    <row r="1727" spans="1:20" x14ac:dyDescent="0.2">
      <c r="A1727" t="s">
        <v>2471</v>
      </c>
      <c r="B1727" t="s">
        <v>2200</v>
      </c>
      <c r="C1727" t="s">
        <v>2443</v>
      </c>
      <c r="D1727">
        <v>49</v>
      </c>
      <c r="E1727" t="s">
        <v>2472</v>
      </c>
      <c r="F1727">
        <v>48</v>
      </c>
      <c r="G1727" s="1" t="s">
        <v>2203</v>
      </c>
      <c r="K1727" s="3" t="str">
        <f>A1727</f>
        <v>0112-22</v>
      </c>
      <c r="L1727" t="str">
        <f>CONCATENATE("select ID_objcislo, nazev from T_Produkt  join T_Vyrobce on T_Produkt.ID_vyrobce=T_Vyrobce.id_vyrobce where ID_objcislo='",K1727,"'")</f>
        <v>select ID_objcislo, nazev from T_Produkt  join T_Vyrobce on T_Produkt.ID_vyrobce=T_Vyrobce.id_vyrobce where ID_objcislo='0112-22'</v>
      </c>
      <c r="M1727" s="3" t="s">
        <v>2471</v>
      </c>
      <c r="N1727" s="3" t="s">
        <v>2203</v>
      </c>
      <c r="O1727">
        <f>IF(G1727=N1727,1,0)</f>
        <v>1</v>
      </c>
      <c r="P1727" t="str">
        <f t="shared" si="125"/>
        <v>select nazev from T_Produkt  join T_Vyrobce on T_Produkt.ID_vyrobce=T_Vyrobce.id_vyrobce where ID_objcislo='0112-22'</v>
      </c>
      <c r="Q1727" t="str">
        <f t="shared" si="123"/>
        <v>select id_objcislo, nazev from dbo.t_produkt  join dbo.t_vyrobce on dbo.t_produkt.ID_vyrobce = dbo.T_Vyrobce.id_vyrobce where id_objcislo = '0112-22'</v>
      </c>
      <c r="R1727" s="3" t="s">
        <v>2471</v>
      </c>
      <c r="S1727" s="3" t="s">
        <v>2203</v>
      </c>
      <c r="T1727">
        <f t="shared" si="124"/>
        <v>1</v>
      </c>
    </row>
    <row r="1728" spans="1:20" x14ac:dyDescent="0.2">
      <c r="A1728" t="s">
        <v>2473</v>
      </c>
      <c r="B1728" t="s">
        <v>2200</v>
      </c>
      <c r="C1728" t="s">
        <v>2443</v>
      </c>
      <c r="D1728">
        <v>49</v>
      </c>
      <c r="E1728" t="s">
        <v>2474</v>
      </c>
      <c r="F1728">
        <v>48</v>
      </c>
      <c r="G1728" s="1" t="s">
        <v>2203</v>
      </c>
      <c r="K1728" s="3" t="str">
        <f>A1728</f>
        <v>0112-23</v>
      </c>
      <c r="L1728" t="str">
        <f>CONCATENATE("select ID_objcislo, nazev from T_Produkt  join T_Vyrobce on T_Produkt.ID_vyrobce=T_Vyrobce.id_vyrobce where ID_objcislo='",K1728,"'")</f>
        <v>select ID_objcislo, nazev from T_Produkt  join T_Vyrobce on T_Produkt.ID_vyrobce=T_Vyrobce.id_vyrobce where ID_objcislo='0112-23'</v>
      </c>
      <c r="M1728" s="3" t="s">
        <v>2473</v>
      </c>
      <c r="N1728" s="3" t="s">
        <v>2203</v>
      </c>
      <c r="O1728">
        <f>IF(G1728=N1728,1,0)</f>
        <v>1</v>
      </c>
      <c r="P1728" t="str">
        <f t="shared" si="125"/>
        <v>select nazev from T_Produkt  join T_Vyrobce on T_Produkt.ID_vyrobce=T_Vyrobce.id_vyrobce where ID_objcislo='0112-23'</v>
      </c>
      <c r="Q1728" t="str">
        <f t="shared" si="123"/>
        <v>select id_objcislo, nazev from dbo.t_produkt  join dbo.t_vyrobce on dbo.t_produkt.ID_vyrobce = dbo.T_Vyrobce.id_vyrobce where id_objcislo = '0112-23'</v>
      </c>
      <c r="R1728" s="3" t="s">
        <v>2473</v>
      </c>
      <c r="S1728" s="3" t="s">
        <v>2203</v>
      </c>
      <c r="T1728">
        <f t="shared" si="124"/>
        <v>1</v>
      </c>
    </row>
    <row r="1729" spans="1:20" x14ac:dyDescent="0.2">
      <c r="A1729">
        <v>121</v>
      </c>
      <c r="B1729" t="s">
        <v>2200</v>
      </c>
      <c r="C1729" t="s">
        <v>2443</v>
      </c>
      <c r="D1729">
        <v>49</v>
      </c>
      <c r="E1729" t="s">
        <v>2475</v>
      </c>
      <c r="F1729">
        <v>48</v>
      </c>
      <c r="G1729" s="1" t="s">
        <v>2203</v>
      </c>
      <c r="K1729" s="3" t="str">
        <f>CONCATENATE(0,A1729)</f>
        <v>0121</v>
      </c>
      <c r="L1729" t="str">
        <f>CONCATENATE("select ID_objcislo, nazev from T_Produkt  join T_Vyrobce on T_Produkt.ID_vyrobce=T_Vyrobce.id_vyrobce where ID_objcislo='",K1729,"'")</f>
        <v>select ID_objcislo, nazev from T_Produkt  join T_Vyrobce on T_Produkt.ID_vyrobce=T_Vyrobce.id_vyrobce where ID_objcislo='0121'</v>
      </c>
      <c r="M1729" s="3" t="s">
        <v>4272</v>
      </c>
      <c r="N1729" s="3" t="s">
        <v>2203</v>
      </c>
      <c r="O1729">
        <f>IF(G1729=N1729,1,0)</f>
        <v>1</v>
      </c>
      <c r="P1729" t="str">
        <f t="shared" si="125"/>
        <v>select nazev from T_Produkt  join T_Vyrobce on T_Produkt.ID_vyrobce=T_Vyrobce.id_vyrobce where ID_objcislo='0121'</v>
      </c>
      <c r="Q1729" t="str">
        <f t="shared" si="123"/>
        <v>select id_objcislo, nazev from dbo.t_produkt  join dbo.t_vyrobce on dbo.t_produkt.ID_vyrobce = dbo.T_Vyrobce.id_vyrobce where id_objcislo = '0121'</v>
      </c>
      <c r="R1729" s="3" t="s">
        <v>4272</v>
      </c>
      <c r="S1729" s="3" t="s">
        <v>2203</v>
      </c>
      <c r="T1729">
        <f t="shared" si="124"/>
        <v>1</v>
      </c>
    </row>
    <row r="1730" spans="1:20" x14ac:dyDescent="0.2">
      <c r="A1730">
        <v>63</v>
      </c>
      <c r="B1730" t="s">
        <v>2200</v>
      </c>
      <c r="C1730" t="s">
        <v>2476</v>
      </c>
      <c r="D1730">
        <v>53</v>
      </c>
      <c r="E1730" t="s">
        <v>2477</v>
      </c>
      <c r="F1730">
        <v>25</v>
      </c>
      <c r="G1730" s="1" t="s">
        <v>165</v>
      </c>
      <c r="K1730" s="3" t="str">
        <f>CONCATENATE(0,0,A1730)</f>
        <v>0063</v>
      </c>
      <c r="L1730" t="str">
        <f>CONCATENATE("select ID_objcislo, nazev from T_Produkt  join T_Vyrobce on T_Produkt.ID_vyrobce=T_Vyrobce.id_vyrobce where ID_objcislo='",K1730,"'")</f>
        <v>select ID_objcislo, nazev from T_Produkt  join T_Vyrobce on T_Produkt.ID_vyrobce=T_Vyrobce.id_vyrobce where ID_objcislo='0063'</v>
      </c>
      <c r="M1730" s="3" t="s">
        <v>4273</v>
      </c>
      <c r="N1730" s="3" t="s">
        <v>165</v>
      </c>
      <c r="O1730">
        <f>IF(G1730=N1730,1,0)</f>
        <v>1</v>
      </c>
      <c r="P1730" t="str">
        <f t="shared" si="125"/>
        <v>select nazev from T_Produkt  join T_Vyrobce on T_Produkt.ID_vyrobce=T_Vyrobce.id_vyrobce where ID_objcislo='0063'</v>
      </c>
      <c r="Q1730" t="str">
        <f t="shared" si="123"/>
        <v>select id_objcislo, nazev from dbo.t_produkt  join dbo.t_vyrobce on dbo.t_produkt.ID_vyrobce = dbo.T_Vyrobce.id_vyrobce where id_objcislo = '0063'</v>
      </c>
      <c r="R1730" s="3" t="s">
        <v>4273</v>
      </c>
      <c r="S1730" s="3" t="s">
        <v>165</v>
      </c>
      <c r="T1730">
        <f t="shared" si="124"/>
        <v>1</v>
      </c>
    </row>
    <row r="1731" spans="1:20" x14ac:dyDescent="0.2">
      <c r="A1731" t="s">
        <v>2478</v>
      </c>
      <c r="B1731" t="s">
        <v>2200</v>
      </c>
      <c r="C1731" t="s">
        <v>2476</v>
      </c>
      <c r="D1731">
        <v>53</v>
      </c>
      <c r="E1731" t="s">
        <v>2479</v>
      </c>
      <c r="F1731">
        <v>25</v>
      </c>
      <c r="G1731" s="1" t="s">
        <v>165</v>
      </c>
      <c r="K1731" s="3" t="str">
        <f>A1731</f>
        <v>0063-01</v>
      </c>
      <c r="L1731" t="str">
        <f>CONCATENATE("select ID_objcislo, nazev from T_Produkt  join T_Vyrobce on T_Produkt.ID_vyrobce=T_Vyrobce.id_vyrobce where ID_objcislo='",K1731,"'")</f>
        <v>select ID_objcislo, nazev from T_Produkt  join T_Vyrobce on T_Produkt.ID_vyrobce=T_Vyrobce.id_vyrobce where ID_objcislo='0063-01'</v>
      </c>
      <c r="M1731" s="3" t="s">
        <v>2478</v>
      </c>
      <c r="N1731" s="3" t="s">
        <v>165</v>
      </c>
      <c r="O1731">
        <f>IF(G1731=N1731,1,0)</f>
        <v>1</v>
      </c>
      <c r="P1731" t="str">
        <f t="shared" si="125"/>
        <v>select nazev from T_Produkt  join T_Vyrobce on T_Produkt.ID_vyrobce=T_Vyrobce.id_vyrobce where ID_objcislo='0063-01'</v>
      </c>
      <c r="Q1731" t="str">
        <f t="shared" ref="Q1731:Q1794" si="126">CONCATENATE("select id_objcislo, nazev from dbo.t_produkt  join dbo.t_vyrobce on dbo.t_produkt.ID_vyrobce = dbo.T_Vyrobce.id_vyrobce where id_objcislo = '",K1731,"'")</f>
        <v>select id_objcislo, nazev from dbo.t_produkt  join dbo.t_vyrobce on dbo.t_produkt.ID_vyrobce = dbo.T_Vyrobce.id_vyrobce where id_objcislo = '0063-01'</v>
      </c>
      <c r="R1731" s="3" t="s">
        <v>2478</v>
      </c>
      <c r="S1731" s="3" t="s">
        <v>165</v>
      </c>
      <c r="T1731">
        <f t="shared" ref="T1731:T1794" si="127">IF(G1731=S1731,1,0)</f>
        <v>1</v>
      </c>
    </row>
    <row r="1732" spans="1:20" x14ac:dyDescent="0.2">
      <c r="A1732" t="s">
        <v>2480</v>
      </c>
      <c r="B1732" t="s">
        <v>2200</v>
      </c>
      <c r="C1732" t="s">
        <v>2476</v>
      </c>
      <c r="D1732">
        <v>53</v>
      </c>
      <c r="E1732" t="s">
        <v>2481</v>
      </c>
      <c r="F1732">
        <v>25</v>
      </c>
      <c r="G1732" s="1" t="s">
        <v>165</v>
      </c>
      <c r="K1732" s="3" t="str">
        <f>A1732</f>
        <v>0063-02</v>
      </c>
      <c r="L1732" t="str">
        <f>CONCATENATE("select ID_objcislo, nazev from T_Produkt  join T_Vyrobce on T_Produkt.ID_vyrobce=T_Vyrobce.id_vyrobce where ID_objcislo='",K1732,"'")</f>
        <v>select ID_objcislo, nazev from T_Produkt  join T_Vyrobce on T_Produkt.ID_vyrobce=T_Vyrobce.id_vyrobce where ID_objcislo='0063-02'</v>
      </c>
      <c r="M1732" s="3" t="s">
        <v>2480</v>
      </c>
      <c r="N1732" s="3" t="s">
        <v>165</v>
      </c>
      <c r="O1732">
        <f>IF(G1732=N1732,1,0)</f>
        <v>1</v>
      </c>
      <c r="P1732" t="str">
        <f t="shared" si="125"/>
        <v>select nazev from T_Produkt  join T_Vyrobce on T_Produkt.ID_vyrobce=T_Vyrobce.id_vyrobce where ID_objcislo='0063-02'</v>
      </c>
      <c r="Q1732" t="str">
        <f t="shared" si="126"/>
        <v>select id_objcislo, nazev from dbo.t_produkt  join dbo.t_vyrobce on dbo.t_produkt.ID_vyrobce = dbo.T_Vyrobce.id_vyrobce where id_objcislo = '0063-02'</v>
      </c>
      <c r="R1732" s="3" t="s">
        <v>2480</v>
      </c>
      <c r="S1732" s="3" t="s">
        <v>165</v>
      </c>
      <c r="T1732">
        <f t="shared" si="127"/>
        <v>1</v>
      </c>
    </row>
    <row r="1733" spans="1:20" x14ac:dyDescent="0.2">
      <c r="A1733" t="s">
        <v>2482</v>
      </c>
      <c r="B1733" t="s">
        <v>2200</v>
      </c>
      <c r="C1733" t="s">
        <v>2476</v>
      </c>
      <c r="D1733">
        <v>53</v>
      </c>
      <c r="E1733" t="s">
        <v>2483</v>
      </c>
      <c r="F1733">
        <v>25</v>
      </c>
      <c r="G1733" s="1" t="s">
        <v>165</v>
      </c>
      <c r="K1733" s="3" t="str">
        <f>A1733</f>
        <v>0063-03</v>
      </c>
      <c r="L1733" t="str">
        <f>CONCATENATE("select ID_objcislo, nazev from T_Produkt  join T_Vyrobce on T_Produkt.ID_vyrobce=T_Vyrobce.id_vyrobce where ID_objcislo='",K1733,"'")</f>
        <v>select ID_objcislo, nazev from T_Produkt  join T_Vyrobce on T_Produkt.ID_vyrobce=T_Vyrobce.id_vyrobce where ID_objcislo='0063-03'</v>
      </c>
      <c r="M1733" s="3" t="s">
        <v>2482</v>
      </c>
      <c r="N1733" s="3" t="s">
        <v>165</v>
      </c>
      <c r="O1733">
        <f>IF(G1733=N1733,1,0)</f>
        <v>1</v>
      </c>
      <c r="P1733" t="str">
        <f t="shared" si="125"/>
        <v>select nazev from T_Produkt  join T_Vyrobce on T_Produkt.ID_vyrobce=T_Vyrobce.id_vyrobce where ID_objcislo='0063-03'</v>
      </c>
      <c r="Q1733" t="str">
        <f t="shared" si="126"/>
        <v>select id_objcislo, nazev from dbo.t_produkt  join dbo.t_vyrobce on dbo.t_produkt.ID_vyrobce = dbo.T_Vyrobce.id_vyrobce where id_objcislo = '0063-03'</v>
      </c>
      <c r="R1733" s="3" t="s">
        <v>2482</v>
      </c>
      <c r="S1733" s="3" t="s">
        <v>165</v>
      </c>
      <c r="T1733">
        <f t="shared" si="127"/>
        <v>1</v>
      </c>
    </row>
    <row r="1734" spans="1:20" x14ac:dyDescent="0.2">
      <c r="A1734" t="s">
        <v>2484</v>
      </c>
      <c r="B1734" t="s">
        <v>2200</v>
      </c>
      <c r="C1734" t="s">
        <v>2476</v>
      </c>
      <c r="D1734">
        <v>53</v>
      </c>
      <c r="E1734" t="s">
        <v>2485</v>
      </c>
      <c r="F1734">
        <v>25</v>
      </c>
      <c r="G1734" s="1" t="s">
        <v>165</v>
      </c>
      <c r="K1734" s="3" t="str">
        <f>A1734</f>
        <v>0063-04</v>
      </c>
      <c r="L1734" t="str">
        <f>CONCATENATE("select ID_objcislo, nazev from T_Produkt  join T_Vyrobce on T_Produkt.ID_vyrobce=T_Vyrobce.id_vyrobce where ID_objcislo='",K1734,"'")</f>
        <v>select ID_objcislo, nazev from T_Produkt  join T_Vyrobce on T_Produkt.ID_vyrobce=T_Vyrobce.id_vyrobce where ID_objcislo='0063-04'</v>
      </c>
      <c r="M1734" s="3" t="s">
        <v>2484</v>
      </c>
      <c r="N1734" s="3" t="s">
        <v>165</v>
      </c>
      <c r="O1734">
        <f>IF(G1734=N1734,1,0)</f>
        <v>1</v>
      </c>
      <c r="P1734" t="str">
        <f t="shared" si="125"/>
        <v>select nazev from T_Produkt  join T_Vyrobce on T_Produkt.ID_vyrobce=T_Vyrobce.id_vyrobce where ID_objcislo='0063-04'</v>
      </c>
      <c r="Q1734" t="str">
        <f t="shared" si="126"/>
        <v>select id_objcislo, nazev from dbo.t_produkt  join dbo.t_vyrobce on dbo.t_produkt.ID_vyrobce = dbo.T_Vyrobce.id_vyrobce where id_objcislo = '0063-04'</v>
      </c>
      <c r="R1734" s="3" t="s">
        <v>2484</v>
      </c>
      <c r="S1734" s="3" t="s">
        <v>165</v>
      </c>
      <c r="T1734">
        <f t="shared" si="127"/>
        <v>1</v>
      </c>
    </row>
    <row r="1735" spans="1:20" x14ac:dyDescent="0.2">
      <c r="A1735" t="s">
        <v>2486</v>
      </c>
      <c r="B1735" t="s">
        <v>2200</v>
      </c>
      <c r="C1735" t="s">
        <v>2476</v>
      </c>
      <c r="D1735">
        <v>53</v>
      </c>
      <c r="E1735" t="s">
        <v>2487</v>
      </c>
      <c r="F1735">
        <v>25</v>
      </c>
      <c r="G1735" s="1" t="s">
        <v>165</v>
      </c>
      <c r="K1735" s="3" t="str">
        <f>A1735</f>
        <v>0063-05</v>
      </c>
      <c r="L1735" t="str">
        <f>CONCATENATE("select ID_objcislo, nazev from T_Produkt  join T_Vyrobce on T_Produkt.ID_vyrobce=T_Vyrobce.id_vyrobce where ID_objcislo='",K1735,"'")</f>
        <v>select ID_objcislo, nazev from T_Produkt  join T_Vyrobce on T_Produkt.ID_vyrobce=T_Vyrobce.id_vyrobce where ID_objcislo='0063-05'</v>
      </c>
      <c r="M1735" s="3" t="s">
        <v>2486</v>
      </c>
      <c r="N1735" s="3" t="s">
        <v>165</v>
      </c>
      <c r="O1735">
        <f>IF(G1735=N1735,1,0)</f>
        <v>1</v>
      </c>
      <c r="P1735" t="str">
        <f t="shared" si="125"/>
        <v>select nazev from T_Produkt  join T_Vyrobce on T_Produkt.ID_vyrobce=T_Vyrobce.id_vyrobce where ID_objcislo='0063-05'</v>
      </c>
      <c r="Q1735" t="str">
        <f t="shared" si="126"/>
        <v>select id_objcislo, nazev from dbo.t_produkt  join dbo.t_vyrobce on dbo.t_produkt.ID_vyrobce = dbo.T_Vyrobce.id_vyrobce where id_objcislo = '0063-05'</v>
      </c>
      <c r="R1735" s="3" t="s">
        <v>2486</v>
      </c>
      <c r="S1735" s="3" t="s">
        <v>165</v>
      </c>
      <c r="T1735">
        <f t="shared" si="127"/>
        <v>1</v>
      </c>
    </row>
    <row r="1736" spans="1:20" x14ac:dyDescent="0.2">
      <c r="A1736">
        <v>2507</v>
      </c>
      <c r="B1736" t="s">
        <v>2488</v>
      </c>
      <c r="C1736" t="s">
        <v>2489</v>
      </c>
      <c r="D1736">
        <v>185</v>
      </c>
      <c r="E1736" t="s">
        <v>2490</v>
      </c>
      <c r="F1736">
        <v>25</v>
      </c>
      <c r="G1736" s="1" t="s">
        <v>165</v>
      </c>
      <c r="K1736" s="3">
        <f>A1736</f>
        <v>2507</v>
      </c>
      <c r="L1736" t="str">
        <f>CONCATENATE("select ID_objcislo, nazev from T_Produkt  join T_Vyrobce on T_Produkt.ID_vyrobce=T_Vyrobce.id_vyrobce where ID_objcislo='",K1736,"'")</f>
        <v>select ID_objcislo, nazev from T_Produkt  join T_Vyrobce on T_Produkt.ID_vyrobce=T_Vyrobce.id_vyrobce where ID_objcislo='2507'</v>
      </c>
      <c r="M1736" s="3" t="s">
        <v>4274</v>
      </c>
      <c r="N1736" s="3" t="s">
        <v>165</v>
      </c>
      <c r="O1736">
        <f>IF(G1736=N1736,1,0)</f>
        <v>1</v>
      </c>
      <c r="P1736" t="str">
        <f t="shared" si="125"/>
        <v>select nazev from T_Produkt  join T_Vyrobce on T_Produkt.ID_vyrobce=T_Vyrobce.id_vyrobce where ID_objcislo='2507'</v>
      </c>
      <c r="Q1736" t="str">
        <f t="shared" si="126"/>
        <v>select id_objcislo, nazev from dbo.t_produkt  join dbo.t_vyrobce on dbo.t_produkt.ID_vyrobce = dbo.T_Vyrobce.id_vyrobce where id_objcislo = '2507'</v>
      </c>
      <c r="R1736" s="3" t="s">
        <v>4274</v>
      </c>
      <c r="S1736" s="3" t="s">
        <v>165</v>
      </c>
      <c r="T1736">
        <f t="shared" si="127"/>
        <v>1</v>
      </c>
    </row>
    <row r="1737" spans="1:20" x14ac:dyDescent="0.2">
      <c r="A1737">
        <v>2508</v>
      </c>
      <c r="B1737" t="s">
        <v>2488</v>
      </c>
      <c r="C1737" t="s">
        <v>2489</v>
      </c>
      <c r="D1737">
        <v>185</v>
      </c>
      <c r="E1737" t="s">
        <v>2491</v>
      </c>
      <c r="F1737">
        <v>25</v>
      </c>
      <c r="G1737" s="1" t="s">
        <v>165</v>
      </c>
      <c r="K1737" s="3">
        <f>A1737</f>
        <v>2508</v>
      </c>
      <c r="L1737" t="str">
        <f>CONCATENATE("select ID_objcislo, nazev from T_Produkt  join T_Vyrobce on T_Produkt.ID_vyrobce=T_Vyrobce.id_vyrobce where ID_objcislo='",K1737,"'")</f>
        <v>select ID_objcislo, nazev from T_Produkt  join T_Vyrobce on T_Produkt.ID_vyrobce=T_Vyrobce.id_vyrobce where ID_objcislo='2508'</v>
      </c>
      <c r="M1737" s="3" t="s">
        <v>4275</v>
      </c>
      <c r="N1737" s="3" t="s">
        <v>165</v>
      </c>
      <c r="O1737">
        <f>IF(G1737=N1737,1,0)</f>
        <v>1</v>
      </c>
      <c r="P1737" t="str">
        <f t="shared" si="125"/>
        <v>select nazev from T_Produkt  join T_Vyrobce on T_Produkt.ID_vyrobce=T_Vyrobce.id_vyrobce where ID_objcislo='2508'</v>
      </c>
      <c r="Q1737" t="str">
        <f t="shared" si="126"/>
        <v>select id_objcislo, nazev from dbo.t_produkt  join dbo.t_vyrobce on dbo.t_produkt.ID_vyrobce = dbo.T_Vyrobce.id_vyrobce where id_objcislo = '2508'</v>
      </c>
      <c r="R1737" s="3" t="s">
        <v>4275</v>
      </c>
      <c r="S1737" s="3" t="s">
        <v>165</v>
      </c>
      <c r="T1737">
        <f t="shared" si="127"/>
        <v>1</v>
      </c>
    </row>
    <row r="1738" spans="1:20" x14ac:dyDescent="0.2">
      <c r="A1738">
        <v>2509</v>
      </c>
      <c r="B1738" t="s">
        <v>2488</v>
      </c>
      <c r="C1738" t="s">
        <v>2489</v>
      </c>
      <c r="D1738">
        <v>185</v>
      </c>
      <c r="E1738" t="s">
        <v>2492</v>
      </c>
      <c r="F1738">
        <v>25</v>
      </c>
      <c r="G1738" s="1" t="s">
        <v>165</v>
      </c>
      <c r="K1738" s="3">
        <f>A1738</f>
        <v>2509</v>
      </c>
      <c r="L1738" t="str">
        <f>CONCATENATE("select ID_objcislo, nazev from T_Produkt  join T_Vyrobce on T_Produkt.ID_vyrobce=T_Vyrobce.id_vyrobce where ID_objcislo='",K1738,"'")</f>
        <v>select ID_objcislo, nazev from T_Produkt  join T_Vyrobce on T_Produkt.ID_vyrobce=T_Vyrobce.id_vyrobce where ID_objcislo='2509'</v>
      </c>
      <c r="M1738" s="3" t="s">
        <v>4276</v>
      </c>
      <c r="N1738" s="3" t="s">
        <v>165</v>
      </c>
      <c r="O1738">
        <f>IF(G1738=N1738,1,0)</f>
        <v>1</v>
      </c>
      <c r="P1738" t="str">
        <f t="shared" si="125"/>
        <v>select nazev from T_Produkt  join T_Vyrobce on T_Produkt.ID_vyrobce=T_Vyrobce.id_vyrobce where ID_objcislo='2509'</v>
      </c>
      <c r="Q1738" t="str">
        <f t="shared" si="126"/>
        <v>select id_objcislo, nazev from dbo.t_produkt  join dbo.t_vyrobce on dbo.t_produkt.ID_vyrobce = dbo.T_Vyrobce.id_vyrobce where id_objcislo = '2509'</v>
      </c>
      <c r="R1738" s="3" t="s">
        <v>4276</v>
      </c>
      <c r="S1738" s="3" t="s">
        <v>165</v>
      </c>
      <c r="T1738">
        <f t="shared" si="127"/>
        <v>1</v>
      </c>
    </row>
    <row r="1739" spans="1:20" x14ac:dyDescent="0.2">
      <c r="A1739">
        <v>2510</v>
      </c>
      <c r="B1739" t="s">
        <v>2488</v>
      </c>
      <c r="C1739" t="s">
        <v>2489</v>
      </c>
      <c r="D1739">
        <v>185</v>
      </c>
      <c r="E1739" t="s">
        <v>2493</v>
      </c>
      <c r="F1739">
        <v>25</v>
      </c>
      <c r="G1739" s="1" t="s">
        <v>165</v>
      </c>
      <c r="K1739" s="3">
        <f>A1739</f>
        <v>2510</v>
      </c>
      <c r="L1739" t="str">
        <f>CONCATENATE("select ID_objcislo, nazev from T_Produkt  join T_Vyrobce on T_Produkt.ID_vyrobce=T_Vyrobce.id_vyrobce where ID_objcislo='",K1739,"'")</f>
        <v>select ID_objcislo, nazev from T_Produkt  join T_Vyrobce on T_Produkt.ID_vyrobce=T_Vyrobce.id_vyrobce where ID_objcislo='2510'</v>
      </c>
      <c r="M1739" s="3" t="s">
        <v>4277</v>
      </c>
      <c r="N1739" s="3" t="s">
        <v>165</v>
      </c>
      <c r="O1739">
        <f>IF(G1739=N1739,1,0)</f>
        <v>1</v>
      </c>
      <c r="P1739" t="str">
        <f t="shared" si="125"/>
        <v>select nazev from T_Produkt  join T_Vyrobce on T_Produkt.ID_vyrobce=T_Vyrobce.id_vyrobce where ID_objcislo='2510'</v>
      </c>
      <c r="Q1739" t="str">
        <f t="shared" si="126"/>
        <v>select id_objcislo, nazev from dbo.t_produkt  join dbo.t_vyrobce on dbo.t_produkt.ID_vyrobce = dbo.T_Vyrobce.id_vyrobce where id_objcislo = '2510'</v>
      </c>
      <c r="R1739" s="3" t="s">
        <v>4277</v>
      </c>
      <c r="S1739" s="3" t="s">
        <v>165</v>
      </c>
      <c r="T1739">
        <f t="shared" si="127"/>
        <v>1</v>
      </c>
    </row>
    <row r="1740" spans="1:20" x14ac:dyDescent="0.2">
      <c r="A1740">
        <v>1451</v>
      </c>
      <c r="B1740" t="s">
        <v>2488</v>
      </c>
      <c r="C1740" t="s">
        <v>2489</v>
      </c>
      <c r="D1740">
        <v>185</v>
      </c>
      <c r="E1740" t="s">
        <v>2494</v>
      </c>
      <c r="F1740">
        <v>25</v>
      </c>
      <c r="G1740" s="1" t="s">
        <v>165</v>
      </c>
      <c r="K1740" s="3">
        <f>A1740</f>
        <v>1451</v>
      </c>
      <c r="L1740" t="str">
        <f>CONCATENATE("select ID_objcislo, nazev from T_Produkt  join T_Vyrobce on T_Produkt.ID_vyrobce=T_Vyrobce.id_vyrobce where ID_objcislo='",K1740,"'")</f>
        <v>select ID_objcislo, nazev from T_Produkt  join T_Vyrobce on T_Produkt.ID_vyrobce=T_Vyrobce.id_vyrobce where ID_objcislo='1451'</v>
      </c>
      <c r="M1740" s="3" t="s">
        <v>4278</v>
      </c>
      <c r="N1740" s="3" t="s">
        <v>165</v>
      </c>
      <c r="O1740">
        <f>IF(G1740=N1740,1,0)</f>
        <v>1</v>
      </c>
      <c r="P1740" t="str">
        <f t="shared" si="125"/>
        <v>select nazev from T_Produkt  join T_Vyrobce on T_Produkt.ID_vyrobce=T_Vyrobce.id_vyrobce where ID_objcislo='1451'</v>
      </c>
      <c r="Q1740" t="str">
        <f t="shared" si="126"/>
        <v>select id_objcislo, nazev from dbo.t_produkt  join dbo.t_vyrobce on dbo.t_produkt.ID_vyrobce = dbo.T_Vyrobce.id_vyrobce where id_objcislo = '1451'</v>
      </c>
      <c r="R1740" s="3" t="s">
        <v>4278</v>
      </c>
      <c r="S1740" s="3" t="s">
        <v>165</v>
      </c>
      <c r="T1740">
        <f t="shared" si="127"/>
        <v>1</v>
      </c>
    </row>
    <row r="1741" spans="1:20" x14ac:dyDescent="0.2">
      <c r="A1741">
        <v>1452</v>
      </c>
      <c r="B1741" t="s">
        <v>2488</v>
      </c>
      <c r="C1741" t="s">
        <v>2489</v>
      </c>
      <c r="D1741">
        <v>185</v>
      </c>
      <c r="E1741" t="s">
        <v>2495</v>
      </c>
      <c r="F1741">
        <v>25</v>
      </c>
      <c r="G1741" s="1" t="s">
        <v>165</v>
      </c>
      <c r="K1741" s="3">
        <f>A1741</f>
        <v>1452</v>
      </c>
      <c r="L1741" t="str">
        <f>CONCATENATE("select ID_objcislo, nazev from T_Produkt  join T_Vyrobce on T_Produkt.ID_vyrobce=T_Vyrobce.id_vyrobce where ID_objcislo='",K1741,"'")</f>
        <v>select ID_objcislo, nazev from T_Produkt  join T_Vyrobce on T_Produkt.ID_vyrobce=T_Vyrobce.id_vyrobce where ID_objcislo='1452'</v>
      </c>
      <c r="M1741" s="3" t="s">
        <v>4279</v>
      </c>
      <c r="N1741" s="3" t="s">
        <v>165</v>
      </c>
      <c r="O1741">
        <f>IF(G1741=N1741,1,0)</f>
        <v>1</v>
      </c>
      <c r="P1741" t="str">
        <f t="shared" si="125"/>
        <v>select nazev from T_Produkt  join T_Vyrobce on T_Produkt.ID_vyrobce=T_Vyrobce.id_vyrobce where ID_objcislo='1452'</v>
      </c>
      <c r="Q1741" t="str">
        <f t="shared" si="126"/>
        <v>select id_objcislo, nazev from dbo.t_produkt  join dbo.t_vyrobce on dbo.t_produkt.ID_vyrobce = dbo.T_Vyrobce.id_vyrobce where id_objcislo = '1452'</v>
      </c>
      <c r="R1741" s="3" t="s">
        <v>4279</v>
      </c>
      <c r="S1741" s="3" t="s">
        <v>165</v>
      </c>
      <c r="T1741">
        <f t="shared" si="127"/>
        <v>1</v>
      </c>
    </row>
    <row r="1742" spans="1:20" x14ac:dyDescent="0.2">
      <c r="A1742">
        <v>1453</v>
      </c>
      <c r="B1742" t="s">
        <v>2488</v>
      </c>
      <c r="C1742" t="s">
        <v>2489</v>
      </c>
      <c r="D1742">
        <v>185</v>
      </c>
      <c r="E1742" t="s">
        <v>2496</v>
      </c>
      <c r="F1742">
        <v>25</v>
      </c>
      <c r="G1742" s="1" t="s">
        <v>165</v>
      </c>
      <c r="K1742" s="3">
        <f>A1742</f>
        <v>1453</v>
      </c>
      <c r="L1742" t="str">
        <f>CONCATENATE("select ID_objcislo, nazev from T_Produkt  join T_Vyrobce on T_Produkt.ID_vyrobce=T_Vyrobce.id_vyrobce where ID_objcislo='",K1742,"'")</f>
        <v>select ID_objcislo, nazev from T_Produkt  join T_Vyrobce on T_Produkt.ID_vyrobce=T_Vyrobce.id_vyrobce where ID_objcislo='1453'</v>
      </c>
      <c r="M1742" s="3" t="s">
        <v>4280</v>
      </c>
      <c r="N1742" s="3" t="s">
        <v>165</v>
      </c>
      <c r="O1742">
        <f>IF(G1742=N1742,1,0)</f>
        <v>1</v>
      </c>
      <c r="P1742" t="str">
        <f t="shared" si="125"/>
        <v>select nazev from T_Produkt  join T_Vyrobce on T_Produkt.ID_vyrobce=T_Vyrobce.id_vyrobce where ID_objcislo='1453'</v>
      </c>
      <c r="Q1742" t="str">
        <f t="shared" si="126"/>
        <v>select id_objcislo, nazev from dbo.t_produkt  join dbo.t_vyrobce on dbo.t_produkt.ID_vyrobce = dbo.T_Vyrobce.id_vyrobce where id_objcislo = '1453'</v>
      </c>
      <c r="R1742" s="3" t="s">
        <v>4280</v>
      </c>
      <c r="S1742" s="3" t="s">
        <v>165</v>
      </c>
      <c r="T1742">
        <f t="shared" si="127"/>
        <v>1</v>
      </c>
    </row>
    <row r="1743" spans="1:20" x14ac:dyDescent="0.2">
      <c r="A1743">
        <v>1454</v>
      </c>
      <c r="B1743" t="s">
        <v>2488</v>
      </c>
      <c r="C1743" t="s">
        <v>2489</v>
      </c>
      <c r="D1743">
        <v>185</v>
      </c>
      <c r="E1743" t="s">
        <v>2497</v>
      </c>
      <c r="F1743">
        <v>25</v>
      </c>
      <c r="G1743" s="1" t="s">
        <v>165</v>
      </c>
      <c r="K1743" s="3">
        <f>A1743</f>
        <v>1454</v>
      </c>
      <c r="L1743" t="str">
        <f>CONCATENATE("select ID_objcislo, nazev from T_Produkt  join T_Vyrobce on T_Produkt.ID_vyrobce=T_Vyrobce.id_vyrobce where ID_objcislo='",K1743,"'")</f>
        <v>select ID_objcislo, nazev from T_Produkt  join T_Vyrobce on T_Produkt.ID_vyrobce=T_Vyrobce.id_vyrobce where ID_objcislo='1454'</v>
      </c>
      <c r="M1743" s="3" t="s">
        <v>4281</v>
      </c>
      <c r="N1743" s="3" t="s">
        <v>165</v>
      </c>
      <c r="O1743">
        <f>IF(G1743=N1743,1,0)</f>
        <v>1</v>
      </c>
      <c r="P1743" t="str">
        <f t="shared" si="125"/>
        <v>select nazev from T_Produkt  join T_Vyrobce on T_Produkt.ID_vyrobce=T_Vyrobce.id_vyrobce where ID_objcislo='1454'</v>
      </c>
      <c r="Q1743" t="str">
        <f t="shared" si="126"/>
        <v>select id_objcislo, nazev from dbo.t_produkt  join dbo.t_vyrobce on dbo.t_produkt.ID_vyrobce = dbo.T_Vyrobce.id_vyrobce where id_objcislo = '1454'</v>
      </c>
      <c r="R1743" s="3" t="s">
        <v>4281</v>
      </c>
      <c r="S1743" s="3" t="s">
        <v>165</v>
      </c>
      <c r="T1743">
        <f t="shared" si="127"/>
        <v>1</v>
      </c>
    </row>
    <row r="1744" spans="1:20" x14ac:dyDescent="0.2">
      <c r="A1744">
        <v>1455</v>
      </c>
      <c r="B1744" t="s">
        <v>2488</v>
      </c>
      <c r="C1744" t="s">
        <v>2489</v>
      </c>
      <c r="D1744">
        <v>185</v>
      </c>
      <c r="E1744" t="s">
        <v>2498</v>
      </c>
      <c r="F1744">
        <v>25</v>
      </c>
      <c r="G1744" s="1" t="s">
        <v>165</v>
      </c>
      <c r="K1744" s="3">
        <f>A1744</f>
        <v>1455</v>
      </c>
      <c r="L1744" t="str">
        <f>CONCATENATE("select ID_objcislo, nazev from T_Produkt  join T_Vyrobce on T_Produkt.ID_vyrobce=T_Vyrobce.id_vyrobce where ID_objcislo='",K1744,"'")</f>
        <v>select ID_objcislo, nazev from T_Produkt  join T_Vyrobce on T_Produkt.ID_vyrobce=T_Vyrobce.id_vyrobce where ID_objcislo='1455'</v>
      </c>
      <c r="M1744" s="3" t="s">
        <v>4282</v>
      </c>
      <c r="N1744" s="3" t="s">
        <v>165</v>
      </c>
      <c r="O1744">
        <f>IF(G1744=N1744,1,0)</f>
        <v>1</v>
      </c>
      <c r="P1744" t="str">
        <f t="shared" si="125"/>
        <v>select nazev from T_Produkt  join T_Vyrobce on T_Produkt.ID_vyrobce=T_Vyrobce.id_vyrobce where ID_objcislo='1455'</v>
      </c>
      <c r="Q1744" t="str">
        <f t="shared" si="126"/>
        <v>select id_objcislo, nazev from dbo.t_produkt  join dbo.t_vyrobce on dbo.t_produkt.ID_vyrobce = dbo.T_Vyrobce.id_vyrobce where id_objcislo = '1455'</v>
      </c>
      <c r="R1744" s="3" t="s">
        <v>4282</v>
      </c>
      <c r="S1744" s="3" t="s">
        <v>165</v>
      </c>
      <c r="T1744">
        <f t="shared" si="127"/>
        <v>1</v>
      </c>
    </row>
    <row r="1745" spans="1:20" x14ac:dyDescent="0.2">
      <c r="A1745">
        <v>1456</v>
      </c>
      <c r="B1745" t="s">
        <v>2488</v>
      </c>
      <c r="C1745" t="s">
        <v>2489</v>
      </c>
      <c r="D1745">
        <v>185</v>
      </c>
      <c r="E1745" t="s">
        <v>2499</v>
      </c>
      <c r="F1745">
        <v>25</v>
      </c>
      <c r="G1745" s="1" t="s">
        <v>165</v>
      </c>
      <c r="K1745" s="3">
        <f>A1745</f>
        <v>1456</v>
      </c>
      <c r="L1745" t="str">
        <f>CONCATENATE("select ID_objcislo, nazev from T_Produkt  join T_Vyrobce on T_Produkt.ID_vyrobce=T_Vyrobce.id_vyrobce where ID_objcislo='",K1745,"'")</f>
        <v>select ID_objcislo, nazev from T_Produkt  join T_Vyrobce on T_Produkt.ID_vyrobce=T_Vyrobce.id_vyrobce where ID_objcislo='1456'</v>
      </c>
      <c r="M1745" s="3" t="s">
        <v>4283</v>
      </c>
      <c r="N1745" s="3" t="s">
        <v>165</v>
      </c>
      <c r="O1745">
        <f>IF(G1745=N1745,1,0)</f>
        <v>1</v>
      </c>
      <c r="P1745" t="str">
        <f t="shared" si="125"/>
        <v>select nazev from T_Produkt  join T_Vyrobce on T_Produkt.ID_vyrobce=T_Vyrobce.id_vyrobce where ID_objcislo='1456'</v>
      </c>
      <c r="Q1745" t="str">
        <f t="shared" si="126"/>
        <v>select id_objcislo, nazev from dbo.t_produkt  join dbo.t_vyrobce on dbo.t_produkt.ID_vyrobce = dbo.T_Vyrobce.id_vyrobce where id_objcislo = '1456'</v>
      </c>
      <c r="R1745" s="3" t="s">
        <v>4283</v>
      </c>
      <c r="S1745" s="3" t="s">
        <v>165</v>
      </c>
      <c r="T1745">
        <f t="shared" si="127"/>
        <v>1</v>
      </c>
    </row>
    <row r="1746" spans="1:20" x14ac:dyDescent="0.2">
      <c r="A1746">
        <v>545</v>
      </c>
      <c r="B1746" t="s">
        <v>2488</v>
      </c>
      <c r="C1746" t="s">
        <v>2500</v>
      </c>
      <c r="D1746">
        <v>134</v>
      </c>
      <c r="E1746" t="s">
        <v>2501</v>
      </c>
      <c r="F1746">
        <v>25</v>
      </c>
      <c r="G1746" s="1" t="s">
        <v>165</v>
      </c>
      <c r="K1746" s="3" t="str">
        <f>CONCATENATE(0,A1746)</f>
        <v>0545</v>
      </c>
      <c r="L1746" t="str">
        <f>CONCATENATE("select ID_objcislo, nazev from T_Produkt  join T_Vyrobce on T_Produkt.ID_vyrobce=T_Vyrobce.id_vyrobce where ID_objcislo='",K1746,"'")</f>
        <v>select ID_objcislo, nazev from T_Produkt  join T_Vyrobce on T_Produkt.ID_vyrobce=T_Vyrobce.id_vyrobce where ID_objcislo='0545'</v>
      </c>
      <c r="M1746" s="3" t="s">
        <v>4284</v>
      </c>
      <c r="N1746" s="3" t="s">
        <v>165</v>
      </c>
      <c r="O1746">
        <f>IF(G1746=N1746,1,0)</f>
        <v>1</v>
      </c>
      <c r="P1746" t="str">
        <f t="shared" si="125"/>
        <v>select nazev from T_Produkt  join T_Vyrobce on T_Produkt.ID_vyrobce=T_Vyrobce.id_vyrobce where ID_objcislo='0545'</v>
      </c>
      <c r="Q1746" t="str">
        <f t="shared" si="126"/>
        <v>select id_objcislo, nazev from dbo.t_produkt  join dbo.t_vyrobce on dbo.t_produkt.ID_vyrobce = dbo.T_Vyrobce.id_vyrobce where id_objcislo = '0545'</v>
      </c>
      <c r="R1746" s="3" t="s">
        <v>4284</v>
      </c>
      <c r="S1746" s="3" t="s">
        <v>165</v>
      </c>
      <c r="T1746">
        <f t="shared" si="127"/>
        <v>1</v>
      </c>
    </row>
    <row r="1747" spans="1:20" x14ac:dyDescent="0.2">
      <c r="A1747">
        <v>558</v>
      </c>
      <c r="B1747" t="s">
        <v>2488</v>
      </c>
      <c r="C1747" t="s">
        <v>2500</v>
      </c>
      <c r="D1747">
        <v>134</v>
      </c>
      <c r="E1747" t="s">
        <v>2502</v>
      </c>
      <c r="F1747">
        <v>25</v>
      </c>
      <c r="G1747" s="1" t="s">
        <v>165</v>
      </c>
      <c r="K1747" s="3" t="str">
        <f>CONCATENATE(0,A1747)</f>
        <v>0558</v>
      </c>
      <c r="L1747" t="str">
        <f>CONCATENATE("select ID_objcislo, nazev from T_Produkt  join T_Vyrobce on T_Produkt.ID_vyrobce=T_Vyrobce.id_vyrobce where ID_objcislo='",K1747,"'")</f>
        <v>select ID_objcislo, nazev from T_Produkt  join T_Vyrobce on T_Produkt.ID_vyrobce=T_Vyrobce.id_vyrobce where ID_objcislo='0558'</v>
      </c>
      <c r="M1747" s="3" t="s">
        <v>4285</v>
      </c>
      <c r="N1747" s="3" t="s">
        <v>165</v>
      </c>
      <c r="O1747">
        <f>IF(G1747=N1747,1,0)</f>
        <v>1</v>
      </c>
      <c r="P1747" t="str">
        <f t="shared" si="125"/>
        <v>select nazev from T_Produkt  join T_Vyrobce on T_Produkt.ID_vyrobce=T_Vyrobce.id_vyrobce where ID_objcislo='0558'</v>
      </c>
      <c r="Q1747" t="str">
        <f t="shared" si="126"/>
        <v>select id_objcislo, nazev from dbo.t_produkt  join dbo.t_vyrobce on dbo.t_produkt.ID_vyrobce = dbo.T_Vyrobce.id_vyrobce where id_objcislo = '0558'</v>
      </c>
      <c r="R1747" s="3" t="s">
        <v>4285</v>
      </c>
      <c r="S1747" s="3" t="s">
        <v>165</v>
      </c>
      <c r="T1747">
        <f t="shared" si="127"/>
        <v>1</v>
      </c>
    </row>
    <row r="1748" spans="1:20" x14ac:dyDescent="0.2">
      <c r="A1748">
        <v>559</v>
      </c>
      <c r="B1748" t="s">
        <v>2488</v>
      </c>
      <c r="C1748" t="s">
        <v>2500</v>
      </c>
      <c r="D1748">
        <v>134</v>
      </c>
      <c r="E1748" t="s">
        <v>2503</v>
      </c>
      <c r="F1748">
        <v>25</v>
      </c>
      <c r="G1748" s="1" t="s">
        <v>165</v>
      </c>
      <c r="K1748" s="3" t="str">
        <f>CONCATENATE(0,A1748)</f>
        <v>0559</v>
      </c>
      <c r="L1748" t="str">
        <f>CONCATENATE("select ID_objcislo, nazev from T_Produkt  join T_Vyrobce on T_Produkt.ID_vyrobce=T_Vyrobce.id_vyrobce where ID_objcislo='",K1748,"'")</f>
        <v>select ID_objcislo, nazev from T_Produkt  join T_Vyrobce on T_Produkt.ID_vyrobce=T_Vyrobce.id_vyrobce where ID_objcislo='0559'</v>
      </c>
      <c r="M1748" s="3" t="s">
        <v>4286</v>
      </c>
      <c r="N1748" s="3" t="s">
        <v>165</v>
      </c>
      <c r="O1748">
        <f>IF(G1748=N1748,1,0)</f>
        <v>1</v>
      </c>
      <c r="P1748" t="str">
        <f t="shared" si="125"/>
        <v>select nazev from T_Produkt  join T_Vyrobce on T_Produkt.ID_vyrobce=T_Vyrobce.id_vyrobce where ID_objcislo='0559'</v>
      </c>
      <c r="Q1748" t="str">
        <f t="shared" si="126"/>
        <v>select id_objcislo, nazev from dbo.t_produkt  join dbo.t_vyrobce on dbo.t_produkt.ID_vyrobce = dbo.T_Vyrobce.id_vyrobce where id_objcislo = '0559'</v>
      </c>
      <c r="R1748" s="3" t="s">
        <v>4286</v>
      </c>
      <c r="S1748" s="3" t="s">
        <v>165</v>
      </c>
      <c r="T1748">
        <f t="shared" si="127"/>
        <v>1</v>
      </c>
    </row>
    <row r="1749" spans="1:20" x14ac:dyDescent="0.2">
      <c r="A1749">
        <v>1675</v>
      </c>
      <c r="B1749" t="s">
        <v>2488</v>
      </c>
      <c r="C1749" t="s">
        <v>2500</v>
      </c>
      <c r="D1749">
        <v>134</v>
      </c>
      <c r="E1749" t="s">
        <v>2504</v>
      </c>
      <c r="F1749">
        <v>57</v>
      </c>
      <c r="G1749" s="1" t="s">
        <v>2505</v>
      </c>
      <c r="K1749" s="3">
        <f>A1749</f>
        <v>1675</v>
      </c>
      <c r="L1749" t="str">
        <f>CONCATENATE("select ID_objcislo, nazev from T_Produkt  join T_Vyrobce on T_Produkt.ID_vyrobce=T_Vyrobce.id_vyrobce where ID_objcislo='",K1749,"'")</f>
        <v>select ID_objcislo, nazev from T_Produkt  join T_Vyrobce on T_Produkt.ID_vyrobce=T_Vyrobce.id_vyrobce where ID_objcislo='1675'</v>
      </c>
      <c r="M1749" s="3" t="s">
        <v>4287</v>
      </c>
      <c r="N1749" s="3" t="s">
        <v>2505</v>
      </c>
      <c r="O1749">
        <f>IF(G1749=N1749,1,0)</f>
        <v>1</v>
      </c>
      <c r="P1749" t="str">
        <f t="shared" si="125"/>
        <v>select nazev from T_Produkt  join T_Vyrobce on T_Produkt.ID_vyrobce=T_Vyrobce.id_vyrobce where ID_objcislo='1675'</v>
      </c>
      <c r="Q1749" t="str">
        <f t="shared" si="126"/>
        <v>select id_objcislo, nazev from dbo.t_produkt  join dbo.t_vyrobce on dbo.t_produkt.ID_vyrobce = dbo.T_Vyrobce.id_vyrobce where id_objcislo = '1675'</v>
      </c>
      <c r="R1749" s="3" t="s">
        <v>4287</v>
      </c>
      <c r="S1749" s="3" t="s">
        <v>2505</v>
      </c>
      <c r="T1749">
        <f t="shared" si="127"/>
        <v>1</v>
      </c>
    </row>
    <row r="1750" spans="1:20" x14ac:dyDescent="0.2">
      <c r="A1750">
        <v>1676</v>
      </c>
      <c r="B1750" t="s">
        <v>2488</v>
      </c>
      <c r="C1750" t="s">
        <v>2500</v>
      </c>
      <c r="D1750">
        <v>134</v>
      </c>
      <c r="E1750" t="s">
        <v>2506</v>
      </c>
      <c r="F1750">
        <v>57</v>
      </c>
      <c r="G1750" s="1" t="s">
        <v>2505</v>
      </c>
      <c r="K1750" s="3">
        <f>A1750</f>
        <v>1676</v>
      </c>
      <c r="L1750" t="str">
        <f>CONCATENATE("select ID_objcislo, nazev from T_Produkt  join T_Vyrobce on T_Produkt.ID_vyrobce=T_Vyrobce.id_vyrobce where ID_objcislo='",K1750,"'")</f>
        <v>select ID_objcislo, nazev from T_Produkt  join T_Vyrobce on T_Produkt.ID_vyrobce=T_Vyrobce.id_vyrobce where ID_objcislo='1676'</v>
      </c>
      <c r="M1750" s="3" t="s">
        <v>4288</v>
      </c>
      <c r="N1750" s="3" t="s">
        <v>2505</v>
      </c>
      <c r="O1750">
        <f>IF(G1750=N1750,1,0)</f>
        <v>1</v>
      </c>
      <c r="P1750" t="str">
        <f t="shared" si="125"/>
        <v>select nazev from T_Produkt  join T_Vyrobce on T_Produkt.ID_vyrobce=T_Vyrobce.id_vyrobce where ID_objcislo='1676'</v>
      </c>
      <c r="Q1750" t="str">
        <f t="shared" si="126"/>
        <v>select id_objcislo, nazev from dbo.t_produkt  join dbo.t_vyrobce on dbo.t_produkt.ID_vyrobce = dbo.T_Vyrobce.id_vyrobce where id_objcislo = '1676'</v>
      </c>
      <c r="R1750" s="3" t="s">
        <v>4288</v>
      </c>
      <c r="S1750" s="3" t="s">
        <v>2505</v>
      </c>
      <c r="T1750">
        <f t="shared" si="127"/>
        <v>1</v>
      </c>
    </row>
    <row r="1751" spans="1:20" x14ac:dyDescent="0.2">
      <c r="A1751">
        <v>885</v>
      </c>
      <c r="B1751" t="s">
        <v>2488</v>
      </c>
      <c r="C1751" t="s">
        <v>2507</v>
      </c>
      <c r="D1751">
        <v>128</v>
      </c>
      <c r="E1751" t="s">
        <v>2508</v>
      </c>
      <c r="F1751">
        <v>53</v>
      </c>
      <c r="G1751" s="1" t="s">
        <v>109</v>
      </c>
      <c r="K1751" s="3" t="str">
        <f>CONCATENATE(0,A1751)</f>
        <v>0885</v>
      </c>
      <c r="L1751" t="str">
        <f>CONCATENATE("select ID_objcislo, nazev from T_Produkt  join T_Vyrobce on T_Produkt.ID_vyrobce=T_Vyrobce.id_vyrobce where ID_objcislo='",K1751,"'")</f>
        <v>select ID_objcislo, nazev from T_Produkt  join T_Vyrobce on T_Produkt.ID_vyrobce=T_Vyrobce.id_vyrobce where ID_objcislo='0885'</v>
      </c>
      <c r="M1751" s="3" t="s">
        <v>4289</v>
      </c>
      <c r="N1751" s="3" t="s">
        <v>109</v>
      </c>
      <c r="O1751">
        <f>IF(G1751=N1751,1,0)</f>
        <v>1</v>
      </c>
      <c r="P1751" t="str">
        <f t="shared" si="125"/>
        <v>select nazev from T_Produkt  join T_Vyrobce on T_Produkt.ID_vyrobce=T_Vyrobce.id_vyrobce where ID_objcislo='0885'</v>
      </c>
      <c r="Q1751" t="str">
        <f t="shared" si="126"/>
        <v>select id_objcislo, nazev from dbo.t_produkt  join dbo.t_vyrobce on dbo.t_produkt.ID_vyrobce = dbo.T_Vyrobce.id_vyrobce where id_objcislo = '0885'</v>
      </c>
      <c r="R1751" s="3" t="s">
        <v>4289</v>
      </c>
      <c r="S1751" s="3" t="s">
        <v>109</v>
      </c>
      <c r="T1751">
        <f t="shared" si="127"/>
        <v>1</v>
      </c>
    </row>
    <row r="1752" spans="1:20" x14ac:dyDescent="0.2">
      <c r="A1752">
        <v>886</v>
      </c>
      <c r="B1752" t="s">
        <v>2488</v>
      </c>
      <c r="C1752" t="s">
        <v>2507</v>
      </c>
      <c r="D1752">
        <v>128</v>
      </c>
      <c r="E1752" t="s">
        <v>2509</v>
      </c>
      <c r="F1752">
        <v>53</v>
      </c>
      <c r="G1752" s="1" t="s">
        <v>109</v>
      </c>
      <c r="K1752" s="3" t="str">
        <f>CONCATENATE(0,A1752)</f>
        <v>0886</v>
      </c>
      <c r="L1752" t="str">
        <f>CONCATENATE("select ID_objcislo, nazev from T_Produkt  join T_Vyrobce on T_Produkt.ID_vyrobce=T_Vyrobce.id_vyrobce where ID_objcislo='",K1752,"'")</f>
        <v>select ID_objcislo, nazev from T_Produkt  join T_Vyrobce on T_Produkt.ID_vyrobce=T_Vyrobce.id_vyrobce where ID_objcislo='0886'</v>
      </c>
      <c r="M1752" s="3" t="s">
        <v>4290</v>
      </c>
      <c r="N1752" s="3" t="s">
        <v>109</v>
      </c>
      <c r="O1752">
        <f>IF(G1752=N1752,1,0)</f>
        <v>1</v>
      </c>
      <c r="P1752" t="str">
        <f t="shared" si="125"/>
        <v>select nazev from T_Produkt  join T_Vyrobce on T_Produkt.ID_vyrobce=T_Vyrobce.id_vyrobce where ID_objcislo='0886'</v>
      </c>
      <c r="Q1752" t="str">
        <f t="shared" si="126"/>
        <v>select id_objcislo, nazev from dbo.t_produkt  join dbo.t_vyrobce on dbo.t_produkt.ID_vyrobce = dbo.T_Vyrobce.id_vyrobce where id_objcislo = '0886'</v>
      </c>
      <c r="R1752" s="3" t="s">
        <v>4290</v>
      </c>
      <c r="S1752" s="3" t="s">
        <v>109</v>
      </c>
      <c r="T1752">
        <f t="shared" si="127"/>
        <v>1</v>
      </c>
    </row>
    <row r="1753" spans="1:20" x14ac:dyDescent="0.2">
      <c r="A1753">
        <v>723</v>
      </c>
      <c r="B1753" t="s">
        <v>2488</v>
      </c>
      <c r="C1753" t="s">
        <v>2507</v>
      </c>
      <c r="D1753">
        <v>128</v>
      </c>
      <c r="E1753" t="s">
        <v>2510</v>
      </c>
      <c r="F1753">
        <v>25</v>
      </c>
      <c r="G1753" s="1" t="s">
        <v>165</v>
      </c>
      <c r="K1753" s="3" t="str">
        <f>CONCATENATE(0,A1753)</f>
        <v>0723</v>
      </c>
      <c r="L1753" t="str">
        <f>CONCATENATE("select ID_objcislo, nazev from T_Produkt  join T_Vyrobce on T_Produkt.ID_vyrobce=T_Vyrobce.id_vyrobce where ID_objcislo='",K1753,"'")</f>
        <v>select ID_objcislo, nazev from T_Produkt  join T_Vyrobce on T_Produkt.ID_vyrobce=T_Vyrobce.id_vyrobce where ID_objcislo='0723'</v>
      </c>
      <c r="M1753" s="3" t="s">
        <v>4291</v>
      </c>
      <c r="N1753" s="3" t="s">
        <v>165</v>
      </c>
      <c r="O1753">
        <f>IF(G1753=N1753,1,0)</f>
        <v>1</v>
      </c>
      <c r="P1753" t="str">
        <f t="shared" si="125"/>
        <v>select nazev from T_Produkt  join T_Vyrobce on T_Produkt.ID_vyrobce=T_Vyrobce.id_vyrobce where ID_objcislo='0723'</v>
      </c>
      <c r="Q1753" t="str">
        <f t="shared" si="126"/>
        <v>select id_objcislo, nazev from dbo.t_produkt  join dbo.t_vyrobce on dbo.t_produkt.ID_vyrobce = dbo.T_Vyrobce.id_vyrobce where id_objcislo = '0723'</v>
      </c>
      <c r="R1753" s="3" t="s">
        <v>4291</v>
      </c>
      <c r="S1753" s="3" t="s">
        <v>165</v>
      </c>
      <c r="T1753">
        <f t="shared" si="127"/>
        <v>1</v>
      </c>
    </row>
    <row r="1754" spans="1:20" x14ac:dyDescent="0.2">
      <c r="A1754">
        <v>1005</v>
      </c>
      <c r="B1754" t="s">
        <v>2488</v>
      </c>
      <c r="C1754" t="s">
        <v>2507</v>
      </c>
      <c r="D1754">
        <v>128</v>
      </c>
      <c r="E1754" t="s">
        <v>2511</v>
      </c>
      <c r="F1754">
        <v>25</v>
      </c>
      <c r="G1754" s="1" t="s">
        <v>165</v>
      </c>
      <c r="K1754" s="3">
        <f>A1754</f>
        <v>1005</v>
      </c>
      <c r="L1754" t="str">
        <f>CONCATENATE("select ID_objcislo, nazev from T_Produkt  join T_Vyrobce on T_Produkt.ID_vyrobce=T_Vyrobce.id_vyrobce where ID_objcislo='",K1754,"'")</f>
        <v>select ID_objcislo, nazev from T_Produkt  join T_Vyrobce on T_Produkt.ID_vyrobce=T_Vyrobce.id_vyrobce where ID_objcislo='1005'</v>
      </c>
      <c r="M1754" s="3" t="s">
        <v>4292</v>
      </c>
      <c r="N1754" s="3" t="s">
        <v>165</v>
      </c>
      <c r="O1754">
        <f>IF(G1754=N1754,1,0)</f>
        <v>1</v>
      </c>
      <c r="P1754" t="str">
        <f t="shared" si="125"/>
        <v>select nazev from T_Produkt  join T_Vyrobce on T_Produkt.ID_vyrobce=T_Vyrobce.id_vyrobce where ID_objcislo='1005'</v>
      </c>
      <c r="Q1754" t="str">
        <f t="shared" si="126"/>
        <v>select id_objcislo, nazev from dbo.t_produkt  join dbo.t_vyrobce on dbo.t_produkt.ID_vyrobce = dbo.T_Vyrobce.id_vyrobce where id_objcislo = '1005'</v>
      </c>
      <c r="R1754" s="3" t="s">
        <v>4292</v>
      </c>
      <c r="S1754" s="3" t="s">
        <v>165</v>
      </c>
      <c r="T1754">
        <f t="shared" si="127"/>
        <v>1</v>
      </c>
    </row>
    <row r="1755" spans="1:20" x14ac:dyDescent="0.2">
      <c r="A1755">
        <v>1010</v>
      </c>
      <c r="B1755" t="s">
        <v>2488</v>
      </c>
      <c r="C1755" t="s">
        <v>2507</v>
      </c>
      <c r="D1755">
        <v>128</v>
      </c>
      <c r="E1755" t="s">
        <v>2512</v>
      </c>
      <c r="F1755">
        <v>25</v>
      </c>
      <c r="G1755" s="1" t="s">
        <v>165</v>
      </c>
      <c r="K1755" s="3">
        <f>A1755</f>
        <v>1010</v>
      </c>
      <c r="L1755" t="str">
        <f>CONCATENATE("select ID_objcislo, nazev from T_Produkt  join T_Vyrobce on T_Produkt.ID_vyrobce=T_Vyrobce.id_vyrobce where ID_objcislo='",K1755,"'")</f>
        <v>select ID_objcislo, nazev from T_Produkt  join T_Vyrobce on T_Produkt.ID_vyrobce=T_Vyrobce.id_vyrobce where ID_objcislo='1010'</v>
      </c>
      <c r="M1755" s="3" t="s">
        <v>4293</v>
      </c>
      <c r="N1755" s="3" t="s">
        <v>165</v>
      </c>
      <c r="O1755">
        <f>IF(G1755=N1755,1,0)</f>
        <v>1</v>
      </c>
      <c r="P1755" t="str">
        <f t="shared" si="125"/>
        <v>select nazev from T_Produkt  join T_Vyrobce on T_Produkt.ID_vyrobce=T_Vyrobce.id_vyrobce where ID_objcislo='1010'</v>
      </c>
      <c r="Q1755" t="str">
        <f t="shared" si="126"/>
        <v>select id_objcislo, nazev from dbo.t_produkt  join dbo.t_vyrobce on dbo.t_produkt.ID_vyrobce = dbo.T_Vyrobce.id_vyrobce where id_objcislo = '1010'</v>
      </c>
      <c r="R1755" s="3" t="s">
        <v>4293</v>
      </c>
      <c r="S1755" s="3" t="s">
        <v>165</v>
      </c>
      <c r="T1755">
        <f t="shared" si="127"/>
        <v>1</v>
      </c>
    </row>
    <row r="1756" spans="1:20" x14ac:dyDescent="0.2">
      <c r="A1756">
        <v>1041</v>
      </c>
      <c r="B1756" t="s">
        <v>2488</v>
      </c>
      <c r="C1756" t="s">
        <v>2507</v>
      </c>
      <c r="D1756">
        <v>128</v>
      </c>
      <c r="E1756" t="s">
        <v>2513</v>
      </c>
      <c r="F1756">
        <v>53</v>
      </c>
      <c r="G1756" s="1" t="s">
        <v>109</v>
      </c>
      <c r="K1756" s="3">
        <f>A1756</f>
        <v>1041</v>
      </c>
      <c r="L1756" t="str">
        <f>CONCATENATE("select ID_objcislo, nazev from T_Produkt  join T_Vyrobce on T_Produkt.ID_vyrobce=T_Vyrobce.id_vyrobce where ID_objcislo='",K1756,"'")</f>
        <v>select ID_objcislo, nazev from T_Produkt  join T_Vyrobce on T_Produkt.ID_vyrobce=T_Vyrobce.id_vyrobce where ID_objcislo='1041'</v>
      </c>
      <c r="M1756" s="3" t="s">
        <v>4294</v>
      </c>
      <c r="N1756" s="3" t="s">
        <v>109</v>
      </c>
      <c r="O1756">
        <f>IF(G1756=N1756,1,0)</f>
        <v>1</v>
      </c>
      <c r="P1756" t="str">
        <f t="shared" si="125"/>
        <v>select nazev from T_Produkt  join T_Vyrobce on T_Produkt.ID_vyrobce=T_Vyrobce.id_vyrobce where ID_objcislo='1041'</v>
      </c>
      <c r="Q1756" t="str">
        <f t="shared" si="126"/>
        <v>select id_objcislo, nazev from dbo.t_produkt  join dbo.t_vyrobce on dbo.t_produkt.ID_vyrobce = dbo.T_Vyrobce.id_vyrobce where id_objcislo = '1041'</v>
      </c>
      <c r="R1756" s="3" t="s">
        <v>4294</v>
      </c>
      <c r="S1756" s="3" t="s">
        <v>109</v>
      </c>
      <c r="T1756">
        <f t="shared" si="127"/>
        <v>1</v>
      </c>
    </row>
    <row r="1757" spans="1:20" x14ac:dyDescent="0.2">
      <c r="A1757">
        <v>1051</v>
      </c>
      <c r="B1757" t="s">
        <v>2488</v>
      </c>
      <c r="C1757" t="s">
        <v>2507</v>
      </c>
      <c r="D1757">
        <v>128</v>
      </c>
      <c r="E1757" t="s">
        <v>2514</v>
      </c>
      <c r="F1757">
        <v>25</v>
      </c>
      <c r="G1757" s="1" t="s">
        <v>165</v>
      </c>
      <c r="K1757" s="3">
        <f>A1757</f>
        <v>1051</v>
      </c>
      <c r="L1757" t="str">
        <f>CONCATENATE("select ID_objcislo, nazev from T_Produkt  join T_Vyrobce on T_Produkt.ID_vyrobce=T_Vyrobce.id_vyrobce where ID_objcislo='",K1757,"'")</f>
        <v>select ID_objcislo, nazev from T_Produkt  join T_Vyrobce on T_Produkt.ID_vyrobce=T_Vyrobce.id_vyrobce where ID_objcislo='1051'</v>
      </c>
      <c r="M1757" s="3" t="s">
        <v>4295</v>
      </c>
      <c r="N1757" s="3" t="s">
        <v>165</v>
      </c>
      <c r="O1757">
        <f>IF(G1757=N1757,1,0)</f>
        <v>1</v>
      </c>
      <c r="P1757" t="str">
        <f t="shared" si="125"/>
        <v>select nazev from T_Produkt  join T_Vyrobce on T_Produkt.ID_vyrobce=T_Vyrobce.id_vyrobce where ID_objcislo='1051'</v>
      </c>
      <c r="Q1757" t="str">
        <f t="shared" si="126"/>
        <v>select id_objcislo, nazev from dbo.t_produkt  join dbo.t_vyrobce on dbo.t_produkt.ID_vyrobce = dbo.T_Vyrobce.id_vyrobce where id_objcislo = '1051'</v>
      </c>
      <c r="R1757" s="3" t="s">
        <v>4295</v>
      </c>
      <c r="S1757" s="3" t="s">
        <v>165</v>
      </c>
      <c r="T1757">
        <f t="shared" si="127"/>
        <v>1</v>
      </c>
    </row>
    <row r="1758" spans="1:20" x14ac:dyDescent="0.2">
      <c r="A1758">
        <v>1048</v>
      </c>
      <c r="B1758" t="s">
        <v>2488</v>
      </c>
      <c r="C1758" t="s">
        <v>2507</v>
      </c>
      <c r="D1758">
        <v>128</v>
      </c>
      <c r="E1758" t="s">
        <v>2515</v>
      </c>
      <c r="F1758">
        <v>25</v>
      </c>
      <c r="G1758" s="1" t="s">
        <v>165</v>
      </c>
      <c r="K1758" s="3">
        <f>A1758</f>
        <v>1048</v>
      </c>
      <c r="L1758" t="str">
        <f>CONCATENATE("select ID_objcislo, nazev from T_Produkt  join T_Vyrobce on T_Produkt.ID_vyrobce=T_Vyrobce.id_vyrobce where ID_objcislo='",K1758,"'")</f>
        <v>select ID_objcislo, nazev from T_Produkt  join T_Vyrobce on T_Produkt.ID_vyrobce=T_Vyrobce.id_vyrobce where ID_objcislo='1048'</v>
      </c>
      <c r="M1758" s="3" t="s">
        <v>4296</v>
      </c>
      <c r="N1758" s="3" t="s">
        <v>165</v>
      </c>
      <c r="O1758">
        <f>IF(G1758=N1758,1,0)</f>
        <v>1</v>
      </c>
      <c r="P1758" t="str">
        <f t="shared" si="125"/>
        <v>select nazev from T_Produkt  join T_Vyrobce on T_Produkt.ID_vyrobce=T_Vyrobce.id_vyrobce where ID_objcislo='1048'</v>
      </c>
      <c r="Q1758" t="str">
        <f t="shared" si="126"/>
        <v>select id_objcislo, nazev from dbo.t_produkt  join dbo.t_vyrobce on dbo.t_produkt.ID_vyrobce = dbo.T_Vyrobce.id_vyrobce where id_objcislo = '1048'</v>
      </c>
      <c r="R1758" s="3" t="s">
        <v>4296</v>
      </c>
      <c r="S1758" s="3" t="s">
        <v>165</v>
      </c>
      <c r="T1758">
        <f t="shared" si="127"/>
        <v>1</v>
      </c>
    </row>
    <row r="1759" spans="1:20" x14ac:dyDescent="0.2">
      <c r="A1759">
        <v>1079</v>
      </c>
      <c r="B1759" t="s">
        <v>2488</v>
      </c>
      <c r="C1759" t="s">
        <v>2507</v>
      </c>
      <c r="D1759">
        <v>128</v>
      </c>
      <c r="E1759" t="s">
        <v>2516</v>
      </c>
      <c r="F1759">
        <v>25</v>
      </c>
      <c r="G1759" s="1" t="s">
        <v>165</v>
      </c>
      <c r="K1759" s="3">
        <f>A1759</f>
        <v>1079</v>
      </c>
      <c r="L1759" t="str">
        <f>CONCATENATE("select ID_objcislo, nazev from T_Produkt  join T_Vyrobce on T_Produkt.ID_vyrobce=T_Vyrobce.id_vyrobce where ID_objcislo='",K1759,"'")</f>
        <v>select ID_objcislo, nazev from T_Produkt  join T_Vyrobce on T_Produkt.ID_vyrobce=T_Vyrobce.id_vyrobce where ID_objcislo='1079'</v>
      </c>
      <c r="M1759" s="3" t="s">
        <v>4297</v>
      </c>
      <c r="N1759" s="3" t="s">
        <v>165</v>
      </c>
      <c r="O1759">
        <f>IF(G1759=N1759,1,0)</f>
        <v>1</v>
      </c>
      <c r="P1759" t="str">
        <f t="shared" si="125"/>
        <v>select nazev from T_Produkt  join T_Vyrobce on T_Produkt.ID_vyrobce=T_Vyrobce.id_vyrobce where ID_objcislo='1079'</v>
      </c>
      <c r="Q1759" t="str">
        <f t="shared" si="126"/>
        <v>select id_objcislo, nazev from dbo.t_produkt  join dbo.t_vyrobce on dbo.t_produkt.ID_vyrobce = dbo.T_Vyrobce.id_vyrobce where id_objcislo = '1079'</v>
      </c>
      <c r="R1759" s="3" t="s">
        <v>4297</v>
      </c>
      <c r="S1759" s="3" t="s">
        <v>165</v>
      </c>
      <c r="T1759">
        <f t="shared" si="127"/>
        <v>1</v>
      </c>
    </row>
    <row r="1760" spans="1:20" x14ac:dyDescent="0.2">
      <c r="A1760">
        <v>606</v>
      </c>
      <c r="B1760" t="s">
        <v>2488</v>
      </c>
      <c r="C1760" t="s">
        <v>2507</v>
      </c>
      <c r="D1760">
        <v>128</v>
      </c>
      <c r="E1760" t="s">
        <v>2517</v>
      </c>
      <c r="F1760">
        <v>25</v>
      </c>
      <c r="G1760" s="1" t="s">
        <v>165</v>
      </c>
      <c r="K1760" s="3" t="str">
        <f>CONCATENATE(0,A1760)</f>
        <v>0606</v>
      </c>
      <c r="L1760" t="str">
        <f>CONCATENATE("select ID_objcislo, nazev from T_Produkt  join T_Vyrobce on T_Produkt.ID_vyrobce=T_Vyrobce.id_vyrobce where ID_objcislo='",K1760,"'")</f>
        <v>select ID_objcislo, nazev from T_Produkt  join T_Vyrobce on T_Produkt.ID_vyrobce=T_Vyrobce.id_vyrobce where ID_objcislo='0606'</v>
      </c>
      <c r="M1760" s="3" t="s">
        <v>4298</v>
      </c>
      <c r="N1760" s="3" t="s">
        <v>165</v>
      </c>
      <c r="O1760">
        <f>IF(G1760=N1760,1,0)</f>
        <v>1</v>
      </c>
      <c r="P1760" t="str">
        <f t="shared" si="125"/>
        <v>select nazev from T_Produkt  join T_Vyrobce on T_Produkt.ID_vyrobce=T_Vyrobce.id_vyrobce where ID_objcislo='0606'</v>
      </c>
      <c r="Q1760" t="str">
        <f t="shared" si="126"/>
        <v>select id_objcislo, nazev from dbo.t_produkt  join dbo.t_vyrobce on dbo.t_produkt.ID_vyrobce = dbo.T_Vyrobce.id_vyrobce where id_objcislo = '0606'</v>
      </c>
      <c r="R1760" s="3" t="s">
        <v>4298</v>
      </c>
      <c r="S1760" s="3" t="s">
        <v>165</v>
      </c>
      <c r="T1760">
        <f t="shared" si="127"/>
        <v>1</v>
      </c>
    </row>
    <row r="1761" spans="1:20" x14ac:dyDescent="0.2">
      <c r="A1761">
        <v>607</v>
      </c>
      <c r="B1761" t="s">
        <v>2488</v>
      </c>
      <c r="C1761" t="s">
        <v>2507</v>
      </c>
      <c r="D1761">
        <v>128</v>
      </c>
      <c r="E1761" t="s">
        <v>2518</v>
      </c>
      <c r="F1761">
        <v>25</v>
      </c>
      <c r="G1761" s="1" t="s">
        <v>165</v>
      </c>
      <c r="K1761" s="3" t="str">
        <f>CONCATENATE(0,A1761)</f>
        <v>0607</v>
      </c>
      <c r="L1761" t="str">
        <f>CONCATENATE("select ID_objcislo, nazev from T_Produkt  join T_Vyrobce on T_Produkt.ID_vyrobce=T_Vyrobce.id_vyrobce where ID_objcislo='",K1761,"'")</f>
        <v>select ID_objcislo, nazev from T_Produkt  join T_Vyrobce on T_Produkt.ID_vyrobce=T_Vyrobce.id_vyrobce where ID_objcislo='0607'</v>
      </c>
      <c r="M1761" s="3" t="s">
        <v>4299</v>
      </c>
      <c r="N1761" s="3" t="s">
        <v>165</v>
      </c>
      <c r="O1761">
        <f>IF(G1761=N1761,1,0)</f>
        <v>1</v>
      </c>
      <c r="P1761" t="str">
        <f t="shared" si="125"/>
        <v>select nazev from T_Produkt  join T_Vyrobce on T_Produkt.ID_vyrobce=T_Vyrobce.id_vyrobce where ID_objcislo='0607'</v>
      </c>
      <c r="Q1761" t="str">
        <f t="shared" si="126"/>
        <v>select id_objcislo, nazev from dbo.t_produkt  join dbo.t_vyrobce on dbo.t_produkt.ID_vyrobce = dbo.T_Vyrobce.id_vyrobce where id_objcislo = '0607'</v>
      </c>
      <c r="R1761" s="3" t="s">
        <v>4299</v>
      </c>
      <c r="S1761" s="3" t="s">
        <v>165</v>
      </c>
      <c r="T1761">
        <f t="shared" si="127"/>
        <v>1</v>
      </c>
    </row>
    <row r="1762" spans="1:20" x14ac:dyDescent="0.2">
      <c r="A1762">
        <v>580</v>
      </c>
      <c r="B1762" t="s">
        <v>2488</v>
      </c>
      <c r="C1762" t="s">
        <v>2507</v>
      </c>
      <c r="D1762">
        <v>128</v>
      </c>
      <c r="E1762" t="s">
        <v>2519</v>
      </c>
      <c r="F1762">
        <v>25</v>
      </c>
      <c r="G1762" s="1" t="s">
        <v>165</v>
      </c>
      <c r="K1762" s="3" t="str">
        <f>CONCATENATE(0,A1762)</f>
        <v>0580</v>
      </c>
      <c r="L1762" t="str">
        <f>CONCATENATE("select ID_objcislo, nazev from T_Produkt  join T_Vyrobce on T_Produkt.ID_vyrobce=T_Vyrobce.id_vyrobce where ID_objcislo='",K1762,"'")</f>
        <v>select ID_objcislo, nazev from T_Produkt  join T_Vyrobce on T_Produkt.ID_vyrobce=T_Vyrobce.id_vyrobce where ID_objcislo='0580'</v>
      </c>
      <c r="M1762" s="3" t="s">
        <v>4300</v>
      </c>
      <c r="N1762" s="3" t="s">
        <v>165</v>
      </c>
      <c r="O1762">
        <f>IF(G1762=N1762,1,0)</f>
        <v>1</v>
      </c>
      <c r="P1762" t="str">
        <f t="shared" si="125"/>
        <v>select nazev from T_Produkt  join T_Vyrobce on T_Produkt.ID_vyrobce=T_Vyrobce.id_vyrobce where ID_objcislo='0580'</v>
      </c>
      <c r="Q1762" t="str">
        <f t="shared" si="126"/>
        <v>select id_objcislo, nazev from dbo.t_produkt  join dbo.t_vyrobce on dbo.t_produkt.ID_vyrobce = dbo.T_Vyrobce.id_vyrobce where id_objcislo = '0580'</v>
      </c>
      <c r="R1762" s="3" t="s">
        <v>4300</v>
      </c>
      <c r="S1762" s="3" t="s">
        <v>165</v>
      </c>
      <c r="T1762">
        <f t="shared" si="127"/>
        <v>1</v>
      </c>
    </row>
    <row r="1763" spans="1:20" x14ac:dyDescent="0.2">
      <c r="A1763">
        <v>581</v>
      </c>
      <c r="B1763" t="s">
        <v>2488</v>
      </c>
      <c r="C1763" t="s">
        <v>2507</v>
      </c>
      <c r="D1763">
        <v>128</v>
      </c>
      <c r="E1763" t="s">
        <v>2520</v>
      </c>
      <c r="F1763">
        <v>25</v>
      </c>
      <c r="G1763" s="1" t="s">
        <v>165</v>
      </c>
      <c r="K1763" s="3" t="str">
        <f>CONCATENATE(0,A1763)</f>
        <v>0581</v>
      </c>
      <c r="L1763" t="str">
        <f>CONCATENATE("select ID_objcislo, nazev from T_Produkt  join T_Vyrobce on T_Produkt.ID_vyrobce=T_Vyrobce.id_vyrobce where ID_objcislo='",K1763,"'")</f>
        <v>select ID_objcislo, nazev from T_Produkt  join T_Vyrobce on T_Produkt.ID_vyrobce=T_Vyrobce.id_vyrobce where ID_objcislo='0581'</v>
      </c>
      <c r="M1763" s="3" t="s">
        <v>4301</v>
      </c>
      <c r="N1763" s="3" t="s">
        <v>165</v>
      </c>
      <c r="O1763">
        <f>IF(G1763=N1763,1,0)</f>
        <v>1</v>
      </c>
      <c r="P1763" t="str">
        <f t="shared" si="125"/>
        <v>select nazev from T_Produkt  join T_Vyrobce on T_Produkt.ID_vyrobce=T_Vyrobce.id_vyrobce where ID_objcislo='0581'</v>
      </c>
      <c r="Q1763" t="str">
        <f t="shared" si="126"/>
        <v>select id_objcislo, nazev from dbo.t_produkt  join dbo.t_vyrobce on dbo.t_produkt.ID_vyrobce = dbo.T_Vyrobce.id_vyrobce where id_objcislo = '0581'</v>
      </c>
      <c r="R1763" s="3" t="s">
        <v>4301</v>
      </c>
      <c r="S1763" s="3" t="s">
        <v>165</v>
      </c>
      <c r="T1763">
        <f t="shared" si="127"/>
        <v>1</v>
      </c>
    </row>
    <row r="1764" spans="1:20" x14ac:dyDescent="0.2">
      <c r="A1764">
        <v>583</v>
      </c>
      <c r="B1764" t="s">
        <v>2488</v>
      </c>
      <c r="C1764" t="s">
        <v>2507</v>
      </c>
      <c r="D1764">
        <v>128</v>
      </c>
      <c r="E1764" t="s">
        <v>2521</v>
      </c>
      <c r="F1764">
        <v>25</v>
      </c>
      <c r="G1764" s="1" t="s">
        <v>165</v>
      </c>
      <c r="K1764" s="3" t="str">
        <f>CONCATENATE(0,A1764)</f>
        <v>0583</v>
      </c>
      <c r="L1764" t="str">
        <f>CONCATENATE("select ID_objcislo, nazev from T_Produkt  join T_Vyrobce on T_Produkt.ID_vyrobce=T_Vyrobce.id_vyrobce where ID_objcislo='",K1764,"'")</f>
        <v>select ID_objcislo, nazev from T_Produkt  join T_Vyrobce on T_Produkt.ID_vyrobce=T_Vyrobce.id_vyrobce where ID_objcislo='0583'</v>
      </c>
      <c r="M1764" s="3" t="s">
        <v>4302</v>
      </c>
      <c r="N1764" s="3" t="s">
        <v>165</v>
      </c>
      <c r="O1764">
        <f>IF(G1764=N1764,1,0)</f>
        <v>1</v>
      </c>
      <c r="P1764" t="str">
        <f t="shared" si="125"/>
        <v>select nazev from T_Produkt  join T_Vyrobce on T_Produkt.ID_vyrobce=T_Vyrobce.id_vyrobce where ID_objcislo='0583'</v>
      </c>
      <c r="Q1764" t="str">
        <f t="shared" si="126"/>
        <v>select id_objcislo, nazev from dbo.t_produkt  join dbo.t_vyrobce on dbo.t_produkt.ID_vyrobce = dbo.T_Vyrobce.id_vyrobce where id_objcislo = '0583'</v>
      </c>
      <c r="R1764" s="3" t="s">
        <v>4302</v>
      </c>
      <c r="S1764" s="3" t="s">
        <v>165</v>
      </c>
      <c r="T1764">
        <f t="shared" si="127"/>
        <v>1</v>
      </c>
    </row>
    <row r="1765" spans="1:20" x14ac:dyDescent="0.2">
      <c r="A1765">
        <v>541</v>
      </c>
      <c r="B1765" t="s">
        <v>2488</v>
      </c>
      <c r="C1765" t="s">
        <v>2507</v>
      </c>
      <c r="D1765">
        <v>128</v>
      </c>
      <c r="E1765" t="s">
        <v>2522</v>
      </c>
      <c r="F1765">
        <v>25</v>
      </c>
      <c r="G1765" s="1" t="s">
        <v>165</v>
      </c>
      <c r="K1765" s="3" t="str">
        <f>CONCATENATE(0,A1765)</f>
        <v>0541</v>
      </c>
      <c r="L1765" t="str">
        <f>CONCATENATE("select ID_objcislo, nazev from T_Produkt  join T_Vyrobce on T_Produkt.ID_vyrobce=T_Vyrobce.id_vyrobce where ID_objcislo='",K1765,"'")</f>
        <v>select ID_objcislo, nazev from T_Produkt  join T_Vyrobce on T_Produkt.ID_vyrobce=T_Vyrobce.id_vyrobce where ID_objcislo='0541'</v>
      </c>
      <c r="M1765" s="3" t="s">
        <v>4303</v>
      </c>
      <c r="N1765" s="3" t="s">
        <v>165</v>
      </c>
      <c r="O1765">
        <f>IF(G1765=N1765,1,0)</f>
        <v>1</v>
      </c>
      <c r="P1765" t="str">
        <f t="shared" si="125"/>
        <v>select nazev from T_Produkt  join T_Vyrobce on T_Produkt.ID_vyrobce=T_Vyrobce.id_vyrobce where ID_objcislo='0541'</v>
      </c>
      <c r="Q1765" t="str">
        <f t="shared" si="126"/>
        <v>select id_objcislo, nazev from dbo.t_produkt  join dbo.t_vyrobce on dbo.t_produkt.ID_vyrobce = dbo.T_Vyrobce.id_vyrobce where id_objcislo = '0541'</v>
      </c>
      <c r="R1765" s="3" t="s">
        <v>4303</v>
      </c>
      <c r="S1765" s="3" t="s">
        <v>165</v>
      </c>
      <c r="T1765">
        <f t="shared" si="127"/>
        <v>1</v>
      </c>
    </row>
    <row r="1766" spans="1:20" x14ac:dyDescent="0.2">
      <c r="A1766">
        <v>543</v>
      </c>
      <c r="B1766" t="s">
        <v>2488</v>
      </c>
      <c r="C1766" t="s">
        <v>2507</v>
      </c>
      <c r="D1766">
        <v>128</v>
      </c>
      <c r="E1766" t="s">
        <v>2523</v>
      </c>
      <c r="F1766">
        <v>25</v>
      </c>
      <c r="G1766" s="1" t="s">
        <v>165</v>
      </c>
      <c r="K1766" s="3" t="str">
        <f>CONCATENATE(0,A1766)</f>
        <v>0543</v>
      </c>
      <c r="L1766" t="str">
        <f>CONCATENATE("select ID_objcislo, nazev from T_Produkt  join T_Vyrobce on T_Produkt.ID_vyrobce=T_Vyrobce.id_vyrobce where ID_objcislo='",K1766,"'")</f>
        <v>select ID_objcislo, nazev from T_Produkt  join T_Vyrobce on T_Produkt.ID_vyrobce=T_Vyrobce.id_vyrobce where ID_objcislo='0543'</v>
      </c>
      <c r="M1766" s="3" t="s">
        <v>4304</v>
      </c>
      <c r="N1766" s="3" t="s">
        <v>165</v>
      </c>
      <c r="O1766">
        <f>IF(G1766=N1766,1,0)</f>
        <v>1</v>
      </c>
      <c r="P1766" t="str">
        <f t="shared" si="125"/>
        <v>select nazev from T_Produkt  join T_Vyrobce on T_Produkt.ID_vyrobce=T_Vyrobce.id_vyrobce where ID_objcislo='0543'</v>
      </c>
      <c r="Q1766" t="str">
        <f t="shared" si="126"/>
        <v>select id_objcislo, nazev from dbo.t_produkt  join dbo.t_vyrobce on dbo.t_produkt.ID_vyrobce = dbo.T_Vyrobce.id_vyrobce where id_objcislo = '0543'</v>
      </c>
      <c r="R1766" s="3" t="s">
        <v>4304</v>
      </c>
      <c r="S1766" s="3" t="s">
        <v>165</v>
      </c>
      <c r="T1766">
        <f t="shared" si="127"/>
        <v>1</v>
      </c>
    </row>
    <row r="1767" spans="1:20" x14ac:dyDescent="0.2">
      <c r="A1767">
        <v>2522</v>
      </c>
      <c r="B1767" t="s">
        <v>2488</v>
      </c>
      <c r="C1767" t="s">
        <v>2507</v>
      </c>
      <c r="D1767">
        <v>128</v>
      </c>
      <c r="E1767" t="s">
        <v>2524</v>
      </c>
      <c r="F1767">
        <v>1</v>
      </c>
      <c r="G1767" s="1" t="s">
        <v>7</v>
      </c>
      <c r="K1767" s="3">
        <f>A1767</f>
        <v>2522</v>
      </c>
      <c r="L1767" t="str">
        <f>CONCATENATE("select ID_objcislo, nazev from T_Produkt  join T_Vyrobce on T_Produkt.ID_vyrobce=T_Vyrobce.id_vyrobce where ID_objcislo='",K1767,"'")</f>
        <v>select ID_objcislo, nazev from T_Produkt  join T_Vyrobce on T_Produkt.ID_vyrobce=T_Vyrobce.id_vyrobce where ID_objcislo='2522'</v>
      </c>
      <c r="M1767" s="3" t="s">
        <v>4305</v>
      </c>
      <c r="N1767" s="3" t="s">
        <v>7</v>
      </c>
      <c r="O1767">
        <f>IF(G1767=N1767,1,0)</f>
        <v>1</v>
      </c>
      <c r="P1767" t="str">
        <f t="shared" si="125"/>
        <v>select nazev from T_Produkt  join T_Vyrobce on T_Produkt.ID_vyrobce=T_Vyrobce.id_vyrobce where ID_objcislo='2522'</v>
      </c>
      <c r="Q1767" t="str">
        <f t="shared" si="126"/>
        <v>select id_objcislo, nazev from dbo.t_produkt  join dbo.t_vyrobce on dbo.t_produkt.ID_vyrobce = dbo.T_Vyrobce.id_vyrobce where id_objcislo = '2522'</v>
      </c>
      <c r="R1767" s="3" t="s">
        <v>4305</v>
      </c>
      <c r="S1767" s="3" t="s">
        <v>7</v>
      </c>
      <c r="T1767">
        <f t="shared" si="127"/>
        <v>1</v>
      </c>
    </row>
    <row r="1768" spans="1:20" x14ac:dyDescent="0.2">
      <c r="A1768">
        <v>2528</v>
      </c>
      <c r="B1768" t="s">
        <v>2488</v>
      </c>
      <c r="C1768" t="s">
        <v>2507</v>
      </c>
      <c r="D1768">
        <v>128</v>
      </c>
      <c r="E1768" t="s">
        <v>2525</v>
      </c>
      <c r="F1768">
        <v>1</v>
      </c>
      <c r="G1768" s="1" t="s">
        <v>7</v>
      </c>
      <c r="K1768" s="3">
        <f>A1768</f>
        <v>2528</v>
      </c>
      <c r="L1768" t="str">
        <f>CONCATENATE("select ID_objcislo, nazev from T_Produkt  join T_Vyrobce on T_Produkt.ID_vyrobce=T_Vyrobce.id_vyrobce where ID_objcislo='",K1768,"'")</f>
        <v>select ID_objcislo, nazev from T_Produkt  join T_Vyrobce on T_Produkt.ID_vyrobce=T_Vyrobce.id_vyrobce where ID_objcislo='2528'</v>
      </c>
      <c r="M1768" s="3" t="s">
        <v>4306</v>
      </c>
      <c r="N1768" s="3" t="s">
        <v>7</v>
      </c>
      <c r="O1768">
        <f>IF(G1768=N1768,1,0)</f>
        <v>1</v>
      </c>
      <c r="P1768" t="str">
        <f t="shared" si="125"/>
        <v>select nazev from T_Produkt  join T_Vyrobce on T_Produkt.ID_vyrobce=T_Vyrobce.id_vyrobce where ID_objcislo='2528'</v>
      </c>
      <c r="Q1768" t="str">
        <f t="shared" si="126"/>
        <v>select id_objcislo, nazev from dbo.t_produkt  join dbo.t_vyrobce on dbo.t_produkt.ID_vyrobce = dbo.T_Vyrobce.id_vyrobce where id_objcislo = '2528'</v>
      </c>
      <c r="R1768" s="3" t="s">
        <v>4306</v>
      </c>
      <c r="S1768" s="3" t="s">
        <v>7</v>
      </c>
      <c r="T1768">
        <f t="shared" si="127"/>
        <v>1</v>
      </c>
    </row>
    <row r="1769" spans="1:20" x14ac:dyDescent="0.2">
      <c r="A1769">
        <v>2529</v>
      </c>
      <c r="B1769" t="s">
        <v>2488</v>
      </c>
      <c r="C1769" t="s">
        <v>2507</v>
      </c>
      <c r="D1769">
        <v>128</v>
      </c>
      <c r="E1769" t="s">
        <v>2526</v>
      </c>
      <c r="F1769">
        <v>1</v>
      </c>
      <c r="G1769" s="1" t="s">
        <v>7</v>
      </c>
      <c r="K1769" s="3">
        <f>A1769</f>
        <v>2529</v>
      </c>
      <c r="L1769" t="str">
        <f>CONCATENATE("select ID_objcislo, nazev from T_Produkt  join T_Vyrobce on T_Produkt.ID_vyrobce=T_Vyrobce.id_vyrobce where ID_objcislo='",K1769,"'")</f>
        <v>select ID_objcislo, nazev from T_Produkt  join T_Vyrobce on T_Produkt.ID_vyrobce=T_Vyrobce.id_vyrobce where ID_objcislo='2529'</v>
      </c>
      <c r="M1769" s="3" t="s">
        <v>4307</v>
      </c>
      <c r="N1769" s="3" t="s">
        <v>7</v>
      </c>
      <c r="O1769">
        <f>IF(G1769=N1769,1,0)</f>
        <v>1</v>
      </c>
      <c r="P1769" t="str">
        <f t="shared" si="125"/>
        <v>select nazev from T_Produkt  join T_Vyrobce on T_Produkt.ID_vyrobce=T_Vyrobce.id_vyrobce where ID_objcislo='2529'</v>
      </c>
      <c r="Q1769" t="str">
        <f t="shared" si="126"/>
        <v>select id_objcislo, nazev from dbo.t_produkt  join dbo.t_vyrobce on dbo.t_produkt.ID_vyrobce = dbo.T_Vyrobce.id_vyrobce where id_objcislo = '2529'</v>
      </c>
      <c r="R1769" s="3" t="s">
        <v>4307</v>
      </c>
      <c r="S1769" s="3" t="s">
        <v>7</v>
      </c>
      <c r="T1769">
        <f t="shared" si="127"/>
        <v>1</v>
      </c>
    </row>
    <row r="1770" spans="1:20" x14ac:dyDescent="0.2">
      <c r="A1770">
        <v>2530</v>
      </c>
      <c r="B1770" t="s">
        <v>2488</v>
      </c>
      <c r="C1770" t="s">
        <v>2507</v>
      </c>
      <c r="D1770">
        <v>128</v>
      </c>
      <c r="E1770" t="s">
        <v>2527</v>
      </c>
      <c r="F1770">
        <v>1</v>
      </c>
      <c r="G1770" s="1" t="s">
        <v>7</v>
      </c>
      <c r="K1770" s="3">
        <f>A1770</f>
        <v>2530</v>
      </c>
      <c r="L1770" t="str">
        <f>CONCATENATE("select ID_objcislo, nazev from T_Produkt  join T_Vyrobce on T_Produkt.ID_vyrobce=T_Vyrobce.id_vyrobce where ID_objcislo='",K1770,"'")</f>
        <v>select ID_objcislo, nazev from T_Produkt  join T_Vyrobce on T_Produkt.ID_vyrobce=T_Vyrobce.id_vyrobce where ID_objcislo='2530'</v>
      </c>
      <c r="M1770" s="3" t="s">
        <v>4308</v>
      </c>
      <c r="N1770" s="3" t="s">
        <v>7</v>
      </c>
      <c r="O1770">
        <f>IF(G1770=N1770,1,0)</f>
        <v>1</v>
      </c>
      <c r="P1770" t="str">
        <f t="shared" si="125"/>
        <v>select nazev from T_Produkt  join T_Vyrobce on T_Produkt.ID_vyrobce=T_Vyrobce.id_vyrobce where ID_objcislo='2530'</v>
      </c>
      <c r="Q1770" t="str">
        <f t="shared" si="126"/>
        <v>select id_objcislo, nazev from dbo.t_produkt  join dbo.t_vyrobce on dbo.t_produkt.ID_vyrobce = dbo.T_Vyrobce.id_vyrobce where id_objcislo = '2530'</v>
      </c>
      <c r="R1770" s="3" t="s">
        <v>4308</v>
      </c>
      <c r="S1770" s="3" t="s">
        <v>7</v>
      </c>
      <c r="T1770">
        <f t="shared" si="127"/>
        <v>1</v>
      </c>
    </row>
    <row r="1771" spans="1:20" x14ac:dyDescent="0.2">
      <c r="A1771">
        <v>2531</v>
      </c>
      <c r="B1771" t="s">
        <v>2488</v>
      </c>
      <c r="C1771" t="s">
        <v>2507</v>
      </c>
      <c r="D1771">
        <v>128</v>
      </c>
      <c r="E1771" t="s">
        <v>2528</v>
      </c>
      <c r="F1771">
        <v>1</v>
      </c>
      <c r="G1771" s="1" t="s">
        <v>7</v>
      </c>
      <c r="K1771" s="3">
        <f>A1771</f>
        <v>2531</v>
      </c>
      <c r="L1771" t="str">
        <f>CONCATENATE("select ID_objcislo, nazev from T_Produkt  join T_Vyrobce on T_Produkt.ID_vyrobce=T_Vyrobce.id_vyrobce where ID_objcislo='",K1771,"'")</f>
        <v>select ID_objcislo, nazev from T_Produkt  join T_Vyrobce on T_Produkt.ID_vyrobce=T_Vyrobce.id_vyrobce where ID_objcislo='2531'</v>
      </c>
      <c r="M1771" s="3" t="s">
        <v>4309</v>
      </c>
      <c r="N1771" s="3" t="s">
        <v>7</v>
      </c>
      <c r="O1771">
        <f>IF(G1771=N1771,1,0)</f>
        <v>1</v>
      </c>
      <c r="P1771" t="str">
        <f t="shared" si="125"/>
        <v>select nazev from T_Produkt  join T_Vyrobce on T_Produkt.ID_vyrobce=T_Vyrobce.id_vyrobce where ID_objcislo='2531'</v>
      </c>
      <c r="Q1771" t="str">
        <f t="shared" si="126"/>
        <v>select id_objcislo, nazev from dbo.t_produkt  join dbo.t_vyrobce on dbo.t_produkt.ID_vyrobce = dbo.T_Vyrobce.id_vyrobce where id_objcislo = '2531'</v>
      </c>
      <c r="R1771" s="3" t="s">
        <v>4309</v>
      </c>
      <c r="S1771" s="3" t="s">
        <v>7</v>
      </c>
      <c r="T1771">
        <f t="shared" si="127"/>
        <v>1</v>
      </c>
    </row>
    <row r="1772" spans="1:20" x14ac:dyDescent="0.2">
      <c r="A1772">
        <v>2340</v>
      </c>
      <c r="B1772" t="s">
        <v>2488</v>
      </c>
      <c r="C1772" t="s">
        <v>2529</v>
      </c>
      <c r="D1772">
        <v>126</v>
      </c>
      <c r="E1772" t="s">
        <v>2530</v>
      </c>
      <c r="F1772">
        <v>68</v>
      </c>
      <c r="G1772" s="1" t="s">
        <v>1988</v>
      </c>
      <c r="K1772" s="3">
        <f>A1772</f>
        <v>2340</v>
      </c>
      <c r="L1772" t="str">
        <f>CONCATENATE("select ID_objcislo, nazev from T_Produkt  join T_Vyrobce on T_Produkt.ID_vyrobce=T_Vyrobce.id_vyrobce where ID_objcislo='",K1772,"'")</f>
        <v>select ID_objcislo, nazev from T_Produkt  join T_Vyrobce on T_Produkt.ID_vyrobce=T_Vyrobce.id_vyrobce where ID_objcislo='2340'</v>
      </c>
      <c r="M1772" s="3" t="s">
        <v>4310</v>
      </c>
      <c r="N1772" s="3" t="s">
        <v>1988</v>
      </c>
      <c r="O1772">
        <f>IF(G1772=N1772,1,0)</f>
        <v>1</v>
      </c>
      <c r="P1772" t="str">
        <f t="shared" si="125"/>
        <v>select nazev from T_Produkt  join T_Vyrobce on T_Produkt.ID_vyrobce=T_Vyrobce.id_vyrobce where ID_objcislo='2340'</v>
      </c>
      <c r="Q1772" t="str">
        <f t="shared" si="126"/>
        <v>select id_objcislo, nazev from dbo.t_produkt  join dbo.t_vyrobce on dbo.t_produkt.ID_vyrobce = dbo.T_Vyrobce.id_vyrobce where id_objcislo = '2340'</v>
      </c>
      <c r="R1772" s="3" t="s">
        <v>4310</v>
      </c>
      <c r="S1772" s="3" t="s">
        <v>1988</v>
      </c>
      <c r="T1772">
        <f t="shared" si="127"/>
        <v>1</v>
      </c>
    </row>
    <row r="1773" spans="1:20" x14ac:dyDescent="0.2">
      <c r="A1773">
        <v>969</v>
      </c>
      <c r="B1773" t="s">
        <v>2488</v>
      </c>
      <c r="C1773" t="s">
        <v>2531</v>
      </c>
      <c r="D1773">
        <v>125</v>
      </c>
      <c r="E1773" t="s">
        <v>2532</v>
      </c>
      <c r="F1773">
        <v>25</v>
      </c>
      <c r="G1773" s="1" t="s">
        <v>165</v>
      </c>
      <c r="K1773" s="3" t="str">
        <f>CONCATENATE(0,A1773)</f>
        <v>0969</v>
      </c>
      <c r="L1773" t="str">
        <f>CONCATENATE("select ID_objcislo, nazev from T_Produkt  join T_Vyrobce on T_Produkt.ID_vyrobce=T_Vyrobce.id_vyrobce where ID_objcislo='",K1773,"'")</f>
        <v>select ID_objcislo, nazev from T_Produkt  join T_Vyrobce on T_Produkt.ID_vyrobce=T_Vyrobce.id_vyrobce where ID_objcislo='0969'</v>
      </c>
      <c r="M1773" s="3" t="s">
        <v>4311</v>
      </c>
      <c r="N1773" s="3" t="s">
        <v>165</v>
      </c>
      <c r="O1773">
        <f>IF(G1773=N1773,1,0)</f>
        <v>1</v>
      </c>
      <c r="P1773" t="str">
        <f t="shared" si="125"/>
        <v>select nazev from T_Produkt  join T_Vyrobce on T_Produkt.ID_vyrobce=T_Vyrobce.id_vyrobce where ID_objcislo='0969'</v>
      </c>
      <c r="Q1773" t="str">
        <f t="shared" si="126"/>
        <v>select id_objcislo, nazev from dbo.t_produkt  join dbo.t_vyrobce on dbo.t_produkt.ID_vyrobce = dbo.T_Vyrobce.id_vyrobce where id_objcislo = '0969'</v>
      </c>
      <c r="R1773" s="3" t="s">
        <v>4311</v>
      </c>
      <c r="S1773" s="3" t="s">
        <v>165</v>
      </c>
      <c r="T1773">
        <f t="shared" si="127"/>
        <v>1</v>
      </c>
    </row>
    <row r="1774" spans="1:20" x14ac:dyDescent="0.2">
      <c r="A1774">
        <v>970</v>
      </c>
      <c r="B1774" t="s">
        <v>2488</v>
      </c>
      <c r="C1774" t="s">
        <v>2531</v>
      </c>
      <c r="D1774">
        <v>125</v>
      </c>
      <c r="E1774" t="s">
        <v>2533</v>
      </c>
      <c r="F1774">
        <v>25</v>
      </c>
      <c r="G1774" s="1" t="s">
        <v>165</v>
      </c>
      <c r="K1774" s="3" t="str">
        <f>CONCATENATE(0,A1774)</f>
        <v>0970</v>
      </c>
      <c r="L1774" t="str">
        <f>CONCATENATE("select ID_objcislo, nazev from T_Produkt  join T_Vyrobce on T_Produkt.ID_vyrobce=T_Vyrobce.id_vyrobce where ID_objcislo='",K1774,"'")</f>
        <v>select ID_objcislo, nazev from T_Produkt  join T_Vyrobce on T_Produkt.ID_vyrobce=T_Vyrobce.id_vyrobce where ID_objcislo='0970'</v>
      </c>
      <c r="M1774" s="3" t="s">
        <v>4312</v>
      </c>
      <c r="N1774" s="3" t="s">
        <v>165</v>
      </c>
      <c r="O1774">
        <f>IF(G1774=N1774,1,0)</f>
        <v>1</v>
      </c>
      <c r="P1774" t="str">
        <f t="shared" si="125"/>
        <v>select nazev from T_Produkt  join T_Vyrobce on T_Produkt.ID_vyrobce=T_Vyrobce.id_vyrobce where ID_objcislo='0970'</v>
      </c>
      <c r="Q1774" t="str">
        <f t="shared" si="126"/>
        <v>select id_objcislo, nazev from dbo.t_produkt  join dbo.t_vyrobce on dbo.t_produkt.ID_vyrobce = dbo.T_Vyrobce.id_vyrobce where id_objcislo = '0970'</v>
      </c>
      <c r="R1774" s="3" t="s">
        <v>4312</v>
      </c>
      <c r="S1774" s="3" t="s">
        <v>165</v>
      </c>
      <c r="T1774">
        <f t="shared" si="127"/>
        <v>1</v>
      </c>
    </row>
    <row r="1775" spans="1:20" x14ac:dyDescent="0.2">
      <c r="A1775">
        <v>971</v>
      </c>
      <c r="B1775" t="s">
        <v>2488</v>
      </c>
      <c r="C1775" t="s">
        <v>2531</v>
      </c>
      <c r="D1775">
        <v>125</v>
      </c>
      <c r="E1775" t="s">
        <v>2534</v>
      </c>
      <c r="F1775">
        <v>25</v>
      </c>
      <c r="G1775" s="1" t="s">
        <v>165</v>
      </c>
      <c r="K1775" s="3" t="str">
        <f>CONCATENATE(0,A1775)</f>
        <v>0971</v>
      </c>
      <c r="L1775" t="str">
        <f>CONCATENATE("select ID_objcislo, nazev from T_Produkt  join T_Vyrobce on T_Produkt.ID_vyrobce=T_Vyrobce.id_vyrobce where ID_objcislo='",K1775,"'")</f>
        <v>select ID_objcislo, nazev from T_Produkt  join T_Vyrobce on T_Produkt.ID_vyrobce=T_Vyrobce.id_vyrobce where ID_objcislo='0971'</v>
      </c>
      <c r="M1775" s="3" t="s">
        <v>4313</v>
      </c>
      <c r="N1775" s="3" t="s">
        <v>165</v>
      </c>
      <c r="O1775">
        <f>IF(G1775=N1775,1,0)</f>
        <v>1</v>
      </c>
      <c r="P1775" t="str">
        <f t="shared" si="125"/>
        <v>select nazev from T_Produkt  join T_Vyrobce on T_Produkt.ID_vyrobce=T_Vyrobce.id_vyrobce where ID_objcislo='0971'</v>
      </c>
      <c r="Q1775" t="str">
        <f t="shared" si="126"/>
        <v>select id_objcislo, nazev from dbo.t_produkt  join dbo.t_vyrobce on dbo.t_produkt.ID_vyrobce = dbo.T_Vyrobce.id_vyrobce where id_objcislo = '0971'</v>
      </c>
      <c r="R1775" s="3" t="s">
        <v>4313</v>
      </c>
      <c r="S1775" s="3" t="s">
        <v>165</v>
      </c>
      <c r="T1775">
        <f t="shared" si="127"/>
        <v>1</v>
      </c>
    </row>
    <row r="1776" spans="1:20" x14ac:dyDescent="0.2">
      <c r="A1776">
        <v>972</v>
      </c>
      <c r="B1776" t="s">
        <v>2488</v>
      </c>
      <c r="C1776" t="s">
        <v>2531</v>
      </c>
      <c r="D1776">
        <v>125</v>
      </c>
      <c r="E1776" t="s">
        <v>2535</v>
      </c>
      <c r="F1776">
        <v>25</v>
      </c>
      <c r="G1776" s="1" t="s">
        <v>165</v>
      </c>
      <c r="K1776" s="3" t="str">
        <f>CONCATENATE(0,A1776)</f>
        <v>0972</v>
      </c>
      <c r="L1776" t="str">
        <f>CONCATENATE("select ID_objcislo, nazev from T_Produkt  join T_Vyrobce on T_Produkt.ID_vyrobce=T_Vyrobce.id_vyrobce where ID_objcislo='",K1776,"'")</f>
        <v>select ID_objcislo, nazev from T_Produkt  join T_Vyrobce on T_Produkt.ID_vyrobce=T_Vyrobce.id_vyrobce where ID_objcislo='0972'</v>
      </c>
      <c r="M1776" s="3" t="s">
        <v>4314</v>
      </c>
      <c r="N1776" s="3" t="s">
        <v>165</v>
      </c>
      <c r="O1776">
        <f>IF(G1776=N1776,1,0)</f>
        <v>1</v>
      </c>
      <c r="P1776" t="str">
        <f t="shared" si="125"/>
        <v>select nazev from T_Produkt  join T_Vyrobce on T_Produkt.ID_vyrobce=T_Vyrobce.id_vyrobce where ID_objcislo='0972'</v>
      </c>
      <c r="Q1776" t="str">
        <f t="shared" si="126"/>
        <v>select id_objcislo, nazev from dbo.t_produkt  join dbo.t_vyrobce on dbo.t_produkt.ID_vyrobce = dbo.T_Vyrobce.id_vyrobce where id_objcislo = '0972'</v>
      </c>
      <c r="R1776" s="3" t="s">
        <v>4314</v>
      </c>
      <c r="S1776" s="3" t="s">
        <v>165</v>
      </c>
      <c r="T1776">
        <f t="shared" si="127"/>
        <v>1</v>
      </c>
    </row>
    <row r="1777" spans="1:20" x14ac:dyDescent="0.2">
      <c r="A1777">
        <v>973</v>
      </c>
      <c r="B1777" t="s">
        <v>2488</v>
      </c>
      <c r="C1777" t="s">
        <v>2531</v>
      </c>
      <c r="D1777">
        <v>125</v>
      </c>
      <c r="E1777" t="s">
        <v>2536</v>
      </c>
      <c r="F1777">
        <v>25</v>
      </c>
      <c r="G1777" s="1" t="s">
        <v>165</v>
      </c>
      <c r="K1777" s="3" t="str">
        <f>CONCATENATE(0,A1777)</f>
        <v>0973</v>
      </c>
      <c r="L1777" t="str">
        <f>CONCATENATE("select ID_objcislo, nazev from T_Produkt  join T_Vyrobce on T_Produkt.ID_vyrobce=T_Vyrobce.id_vyrobce where ID_objcislo='",K1777,"'")</f>
        <v>select ID_objcislo, nazev from T_Produkt  join T_Vyrobce on T_Produkt.ID_vyrobce=T_Vyrobce.id_vyrobce where ID_objcislo='0973'</v>
      </c>
      <c r="M1777" s="3" t="s">
        <v>4315</v>
      </c>
      <c r="N1777" s="3" t="s">
        <v>165</v>
      </c>
      <c r="O1777">
        <f>IF(G1777=N1777,1,0)</f>
        <v>1</v>
      </c>
      <c r="P1777" t="str">
        <f t="shared" si="125"/>
        <v>select nazev from T_Produkt  join T_Vyrobce on T_Produkt.ID_vyrobce=T_Vyrobce.id_vyrobce where ID_objcislo='0973'</v>
      </c>
      <c r="Q1777" t="str">
        <f t="shared" si="126"/>
        <v>select id_objcislo, nazev from dbo.t_produkt  join dbo.t_vyrobce on dbo.t_produkt.ID_vyrobce = dbo.T_Vyrobce.id_vyrobce where id_objcislo = '0973'</v>
      </c>
      <c r="R1777" s="3" t="s">
        <v>4315</v>
      </c>
      <c r="S1777" s="3" t="s">
        <v>165</v>
      </c>
      <c r="T1777">
        <f t="shared" si="127"/>
        <v>1</v>
      </c>
    </row>
    <row r="1778" spans="1:20" x14ac:dyDescent="0.2">
      <c r="A1778">
        <v>974</v>
      </c>
      <c r="B1778" t="s">
        <v>2488</v>
      </c>
      <c r="C1778" t="s">
        <v>2531</v>
      </c>
      <c r="D1778">
        <v>125</v>
      </c>
      <c r="E1778" t="s">
        <v>2537</v>
      </c>
      <c r="F1778">
        <v>25</v>
      </c>
      <c r="G1778" s="1" t="s">
        <v>165</v>
      </c>
      <c r="K1778" s="3" t="str">
        <f>CONCATENATE(0,A1778)</f>
        <v>0974</v>
      </c>
      <c r="L1778" t="str">
        <f>CONCATENATE("select ID_objcislo, nazev from T_Produkt  join T_Vyrobce on T_Produkt.ID_vyrobce=T_Vyrobce.id_vyrobce where ID_objcislo='",K1778,"'")</f>
        <v>select ID_objcislo, nazev from T_Produkt  join T_Vyrobce on T_Produkt.ID_vyrobce=T_Vyrobce.id_vyrobce where ID_objcislo='0974'</v>
      </c>
      <c r="M1778" s="3" t="s">
        <v>4316</v>
      </c>
      <c r="N1778" s="3" t="s">
        <v>165</v>
      </c>
      <c r="O1778">
        <f>IF(G1778=N1778,1,0)</f>
        <v>1</v>
      </c>
      <c r="P1778" t="str">
        <f t="shared" si="125"/>
        <v>select nazev from T_Produkt  join T_Vyrobce on T_Produkt.ID_vyrobce=T_Vyrobce.id_vyrobce where ID_objcislo='0974'</v>
      </c>
      <c r="Q1778" t="str">
        <f t="shared" si="126"/>
        <v>select id_objcislo, nazev from dbo.t_produkt  join dbo.t_vyrobce on dbo.t_produkt.ID_vyrobce = dbo.T_Vyrobce.id_vyrobce where id_objcislo = '0974'</v>
      </c>
      <c r="R1778" s="3" t="s">
        <v>4316</v>
      </c>
      <c r="S1778" s="3" t="s">
        <v>165</v>
      </c>
      <c r="T1778">
        <f t="shared" si="127"/>
        <v>1</v>
      </c>
    </row>
    <row r="1779" spans="1:20" x14ac:dyDescent="0.2">
      <c r="A1779">
        <v>975</v>
      </c>
      <c r="B1779" t="s">
        <v>2488</v>
      </c>
      <c r="C1779" t="s">
        <v>2531</v>
      </c>
      <c r="D1779">
        <v>125</v>
      </c>
      <c r="E1779" t="s">
        <v>2538</v>
      </c>
      <c r="F1779">
        <v>25</v>
      </c>
      <c r="G1779" s="1" t="s">
        <v>165</v>
      </c>
      <c r="K1779" s="3" t="str">
        <f>CONCATENATE(0,A1779)</f>
        <v>0975</v>
      </c>
      <c r="L1779" t="str">
        <f>CONCATENATE("select ID_objcislo, nazev from T_Produkt  join T_Vyrobce on T_Produkt.ID_vyrobce=T_Vyrobce.id_vyrobce where ID_objcislo='",K1779,"'")</f>
        <v>select ID_objcislo, nazev from T_Produkt  join T_Vyrobce on T_Produkt.ID_vyrobce=T_Vyrobce.id_vyrobce where ID_objcislo='0975'</v>
      </c>
      <c r="M1779" s="3" t="s">
        <v>4317</v>
      </c>
      <c r="N1779" s="3" t="s">
        <v>165</v>
      </c>
      <c r="O1779">
        <f>IF(G1779=N1779,1,0)</f>
        <v>1</v>
      </c>
      <c r="P1779" t="str">
        <f t="shared" si="125"/>
        <v>select nazev from T_Produkt  join T_Vyrobce on T_Produkt.ID_vyrobce=T_Vyrobce.id_vyrobce where ID_objcislo='0975'</v>
      </c>
      <c r="Q1779" t="str">
        <f t="shared" si="126"/>
        <v>select id_objcislo, nazev from dbo.t_produkt  join dbo.t_vyrobce on dbo.t_produkt.ID_vyrobce = dbo.T_Vyrobce.id_vyrobce where id_objcislo = '0975'</v>
      </c>
      <c r="R1779" s="3" t="s">
        <v>4317</v>
      </c>
      <c r="S1779" s="3" t="s">
        <v>165</v>
      </c>
      <c r="T1779">
        <f t="shared" si="127"/>
        <v>1</v>
      </c>
    </row>
    <row r="1780" spans="1:20" x14ac:dyDescent="0.2">
      <c r="A1780">
        <v>976</v>
      </c>
      <c r="B1780" t="s">
        <v>2488</v>
      </c>
      <c r="C1780" t="s">
        <v>2531</v>
      </c>
      <c r="D1780">
        <v>125</v>
      </c>
      <c r="E1780" t="s">
        <v>2539</v>
      </c>
      <c r="F1780">
        <v>25</v>
      </c>
      <c r="G1780" s="1" t="s">
        <v>165</v>
      </c>
      <c r="K1780" s="3" t="str">
        <f>CONCATENATE(0,A1780)</f>
        <v>0976</v>
      </c>
      <c r="L1780" t="str">
        <f>CONCATENATE("select ID_objcislo, nazev from T_Produkt  join T_Vyrobce on T_Produkt.ID_vyrobce=T_Vyrobce.id_vyrobce where ID_objcislo='",K1780,"'")</f>
        <v>select ID_objcislo, nazev from T_Produkt  join T_Vyrobce on T_Produkt.ID_vyrobce=T_Vyrobce.id_vyrobce where ID_objcislo='0976'</v>
      </c>
      <c r="M1780" s="3" t="s">
        <v>4318</v>
      </c>
      <c r="N1780" s="3" t="s">
        <v>165</v>
      </c>
      <c r="O1780">
        <f>IF(G1780=N1780,1,0)</f>
        <v>1</v>
      </c>
      <c r="P1780" t="str">
        <f t="shared" si="125"/>
        <v>select nazev from T_Produkt  join T_Vyrobce on T_Produkt.ID_vyrobce=T_Vyrobce.id_vyrobce where ID_objcislo='0976'</v>
      </c>
      <c r="Q1780" t="str">
        <f t="shared" si="126"/>
        <v>select id_objcislo, nazev from dbo.t_produkt  join dbo.t_vyrobce on dbo.t_produkt.ID_vyrobce = dbo.T_Vyrobce.id_vyrobce where id_objcislo = '0976'</v>
      </c>
      <c r="R1780" s="3" t="s">
        <v>4318</v>
      </c>
      <c r="S1780" s="3" t="s">
        <v>165</v>
      </c>
      <c r="T1780">
        <f t="shared" si="127"/>
        <v>1</v>
      </c>
    </row>
    <row r="1781" spans="1:20" x14ac:dyDescent="0.2">
      <c r="A1781">
        <v>977</v>
      </c>
      <c r="B1781" t="s">
        <v>2488</v>
      </c>
      <c r="C1781" t="s">
        <v>2531</v>
      </c>
      <c r="D1781">
        <v>125</v>
      </c>
      <c r="E1781" t="s">
        <v>2540</v>
      </c>
      <c r="F1781">
        <v>25</v>
      </c>
      <c r="G1781" s="1" t="s">
        <v>165</v>
      </c>
      <c r="K1781" s="3" t="str">
        <f>CONCATENATE(0,A1781)</f>
        <v>0977</v>
      </c>
      <c r="L1781" t="str">
        <f>CONCATENATE("select ID_objcislo, nazev from T_Produkt  join T_Vyrobce on T_Produkt.ID_vyrobce=T_Vyrobce.id_vyrobce where ID_objcislo='",K1781,"'")</f>
        <v>select ID_objcislo, nazev from T_Produkt  join T_Vyrobce on T_Produkt.ID_vyrobce=T_Vyrobce.id_vyrobce where ID_objcislo='0977'</v>
      </c>
      <c r="M1781" s="3" t="s">
        <v>4319</v>
      </c>
      <c r="N1781" s="3" t="s">
        <v>165</v>
      </c>
      <c r="O1781">
        <f>IF(G1781=N1781,1,0)</f>
        <v>1</v>
      </c>
      <c r="P1781" t="str">
        <f t="shared" si="125"/>
        <v>select nazev from T_Produkt  join T_Vyrobce on T_Produkt.ID_vyrobce=T_Vyrobce.id_vyrobce where ID_objcislo='0977'</v>
      </c>
      <c r="Q1781" t="str">
        <f t="shared" si="126"/>
        <v>select id_objcislo, nazev from dbo.t_produkt  join dbo.t_vyrobce on dbo.t_produkt.ID_vyrobce = dbo.T_Vyrobce.id_vyrobce where id_objcislo = '0977'</v>
      </c>
      <c r="R1781" s="3" t="s">
        <v>4319</v>
      </c>
      <c r="S1781" s="3" t="s">
        <v>165</v>
      </c>
      <c r="T1781">
        <f t="shared" si="127"/>
        <v>1</v>
      </c>
    </row>
    <row r="1782" spans="1:20" x14ac:dyDescent="0.2">
      <c r="A1782">
        <v>978</v>
      </c>
      <c r="B1782" t="s">
        <v>2488</v>
      </c>
      <c r="C1782" t="s">
        <v>2531</v>
      </c>
      <c r="D1782">
        <v>125</v>
      </c>
      <c r="E1782" t="s">
        <v>2541</v>
      </c>
      <c r="F1782">
        <v>25</v>
      </c>
      <c r="G1782" s="1" t="s">
        <v>165</v>
      </c>
      <c r="K1782" s="3" t="str">
        <f>CONCATENATE(0,A1782)</f>
        <v>0978</v>
      </c>
      <c r="L1782" t="str">
        <f>CONCATENATE("select ID_objcislo, nazev from T_Produkt  join T_Vyrobce on T_Produkt.ID_vyrobce=T_Vyrobce.id_vyrobce where ID_objcislo='",K1782,"'")</f>
        <v>select ID_objcislo, nazev from T_Produkt  join T_Vyrobce on T_Produkt.ID_vyrobce=T_Vyrobce.id_vyrobce where ID_objcislo='0978'</v>
      </c>
      <c r="M1782" s="3" t="s">
        <v>4320</v>
      </c>
      <c r="N1782" s="3" t="s">
        <v>165</v>
      </c>
      <c r="O1782">
        <f>IF(G1782=N1782,1,0)</f>
        <v>1</v>
      </c>
      <c r="P1782" t="str">
        <f t="shared" si="125"/>
        <v>select nazev from T_Produkt  join T_Vyrobce on T_Produkt.ID_vyrobce=T_Vyrobce.id_vyrobce where ID_objcislo='0978'</v>
      </c>
      <c r="Q1782" t="str">
        <f t="shared" si="126"/>
        <v>select id_objcislo, nazev from dbo.t_produkt  join dbo.t_vyrobce on dbo.t_produkt.ID_vyrobce = dbo.T_Vyrobce.id_vyrobce where id_objcislo = '0978'</v>
      </c>
      <c r="R1782" s="3" t="s">
        <v>4320</v>
      </c>
      <c r="S1782" s="3" t="s">
        <v>165</v>
      </c>
      <c r="T1782">
        <f t="shared" si="127"/>
        <v>1</v>
      </c>
    </row>
    <row r="1783" spans="1:20" x14ac:dyDescent="0.2">
      <c r="A1783">
        <v>1200</v>
      </c>
      <c r="B1783" t="s">
        <v>2488</v>
      </c>
      <c r="C1783" t="s">
        <v>2531</v>
      </c>
      <c r="D1783">
        <v>125</v>
      </c>
      <c r="E1783" t="s">
        <v>2542</v>
      </c>
      <c r="F1783">
        <v>25</v>
      </c>
      <c r="G1783" s="1" t="s">
        <v>165</v>
      </c>
      <c r="K1783" s="3">
        <f>A1783</f>
        <v>1200</v>
      </c>
      <c r="L1783" t="str">
        <f>CONCATENATE("select ID_objcislo, nazev from T_Produkt  join T_Vyrobce on T_Produkt.ID_vyrobce=T_Vyrobce.id_vyrobce where ID_objcislo='",K1783,"'")</f>
        <v>select ID_objcislo, nazev from T_Produkt  join T_Vyrobce on T_Produkt.ID_vyrobce=T_Vyrobce.id_vyrobce where ID_objcislo='1200'</v>
      </c>
      <c r="M1783" s="3" t="s">
        <v>4321</v>
      </c>
      <c r="N1783" s="3" t="s">
        <v>165</v>
      </c>
      <c r="O1783">
        <f>IF(G1783=N1783,1,0)</f>
        <v>1</v>
      </c>
      <c r="P1783" t="str">
        <f t="shared" si="125"/>
        <v>select nazev from T_Produkt  join T_Vyrobce on T_Produkt.ID_vyrobce=T_Vyrobce.id_vyrobce where ID_objcislo='1200'</v>
      </c>
      <c r="Q1783" t="str">
        <f t="shared" si="126"/>
        <v>select id_objcislo, nazev from dbo.t_produkt  join dbo.t_vyrobce on dbo.t_produkt.ID_vyrobce = dbo.T_Vyrobce.id_vyrobce where id_objcislo = '1200'</v>
      </c>
      <c r="R1783" s="3" t="s">
        <v>4321</v>
      </c>
      <c r="S1783" s="3" t="s">
        <v>165</v>
      </c>
      <c r="T1783">
        <f t="shared" si="127"/>
        <v>1</v>
      </c>
    </row>
    <row r="1784" spans="1:20" x14ac:dyDescent="0.2">
      <c r="A1784">
        <v>1201</v>
      </c>
      <c r="B1784" t="s">
        <v>2488</v>
      </c>
      <c r="C1784" t="s">
        <v>2531</v>
      </c>
      <c r="D1784">
        <v>125</v>
      </c>
      <c r="E1784" t="s">
        <v>2543</v>
      </c>
      <c r="F1784">
        <v>25</v>
      </c>
      <c r="G1784" s="1" t="s">
        <v>165</v>
      </c>
      <c r="K1784" s="3">
        <f>A1784</f>
        <v>1201</v>
      </c>
      <c r="L1784" t="str">
        <f>CONCATENATE("select ID_objcislo, nazev from T_Produkt  join T_Vyrobce on T_Produkt.ID_vyrobce=T_Vyrobce.id_vyrobce where ID_objcislo='",K1784,"'")</f>
        <v>select ID_objcislo, nazev from T_Produkt  join T_Vyrobce on T_Produkt.ID_vyrobce=T_Vyrobce.id_vyrobce where ID_objcislo='1201'</v>
      </c>
      <c r="M1784" s="3" t="s">
        <v>4322</v>
      </c>
      <c r="N1784" s="3" t="s">
        <v>165</v>
      </c>
      <c r="O1784">
        <f>IF(G1784=N1784,1,0)</f>
        <v>1</v>
      </c>
      <c r="P1784" t="str">
        <f t="shared" si="125"/>
        <v>select nazev from T_Produkt  join T_Vyrobce on T_Produkt.ID_vyrobce=T_Vyrobce.id_vyrobce where ID_objcislo='1201'</v>
      </c>
      <c r="Q1784" t="str">
        <f t="shared" si="126"/>
        <v>select id_objcislo, nazev from dbo.t_produkt  join dbo.t_vyrobce on dbo.t_produkt.ID_vyrobce = dbo.T_Vyrobce.id_vyrobce where id_objcislo = '1201'</v>
      </c>
      <c r="R1784" s="3" t="s">
        <v>4322</v>
      </c>
      <c r="S1784" s="3" t="s">
        <v>165</v>
      </c>
      <c r="T1784">
        <f t="shared" si="127"/>
        <v>1</v>
      </c>
    </row>
    <row r="1785" spans="1:20" x14ac:dyDescent="0.2">
      <c r="A1785">
        <v>1202</v>
      </c>
      <c r="B1785" t="s">
        <v>2488</v>
      </c>
      <c r="C1785" t="s">
        <v>2531</v>
      </c>
      <c r="D1785">
        <v>125</v>
      </c>
      <c r="E1785" t="s">
        <v>2544</v>
      </c>
      <c r="F1785">
        <v>25</v>
      </c>
      <c r="G1785" s="1" t="s">
        <v>165</v>
      </c>
      <c r="K1785" s="3">
        <f>A1785</f>
        <v>1202</v>
      </c>
      <c r="L1785" t="str">
        <f>CONCATENATE("select ID_objcislo, nazev from T_Produkt  join T_Vyrobce on T_Produkt.ID_vyrobce=T_Vyrobce.id_vyrobce where ID_objcislo='",K1785,"'")</f>
        <v>select ID_objcislo, nazev from T_Produkt  join T_Vyrobce on T_Produkt.ID_vyrobce=T_Vyrobce.id_vyrobce where ID_objcislo='1202'</v>
      </c>
      <c r="M1785" s="3" t="s">
        <v>4323</v>
      </c>
      <c r="N1785" s="3" t="s">
        <v>165</v>
      </c>
      <c r="O1785">
        <f>IF(G1785=N1785,1,0)</f>
        <v>1</v>
      </c>
      <c r="P1785" t="str">
        <f t="shared" si="125"/>
        <v>select nazev from T_Produkt  join T_Vyrobce on T_Produkt.ID_vyrobce=T_Vyrobce.id_vyrobce where ID_objcislo='1202'</v>
      </c>
      <c r="Q1785" t="str">
        <f t="shared" si="126"/>
        <v>select id_objcislo, nazev from dbo.t_produkt  join dbo.t_vyrobce on dbo.t_produkt.ID_vyrobce = dbo.T_Vyrobce.id_vyrobce where id_objcislo = '1202'</v>
      </c>
      <c r="R1785" s="3" t="s">
        <v>4323</v>
      </c>
      <c r="S1785" s="3" t="s">
        <v>165</v>
      </c>
      <c r="T1785">
        <f t="shared" si="127"/>
        <v>1</v>
      </c>
    </row>
    <row r="1786" spans="1:20" x14ac:dyDescent="0.2">
      <c r="A1786">
        <v>1498</v>
      </c>
      <c r="B1786" t="s">
        <v>2488</v>
      </c>
      <c r="C1786" t="s">
        <v>2531</v>
      </c>
      <c r="D1786">
        <v>125</v>
      </c>
      <c r="E1786" t="s">
        <v>2545</v>
      </c>
      <c r="F1786">
        <v>1</v>
      </c>
      <c r="G1786" s="1" t="s">
        <v>7</v>
      </c>
      <c r="K1786" s="3">
        <f>A1786</f>
        <v>1498</v>
      </c>
      <c r="L1786" t="str">
        <f>CONCATENATE("select ID_objcislo, nazev from T_Produkt  join T_Vyrobce on T_Produkt.ID_vyrobce=T_Vyrobce.id_vyrobce where ID_objcislo='",K1786,"'")</f>
        <v>select ID_objcislo, nazev from T_Produkt  join T_Vyrobce on T_Produkt.ID_vyrobce=T_Vyrobce.id_vyrobce where ID_objcislo='1498'</v>
      </c>
      <c r="M1786" s="3" t="s">
        <v>4324</v>
      </c>
      <c r="N1786" s="3" t="s">
        <v>7</v>
      </c>
      <c r="O1786">
        <f>IF(G1786=N1786,1,0)</f>
        <v>1</v>
      </c>
      <c r="P1786" t="str">
        <f t="shared" si="125"/>
        <v>select nazev from T_Produkt  join T_Vyrobce on T_Produkt.ID_vyrobce=T_Vyrobce.id_vyrobce where ID_objcislo='1498'</v>
      </c>
      <c r="Q1786" t="str">
        <f t="shared" si="126"/>
        <v>select id_objcislo, nazev from dbo.t_produkt  join dbo.t_vyrobce on dbo.t_produkt.ID_vyrobce = dbo.T_Vyrobce.id_vyrobce where id_objcislo = '1498'</v>
      </c>
      <c r="R1786" s="3" t="s">
        <v>4324</v>
      </c>
      <c r="S1786" s="3" t="s">
        <v>7</v>
      </c>
      <c r="T1786">
        <f t="shared" si="127"/>
        <v>1</v>
      </c>
    </row>
    <row r="1787" spans="1:20" x14ac:dyDescent="0.2">
      <c r="A1787">
        <v>1513</v>
      </c>
      <c r="B1787" t="s">
        <v>2488</v>
      </c>
      <c r="C1787" t="s">
        <v>2531</v>
      </c>
      <c r="D1787">
        <v>125</v>
      </c>
      <c r="E1787" t="s">
        <v>2546</v>
      </c>
      <c r="F1787">
        <v>25</v>
      </c>
      <c r="G1787" s="1" t="s">
        <v>165</v>
      </c>
      <c r="K1787" s="3">
        <f>A1787</f>
        <v>1513</v>
      </c>
      <c r="L1787" t="str">
        <f>CONCATENATE("select ID_objcislo, nazev from T_Produkt  join T_Vyrobce on T_Produkt.ID_vyrobce=T_Vyrobce.id_vyrobce where ID_objcislo='",K1787,"'")</f>
        <v>select ID_objcislo, nazev from T_Produkt  join T_Vyrobce on T_Produkt.ID_vyrobce=T_Vyrobce.id_vyrobce where ID_objcislo='1513'</v>
      </c>
      <c r="M1787" s="3" t="s">
        <v>4325</v>
      </c>
      <c r="N1787" s="3" t="s">
        <v>165</v>
      </c>
      <c r="O1787">
        <f>IF(G1787=N1787,1,0)</f>
        <v>1</v>
      </c>
      <c r="P1787" t="str">
        <f t="shared" ref="P1787:P1850" si="128">CONCATENATE("select nazev from T_Produkt  join T_Vyrobce on T_Produkt.ID_vyrobce=T_Vyrobce.id_vyrobce where ID_objcislo='",K1787,"'")</f>
        <v>select nazev from T_Produkt  join T_Vyrobce on T_Produkt.ID_vyrobce=T_Vyrobce.id_vyrobce where ID_objcislo='1513'</v>
      </c>
      <c r="Q1787" t="str">
        <f t="shared" si="126"/>
        <v>select id_objcislo, nazev from dbo.t_produkt  join dbo.t_vyrobce on dbo.t_produkt.ID_vyrobce = dbo.T_Vyrobce.id_vyrobce where id_objcislo = '1513'</v>
      </c>
      <c r="R1787" s="3" t="s">
        <v>4325</v>
      </c>
      <c r="S1787" s="3" t="s">
        <v>165</v>
      </c>
      <c r="T1787">
        <f t="shared" si="127"/>
        <v>1</v>
      </c>
    </row>
    <row r="1788" spans="1:20" x14ac:dyDescent="0.2">
      <c r="A1788">
        <v>1514</v>
      </c>
      <c r="B1788" t="s">
        <v>2488</v>
      </c>
      <c r="C1788" t="s">
        <v>2531</v>
      </c>
      <c r="D1788">
        <v>125</v>
      </c>
      <c r="E1788" t="s">
        <v>2547</v>
      </c>
      <c r="F1788">
        <v>25</v>
      </c>
      <c r="G1788" s="1" t="s">
        <v>165</v>
      </c>
      <c r="K1788" s="3">
        <f>A1788</f>
        <v>1514</v>
      </c>
      <c r="L1788" t="str">
        <f>CONCATENATE("select ID_objcislo, nazev from T_Produkt  join T_Vyrobce on T_Produkt.ID_vyrobce=T_Vyrobce.id_vyrobce where ID_objcislo='",K1788,"'")</f>
        <v>select ID_objcislo, nazev from T_Produkt  join T_Vyrobce on T_Produkt.ID_vyrobce=T_Vyrobce.id_vyrobce where ID_objcislo='1514'</v>
      </c>
      <c r="M1788" s="3" t="s">
        <v>4326</v>
      </c>
      <c r="N1788" s="3" t="s">
        <v>165</v>
      </c>
      <c r="O1788">
        <f>IF(G1788=N1788,1,0)</f>
        <v>1</v>
      </c>
      <c r="P1788" t="str">
        <f t="shared" si="128"/>
        <v>select nazev from T_Produkt  join T_Vyrobce on T_Produkt.ID_vyrobce=T_Vyrobce.id_vyrobce where ID_objcislo='1514'</v>
      </c>
      <c r="Q1788" t="str">
        <f t="shared" si="126"/>
        <v>select id_objcislo, nazev from dbo.t_produkt  join dbo.t_vyrobce on dbo.t_produkt.ID_vyrobce = dbo.T_Vyrobce.id_vyrobce where id_objcislo = '1514'</v>
      </c>
      <c r="R1788" s="3" t="s">
        <v>4326</v>
      </c>
      <c r="S1788" s="3" t="s">
        <v>165</v>
      </c>
      <c r="T1788">
        <f t="shared" si="127"/>
        <v>1</v>
      </c>
    </row>
    <row r="1789" spans="1:20" x14ac:dyDescent="0.2">
      <c r="A1789">
        <v>1507</v>
      </c>
      <c r="B1789" t="s">
        <v>2488</v>
      </c>
      <c r="C1789" t="s">
        <v>2531</v>
      </c>
      <c r="D1789">
        <v>125</v>
      </c>
      <c r="E1789" t="s">
        <v>2548</v>
      </c>
      <c r="F1789">
        <v>1</v>
      </c>
      <c r="G1789" s="1" t="s">
        <v>7</v>
      </c>
      <c r="K1789" s="3">
        <f>A1789</f>
        <v>1507</v>
      </c>
      <c r="L1789" t="str">
        <f>CONCATENATE("select ID_objcislo, nazev from T_Produkt  join T_Vyrobce on T_Produkt.ID_vyrobce=T_Vyrobce.id_vyrobce where ID_objcislo='",K1789,"'")</f>
        <v>select ID_objcislo, nazev from T_Produkt  join T_Vyrobce on T_Produkt.ID_vyrobce=T_Vyrobce.id_vyrobce where ID_objcislo='1507'</v>
      </c>
      <c r="M1789" s="3" t="s">
        <v>4327</v>
      </c>
      <c r="N1789" s="3" t="s">
        <v>7</v>
      </c>
      <c r="O1789">
        <f>IF(G1789=N1789,1,0)</f>
        <v>1</v>
      </c>
      <c r="P1789" t="str">
        <f t="shared" si="128"/>
        <v>select nazev from T_Produkt  join T_Vyrobce on T_Produkt.ID_vyrobce=T_Vyrobce.id_vyrobce where ID_objcislo='1507'</v>
      </c>
      <c r="Q1789" t="str">
        <f t="shared" si="126"/>
        <v>select id_objcislo, nazev from dbo.t_produkt  join dbo.t_vyrobce on dbo.t_produkt.ID_vyrobce = dbo.T_Vyrobce.id_vyrobce where id_objcislo = '1507'</v>
      </c>
      <c r="R1789" s="3" t="s">
        <v>4327</v>
      </c>
      <c r="S1789" s="3" t="s">
        <v>7</v>
      </c>
      <c r="T1789">
        <f t="shared" si="127"/>
        <v>1</v>
      </c>
    </row>
    <row r="1790" spans="1:20" x14ac:dyDescent="0.2">
      <c r="A1790">
        <v>1508</v>
      </c>
      <c r="B1790" t="s">
        <v>2488</v>
      </c>
      <c r="C1790" t="s">
        <v>2531</v>
      </c>
      <c r="D1790">
        <v>125</v>
      </c>
      <c r="E1790" t="s">
        <v>2549</v>
      </c>
      <c r="F1790">
        <v>1</v>
      </c>
      <c r="G1790" s="1" t="s">
        <v>7</v>
      </c>
      <c r="K1790" s="3">
        <f>A1790</f>
        <v>1508</v>
      </c>
      <c r="L1790" t="str">
        <f>CONCATENATE("select ID_objcislo, nazev from T_Produkt  join T_Vyrobce on T_Produkt.ID_vyrobce=T_Vyrobce.id_vyrobce where ID_objcislo='",K1790,"'")</f>
        <v>select ID_objcislo, nazev from T_Produkt  join T_Vyrobce on T_Produkt.ID_vyrobce=T_Vyrobce.id_vyrobce where ID_objcislo='1508'</v>
      </c>
      <c r="M1790" s="3" t="s">
        <v>4328</v>
      </c>
      <c r="N1790" s="3" t="s">
        <v>7</v>
      </c>
      <c r="O1790">
        <f>IF(G1790=N1790,1,0)</f>
        <v>1</v>
      </c>
      <c r="P1790" t="str">
        <f t="shared" si="128"/>
        <v>select nazev from T_Produkt  join T_Vyrobce on T_Produkt.ID_vyrobce=T_Vyrobce.id_vyrobce where ID_objcislo='1508'</v>
      </c>
      <c r="Q1790" t="str">
        <f t="shared" si="126"/>
        <v>select id_objcislo, nazev from dbo.t_produkt  join dbo.t_vyrobce on dbo.t_produkt.ID_vyrobce = dbo.T_Vyrobce.id_vyrobce where id_objcislo = '1508'</v>
      </c>
      <c r="R1790" s="3" t="s">
        <v>4328</v>
      </c>
      <c r="S1790" s="3" t="s">
        <v>7</v>
      </c>
      <c r="T1790">
        <f t="shared" si="127"/>
        <v>1</v>
      </c>
    </row>
    <row r="1791" spans="1:20" x14ac:dyDescent="0.2">
      <c r="A1791">
        <v>2273</v>
      </c>
      <c r="B1791" t="s">
        <v>2488</v>
      </c>
      <c r="C1791" t="s">
        <v>2531</v>
      </c>
      <c r="D1791">
        <v>125</v>
      </c>
      <c r="E1791" t="s">
        <v>2550</v>
      </c>
      <c r="F1791">
        <v>13</v>
      </c>
      <c r="G1791" s="1" t="s">
        <v>21</v>
      </c>
      <c r="K1791" s="3">
        <f>A1791</f>
        <v>2273</v>
      </c>
      <c r="L1791" t="str">
        <f>CONCATENATE("select ID_objcislo, nazev from T_Produkt  join T_Vyrobce on T_Produkt.ID_vyrobce=T_Vyrobce.id_vyrobce where ID_objcislo='",K1791,"'")</f>
        <v>select ID_objcislo, nazev from T_Produkt  join T_Vyrobce on T_Produkt.ID_vyrobce=T_Vyrobce.id_vyrobce where ID_objcislo='2273'</v>
      </c>
      <c r="M1791" s="3" t="s">
        <v>4329</v>
      </c>
      <c r="N1791" s="3" t="s">
        <v>21</v>
      </c>
      <c r="O1791">
        <f>IF(G1791=N1791,1,0)</f>
        <v>1</v>
      </c>
      <c r="P1791" t="str">
        <f t="shared" si="128"/>
        <v>select nazev from T_Produkt  join T_Vyrobce on T_Produkt.ID_vyrobce=T_Vyrobce.id_vyrobce where ID_objcislo='2273'</v>
      </c>
      <c r="Q1791" t="str">
        <f t="shared" si="126"/>
        <v>select id_objcislo, nazev from dbo.t_produkt  join dbo.t_vyrobce on dbo.t_produkt.ID_vyrobce = dbo.T_Vyrobce.id_vyrobce where id_objcislo = '2273'</v>
      </c>
      <c r="R1791" s="3" t="s">
        <v>4329</v>
      </c>
      <c r="S1791" s="3" t="s">
        <v>21</v>
      </c>
      <c r="T1791">
        <f t="shared" si="127"/>
        <v>1</v>
      </c>
    </row>
    <row r="1792" spans="1:20" x14ac:dyDescent="0.2">
      <c r="A1792">
        <v>2274</v>
      </c>
      <c r="B1792" t="s">
        <v>2488</v>
      </c>
      <c r="C1792" t="s">
        <v>2531</v>
      </c>
      <c r="D1792">
        <v>125</v>
      </c>
      <c r="E1792" t="s">
        <v>2551</v>
      </c>
      <c r="F1792">
        <v>13</v>
      </c>
      <c r="G1792" s="1" t="s">
        <v>21</v>
      </c>
      <c r="K1792" s="3">
        <f>A1792</f>
        <v>2274</v>
      </c>
      <c r="L1792" t="str">
        <f>CONCATENATE("select ID_objcislo, nazev from T_Produkt  join T_Vyrobce on T_Produkt.ID_vyrobce=T_Vyrobce.id_vyrobce where ID_objcislo='",K1792,"'")</f>
        <v>select ID_objcislo, nazev from T_Produkt  join T_Vyrobce on T_Produkt.ID_vyrobce=T_Vyrobce.id_vyrobce where ID_objcislo='2274'</v>
      </c>
      <c r="M1792" s="3" t="s">
        <v>4330</v>
      </c>
      <c r="N1792" s="3" t="s">
        <v>21</v>
      </c>
      <c r="O1792">
        <f>IF(G1792=N1792,1,0)</f>
        <v>1</v>
      </c>
      <c r="P1792" t="str">
        <f t="shared" si="128"/>
        <v>select nazev from T_Produkt  join T_Vyrobce on T_Produkt.ID_vyrobce=T_Vyrobce.id_vyrobce where ID_objcislo='2274'</v>
      </c>
      <c r="Q1792" t="str">
        <f t="shared" si="126"/>
        <v>select id_objcislo, nazev from dbo.t_produkt  join dbo.t_vyrobce on dbo.t_produkt.ID_vyrobce = dbo.T_Vyrobce.id_vyrobce where id_objcislo = '2274'</v>
      </c>
      <c r="R1792" s="3" t="s">
        <v>4330</v>
      </c>
      <c r="S1792" s="3" t="s">
        <v>21</v>
      </c>
      <c r="T1792">
        <f t="shared" si="127"/>
        <v>1</v>
      </c>
    </row>
    <row r="1793" spans="1:20" x14ac:dyDescent="0.2">
      <c r="A1793">
        <v>2275</v>
      </c>
      <c r="B1793" t="s">
        <v>2488</v>
      </c>
      <c r="C1793" t="s">
        <v>2531</v>
      </c>
      <c r="D1793">
        <v>125</v>
      </c>
      <c r="E1793" t="s">
        <v>2552</v>
      </c>
      <c r="F1793">
        <v>13</v>
      </c>
      <c r="G1793" s="1" t="s">
        <v>21</v>
      </c>
      <c r="K1793" s="3">
        <f>A1793</f>
        <v>2275</v>
      </c>
      <c r="L1793" t="str">
        <f>CONCATENATE("select ID_objcislo, nazev from T_Produkt  join T_Vyrobce on T_Produkt.ID_vyrobce=T_Vyrobce.id_vyrobce where ID_objcislo='",K1793,"'")</f>
        <v>select ID_objcislo, nazev from T_Produkt  join T_Vyrobce on T_Produkt.ID_vyrobce=T_Vyrobce.id_vyrobce where ID_objcislo='2275'</v>
      </c>
      <c r="M1793" s="3" t="s">
        <v>4331</v>
      </c>
      <c r="N1793" s="3" t="s">
        <v>21</v>
      </c>
      <c r="O1793">
        <f>IF(G1793=N1793,1,0)</f>
        <v>1</v>
      </c>
      <c r="P1793" t="str">
        <f t="shared" si="128"/>
        <v>select nazev from T_Produkt  join T_Vyrobce on T_Produkt.ID_vyrobce=T_Vyrobce.id_vyrobce where ID_objcislo='2275'</v>
      </c>
      <c r="Q1793" t="str">
        <f t="shared" si="126"/>
        <v>select id_objcislo, nazev from dbo.t_produkt  join dbo.t_vyrobce on dbo.t_produkt.ID_vyrobce = dbo.T_Vyrobce.id_vyrobce where id_objcislo = '2275'</v>
      </c>
      <c r="R1793" s="3" t="s">
        <v>4331</v>
      </c>
      <c r="S1793" s="3" t="s">
        <v>21</v>
      </c>
      <c r="T1793">
        <f t="shared" si="127"/>
        <v>1</v>
      </c>
    </row>
    <row r="1794" spans="1:20" x14ac:dyDescent="0.2">
      <c r="A1794">
        <v>2276</v>
      </c>
      <c r="B1794" t="s">
        <v>2488</v>
      </c>
      <c r="C1794" t="s">
        <v>2531</v>
      </c>
      <c r="D1794">
        <v>125</v>
      </c>
      <c r="E1794" t="s">
        <v>2553</v>
      </c>
      <c r="F1794">
        <v>13</v>
      </c>
      <c r="G1794" s="1" t="s">
        <v>21</v>
      </c>
      <c r="K1794" s="3">
        <f>A1794</f>
        <v>2276</v>
      </c>
      <c r="L1794" t="str">
        <f>CONCATENATE("select ID_objcislo, nazev from T_Produkt  join T_Vyrobce on T_Produkt.ID_vyrobce=T_Vyrobce.id_vyrobce where ID_objcislo='",K1794,"'")</f>
        <v>select ID_objcislo, nazev from T_Produkt  join T_Vyrobce on T_Produkt.ID_vyrobce=T_Vyrobce.id_vyrobce where ID_objcislo='2276'</v>
      </c>
      <c r="M1794" s="3" t="s">
        <v>4332</v>
      </c>
      <c r="N1794" s="3" t="s">
        <v>21</v>
      </c>
      <c r="O1794">
        <f>IF(G1794=N1794,1,0)</f>
        <v>1</v>
      </c>
      <c r="P1794" t="str">
        <f t="shared" si="128"/>
        <v>select nazev from T_Produkt  join T_Vyrobce on T_Produkt.ID_vyrobce=T_Vyrobce.id_vyrobce where ID_objcislo='2276'</v>
      </c>
      <c r="Q1794" t="str">
        <f t="shared" si="126"/>
        <v>select id_objcislo, nazev from dbo.t_produkt  join dbo.t_vyrobce on dbo.t_produkt.ID_vyrobce = dbo.T_Vyrobce.id_vyrobce where id_objcislo = '2276'</v>
      </c>
      <c r="R1794" s="3" t="s">
        <v>4332</v>
      </c>
      <c r="S1794" s="3" t="s">
        <v>21</v>
      </c>
      <c r="T1794">
        <f t="shared" si="127"/>
        <v>1</v>
      </c>
    </row>
    <row r="1795" spans="1:20" x14ac:dyDescent="0.2">
      <c r="A1795">
        <v>2277</v>
      </c>
      <c r="B1795" t="s">
        <v>2488</v>
      </c>
      <c r="C1795" t="s">
        <v>2531</v>
      </c>
      <c r="D1795">
        <v>125</v>
      </c>
      <c r="E1795" t="s">
        <v>2554</v>
      </c>
      <c r="F1795">
        <v>13</v>
      </c>
      <c r="G1795" s="1" t="s">
        <v>21</v>
      </c>
      <c r="K1795" s="3">
        <f>A1795</f>
        <v>2277</v>
      </c>
      <c r="L1795" t="str">
        <f>CONCATENATE("select ID_objcislo, nazev from T_Produkt  join T_Vyrobce on T_Produkt.ID_vyrobce=T_Vyrobce.id_vyrobce where ID_objcislo='",K1795,"'")</f>
        <v>select ID_objcislo, nazev from T_Produkt  join T_Vyrobce on T_Produkt.ID_vyrobce=T_Vyrobce.id_vyrobce where ID_objcislo='2277'</v>
      </c>
      <c r="M1795" s="3" t="s">
        <v>4333</v>
      </c>
      <c r="N1795" s="3" t="s">
        <v>21</v>
      </c>
      <c r="O1795">
        <f>IF(G1795=N1795,1,0)</f>
        <v>1</v>
      </c>
      <c r="P1795" t="str">
        <f t="shared" si="128"/>
        <v>select nazev from T_Produkt  join T_Vyrobce on T_Produkt.ID_vyrobce=T_Vyrobce.id_vyrobce where ID_objcislo='2277'</v>
      </c>
      <c r="Q1795" t="str">
        <f t="shared" ref="Q1795:Q1858" si="129">CONCATENATE("select id_objcislo, nazev from dbo.t_produkt  join dbo.t_vyrobce on dbo.t_produkt.ID_vyrobce = dbo.T_Vyrobce.id_vyrobce where id_objcislo = '",K1795,"'")</f>
        <v>select id_objcislo, nazev from dbo.t_produkt  join dbo.t_vyrobce on dbo.t_produkt.ID_vyrobce = dbo.T_Vyrobce.id_vyrobce where id_objcislo = '2277'</v>
      </c>
      <c r="R1795" s="3" t="s">
        <v>4333</v>
      </c>
      <c r="S1795" s="3" t="s">
        <v>21</v>
      </c>
      <c r="T1795">
        <f t="shared" ref="T1795:T1858" si="130">IF(G1795=S1795,1,0)</f>
        <v>1</v>
      </c>
    </row>
    <row r="1796" spans="1:20" x14ac:dyDescent="0.2">
      <c r="A1796">
        <v>2212</v>
      </c>
      <c r="B1796" t="s">
        <v>2488</v>
      </c>
      <c r="C1796" t="s">
        <v>2555</v>
      </c>
      <c r="D1796">
        <v>127</v>
      </c>
      <c r="E1796" t="s">
        <v>2556</v>
      </c>
      <c r="F1796">
        <v>45</v>
      </c>
      <c r="G1796" s="1" t="s">
        <v>2082</v>
      </c>
      <c r="K1796" s="3">
        <f>A1796</f>
        <v>2212</v>
      </c>
      <c r="L1796" t="str">
        <f>CONCATENATE("select ID_objcislo, nazev from T_Produkt  join T_Vyrobce on T_Produkt.ID_vyrobce=T_Vyrobce.id_vyrobce where ID_objcislo='",K1796,"'")</f>
        <v>select ID_objcislo, nazev from T_Produkt  join T_Vyrobce on T_Produkt.ID_vyrobce=T_Vyrobce.id_vyrobce where ID_objcislo='2212'</v>
      </c>
      <c r="M1796" s="3" t="s">
        <v>4334</v>
      </c>
      <c r="N1796" s="3" t="s">
        <v>2082</v>
      </c>
      <c r="O1796">
        <f>IF(G1796=N1796,1,0)</f>
        <v>1</v>
      </c>
      <c r="P1796" t="str">
        <f t="shared" si="128"/>
        <v>select nazev from T_Produkt  join T_Vyrobce on T_Produkt.ID_vyrobce=T_Vyrobce.id_vyrobce where ID_objcislo='2212'</v>
      </c>
      <c r="Q1796" t="str">
        <f t="shared" si="129"/>
        <v>select id_objcislo, nazev from dbo.t_produkt  join dbo.t_vyrobce on dbo.t_produkt.ID_vyrobce = dbo.T_Vyrobce.id_vyrobce where id_objcislo = '2212'</v>
      </c>
      <c r="R1796" s="3" t="s">
        <v>4334</v>
      </c>
      <c r="S1796" s="3" t="s">
        <v>2082</v>
      </c>
      <c r="T1796">
        <f t="shared" si="130"/>
        <v>1</v>
      </c>
    </row>
    <row r="1797" spans="1:20" x14ac:dyDescent="0.2">
      <c r="A1797">
        <v>1524</v>
      </c>
      <c r="B1797" t="s">
        <v>2488</v>
      </c>
      <c r="C1797" t="s">
        <v>2555</v>
      </c>
      <c r="D1797">
        <v>127</v>
      </c>
      <c r="E1797" t="s">
        <v>2557</v>
      </c>
      <c r="F1797">
        <v>1</v>
      </c>
      <c r="G1797" s="1" t="s">
        <v>7</v>
      </c>
      <c r="K1797" s="3">
        <f>A1797</f>
        <v>1524</v>
      </c>
      <c r="L1797" t="str">
        <f>CONCATENATE("select ID_objcislo, nazev from T_Produkt  join T_Vyrobce on T_Produkt.ID_vyrobce=T_Vyrobce.id_vyrobce where ID_objcislo='",K1797,"'")</f>
        <v>select ID_objcislo, nazev from T_Produkt  join T_Vyrobce on T_Produkt.ID_vyrobce=T_Vyrobce.id_vyrobce where ID_objcislo='1524'</v>
      </c>
      <c r="M1797" s="3" t="s">
        <v>4335</v>
      </c>
      <c r="N1797" s="3" t="s">
        <v>7</v>
      </c>
      <c r="O1797">
        <f>IF(G1797=N1797,1,0)</f>
        <v>1</v>
      </c>
      <c r="P1797" t="str">
        <f t="shared" si="128"/>
        <v>select nazev from T_Produkt  join T_Vyrobce on T_Produkt.ID_vyrobce=T_Vyrobce.id_vyrobce where ID_objcislo='1524'</v>
      </c>
      <c r="Q1797" t="str">
        <f t="shared" si="129"/>
        <v>select id_objcislo, nazev from dbo.t_produkt  join dbo.t_vyrobce on dbo.t_produkt.ID_vyrobce = dbo.T_Vyrobce.id_vyrobce where id_objcislo = '1524'</v>
      </c>
      <c r="R1797" s="3" t="s">
        <v>4335</v>
      </c>
      <c r="S1797" s="3" t="s">
        <v>7</v>
      </c>
      <c r="T1797">
        <f t="shared" si="130"/>
        <v>1</v>
      </c>
    </row>
    <row r="1798" spans="1:20" x14ac:dyDescent="0.2">
      <c r="A1798">
        <v>1525</v>
      </c>
      <c r="B1798" t="s">
        <v>2488</v>
      </c>
      <c r="C1798" t="s">
        <v>2555</v>
      </c>
      <c r="D1798">
        <v>127</v>
      </c>
      <c r="E1798" t="s">
        <v>2558</v>
      </c>
      <c r="F1798">
        <v>1</v>
      </c>
      <c r="G1798" s="1" t="s">
        <v>7</v>
      </c>
      <c r="K1798" s="3">
        <f>A1798</f>
        <v>1525</v>
      </c>
      <c r="L1798" t="str">
        <f>CONCATENATE("select ID_objcislo, nazev from T_Produkt  join T_Vyrobce on T_Produkt.ID_vyrobce=T_Vyrobce.id_vyrobce where ID_objcislo='",K1798,"'")</f>
        <v>select ID_objcislo, nazev from T_Produkt  join T_Vyrobce on T_Produkt.ID_vyrobce=T_Vyrobce.id_vyrobce where ID_objcislo='1525'</v>
      </c>
      <c r="M1798" s="3" t="s">
        <v>4336</v>
      </c>
      <c r="N1798" s="3" t="s">
        <v>7</v>
      </c>
      <c r="O1798">
        <f>IF(G1798=N1798,1,0)</f>
        <v>1</v>
      </c>
      <c r="P1798" t="str">
        <f t="shared" si="128"/>
        <v>select nazev from T_Produkt  join T_Vyrobce on T_Produkt.ID_vyrobce=T_Vyrobce.id_vyrobce where ID_objcislo='1525'</v>
      </c>
      <c r="Q1798" t="str">
        <f t="shared" si="129"/>
        <v>select id_objcislo, nazev from dbo.t_produkt  join dbo.t_vyrobce on dbo.t_produkt.ID_vyrobce = dbo.T_Vyrobce.id_vyrobce where id_objcislo = '1525'</v>
      </c>
      <c r="R1798" s="3" t="s">
        <v>4336</v>
      </c>
      <c r="S1798" s="3" t="s">
        <v>7</v>
      </c>
      <c r="T1798">
        <f t="shared" si="130"/>
        <v>1</v>
      </c>
    </row>
    <row r="1799" spans="1:20" x14ac:dyDescent="0.2">
      <c r="A1799">
        <v>1544</v>
      </c>
      <c r="B1799" t="s">
        <v>2488</v>
      </c>
      <c r="C1799" t="s">
        <v>2555</v>
      </c>
      <c r="D1799">
        <v>127</v>
      </c>
      <c r="E1799" t="s">
        <v>2559</v>
      </c>
      <c r="F1799">
        <v>45</v>
      </c>
      <c r="G1799" s="1" t="s">
        <v>2082</v>
      </c>
      <c r="K1799" s="3">
        <f>A1799</f>
        <v>1544</v>
      </c>
      <c r="L1799" t="str">
        <f>CONCATENATE("select ID_objcislo, nazev from T_Produkt  join T_Vyrobce on T_Produkt.ID_vyrobce=T_Vyrobce.id_vyrobce where ID_objcislo='",K1799,"'")</f>
        <v>select ID_objcislo, nazev from T_Produkt  join T_Vyrobce on T_Produkt.ID_vyrobce=T_Vyrobce.id_vyrobce where ID_objcislo='1544'</v>
      </c>
      <c r="M1799" s="3" t="s">
        <v>4337</v>
      </c>
      <c r="N1799" s="3" t="s">
        <v>2082</v>
      </c>
      <c r="O1799">
        <f>IF(G1799=N1799,1,0)</f>
        <v>1</v>
      </c>
      <c r="P1799" t="str">
        <f t="shared" si="128"/>
        <v>select nazev from T_Produkt  join T_Vyrobce on T_Produkt.ID_vyrobce=T_Vyrobce.id_vyrobce where ID_objcislo='1544'</v>
      </c>
      <c r="Q1799" t="str">
        <f t="shared" si="129"/>
        <v>select id_objcislo, nazev from dbo.t_produkt  join dbo.t_vyrobce on dbo.t_produkt.ID_vyrobce = dbo.T_Vyrobce.id_vyrobce where id_objcislo = '1544'</v>
      </c>
      <c r="R1799" s="3" t="s">
        <v>4337</v>
      </c>
      <c r="S1799" s="3" t="s">
        <v>2082</v>
      </c>
      <c r="T1799">
        <f t="shared" si="130"/>
        <v>1</v>
      </c>
    </row>
    <row r="1800" spans="1:20" x14ac:dyDescent="0.2">
      <c r="A1800">
        <v>1545</v>
      </c>
      <c r="B1800" t="s">
        <v>2488</v>
      </c>
      <c r="C1800" t="s">
        <v>2555</v>
      </c>
      <c r="D1800">
        <v>127</v>
      </c>
      <c r="E1800" t="s">
        <v>2560</v>
      </c>
      <c r="F1800">
        <v>45</v>
      </c>
      <c r="G1800" s="1" t="s">
        <v>2082</v>
      </c>
      <c r="K1800" s="3">
        <f>A1800</f>
        <v>1545</v>
      </c>
      <c r="L1800" t="str">
        <f>CONCATENATE("select ID_objcislo, nazev from T_Produkt  join T_Vyrobce on T_Produkt.ID_vyrobce=T_Vyrobce.id_vyrobce where ID_objcislo='",K1800,"'")</f>
        <v>select ID_objcislo, nazev from T_Produkt  join T_Vyrobce on T_Produkt.ID_vyrobce=T_Vyrobce.id_vyrobce where ID_objcislo='1545'</v>
      </c>
      <c r="M1800" s="3" t="s">
        <v>4338</v>
      </c>
      <c r="N1800" s="3" t="s">
        <v>2082</v>
      </c>
      <c r="O1800">
        <f>IF(G1800=N1800,1,0)</f>
        <v>1</v>
      </c>
      <c r="P1800" t="str">
        <f t="shared" si="128"/>
        <v>select nazev from T_Produkt  join T_Vyrobce on T_Produkt.ID_vyrobce=T_Vyrobce.id_vyrobce where ID_objcislo='1545'</v>
      </c>
      <c r="Q1800" t="str">
        <f t="shared" si="129"/>
        <v>select id_objcislo, nazev from dbo.t_produkt  join dbo.t_vyrobce on dbo.t_produkt.ID_vyrobce = dbo.T_Vyrobce.id_vyrobce where id_objcislo = '1545'</v>
      </c>
      <c r="R1800" s="3" t="s">
        <v>4338</v>
      </c>
      <c r="S1800" s="3" t="s">
        <v>2082</v>
      </c>
      <c r="T1800">
        <f t="shared" si="130"/>
        <v>1</v>
      </c>
    </row>
    <row r="1801" spans="1:20" x14ac:dyDescent="0.2">
      <c r="A1801">
        <v>1546</v>
      </c>
      <c r="B1801" t="s">
        <v>2488</v>
      </c>
      <c r="C1801" t="s">
        <v>2555</v>
      </c>
      <c r="D1801">
        <v>127</v>
      </c>
      <c r="E1801" t="s">
        <v>2561</v>
      </c>
      <c r="F1801">
        <v>45</v>
      </c>
      <c r="G1801" s="1" t="s">
        <v>2082</v>
      </c>
      <c r="K1801" s="3">
        <f>A1801</f>
        <v>1546</v>
      </c>
      <c r="L1801" t="str">
        <f>CONCATENATE("select ID_objcislo, nazev from T_Produkt  join T_Vyrobce on T_Produkt.ID_vyrobce=T_Vyrobce.id_vyrobce where ID_objcislo='",K1801,"'")</f>
        <v>select ID_objcislo, nazev from T_Produkt  join T_Vyrobce on T_Produkt.ID_vyrobce=T_Vyrobce.id_vyrobce where ID_objcislo='1546'</v>
      </c>
      <c r="M1801" s="3" t="s">
        <v>4339</v>
      </c>
      <c r="N1801" s="3" t="s">
        <v>2082</v>
      </c>
      <c r="O1801">
        <f>IF(G1801=N1801,1,0)</f>
        <v>1</v>
      </c>
      <c r="P1801" t="str">
        <f t="shared" si="128"/>
        <v>select nazev from T_Produkt  join T_Vyrobce on T_Produkt.ID_vyrobce=T_Vyrobce.id_vyrobce where ID_objcislo='1546'</v>
      </c>
      <c r="Q1801" t="str">
        <f t="shared" si="129"/>
        <v>select id_objcislo, nazev from dbo.t_produkt  join dbo.t_vyrobce on dbo.t_produkt.ID_vyrobce = dbo.T_Vyrobce.id_vyrobce where id_objcislo = '1546'</v>
      </c>
      <c r="R1801" s="3" t="s">
        <v>4339</v>
      </c>
      <c r="S1801" s="3" t="s">
        <v>2082</v>
      </c>
      <c r="T1801">
        <f t="shared" si="130"/>
        <v>1</v>
      </c>
    </row>
    <row r="1802" spans="1:20" x14ac:dyDescent="0.2">
      <c r="A1802">
        <v>1928</v>
      </c>
      <c r="B1802" t="s">
        <v>2488</v>
      </c>
      <c r="C1802" t="s">
        <v>2555</v>
      </c>
      <c r="D1802">
        <v>127</v>
      </c>
      <c r="E1802" t="s">
        <v>2562</v>
      </c>
      <c r="F1802">
        <v>45</v>
      </c>
      <c r="G1802" s="1" t="s">
        <v>2082</v>
      </c>
      <c r="K1802" s="3">
        <f>A1802</f>
        <v>1928</v>
      </c>
      <c r="L1802" t="str">
        <f>CONCATENATE("select ID_objcislo, nazev from T_Produkt  join T_Vyrobce on T_Produkt.ID_vyrobce=T_Vyrobce.id_vyrobce where ID_objcislo='",K1802,"'")</f>
        <v>select ID_objcislo, nazev from T_Produkt  join T_Vyrobce on T_Produkt.ID_vyrobce=T_Vyrobce.id_vyrobce where ID_objcislo='1928'</v>
      </c>
      <c r="M1802" s="3" t="s">
        <v>4340</v>
      </c>
      <c r="N1802" s="3" t="s">
        <v>2082</v>
      </c>
      <c r="O1802">
        <f>IF(G1802=N1802,1,0)</f>
        <v>1</v>
      </c>
      <c r="P1802" t="str">
        <f t="shared" si="128"/>
        <v>select nazev from T_Produkt  join T_Vyrobce on T_Produkt.ID_vyrobce=T_Vyrobce.id_vyrobce where ID_objcislo='1928'</v>
      </c>
      <c r="Q1802" t="str">
        <f t="shared" si="129"/>
        <v>select id_objcislo, nazev from dbo.t_produkt  join dbo.t_vyrobce on dbo.t_produkt.ID_vyrobce = dbo.T_Vyrobce.id_vyrobce where id_objcislo = '1928'</v>
      </c>
      <c r="R1802" s="3" t="s">
        <v>4340</v>
      </c>
      <c r="S1802" s="3" t="s">
        <v>2082</v>
      </c>
      <c r="T1802">
        <f t="shared" si="130"/>
        <v>1</v>
      </c>
    </row>
    <row r="1803" spans="1:20" x14ac:dyDescent="0.2">
      <c r="A1803">
        <v>1929</v>
      </c>
      <c r="B1803" t="s">
        <v>2488</v>
      </c>
      <c r="C1803" t="s">
        <v>2555</v>
      </c>
      <c r="D1803">
        <v>127</v>
      </c>
      <c r="E1803" t="s">
        <v>2563</v>
      </c>
      <c r="F1803">
        <v>45</v>
      </c>
      <c r="G1803" s="1" t="s">
        <v>2082</v>
      </c>
      <c r="K1803" s="3">
        <f>A1803</f>
        <v>1929</v>
      </c>
      <c r="L1803" t="str">
        <f>CONCATENATE("select ID_objcislo, nazev from T_Produkt  join T_Vyrobce on T_Produkt.ID_vyrobce=T_Vyrobce.id_vyrobce where ID_objcislo='",K1803,"'")</f>
        <v>select ID_objcislo, nazev from T_Produkt  join T_Vyrobce on T_Produkt.ID_vyrobce=T_Vyrobce.id_vyrobce where ID_objcislo='1929'</v>
      </c>
      <c r="M1803" s="3" t="s">
        <v>4341</v>
      </c>
      <c r="N1803" s="3" t="s">
        <v>2082</v>
      </c>
      <c r="O1803">
        <f>IF(G1803=N1803,1,0)</f>
        <v>1</v>
      </c>
      <c r="P1803" t="str">
        <f t="shared" si="128"/>
        <v>select nazev from T_Produkt  join T_Vyrobce on T_Produkt.ID_vyrobce=T_Vyrobce.id_vyrobce where ID_objcislo='1929'</v>
      </c>
      <c r="Q1803" t="str">
        <f t="shared" si="129"/>
        <v>select id_objcislo, nazev from dbo.t_produkt  join dbo.t_vyrobce on dbo.t_produkt.ID_vyrobce = dbo.T_Vyrobce.id_vyrobce where id_objcislo = '1929'</v>
      </c>
      <c r="R1803" s="3" t="s">
        <v>4341</v>
      </c>
      <c r="S1803" s="3" t="s">
        <v>2082</v>
      </c>
      <c r="T1803">
        <f t="shared" si="130"/>
        <v>1</v>
      </c>
    </row>
    <row r="1804" spans="1:20" x14ac:dyDescent="0.2">
      <c r="A1804">
        <v>1930</v>
      </c>
      <c r="B1804" t="s">
        <v>2488</v>
      </c>
      <c r="C1804" t="s">
        <v>2555</v>
      </c>
      <c r="D1804">
        <v>127</v>
      </c>
      <c r="E1804" t="s">
        <v>2564</v>
      </c>
      <c r="F1804">
        <v>45</v>
      </c>
      <c r="G1804" s="1" t="s">
        <v>2082</v>
      </c>
      <c r="K1804" s="3">
        <f>A1804</f>
        <v>1930</v>
      </c>
      <c r="L1804" t="str">
        <f>CONCATENATE("select ID_objcislo, nazev from T_Produkt  join T_Vyrobce on T_Produkt.ID_vyrobce=T_Vyrobce.id_vyrobce where ID_objcislo='",K1804,"'")</f>
        <v>select ID_objcislo, nazev from T_Produkt  join T_Vyrobce on T_Produkt.ID_vyrobce=T_Vyrobce.id_vyrobce where ID_objcislo='1930'</v>
      </c>
      <c r="M1804" s="3" t="s">
        <v>4342</v>
      </c>
      <c r="N1804" s="3" t="s">
        <v>2082</v>
      </c>
      <c r="O1804">
        <f>IF(G1804=N1804,1,0)</f>
        <v>1</v>
      </c>
      <c r="P1804" t="str">
        <f t="shared" si="128"/>
        <v>select nazev from T_Produkt  join T_Vyrobce on T_Produkt.ID_vyrobce=T_Vyrobce.id_vyrobce where ID_objcislo='1930'</v>
      </c>
      <c r="Q1804" t="str">
        <f t="shared" si="129"/>
        <v>select id_objcislo, nazev from dbo.t_produkt  join dbo.t_vyrobce on dbo.t_produkt.ID_vyrobce = dbo.T_Vyrobce.id_vyrobce where id_objcislo = '1930'</v>
      </c>
      <c r="R1804" s="3" t="s">
        <v>4342</v>
      </c>
      <c r="S1804" s="3" t="s">
        <v>2082</v>
      </c>
      <c r="T1804">
        <f t="shared" si="130"/>
        <v>1</v>
      </c>
    </row>
    <row r="1805" spans="1:20" x14ac:dyDescent="0.2">
      <c r="A1805">
        <v>1931</v>
      </c>
      <c r="B1805" t="s">
        <v>2488</v>
      </c>
      <c r="C1805" t="s">
        <v>2555</v>
      </c>
      <c r="D1805">
        <v>127</v>
      </c>
      <c r="E1805" t="s">
        <v>2565</v>
      </c>
      <c r="F1805">
        <v>45</v>
      </c>
      <c r="G1805" s="1" t="s">
        <v>2082</v>
      </c>
      <c r="K1805" s="3">
        <f>A1805</f>
        <v>1931</v>
      </c>
      <c r="L1805" t="str">
        <f>CONCATENATE("select ID_objcislo, nazev from T_Produkt  join T_Vyrobce on T_Produkt.ID_vyrobce=T_Vyrobce.id_vyrobce where ID_objcislo='",K1805,"'")</f>
        <v>select ID_objcislo, nazev from T_Produkt  join T_Vyrobce on T_Produkt.ID_vyrobce=T_Vyrobce.id_vyrobce where ID_objcislo='1931'</v>
      </c>
      <c r="M1805" s="3" t="s">
        <v>4343</v>
      </c>
      <c r="N1805" s="3" t="s">
        <v>2082</v>
      </c>
      <c r="O1805">
        <f>IF(G1805=N1805,1,0)</f>
        <v>1</v>
      </c>
      <c r="P1805" t="str">
        <f t="shared" si="128"/>
        <v>select nazev from T_Produkt  join T_Vyrobce on T_Produkt.ID_vyrobce=T_Vyrobce.id_vyrobce where ID_objcislo='1931'</v>
      </c>
      <c r="Q1805" t="str">
        <f t="shared" si="129"/>
        <v>select id_objcislo, nazev from dbo.t_produkt  join dbo.t_vyrobce on dbo.t_produkt.ID_vyrobce = dbo.T_Vyrobce.id_vyrobce where id_objcislo = '1931'</v>
      </c>
      <c r="R1805" s="3" t="s">
        <v>4343</v>
      </c>
      <c r="S1805" s="3" t="s">
        <v>2082</v>
      </c>
      <c r="T1805">
        <f t="shared" si="130"/>
        <v>1</v>
      </c>
    </row>
    <row r="1806" spans="1:20" x14ac:dyDescent="0.2">
      <c r="A1806">
        <v>1932</v>
      </c>
      <c r="B1806" t="s">
        <v>2488</v>
      </c>
      <c r="C1806" t="s">
        <v>2555</v>
      </c>
      <c r="D1806">
        <v>127</v>
      </c>
      <c r="E1806" t="s">
        <v>2566</v>
      </c>
      <c r="F1806">
        <v>45</v>
      </c>
      <c r="G1806" s="1" t="s">
        <v>2082</v>
      </c>
      <c r="K1806" s="3">
        <f>A1806</f>
        <v>1932</v>
      </c>
      <c r="L1806" t="str">
        <f>CONCATENATE("select ID_objcislo, nazev from T_Produkt  join T_Vyrobce on T_Produkt.ID_vyrobce=T_Vyrobce.id_vyrobce where ID_objcislo='",K1806,"'")</f>
        <v>select ID_objcislo, nazev from T_Produkt  join T_Vyrobce on T_Produkt.ID_vyrobce=T_Vyrobce.id_vyrobce where ID_objcislo='1932'</v>
      </c>
      <c r="M1806" s="3" t="s">
        <v>4344</v>
      </c>
      <c r="N1806" s="3" t="s">
        <v>2082</v>
      </c>
      <c r="O1806">
        <f>IF(G1806=N1806,1,0)</f>
        <v>1</v>
      </c>
      <c r="P1806" t="str">
        <f t="shared" si="128"/>
        <v>select nazev from T_Produkt  join T_Vyrobce on T_Produkt.ID_vyrobce=T_Vyrobce.id_vyrobce where ID_objcislo='1932'</v>
      </c>
      <c r="Q1806" t="str">
        <f t="shared" si="129"/>
        <v>select id_objcislo, nazev from dbo.t_produkt  join dbo.t_vyrobce on dbo.t_produkt.ID_vyrobce = dbo.T_Vyrobce.id_vyrobce where id_objcislo = '1932'</v>
      </c>
      <c r="R1806" s="3" t="s">
        <v>4344</v>
      </c>
      <c r="S1806" s="3" t="s">
        <v>2082</v>
      </c>
      <c r="T1806">
        <f t="shared" si="130"/>
        <v>1</v>
      </c>
    </row>
    <row r="1807" spans="1:20" x14ac:dyDescent="0.2">
      <c r="A1807">
        <v>986</v>
      </c>
      <c r="B1807" t="s">
        <v>2488</v>
      </c>
      <c r="C1807" t="s">
        <v>2555</v>
      </c>
      <c r="D1807">
        <v>127</v>
      </c>
      <c r="E1807" t="s">
        <v>2567</v>
      </c>
      <c r="F1807">
        <v>25</v>
      </c>
      <c r="G1807" s="1" t="s">
        <v>165</v>
      </c>
      <c r="K1807" s="3" t="str">
        <f>CONCATENATE(0,A1807)</f>
        <v>0986</v>
      </c>
      <c r="L1807" t="str">
        <f>CONCATENATE("select ID_objcislo, nazev from T_Produkt  join T_Vyrobce on T_Produkt.ID_vyrobce=T_Vyrobce.id_vyrobce where ID_objcislo='",K1807,"'")</f>
        <v>select ID_objcislo, nazev from T_Produkt  join T_Vyrobce on T_Produkt.ID_vyrobce=T_Vyrobce.id_vyrobce where ID_objcislo='0986'</v>
      </c>
      <c r="M1807" s="3" t="s">
        <v>4345</v>
      </c>
      <c r="N1807" s="3" t="s">
        <v>165</v>
      </c>
      <c r="O1807">
        <f>IF(G1807=N1807,1,0)</f>
        <v>1</v>
      </c>
      <c r="P1807" t="str">
        <f t="shared" si="128"/>
        <v>select nazev from T_Produkt  join T_Vyrobce on T_Produkt.ID_vyrobce=T_Vyrobce.id_vyrobce where ID_objcislo='0986'</v>
      </c>
      <c r="Q1807" t="str">
        <f t="shared" si="129"/>
        <v>select id_objcislo, nazev from dbo.t_produkt  join dbo.t_vyrobce on dbo.t_produkt.ID_vyrobce = dbo.T_Vyrobce.id_vyrobce where id_objcislo = '0986'</v>
      </c>
      <c r="R1807" s="3" t="s">
        <v>4345</v>
      </c>
      <c r="S1807" s="3" t="s">
        <v>165</v>
      </c>
      <c r="T1807">
        <f t="shared" si="130"/>
        <v>1</v>
      </c>
    </row>
    <row r="1808" spans="1:20" x14ac:dyDescent="0.2">
      <c r="A1808">
        <v>987</v>
      </c>
      <c r="B1808" t="s">
        <v>2488</v>
      </c>
      <c r="C1808" t="s">
        <v>2555</v>
      </c>
      <c r="D1808">
        <v>127</v>
      </c>
      <c r="E1808" t="s">
        <v>2568</v>
      </c>
      <c r="F1808">
        <v>25</v>
      </c>
      <c r="G1808" s="1" t="s">
        <v>165</v>
      </c>
      <c r="K1808" s="3" t="str">
        <f>CONCATENATE(0,A1808)</f>
        <v>0987</v>
      </c>
      <c r="L1808" t="str">
        <f>CONCATENATE("select ID_objcislo, nazev from T_Produkt  join T_Vyrobce on T_Produkt.ID_vyrobce=T_Vyrobce.id_vyrobce where ID_objcislo='",K1808,"'")</f>
        <v>select ID_objcislo, nazev from T_Produkt  join T_Vyrobce on T_Produkt.ID_vyrobce=T_Vyrobce.id_vyrobce where ID_objcislo='0987'</v>
      </c>
      <c r="M1808" s="3" t="s">
        <v>4346</v>
      </c>
      <c r="N1808" s="3" t="s">
        <v>165</v>
      </c>
      <c r="O1808">
        <f>IF(G1808=N1808,1,0)</f>
        <v>1</v>
      </c>
      <c r="P1808" t="str">
        <f t="shared" si="128"/>
        <v>select nazev from T_Produkt  join T_Vyrobce on T_Produkt.ID_vyrobce=T_Vyrobce.id_vyrobce where ID_objcislo='0987'</v>
      </c>
      <c r="Q1808" t="str">
        <f t="shared" si="129"/>
        <v>select id_objcislo, nazev from dbo.t_produkt  join dbo.t_vyrobce on dbo.t_produkt.ID_vyrobce = dbo.T_Vyrobce.id_vyrobce where id_objcislo = '0987'</v>
      </c>
      <c r="R1808" s="3" t="s">
        <v>4346</v>
      </c>
      <c r="S1808" s="3" t="s">
        <v>165</v>
      </c>
      <c r="T1808">
        <f t="shared" si="130"/>
        <v>1</v>
      </c>
    </row>
    <row r="1809" spans="1:20" x14ac:dyDescent="0.2">
      <c r="A1809">
        <v>916</v>
      </c>
      <c r="B1809" t="s">
        <v>2488</v>
      </c>
      <c r="C1809" t="s">
        <v>2555</v>
      </c>
      <c r="D1809">
        <v>127</v>
      </c>
      <c r="E1809" t="s">
        <v>2569</v>
      </c>
      <c r="F1809">
        <v>25</v>
      </c>
      <c r="G1809" s="1" t="s">
        <v>165</v>
      </c>
      <c r="K1809" s="3" t="str">
        <f>CONCATENATE(0,A1809)</f>
        <v>0916</v>
      </c>
      <c r="L1809" t="str">
        <f>CONCATENATE("select ID_objcislo, nazev from T_Produkt  join T_Vyrobce on T_Produkt.ID_vyrobce=T_Vyrobce.id_vyrobce where ID_objcislo='",K1809,"'")</f>
        <v>select ID_objcislo, nazev from T_Produkt  join T_Vyrobce on T_Produkt.ID_vyrobce=T_Vyrobce.id_vyrobce where ID_objcislo='0916'</v>
      </c>
      <c r="M1809" s="3" t="s">
        <v>4347</v>
      </c>
      <c r="N1809" s="3" t="s">
        <v>165</v>
      </c>
      <c r="O1809">
        <f>IF(G1809=N1809,1,0)</f>
        <v>1</v>
      </c>
      <c r="P1809" t="str">
        <f t="shared" si="128"/>
        <v>select nazev from T_Produkt  join T_Vyrobce on T_Produkt.ID_vyrobce=T_Vyrobce.id_vyrobce where ID_objcislo='0916'</v>
      </c>
      <c r="Q1809" t="str">
        <f t="shared" si="129"/>
        <v>select id_objcislo, nazev from dbo.t_produkt  join dbo.t_vyrobce on dbo.t_produkt.ID_vyrobce = dbo.T_Vyrobce.id_vyrobce where id_objcislo = '0916'</v>
      </c>
      <c r="R1809" s="3" t="s">
        <v>4347</v>
      </c>
      <c r="S1809" s="3" t="s">
        <v>165</v>
      </c>
      <c r="T1809">
        <f t="shared" si="130"/>
        <v>1</v>
      </c>
    </row>
    <row r="1810" spans="1:20" x14ac:dyDescent="0.2">
      <c r="A1810">
        <v>917</v>
      </c>
      <c r="B1810" t="s">
        <v>2488</v>
      </c>
      <c r="C1810" t="s">
        <v>2555</v>
      </c>
      <c r="D1810">
        <v>127</v>
      </c>
      <c r="E1810" t="s">
        <v>2570</v>
      </c>
      <c r="F1810">
        <v>25</v>
      </c>
      <c r="G1810" s="1" t="s">
        <v>165</v>
      </c>
      <c r="K1810" s="3" t="str">
        <f>CONCATENATE(0,A1810)</f>
        <v>0917</v>
      </c>
      <c r="L1810" t="str">
        <f>CONCATENATE("select ID_objcislo, nazev from T_Produkt  join T_Vyrobce on T_Produkt.ID_vyrobce=T_Vyrobce.id_vyrobce where ID_objcislo='",K1810,"'")</f>
        <v>select ID_objcislo, nazev from T_Produkt  join T_Vyrobce on T_Produkt.ID_vyrobce=T_Vyrobce.id_vyrobce where ID_objcislo='0917'</v>
      </c>
      <c r="M1810" s="3" t="s">
        <v>4348</v>
      </c>
      <c r="N1810" s="3" t="s">
        <v>165</v>
      </c>
      <c r="O1810">
        <f>IF(G1810=N1810,1,0)</f>
        <v>1</v>
      </c>
      <c r="P1810" t="str">
        <f t="shared" si="128"/>
        <v>select nazev from T_Produkt  join T_Vyrobce on T_Produkt.ID_vyrobce=T_Vyrobce.id_vyrobce where ID_objcislo='0917'</v>
      </c>
      <c r="Q1810" t="str">
        <f t="shared" si="129"/>
        <v>select id_objcislo, nazev from dbo.t_produkt  join dbo.t_vyrobce on dbo.t_produkt.ID_vyrobce = dbo.T_Vyrobce.id_vyrobce where id_objcislo = '0917'</v>
      </c>
      <c r="R1810" s="3" t="s">
        <v>4348</v>
      </c>
      <c r="S1810" s="3" t="s">
        <v>165</v>
      </c>
      <c r="T1810">
        <f t="shared" si="130"/>
        <v>1</v>
      </c>
    </row>
    <row r="1811" spans="1:20" x14ac:dyDescent="0.2">
      <c r="A1811">
        <v>919</v>
      </c>
      <c r="B1811" t="s">
        <v>2488</v>
      </c>
      <c r="C1811" t="s">
        <v>2555</v>
      </c>
      <c r="D1811">
        <v>127</v>
      </c>
      <c r="E1811" t="s">
        <v>2571</v>
      </c>
      <c r="F1811">
        <v>25</v>
      </c>
      <c r="G1811" s="1" t="s">
        <v>165</v>
      </c>
      <c r="K1811" s="3" t="str">
        <f>CONCATENATE(0,A1811)</f>
        <v>0919</v>
      </c>
      <c r="L1811" t="str">
        <f>CONCATENATE("select ID_objcislo, nazev from T_Produkt  join T_Vyrobce on T_Produkt.ID_vyrobce=T_Vyrobce.id_vyrobce where ID_objcislo='",K1811,"'")</f>
        <v>select ID_objcislo, nazev from T_Produkt  join T_Vyrobce on T_Produkt.ID_vyrobce=T_Vyrobce.id_vyrobce where ID_objcislo='0919'</v>
      </c>
      <c r="M1811" s="3" t="s">
        <v>4349</v>
      </c>
      <c r="N1811" s="3" t="s">
        <v>165</v>
      </c>
      <c r="O1811">
        <f>IF(G1811=N1811,1,0)</f>
        <v>1</v>
      </c>
      <c r="P1811" t="str">
        <f t="shared" si="128"/>
        <v>select nazev from T_Produkt  join T_Vyrobce on T_Produkt.ID_vyrobce=T_Vyrobce.id_vyrobce where ID_objcislo='0919'</v>
      </c>
      <c r="Q1811" t="str">
        <f t="shared" si="129"/>
        <v>select id_objcislo, nazev from dbo.t_produkt  join dbo.t_vyrobce on dbo.t_produkt.ID_vyrobce = dbo.T_Vyrobce.id_vyrobce where id_objcislo = '0919'</v>
      </c>
      <c r="R1811" s="3" t="s">
        <v>4349</v>
      </c>
      <c r="S1811" s="3" t="s">
        <v>165</v>
      </c>
      <c r="T1811">
        <f t="shared" si="130"/>
        <v>1</v>
      </c>
    </row>
    <row r="1812" spans="1:20" x14ac:dyDescent="0.2">
      <c r="A1812">
        <v>920</v>
      </c>
      <c r="B1812" t="s">
        <v>2488</v>
      </c>
      <c r="C1812" t="s">
        <v>2555</v>
      </c>
      <c r="D1812">
        <v>127</v>
      </c>
      <c r="E1812" t="s">
        <v>2572</v>
      </c>
      <c r="F1812">
        <v>25</v>
      </c>
      <c r="G1812" s="1" t="s">
        <v>165</v>
      </c>
      <c r="K1812" s="3" t="str">
        <f>CONCATENATE(0,A1812)</f>
        <v>0920</v>
      </c>
      <c r="L1812" t="str">
        <f>CONCATENATE("select ID_objcislo, nazev from T_Produkt  join T_Vyrobce on T_Produkt.ID_vyrobce=T_Vyrobce.id_vyrobce where ID_objcislo='",K1812,"'")</f>
        <v>select ID_objcislo, nazev from T_Produkt  join T_Vyrobce on T_Produkt.ID_vyrobce=T_Vyrobce.id_vyrobce where ID_objcislo='0920'</v>
      </c>
      <c r="M1812" s="3" t="s">
        <v>4350</v>
      </c>
      <c r="N1812" s="3" t="s">
        <v>165</v>
      </c>
      <c r="O1812">
        <f>IF(G1812=N1812,1,0)</f>
        <v>1</v>
      </c>
      <c r="P1812" t="str">
        <f t="shared" si="128"/>
        <v>select nazev from T_Produkt  join T_Vyrobce on T_Produkt.ID_vyrobce=T_Vyrobce.id_vyrobce where ID_objcislo='0920'</v>
      </c>
      <c r="Q1812" t="str">
        <f t="shared" si="129"/>
        <v>select id_objcislo, nazev from dbo.t_produkt  join dbo.t_vyrobce on dbo.t_produkt.ID_vyrobce = dbo.T_Vyrobce.id_vyrobce where id_objcislo = '0920'</v>
      </c>
      <c r="R1812" s="3" t="s">
        <v>4350</v>
      </c>
      <c r="S1812" s="3" t="s">
        <v>165</v>
      </c>
      <c r="T1812">
        <f t="shared" si="130"/>
        <v>1</v>
      </c>
    </row>
    <row r="1813" spans="1:20" x14ac:dyDescent="0.2">
      <c r="A1813">
        <v>921</v>
      </c>
      <c r="B1813" t="s">
        <v>2488</v>
      </c>
      <c r="C1813" t="s">
        <v>2555</v>
      </c>
      <c r="D1813">
        <v>127</v>
      </c>
      <c r="E1813" t="s">
        <v>2573</v>
      </c>
      <c r="F1813">
        <v>25</v>
      </c>
      <c r="G1813" s="1" t="s">
        <v>165</v>
      </c>
      <c r="K1813" s="3" t="str">
        <f>CONCATENATE(0,A1813)</f>
        <v>0921</v>
      </c>
      <c r="L1813" t="str">
        <f>CONCATENATE("select ID_objcislo, nazev from T_Produkt  join T_Vyrobce on T_Produkt.ID_vyrobce=T_Vyrobce.id_vyrobce where ID_objcislo='",K1813,"'")</f>
        <v>select ID_objcislo, nazev from T_Produkt  join T_Vyrobce on T_Produkt.ID_vyrobce=T_Vyrobce.id_vyrobce where ID_objcislo='0921'</v>
      </c>
      <c r="M1813" s="3" t="s">
        <v>4351</v>
      </c>
      <c r="N1813" s="3" t="s">
        <v>165</v>
      </c>
      <c r="O1813">
        <f>IF(G1813=N1813,1,0)</f>
        <v>1</v>
      </c>
      <c r="P1813" t="str">
        <f t="shared" si="128"/>
        <v>select nazev from T_Produkt  join T_Vyrobce on T_Produkt.ID_vyrobce=T_Vyrobce.id_vyrobce where ID_objcislo='0921'</v>
      </c>
      <c r="Q1813" t="str">
        <f t="shared" si="129"/>
        <v>select id_objcislo, nazev from dbo.t_produkt  join dbo.t_vyrobce on dbo.t_produkt.ID_vyrobce = dbo.T_Vyrobce.id_vyrobce where id_objcislo = '0921'</v>
      </c>
      <c r="R1813" s="3" t="s">
        <v>4351</v>
      </c>
      <c r="S1813" s="3" t="s">
        <v>165</v>
      </c>
      <c r="T1813">
        <f t="shared" si="130"/>
        <v>1</v>
      </c>
    </row>
    <row r="1814" spans="1:20" x14ac:dyDescent="0.2">
      <c r="A1814">
        <v>1049</v>
      </c>
      <c r="B1814" t="s">
        <v>2488</v>
      </c>
      <c r="C1814" t="s">
        <v>2574</v>
      </c>
      <c r="D1814">
        <v>129</v>
      </c>
      <c r="E1814" t="s">
        <v>2575</v>
      </c>
      <c r="F1814">
        <v>25</v>
      </c>
      <c r="G1814" s="1" t="s">
        <v>165</v>
      </c>
      <c r="K1814" s="3">
        <f>A1814</f>
        <v>1049</v>
      </c>
      <c r="L1814" t="str">
        <f>CONCATENATE("select ID_objcislo, nazev from T_Produkt  join T_Vyrobce on T_Produkt.ID_vyrobce=T_Vyrobce.id_vyrobce where ID_objcislo='",K1814,"'")</f>
        <v>select ID_objcislo, nazev from T_Produkt  join T_Vyrobce on T_Produkt.ID_vyrobce=T_Vyrobce.id_vyrobce where ID_objcislo='1049'</v>
      </c>
      <c r="M1814" s="3" t="s">
        <v>4352</v>
      </c>
      <c r="N1814" s="3" t="s">
        <v>165</v>
      </c>
      <c r="O1814">
        <f>IF(G1814=N1814,1,0)</f>
        <v>1</v>
      </c>
      <c r="P1814" t="str">
        <f t="shared" si="128"/>
        <v>select nazev from T_Produkt  join T_Vyrobce on T_Produkt.ID_vyrobce=T_Vyrobce.id_vyrobce where ID_objcislo='1049'</v>
      </c>
      <c r="Q1814" t="str">
        <f t="shared" si="129"/>
        <v>select id_objcislo, nazev from dbo.t_produkt  join dbo.t_vyrobce on dbo.t_produkt.ID_vyrobce = dbo.T_Vyrobce.id_vyrobce where id_objcislo = '1049'</v>
      </c>
      <c r="R1814" s="3" t="s">
        <v>4352</v>
      </c>
      <c r="S1814" s="3" t="s">
        <v>165</v>
      </c>
      <c r="T1814">
        <f t="shared" si="130"/>
        <v>1</v>
      </c>
    </row>
    <row r="1815" spans="1:20" x14ac:dyDescent="0.2">
      <c r="A1815">
        <v>1009</v>
      </c>
      <c r="B1815" t="s">
        <v>2488</v>
      </c>
      <c r="C1815" t="s">
        <v>2574</v>
      </c>
      <c r="D1815">
        <v>129</v>
      </c>
      <c r="E1815" t="s">
        <v>2512</v>
      </c>
      <c r="F1815">
        <v>25</v>
      </c>
      <c r="G1815" s="1" t="s">
        <v>165</v>
      </c>
      <c r="K1815" s="3">
        <f>A1815</f>
        <v>1009</v>
      </c>
      <c r="L1815" t="str">
        <f>CONCATENATE("select ID_objcislo, nazev from T_Produkt  join T_Vyrobce on T_Produkt.ID_vyrobce=T_Vyrobce.id_vyrobce where ID_objcislo='",K1815,"'")</f>
        <v>select ID_objcislo, nazev from T_Produkt  join T_Vyrobce on T_Produkt.ID_vyrobce=T_Vyrobce.id_vyrobce where ID_objcislo='1009'</v>
      </c>
      <c r="M1815" s="3" t="s">
        <v>4353</v>
      </c>
      <c r="N1815" s="3" t="s">
        <v>165</v>
      </c>
      <c r="O1815">
        <f>IF(G1815=N1815,1,0)</f>
        <v>1</v>
      </c>
      <c r="P1815" t="str">
        <f t="shared" si="128"/>
        <v>select nazev from T_Produkt  join T_Vyrobce on T_Produkt.ID_vyrobce=T_Vyrobce.id_vyrobce where ID_objcislo='1009'</v>
      </c>
      <c r="Q1815" t="str">
        <f t="shared" si="129"/>
        <v>select id_objcislo, nazev from dbo.t_produkt  join dbo.t_vyrobce on dbo.t_produkt.ID_vyrobce = dbo.T_Vyrobce.id_vyrobce where id_objcislo = '1009'</v>
      </c>
      <c r="R1815" s="3" t="s">
        <v>4353</v>
      </c>
      <c r="S1815" s="3" t="s">
        <v>165</v>
      </c>
      <c r="T1815">
        <f t="shared" si="130"/>
        <v>1</v>
      </c>
    </row>
    <row r="1816" spans="1:20" x14ac:dyDescent="0.2">
      <c r="A1816">
        <v>2235</v>
      </c>
      <c r="B1816" t="s">
        <v>2488</v>
      </c>
      <c r="C1816" t="s">
        <v>2576</v>
      </c>
      <c r="D1816">
        <v>34</v>
      </c>
      <c r="E1816" t="s">
        <v>2577</v>
      </c>
      <c r="F1816">
        <v>1</v>
      </c>
      <c r="G1816" s="1" t="s">
        <v>7</v>
      </c>
      <c r="K1816" s="3">
        <f>A1816</f>
        <v>2235</v>
      </c>
      <c r="L1816" t="str">
        <f>CONCATENATE("select ID_objcislo, nazev from T_Produkt  join T_Vyrobce on T_Produkt.ID_vyrobce=T_Vyrobce.id_vyrobce where ID_objcislo='",K1816,"'")</f>
        <v>select ID_objcislo, nazev from T_Produkt  join T_Vyrobce on T_Produkt.ID_vyrobce=T_Vyrobce.id_vyrobce where ID_objcislo='2235'</v>
      </c>
      <c r="M1816" s="3" t="s">
        <v>4354</v>
      </c>
      <c r="N1816" s="3" t="s">
        <v>7</v>
      </c>
      <c r="O1816">
        <f>IF(G1816=N1816,1,0)</f>
        <v>1</v>
      </c>
      <c r="P1816" t="str">
        <f t="shared" si="128"/>
        <v>select nazev from T_Produkt  join T_Vyrobce on T_Produkt.ID_vyrobce=T_Vyrobce.id_vyrobce where ID_objcislo='2235'</v>
      </c>
      <c r="Q1816" t="str">
        <f t="shared" si="129"/>
        <v>select id_objcislo, nazev from dbo.t_produkt  join dbo.t_vyrobce on dbo.t_produkt.ID_vyrobce = dbo.T_Vyrobce.id_vyrobce where id_objcislo = '2235'</v>
      </c>
      <c r="R1816" s="3" t="s">
        <v>4354</v>
      </c>
      <c r="S1816" s="3" t="s">
        <v>7</v>
      </c>
      <c r="T1816">
        <f t="shared" si="130"/>
        <v>1</v>
      </c>
    </row>
    <row r="1817" spans="1:20" x14ac:dyDescent="0.2">
      <c r="A1817">
        <v>2198</v>
      </c>
      <c r="B1817" t="s">
        <v>2488</v>
      </c>
      <c r="C1817" t="s">
        <v>2576</v>
      </c>
      <c r="D1817">
        <v>34</v>
      </c>
      <c r="E1817" t="s">
        <v>2578</v>
      </c>
      <c r="F1817">
        <v>25</v>
      </c>
      <c r="G1817" s="1" t="s">
        <v>165</v>
      </c>
      <c r="K1817" s="3">
        <f>A1817</f>
        <v>2198</v>
      </c>
      <c r="L1817" t="str">
        <f>CONCATENATE("select ID_objcislo, nazev from T_Produkt  join T_Vyrobce on T_Produkt.ID_vyrobce=T_Vyrobce.id_vyrobce where ID_objcislo='",K1817,"'")</f>
        <v>select ID_objcislo, nazev from T_Produkt  join T_Vyrobce on T_Produkt.ID_vyrobce=T_Vyrobce.id_vyrobce where ID_objcislo='2198'</v>
      </c>
      <c r="M1817" s="3" t="s">
        <v>4355</v>
      </c>
      <c r="N1817" s="3" t="s">
        <v>165</v>
      </c>
      <c r="O1817">
        <f>IF(G1817=N1817,1,0)</f>
        <v>1</v>
      </c>
      <c r="P1817" t="str">
        <f t="shared" si="128"/>
        <v>select nazev from T_Produkt  join T_Vyrobce on T_Produkt.ID_vyrobce=T_Vyrobce.id_vyrobce where ID_objcislo='2198'</v>
      </c>
      <c r="Q1817" t="str">
        <f t="shared" si="129"/>
        <v>select id_objcislo, nazev from dbo.t_produkt  join dbo.t_vyrobce on dbo.t_produkt.ID_vyrobce = dbo.T_Vyrobce.id_vyrobce where id_objcislo = '2198'</v>
      </c>
      <c r="R1817" s="3" t="s">
        <v>4355</v>
      </c>
      <c r="S1817" s="3" t="s">
        <v>165</v>
      </c>
      <c r="T1817">
        <f t="shared" si="130"/>
        <v>1</v>
      </c>
    </row>
    <row r="1818" spans="1:20" x14ac:dyDescent="0.2">
      <c r="A1818">
        <v>2388</v>
      </c>
      <c r="B1818" t="s">
        <v>2488</v>
      </c>
      <c r="C1818" t="s">
        <v>2576</v>
      </c>
      <c r="D1818">
        <v>34</v>
      </c>
      <c r="E1818" t="s">
        <v>2579</v>
      </c>
      <c r="F1818">
        <v>1</v>
      </c>
      <c r="G1818" s="1" t="s">
        <v>7</v>
      </c>
      <c r="K1818" s="3">
        <f>A1818</f>
        <v>2388</v>
      </c>
      <c r="L1818" t="str">
        <f>CONCATENATE("select ID_objcislo, nazev from T_Produkt  join T_Vyrobce on T_Produkt.ID_vyrobce=T_Vyrobce.id_vyrobce where ID_objcislo='",K1818,"'")</f>
        <v>select ID_objcislo, nazev from T_Produkt  join T_Vyrobce on T_Produkt.ID_vyrobce=T_Vyrobce.id_vyrobce where ID_objcislo='2388'</v>
      </c>
      <c r="M1818" s="3" t="s">
        <v>4356</v>
      </c>
      <c r="N1818" s="3" t="s">
        <v>7</v>
      </c>
      <c r="O1818">
        <f>IF(G1818=N1818,1,0)</f>
        <v>1</v>
      </c>
      <c r="P1818" t="str">
        <f t="shared" si="128"/>
        <v>select nazev from T_Produkt  join T_Vyrobce on T_Produkt.ID_vyrobce=T_Vyrobce.id_vyrobce where ID_objcislo='2388'</v>
      </c>
      <c r="Q1818" t="str">
        <f t="shared" si="129"/>
        <v>select id_objcislo, nazev from dbo.t_produkt  join dbo.t_vyrobce on dbo.t_produkt.ID_vyrobce = dbo.T_Vyrobce.id_vyrobce where id_objcislo = '2388'</v>
      </c>
      <c r="R1818" s="3" t="s">
        <v>4356</v>
      </c>
      <c r="S1818" s="3" t="s">
        <v>7</v>
      </c>
      <c r="T1818">
        <f t="shared" si="130"/>
        <v>1</v>
      </c>
    </row>
    <row r="1819" spans="1:20" x14ac:dyDescent="0.2">
      <c r="A1819">
        <v>1027</v>
      </c>
      <c r="B1819" t="s">
        <v>2488</v>
      </c>
      <c r="C1819" t="s">
        <v>2576</v>
      </c>
      <c r="D1819">
        <v>34</v>
      </c>
      <c r="E1819" t="s">
        <v>2580</v>
      </c>
      <c r="F1819">
        <v>25</v>
      </c>
      <c r="G1819" s="1" t="s">
        <v>165</v>
      </c>
      <c r="K1819" s="3">
        <f>A1819</f>
        <v>1027</v>
      </c>
      <c r="L1819" t="str">
        <f>CONCATENATE("select ID_objcislo, nazev from T_Produkt  join T_Vyrobce on T_Produkt.ID_vyrobce=T_Vyrobce.id_vyrobce where ID_objcislo='",K1819,"'")</f>
        <v>select ID_objcislo, nazev from T_Produkt  join T_Vyrobce on T_Produkt.ID_vyrobce=T_Vyrobce.id_vyrobce where ID_objcislo='1027'</v>
      </c>
      <c r="M1819" s="3" t="s">
        <v>4357</v>
      </c>
      <c r="N1819" s="3" t="s">
        <v>165</v>
      </c>
      <c r="O1819">
        <f>IF(G1819=N1819,1,0)</f>
        <v>1</v>
      </c>
      <c r="P1819" t="str">
        <f t="shared" si="128"/>
        <v>select nazev from T_Produkt  join T_Vyrobce on T_Produkt.ID_vyrobce=T_Vyrobce.id_vyrobce where ID_objcislo='1027'</v>
      </c>
      <c r="Q1819" t="str">
        <f t="shared" si="129"/>
        <v>select id_objcislo, nazev from dbo.t_produkt  join dbo.t_vyrobce on dbo.t_produkt.ID_vyrobce = dbo.T_Vyrobce.id_vyrobce where id_objcislo = '1027'</v>
      </c>
      <c r="R1819" s="3" t="s">
        <v>4357</v>
      </c>
      <c r="S1819" s="3" t="s">
        <v>165</v>
      </c>
      <c r="T1819">
        <f t="shared" si="130"/>
        <v>1</v>
      </c>
    </row>
    <row r="1820" spans="1:20" x14ac:dyDescent="0.2">
      <c r="A1820">
        <v>1028</v>
      </c>
      <c r="B1820" t="s">
        <v>2488</v>
      </c>
      <c r="C1820" t="s">
        <v>2576</v>
      </c>
      <c r="D1820">
        <v>34</v>
      </c>
      <c r="E1820" t="s">
        <v>2581</v>
      </c>
      <c r="F1820">
        <v>25</v>
      </c>
      <c r="G1820" s="1" t="s">
        <v>165</v>
      </c>
      <c r="K1820" s="3">
        <f>A1820</f>
        <v>1028</v>
      </c>
      <c r="L1820" t="str">
        <f>CONCATENATE("select ID_objcislo, nazev from T_Produkt  join T_Vyrobce on T_Produkt.ID_vyrobce=T_Vyrobce.id_vyrobce where ID_objcislo='",K1820,"'")</f>
        <v>select ID_objcislo, nazev from T_Produkt  join T_Vyrobce on T_Produkt.ID_vyrobce=T_Vyrobce.id_vyrobce where ID_objcislo='1028'</v>
      </c>
      <c r="M1820" s="3" t="s">
        <v>4358</v>
      </c>
      <c r="N1820" s="3" t="s">
        <v>165</v>
      </c>
      <c r="O1820">
        <f>IF(G1820=N1820,1,0)</f>
        <v>1</v>
      </c>
      <c r="P1820" t="str">
        <f t="shared" si="128"/>
        <v>select nazev from T_Produkt  join T_Vyrobce on T_Produkt.ID_vyrobce=T_Vyrobce.id_vyrobce where ID_objcislo='1028'</v>
      </c>
      <c r="Q1820" t="str">
        <f t="shared" si="129"/>
        <v>select id_objcislo, nazev from dbo.t_produkt  join dbo.t_vyrobce on dbo.t_produkt.ID_vyrobce = dbo.T_Vyrobce.id_vyrobce where id_objcislo = '1028'</v>
      </c>
      <c r="R1820" s="3" t="s">
        <v>4358</v>
      </c>
      <c r="S1820" s="3" t="s">
        <v>165</v>
      </c>
      <c r="T1820">
        <f t="shared" si="130"/>
        <v>1</v>
      </c>
    </row>
    <row r="1821" spans="1:20" x14ac:dyDescent="0.2">
      <c r="A1821">
        <v>776</v>
      </c>
      <c r="B1821" t="s">
        <v>2488</v>
      </c>
      <c r="C1821" t="s">
        <v>2576</v>
      </c>
      <c r="D1821">
        <v>34</v>
      </c>
      <c r="E1821" t="s">
        <v>2582</v>
      </c>
      <c r="F1821">
        <v>25</v>
      </c>
      <c r="G1821" s="1" t="s">
        <v>165</v>
      </c>
      <c r="K1821" s="3" t="str">
        <f>CONCATENATE(0,A1821)</f>
        <v>0776</v>
      </c>
      <c r="L1821" t="str">
        <f>CONCATENATE("select ID_objcislo, nazev from T_Produkt  join T_Vyrobce on T_Produkt.ID_vyrobce=T_Vyrobce.id_vyrobce where ID_objcislo='",K1821,"'")</f>
        <v>select ID_objcislo, nazev from T_Produkt  join T_Vyrobce on T_Produkt.ID_vyrobce=T_Vyrobce.id_vyrobce where ID_objcislo='0776'</v>
      </c>
      <c r="M1821" s="3" t="s">
        <v>4359</v>
      </c>
      <c r="N1821" s="3" t="s">
        <v>165</v>
      </c>
      <c r="O1821">
        <f>IF(G1821=N1821,1,0)</f>
        <v>1</v>
      </c>
      <c r="P1821" t="str">
        <f t="shared" si="128"/>
        <v>select nazev from T_Produkt  join T_Vyrobce on T_Produkt.ID_vyrobce=T_Vyrobce.id_vyrobce where ID_objcislo='0776'</v>
      </c>
      <c r="Q1821" t="str">
        <f t="shared" si="129"/>
        <v>select id_objcislo, nazev from dbo.t_produkt  join dbo.t_vyrobce on dbo.t_produkt.ID_vyrobce = dbo.T_Vyrobce.id_vyrobce where id_objcislo = '0776'</v>
      </c>
      <c r="R1821" s="3" t="s">
        <v>4359</v>
      </c>
      <c r="S1821" s="3" t="s">
        <v>165</v>
      </c>
      <c r="T1821">
        <f t="shared" si="130"/>
        <v>1</v>
      </c>
    </row>
    <row r="1822" spans="1:20" x14ac:dyDescent="0.2">
      <c r="A1822">
        <v>519</v>
      </c>
      <c r="B1822" t="s">
        <v>2488</v>
      </c>
      <c r="C1822" t="s">
        <v>2576</v>
      </c>
      <c r="D1822">
        <v>34</v>
      </c>
      <c r="E1822" t="s">
        <v>2583</v>
      </c>
      <c r="F1822">
        <v>25</v>
      </c>
      <c r="G1822" s="1" t="s">
        <v>165</v>
      </c>
      <c r="K1822" s="3" t="str">
        <f>CONCATENATE(0,A1822)</f>
        <v>0519</v>
      </c>
      <c r="L1822" t="str">
        <f>CONCATENATE("select ID_objcislo, nazev from T_Produkt  join T_Vyrobce on T_Produkt.ID_vyrobce=T_Vyrobce.id_vyrobce where ID_objcislo='",K1822,"'")</f>
        <v>select ID_objcislo, nazev from T_Produkt  join T_Vyrobce on T_Produkt.ID_vyrobce=T_Vyrobce.id_vyrobce where ID_objcislo='0519'</v>
      </c>
      <c r="M1822" s="3" t="s">
        <v>4360</v>
      </c>
      <c r="N1822" s="3" t="s">
        <v>165</v>
      </c>
      <c r="O1822">
        <f>IF(G1822=N1822,1,0)</f>
        <v>1</v>
      </c>
      <c r="P1822" t="str">
        <f t="shared" si="128"/>
        <v>select nazev from T_Produkt  join T_Vyrobce on T_Produkt.ID_vyrobce=T_Vyrobce.id_vyrobce where ID_objcislo='0519'</v>
      </c>
      <c r="Q1822" t="str">
        <f t="shared" si="129"/>
        <v>select id_objcislo, nazev from dbo.t_produkt  join dbo.t_vyrobce on dbo.t_produkt.ID_vyrobce = dbo.T_Vyrobce.id_vyrobce where id_objcislo = '0519'</v>
      </c>
      <c r="R1822" s="3" t="s">
        <v>4360</v>
      </c>
      <c r="S1822" s="3" t="s">
        <v>165</v>
      </c>
      <c r="T1822">
        <f t="shared" si="130"/>
        <v>1</v>
      </c>
    </row>
    <row r="1823" spans="1:20" x14ac:dyDescent="0.2">
      <c r="A1823">
        <v>286</v>
      </c>
      <c r="B1823" t="s">
        <v>2488</v>
      </c>
      <c r="C1823" t="s">
        <v>2576</v>
      </c>
      <c r="D1823">
        <v>34</v>
      </c>
      <c r="E1823" t="s">
        <v>2584</v>
      </c>
      <c r="F1823">
        <v>25</v>
      </c>
      <c r="G1823" s="1" t="s">
        <v>165</v>
      </c>
      <c r="K1823" s="3" t="str">
        <f>CONCATENATE(0,A1823)</f>
        <v>0286</v>
      </c>
      <c r="L1823" t="str">
        <f>CONCATENATE("select ID_objcislo, nazev from T_Produkt  join T_Vyrobce on T_Produkt.ID_vyrobce=T_Vyrobce.id_vyrobce where ID_objcislo='",K1823,"'")</f>
        <v>select ID_objcislo, nazev from T_Produkt  join T_Vyrobce on T_Produkt.ID_vyrobce=T_Vyrobce.id_vyrobce where ID_objcislo='0286'</v>
      </c>
      <c r="M1823" s="3" t="s">
        <v>4361</v>
      </c>
      <c r="N1823" s="3" t="s">
        <v>165</v>
      </c>
      <c r="O1823">
        <f>IF(G1823=N1823,1,0)</f>
        <v>1</v>
      </c>
      <c r="P1823" t="str">
        <f t="shared" si="128"/>
        <v>select nazev from T_Produkt  join T_Vyrobce on T_Produkt.ID_vyrobce=T_Vyrobce.id_vyrobce where ID_objcislo='0286'</v>
      </c>
      <c r="Q1823" t="str">
        <f t="shared" si="129"/>
        <v>select id_objcislo, nazev from dbo.t_produkt  join dbo.t_vyrobce on dbo.t_produkt.ID_vyrobce = dbo.T_Vyrobce.id_vyrobce where id_objcislo = '0286'</v>
      </c>
      <c r="R1823" s="3" t="s">
        <v>4361</v>
      </c>
      <c r="S1823" s="3" t="s">
        <v>165</v>
      </c>
      <c r="T1823">
        <f t="shared" si="130"/>
        <v>1</v>
      </c>
    </row>
    <row r="1824" spans="1:20" x14ac:dyDescent="0.2">
      <c r="A1824">
        <v>287</v>
      </c>
      <c r="B1824" t="s">
        <v>2488</v>
      </c>
      <c r="C1824" t="s">
        <v>2576</v>
      </c>
      <c r="D1824">
        <v>34</v>
      </c>
      <c r="E1824" t="s">
        <v>2585</v>
      </c>
      <c r="F1824">
        <v>25</v>
      </c>
      <c r="G1824" s="1" t="s">
        <v>165</v>
      </c>
      <c r="K1824" s="3" t="str">
        <f>CONCATENATE(0,A1824)</f>
        <v>0287</v>
      </c>
      <c r="L1824" t="str">
        <f>CONCATENATE("select ID_objcislo, nazev from T_Produkt  join T_Vyrobce on T_Produkt.ID_vyrobce=T_Vyrobce.id_vyrobce where ID_objcislo='",K1824,"'")</f>
        <v>select ID_objcislo, nazev from T_Produkt  join T_Vyrobce on T_Produkt.ID_vyrobce=T_Vyrobce.id_vyrobce where ID_objcislo='0287'</v>
      </c>
      <c r="M1824" s="3" t="s">
        <v>4362</v>
      </c>
      <c r="N1824" s="3" t="s">
        <v>165</v>
      </c>
      <c r="O1824">
        <f>IF(G1824=N1824,1,0)</f>
        <v>1</v>
      </c>
      <c r="P1824" t="str">
        <f t="shared" si="128"/>
        <v>select nazev from T_Produkt  join T_Vyrobce on T_Produkt.ID_vyrobce=T_Vyrobce.id_vyrobce where ID_objcislo='0287'</v>
      </c>
      <c r="Q1824" t="str">
        <f t="shared" si="129"/>
        <v>select id_objcislo, nazev from dbo.t_produkt  join dbo.t_vyrobce on dbo.t_produkt.ID_vyrobce = dbo.T_Vyrobce.id_vyrobce where id_objcislo = '0287'</v>
      </c>
      <c r="R1824" s="3" t="s">
        <v>4362</v>
      </c>
      <c r="S1824" s="3" t="s">
        <v>165</v>
      </c>
      <c r="T1824">
        <f t="shared" si="130"/>
        <v>1</v>
      </c>
    </row>
    <row r="1825" spans="1:20" x14ac:dyDescent="0.2">
      <c r="A1825">
        <v>291</v>
      </c>
      <c r="B1825" t="s">
        <v>2488</v>
      </c>
      <c r="C1825" t="s">
        <v>2576</v>
      </c>
      <c r="D1825">
        <v>34</v>
      </c>
      <c r="E1825" t="s">
        <v>2586</v>
      </c>
      <c r="F1825">
        <v>25</v>
      </c>
      <c r="G1825" s="1" t="s">
        <v>165</v>
      </c>
      <c r="K1825" s="3" t="str">
        <f>CONCATENATE(0,A1825)</f>
        <v>0291</v>
      </c>
      <c r="L1825" t="str">
        <f>CONCATENATE("select ID_objcislo, nazev from T_Produkt  join T_Vyrobce on T_Produkt.ID_vyrobce=T_Vyrobce.id_vyrobce where ID_objcislo='",K1825,"'")</f>
        <v>select ID_objcislo, nazev from T_Produkt  join T_Vyrobce on T_Produkt.ID_vyrobce=T_Vyrobce.id_vyrobce where ID_objcislo='0291'</v>
      </c>
      <c r="M1825" s="3" t="s">
        <v>4363</v>
      </c>
      <c r="N1825" s="3" t="s">
        <v>165</v>
      </c>
      <c r="O1825">
        <f>IF(G1825=N1825,1,0)</f>
        <v>1</v>
      </c>
      <c r="P1825" t="str">
        <f t="shared" si="128"/>
        <v>select nazev from T_Produkt  join T_Vyrobce on T_Produkt.ID_vyrobce=T_Vyrobce.id_vyrobce where ID_objcislo='0291'</v>
      </c>
      <c r="Q1825" t="str">
        <f t="shared" si="129"/>
        <v>select id_objcislo, nazev from dbo.t_produkt  join dbo.t_vyrobce on dbo.t_produkt.ID_vyrobce = dbo.T_Vyrobce.id_vyrobce where id_objcislo = '0291'</v>
      </c>
      <c r="R1825" s="3" t="s">
        <v>4363</v>
      </c>
      <c r="S1825" s="3" t="s">
        <v>165</v>
      </c>
      <c r="T1825">
        <f t="shared" si="130"/>
        <v>1</v>
      </c>
    </row>
    <row r="1826" spans="1:20" x14ac:dyDescent="0.2">
      <c r="A1826">
        <v>1913</v>
      </c>
      <c r="B1826" t="s">
        <v>2488</v>
      </c>
      <c r="C1826" t="s">
        <v>2576</v>
      </c>
      <c r="D1826">
        <v>34</v>
      </c>
      <c r="E1826" t="s">
        <v>2587</v>
      </c>
      <c r="F1826">
        <v>25</v>
      </c>
      <c r="G1826" s="1" t="s">
        <v>165</v>
      </c>
      <c r="K1826" s="3">
        <f>A1826</f>
        <v>1913</v>
      </c>
      <c r="L1826" t="str">
        <f>CONCATENATE("select ID_objcislo, nazev from T_Produkt  join T_Vyrobce on T_Produkt.ID_vyrobce=T_Vyrobce.id_vyrobce where ID_objcislo='",K1826,"'")</f>
        <v>select ID_objcislo, nazev from T_Produkt  join T_Vyrobce on T_Produkt.ID_vyrobce=T_Vyrobce.id_vyrobce where ID_objcislo='1913'</v>
      </c>
      <c r="M1826" s="3" t="s">
        <v>4364</v>
      </c>
      <c r="N1826" s="3" t="s">
        <v>165</v>
      </c>
      <c r="O1826">
        <f>IF(G1826=N1826,1,0)</f>
        <v>1</v>
      </c>
      <c r="P1826" t="str">
        <f t="shared" si="128"/>
        <v>select nazev from T_Produkt  join T_Vyrobce on T_Produkt.ID_vyrobce=T_Vyrobce.id_vyrobce where ID_objcislo='1913'</v>
      </c>
      <c r="Q1826" t="str">
        <f t="shared" si="129"/>
        <v>select id_objcislo, nazev from dbo.t_produkt  join dbo.t_vyrobce on dbo.t_produkt.ID_vyrobce = dbo.T_Vyrobce.id_vyrobce where id_objcislo = '1913'</v>
      </c>
      <c r="R1826" s="3" t="s">
        <v>4364</v>
      </c>
      <c r="S1826" s="3" t="s">
        <v>165</v>
      </c>
      <c r="T1826">
        <f t="shared" si="130"/>
        <v>1</v>
      </c>
    </row>
    <row r="1827" spans="1:20" x14ac:dyDescent="0.2">
      <c r="A1827">
        <v>1927</v>
      </c>
      <c r="B1827" t="s">
        <v>2488</v>
      </c>
      <c r="C1827" t="s">
        <v>2576</v>
      </c>
      <c r="D1827">
        <v>34</v>
      </c>
      <c r="E1827" t="s">
        <v>2588</v>
      </c>
      <c r="F1827">
        <v>45</v>
      </c>
      <c r="G1827" s="1" t="s">
        <v>2082</v>
      </c>
      <c r="K1827" s="3">
        <f>A1827</f>
        <v>1927</v>
      </c>
      <c r="L1827" t="str">
        <f>CONCATENATE("select ID_objcislo, nazev from T_Produkt  join T_Vyrobce on T_Produkt.ID_vyrobce=T_Vyrobce.id_vyrobce where ID_objcislo='",K1827,"'")</f>
        <v>select ID_objcislo, nazev from T_Produkt  join T_Vyrobce on T_Produkt.ID_vyrobce=T_Vyrobce.id_vyrobce where ID_objcislo='1927'</v>
      </c>
      <c r="M1827" s="3" t="s">
        <v>4365</v>
      </c>
      <c r="N1827" s="3" t="s">
        <v>2082</v>
      </c>
      <c r="O1827">
        <f>IF(G1827=N1827,1,0)</f>
        <v>1</v>
      </c>
      <c r="P1827" t="str">
        <f t="shared" si="128"/>
        <v>select nazev from T_Produkt  join T_Vyrobce on T_Produkt.ID_vyrobce=T_Vyrobce.id_vyrobce where ID_objcislo='1927'</v>
      </c>
      <c r="Q1827" t="str">
        <f t="shared" si="129"/>
        <v>select id_objcislo, nazev from dbo.t_produkt  join dbo.t_vyrobce on dbo.t_produkt.ID_vyrobce = dbo.T_Vyrobce.id_vyrobce where id_objcislo = '1927'</v>
      </c>
      <c r="R1827" s="3" t="s">
        <v>4365</v>
      </c>
      <c r="S1827" s="3" t="s">
        <v>2082</v>
      </c>
      <c r="T1827">
        <f t="shared" si="130"/>
        <v>1</v>
      </c>
    </row>
    <row r="1828" spans="1:20" x14ac:dyDescent="0.2">
      <c r="A1828">
        <v>1934</v>
      </c>
      <c r="B1828" t="s">
        <v>2488</v>
      </c>
      <c r="C1828" t="s">
        <v>2576</v>
      </c>
      <c r="D1828">
        <v>34</v>
      </c>
      <c r="E1828" t="s">
        <v>2589</v>
      </c>
      <c r="F1828">
        <v>25</v>
      </c>
      <c r="G1828" s="1" t="s">
        <v>165</v>
      </c>
      <c r="K1828" s="3">
        <f>A1828</f>
        <v>1934</v>
      </c>
      <c r="L1828" t="str">
        <f>CONCATENATE("select ID_objcislo, nazev from T_Produkt  join T_Vyrobce on T_Produkt.ID_vyrobce=T_Vyrobce.id_vyrobce where ID_objcislo='",K1828,"'")</f>
        <v>select ID_objcislo, nazev from T_Produkt  join T_Vyrobce on T_Produkt.ID_vyrobce=T_Vyrobce.id_vyrobce where ID_objcislo='1934'</v>
      </c>
      <c r="M1828" s="3" t="s">
        <v>4366</v>
      </c>
      <c r="N1828" s="3" t="s">
        <v>165</v>
      </c>
      <c r="O1828">
        <f>IF(G1828=N1828,1,0)</f>
        <v>1</v>
      </c>
      <c r="P1828" t="str">
        <f t="shared" si="128"/>
        <v>select nazev from T_Produkt  join T_Vyrobce on T_Produkt.ID_vyrobce=T_Vyrobce.id_vyrobce where ID_objcislo='1934'</v>
      </c>
      <c r="Q1828" t="str">
        <f t="shared" si="129"/>
        <v>select id_objcislo, nazev from dbo.t_produkt  join dbo.t_vyrobce on dbo.t_produkt.ID_vyrobce = dbo.T_Vyrobce.id_vyrobce where id_objcislo = '1934'</v>
      </c>
      <c r="R1828" s="3" t="s">
        <v>4366</v>
      </c>
      <c r="S1828" s="3" t="s">
        <v>165</v>
      </c>
      <c r="T1828">
        <f t="shared" si="130"/>
        <v>1</v>
      </c>
    </row>
    <row r="1829" spans="1:20" x14ac:dyDescent="0.2">
      <c r="A1829">
        <v>1996</v>
      </c>
      <c r="B1829" t="s">
        <v>2488</v>
      </c>
      <c r="C1829" t="s">
        <v>2576</v>
      </c>
      <c r="D1829">
        <v>34</v>
      </c>
      <c r="E1829" t="s">
        <v>2590</v>
      </c>
      <c r="F1829">
        <v>25</v>
      </c>
      <c r="G1829" s="1" t="s">
        <v>165</v>
      </c>
      <c r="K1829" s="3">
        <f>A1829</f>
        <v>1996</v>
      </c>
      <c r="L1829" t="str">
        <f>CONCATENATE("select ID_objcislo, nazev from T_Produkt  join T_Vyrobce on T_Produkt.ID_vyrobce=T_Vyrobce.id_vyrobce where ID_objcislo='",K1829,"'")</f>
        <v>select ID_objcislo, nazev from T_Produkt  join T_Vyrobce on T_Produkt.ID_vyrobce=T_Vyrobce.id_vyrobce where ID_objcislo='1996'</v>
      </c>
      <c r="M1829" s="3" t="s">
        <v>4367</v>
      </c>
      <c r="N1829" s="3" t="s">
        <v>165</v>
      </c>
      <c r="O1829">
        <f>IF(G1829=N1829,1,0)</f>
        <v>1</v>
      </c>
      <c r="P1829" t="str">
        <f t="shared" si="128"/>
        <v>select nazev from T_Produkt  join T_Vyrobce on T_Produkt.ID_vyrobce=T_Vyrobce.id_vyrobce where ID_objcislo='1996'</v>
      </c>
      <c r="Q1829" t="str">
        <f t="shared" si="129"/>
        <v>select id_objcislo, nazev from dbo.t_produkt  join dbo.t_vyrobce on dbo.t_produkt.ID_vyrobce = dbo.T_Vyrobce.id_vyrobce where id_objcislo = '1996'</v>
      </c>
      <c r="R1829" s="3" t="s">
        <v>4367</v>
      </c>
      <c r="S1829" s="3" t="s">
        <v>165</v>
      </c>
      <c r="T1829">
        <f t="shared" si="130"/>
        <v>1</v>
      </c>
    </row>
    <row r="1830" spans="1:20" x14ac:dyDescent="0.2">
      <c r="A1830">
        <v>1835</v>
      </c>
      <c r="B1830" t="s">
        <v>2488</v>
      </c>
      <c r="C1830" t="s">
        <v>2576</v>
      </c>
      <c r="D1830">
        <v>34</v>
      </c>
      <c r="E1830" t="s">
        <v>2591</v>
      </c>
      <c r="F1830">
        <v>45</v>
      </c>
      <c r="G1830" s="1" t="s">
        <v>2082</v>
      </c>
      <c r="K1830" s="3">
        <f>A1830</f>
        <v>1835</v>
      </c>
      <c r="L1830" t="str">
        <f>CONCATENATE("select ID_objcislo, nazev from T_Produkt  join T_Vyrobce on T_Produkt.ID_vyrobce=T_Vyrobce.id_vyrobce where ID_objcislo='",K1830,"'")</f>
        <v>select ID_objcislo, nazev from T_Produkt  join T_Vyrobce on T_Produkt.ID_vyrobce=T_Vyrobce.id_vyrobce where ID_objcislo='1835'</v>
      </c>
      <c r="M1830" s="3" t="s">
        <v>4368</v>
      </c>
      <c r="N1830" s="3" t="s">
        <v>2082</v>
      </c>
      <c r="O1830">
        <f>IF(G1830=N1830,1,0)</f>
        <v>1</v>
      </c>
      <c r="P1830" t="str">
        <f t="shared" si="128"/>
        <v>select nazev from T_Produkt  join T_Vyrobce on T_Produkt.ID_vyrobce=T_Vyrobce.id_vyrobce where ID_objcislo='1835'</v>
      </c>
      <c r="Q1830" t="str">
        <f t="shared" si="129"/>
        <v>select id_objcislo, nazev from dbo.t_produkt  join dbo.t_vyrobce on dbo.t_produkt.ID_vyrobce = dbo.T_Vyrobce.id_vyrobce where id_objcislo = '1835'</v>
      </c>
      <c r="R1830" s="3" t="s">
        <v>4368</v>
      </c>
      <c r="S1830" s="3" t="s">
        <v>2082</v>
      </c>
      <c r="T1830">
        <f t="shared" si="130"/>
        <v>1</v>
      </c>
    </row>
    <row r="1831" spans="1:20" x14ac:dyDescent="0.2">
      <c r="A1831">
        <v>1851</v>
      </c>
      <c r="B1831" t="s">
        <v>2488</v>
      </c>
      <c r="C1831" t="s">
        <v>2576</v>
      </c>
      <c r="D1831">
        <v>34</v>
      </c>
      <c r="E1831" t="s">
        <v>2592</v>
      </c>
      <c r="F1831">
        <v>25</v>
      </c>
      <c r="G1831" s="1" t="s">
        <v>165</v>
      </c>
      <c r="K1831" s="3">
        <f>A1831</f>
        <v>1851</v>
      </c>
      <c r="L1831" t="str">
        <f>CONCATENATE("select ID_objcislo, nazev from T_Produkt  join T_Vyrobce on T_Produkt.ID_vyrobce=T_Vyrobce.id_vyrobce where ID_objcislo='",K1831,"'")</f>
        <v>select ID_objcislo, nazev from T_Produkt  join T_Vyrobce on T_Produkt.ID_vyrobce=T_Vyrobce.id_vyrobce where ID_objcislo='1851'</v>
      </c>
      <c r="M1831" s="3" t="s">
        <v>4369</v>
      </c>
      <c r="N1831" s="3" t="s">
        <v>165</v>
      </c>
      <c r="O1831">
        <f>IF(G1831=N1831,1,0)</f>
        <v>1</v>
      </c>
      <c r="P1831" t="str">
        <f t="shared" si="128"/>
        <v>select nazev from T_Produkt  join T_Vyrobce on T_Produkt.ID_vyrobce=T_Vyrobce.id_vyrobce where ID_objcislo='1851'</v>
      </c>
      <c r="Q1831" t="str">
        <f t="shared" si="129"/>
        <v>select id_objcislo, nazev from dbo.t_produkt  join dbo.t_vyrobce on dbo.t_produkt.ID_vyrobce = dbo.T_Vyrobce.id_vyrobce where id_objcislo = '1851'</v>
      </c>
      <c r="R1831" s="3" t="s">
        <v>4369</v>
      </c>
      <c r="S1831" s="3" t="s">
        <v>165</v>
      </c>
      <c r="T1831">
        <f t="shared" si="130"/>
        <v>1</v>
      </c>
    </row>
    <row r="1832" spans="1:20" x14ac:dyDescent="0.2">
      <c r="A1832">
        <v>1852</v>
      </c>
      <c r="B1832" t="s">
        <v>2488</v>
      </c>
      <c r="C1832" t="s">
        <v>2576</v>
      </c>
      <c r="D1832">
        <v>34</v>
      </c>
      <c r="E1832" t="s">
        <v>2593</v>
      </c>
      <c r="F1832">
        <v>25</v>
      </c>
      <c r="G1832" s="1" t="s">
        <v>165</v>
      </c>
      <c r="K1832" s="3">
        <f>A1832</f>
        <v>1852</v>
      </c>
      <c r="L1832" t="str">
        <f>CONCATENATE("select ID_objcislo, nazev from T_Produkt  join T_Vyrobce on T_Produkt.ID_vyrobce=T_Vyrobce.id_vyrobce where ID_objcislo='",K1832,"'")</f>
        <v>select ID_objcislo, nazev from T_Produkt  join T_Vyrobce on T_Produkt.ID_vyrobce=T_Vyrobce.id_vyrobce where ID_objcislo='1852'</v>
      </c>
      <c r="M1832" s="3" t="s">
        <v>4370</v>
      </c>
      <c r="N1832" s="3" t="s">
        <v>165</v>
      </c>
      <c r="O1832">
        <f>IF(G1832=N1832,1,0)</f>
        <v>1</v>
      </c>
      <c r="P1832" t="str">
        <f t="shared" si="128"/>
        <v>select nazev from T_Produkt  join T_Vyrobce on T_Produkt.ID_vyrobce=T_Vyrobce.id_vyrobce where ID_objcislo='1852'</v>
      </c>
      <c r="Q1832" t="str">
        <f t="shared" si="129"/>
        <v>select id_objcislo, nazev from dbo.t_produkt  join dbo.t_vyrobce on dbo.t_produkt.ID_vyrobce = dbo.T_Vyrobce.id_vyrobce where id_objcislo = '1852'</v>
      </c>
      <c r="R1832" s="3" t="s">
        <v>4370</v>
      </c>
      <c r="S1832" s="3" t="s">
        <v>165</v>
      </c>
      <c r="T1832">
        <f t="shared" si="130"/>
        <v>1</v>
      </c>
    </row>
    <row r="1833" spans="1:20" x14ac:dyDescent="0.2">
      <c r="A1833">
        <v>1547</v>
      </c>
      <c r="B1833" t="s">
        <v>2488</v>
      </c>
      <c r="C1833" t="s">
        <v>2576</v>
      </c>
      <c r="D1833">
        <v>34</v>
      </c>
      <c r="E1833" t="s">
        <v>2594</v>
      </c>
      <c r="F1833">
        <v>45</v>
      </c>
      <c r="G1833" s="1" t="s">
        <v>2082</v>
      </c>
      <c r="K1833" s="3">
        <f>A1833</f>
        <v>1547</v>
      </c>
      <c r="L1833" t="str">
        <f>CONCATENATE("select ID_objcislo, nazev from T_Produkt  join T_Vyrobce on T_Produkt.ID_vyrobce=T_Vyrobce.id_vyrobce where ID_objcislo='",K1833,"'")</f>
        <v>select ID_objcislo, nazev from T_Produkt  join T_Vyrobce on T_Produkt.ID_vyrobce=T_Vyrobce.id_vyrobce where ID_objcislo='1547'</v>
      </c>
      <c r="M1833" s="3" t="s">
        <v>4371</v>
      </c>
      <c r="N1833" s="3" t="s">
        <v>2082</v>
      </c>
      <c r="O1833">
        <f>IF(G1833=N1833,1,0)</f>
        <v>1</v>
      </c>
      <c r="P1833" t="str">
        <f t="shared" si="128"/>
        <v>select nazev from T_Produkt  join T_Vyrobce on T_Produkt.ID_vyrobce=T_Vyrobce.id_vyrobce where ID_objcislo='1547'</v>
      </c>
      <c r="Q1833" t="str">
        <f t="shared" si="129"/>
        <v>select id_objcislo, nazev from dbo.t_produkt  join dbo.t_vyrobce on dbo.t_produkt.ID_vyrobce = dbo.T_Vyrobce.id_vyrobce where id_objcislo = '1547'</v>
      </c>
      <c r="R1833" s="3" t="s">
        <v>4371</v>
      </c>
      <c r="S1833" s="3" t="s">
        <v>2082</v>
      </c>
      <c r="T1833">
        <f t="shared" si="130"/>
        <v>1</v>
      </c>
    </row>
    <row r="1834" spans="1:20" x14ac:dyDescent="0.2">
      <c r="A1834">
        <v>1299</v>
      </c>
      <c r="B1834" t="s">
        <v>2488</v>
      </c>
      <c r="C1834" t="s">
        <v>2576</v>
      </c>
      <c r="D1834">
        <v>34</v>
      </c>
      <c r="E1834" t="s">
        <v>2595</v>
      </c>
      <c r="F1834">
        <v>13</v>
      </c>
      <c r="G1834" s="1" t="s">
        <v>21</v>
      </c>
      <c r="K1834" s="3">
        <f>A1834</f>
        <v>1299</v>
      </c>
      <c r="L1834" t="str">
        <f>CONCATENATE("select ID_objcislo, nazev from T_Produkt  join T_Vyrobce on T_Produkt.ID_vyrobce=T_Vyrobce.id_vyrobce where ID_objcislo='",K1834,"'")</f>
        <v>select ID_objcislo, nazev from T_Produkt  join T_Vyrobce on T_Produkt.ID_vyrobce=T_Vyrobce.id_vyrobce where ID_objcislo='1299'</v>
      </c>
      <c r="M1834" s="3" t="s">
        <v>4372</v>
      </c>
      <c r="N1834" s="3" t="s">
        <v>21</v>
      </c>
      <c r="O1834">
        <f>IF(G1834=N1834,1,0)</f>
        <v>1</v>
      </c>
      <c r="P1834" t="str">
        <f t="shared" si="128"/>
        <v>select nazev from T_Produkt  join T_Vyrobce on T_Produkt.ID_vyrobce=T_Vyrobce.id_vyrobce where ID_objcislo='1299'</v>
      </c>
      <c r="Q1834" t="str">
        <f t="shared" si="129"/>
        <v>select id_objcislo, nazev from dbo.t_produkt  join dbo.t_vyrobce on dbo.t_produkt.ID_vyrobce = dbo.T_Vyrobce.id_vyrobce where id_objcislo = '1299'</v>
      </c>
      <c r="R1834" s="3" t="s">
        <v>4372</v>
      </c>
      <c r="S1834" s="3" t="s">
        <v>21</v>
      </c>
      <c r="T1834">
        <f t="shared" si="130"/>
        <v>1</v>
      </c>
    </row>
    <row r="1835" spans="1:20" x14ac:dyDescent="0.2">
      <c r="A1835">
        <v>1300</v>
      </c>
      <c r="B1835" t="s">
        <v>2488</v>
      </c>
      <c r="C1835" t="s">
        <v>2576</v>
      </c>
      <c r="D1835">
        <v>34</v>
      </c>
      <c r="E1835" t="s">
        <v>2596</v>
      </c>
      <c r="F1835">
        <v>13</v>
      </c>
      <c r="G1835" s="1" t="s">
        <v>21</v>
      </c>
      <c r="K1835" s="3">
        <f>A1835</f>
        <v>1300</v>
      </c>
      <c r="L1835" t="str">
        <f>CONCATENATE("select ID_objcislo, nazev from T_Produkt  join T_Vyrobce on T_Produkt.ID_vyrobce=T_Vyrobce.id_vyrobce where ID_objcislo='",K1835,"'")</f>
        <v>select ID_objcislo, nazev from T_Produkt  join T_Vyrobce on T_Produkt.ID_vyrobce=T_Vyrobce.id_vyrobce where ID_objcislo='1300'</v>
      </c>
      <c r="M1835" s="3" t="s">
        <v>4373</v>
      </c>
      <c r="N1835" s="3" t="s">
        <v>21</v>
      </c>
      <c r="O1835">
        <f>IF(G1835=N1835,1,0)</f>
        <v>1</v>
      </c>
      <c r="P1835" t="str">
        <f t="shared" si="128"/>
        <v>select nazev from T_Produkt  join T_Vyrobce on T_Produkt.ID_vyrobce=T_Vyrobce.id_vyrobce where ID_objcislo='1300'</v>
      </c>
      <c r="Q1835" t="str">
        <f t="shared" si="129"/>
        <v>select id_objcislo, nazev from dbo.t_produkt  join dbo.t_vyrobce on dbo.t_produkt.ID_vyrobce = dbo.T_Vyrobce.id_vyrobce where id_objcislo = '1300'</v>
      </c>
      <c r="R1835" s="3" t="s">
        <v>4373</v>
      </c>
      <c r="S1835" s="3" t="s">
        <v>21</v>
      </c>
      <c r="T1835">
        <f t="shared" si="130"/>
        <v>1</v>
      </c>
    </row>
    <row r="1836" spans="1:20" x14ac:dyDescent="0.2">
      <c r="A1836">
        <v>1341</v>
      </c>
      <c r="B1836" t="s">
        <v>2488</v>
      </c>
      <c r="C1836" t="s">
        <v>2576</v>
      </c>
      <c r="D1836">
        <v>34</v>
      </c>
      <c r="E1836" t="s">
        <v>2597</v>
      </c>
      <c r="F1836">
        <v>25</v>
      </c>
      <c r="G1836" s="1" t="s">
        <v>165</v>
      </c>
      <c r="K1836" s="3">
        <f>A1836</f>
        <v>1341</v>
      </c>
      <c r="L1836" t="str">
        <f>CONCATENATE("select ID_objcislo, nazev from T_Produkt  join T_Vyrobce on T_Produkt.ID_vyrobce=T_Vyrobce.id_vyrobce where ID_objcislo='",K1836,"'")</f>
        <v>select ID_objcislo, nazev from T_Produkt  join T_Vyrobce on T_Produkt.ID_vyrobce=T_Vyrobce.id_vyrobce where ID_objcislo='1341'</v>
      </c>
      <c r="M1836" s="3" t="s">
        <v>4374</v>
      </c>
      <c r="N1836" s="3" t="s">
        <v>165</v>
      </c>
      <c r="O1836">
        <f>IF(G1836=N1836,1,0)</f>
        <v>1</v>
      </c>
      <c r="P1836" t="str">
        <f t="shared" si="128"/>
        <v>select nazev from T_Produkt  join T_Vyrobce on T_Produkt.ID_vyrobce=T_Vyrobce.id_vyrobce where ID_objcislo='1341'</v>
      </c>
      <c r="Q1836" t="str">
        <f t="shared" si="129"/>
        <v>select id_objcislo, nazev from dbo.t_produkt  join dbo.t_vyrobce on dbo.t_produkt.ID_vyrobce = dbo.T_Vyrobce.id_vyrobce where id_objcislo = '1341'</v>
      </c>
      <c r="R1836" s="3" t="s">
        <v>4374</v>
      </c>
      <c r="S1836" s="3" t="s">
        <v>165</v>
      </c>
      <c r="T1836">
        <f t="shared" si="130"/>
        <v>1</v>
      </c>
    </row>
    <row r="1837" spans="1:20" x14ac:dyDescent="0.2">
      <c r="A1837">
        <v>1368</v>
      </c>
      <c r="B1837" t="s">
        <v>2488</v>
      </c>
      <c r="C1837" t="s">
        <v>2576</v>
      </c>
      <c r="D1837">
        <v>34</v>
      </c>
      <c r="E1837" t="s">
        <v>2598</v>
      </c>
      <c r="F1837">
        <v>25</v>
      </c>
      <c r="G1837" s="1" t="s">
        <v>165</v>
      </c>
      <c r="K1837" s="3">
        <f>A1837</f>
        <v>1368</v>
      </c>
      <c r="L1837" t="str">
        <f>CONCATENATE("select ID_objcislo, nazev from T_Produkt  join T_Vyrobce on T_Produkt.ID_vyrobce=T_Vyrobce.id_vyrobce where ID_objcislo='",K1837,"'")</f>
        <v>select ID_objcislo, nazev from T_Produkt  join T_Vyrobce on T_Produkt.ID_vyrobce=T_Vyrobce.id_vyrobce where ID_objcislo='1368'</v>
      </c>
      <c r="M1837" s="3" t="s">
        <v>4375</v>
      </c>
      <c r="N1837" s="3" t="s">
        <v>165</v>
      </c>
      <c r="O1837">
        <f>IF(G1837=N1837,1,0)</f>
        <v>1</v>
      </c>
      <c r="P1837" t="str">
        <f t="shared" si="128"/>
        <v>select nazev from T_Produkt  join T_Vyrobce on T_Produkt.ID_vyrobce=T_Vyrobce.id_vyrobce where ID_objcislo='1368'</v>
      </c>
      <c r="Q1837" t="str">
        <f t="shared" si="129"/>
        <v>select id_objcislo, nazev from dbo.t_produkt  join dbo.t_vyrobce on dbo.t_produkt.ID_vyrobce = dbo.T_Vyrobce.id_vyrobce where id_objcislo = '1368'</v>
      </c>
      <c r="R1837" s="3" t="s">
        <v>4375</v>
      </c>
      <c r="S1837" s="3" t="s">
        <v>165</v>
      </c>
      <c r="T1837">
        <f t="shared" si="130"/>
        <v>1</v>
      </c>
    </row>
    <row r="1838" spans="1:20" x14ac:dyDescent="0.2">
      <c r="A1838">
        <v>1369</v>
      </c>
      <c r="B1838" t="s">
        <v>2488</v>
      </c>
      <c r="C1838" t="s">
        <v>2576</v>
      </c>
      <c r="D1838">
        <v>34</v>
      </c>
      <c r="E1838" t="s">
        <v>2599</v>
      </c>
      <c r="F1838">
        <v>25</v>
      </c>
      <c r="G1838" s="1" t="s">
        <v>165</v>
      </c>
      <c r="K1838" s="3">
        <f>A1838</f>
        <v>1369</v>
      </c>
      <c r="L1838" t="str">
        <f>CONCATENATE("select ID_objcislo, nazev from T_Produkt  join T_Vyrobce on T_Produkt.ID_vyrobce=T_Vyrobce.id_vyrobce where ID_objcislo='",K1838,"'")</f>
        <v>select ID_objcislo, nazev from T_Produkt  join T_Vyrobce on T_Produkt.ID_vyrobce=T_Vyrobce.id_vyrobce where ID_objcislo='1369'</v>
      </c>
      <c r="M1838" s="3" t="s">
        <v>4376</v>
      </c>
      <c r="N1838" s="3" t="s">
        <v>165</v>
      </c>
      <c r="O1838">
        <f>IF(G1838=N1838,1,0)</f>
        <v>1</v>
      </c>
      <c r="P1838" t="str">
        <f t="shared" si="128"/>
        <v>select nazev from T_Produkt  join T_Vyrobce on T_Produkt.ID_vyrobce=T_Vyrobce.id_vyrobce where ID_objcislo='1369'</v>
      </c>
      <c r="Q1838" t="str">
        <f t="shared" si="129"/>
        <v>select id_objcislo, nazev from dbo.t_produkt  join dbo.t_vyrobce on dbo.t_produkt.ID_vyrobce = dbo.T_Vyrobce.id_vyrobce where id_objcislo = '1369'</v>
      </c>
      <c r="R1838" s="3" t="s">
        <v>4376</v>
      </c>
      <c r="S1838" s="3" t="s">
        <v>165</v>
      </c>
      <c r="T1838">
        <f t="shared" si="130"/>
        <v>1</v>
      </c>
    </row>
    <row r="1839" spans="1:20" x14ac:dyDescent="0.2">
      <c r="A1839">
        <v>1335</v>
      </c>
      <c r="B1839" t="s">
        <v>2488</v>
      </c>
      <c r="C1839" t="s">
        <v>2576</v>
      </c>
      <c r="D1839">
        <v>34</v>
      </c>
      <c r="E1839" t="s">
        <v>2600</v>
      </c>
      <c r="F1839">
        <v>25</v>
      </c>
      <c r="G1839" s="1" t="s">
        <v>165</v>
      </c>
      <c r="K1839" s="3">
        <f>A1839</f>
        <v>1335</v>
      </c>
      <c r="L1839" t="str">
        <f>CONCATENATE("select ID_objcislo, nazev from T_Produkt  join T_Vyrobce on T_Produkt.ID_vyrobce=T_Vyrobce.id_vyrobce where ID_objcislo='",K1839,"'")</f>
        <v>select ID_objcislo, nazev from T_Produkt  join T_Vyrobce on T_Produkt.ID_vyrobce=T_Vyrobce.id_vyrobce where ID_objcislo='1335'</v>
      </c>
      <c r="M1839" s="3" t="s">
        <v>4377</v>
      </c>
      <c r="N1839" s="3" t="s">
        <v>165</v>
      </c>
      <c r="O1839">
        <f>IF(G1839=N1839,1,0)</f>
        <v>1</v>
      </c>
      <c r="P1839" t="str">
        <f t="shared" si="128"/>
        <v>select nazev from T_Produkt  join T_Vyrobce on T_Produkt.ID_vyrobce=T_Vyrobce.id_vyrobce where ID_objcislo='1335'</v>
      </c>
      <c r="Q1839" t="str">
        <f t="shared" si="129"/>
        <v>select id_objcislo, nazev from dbo.t_produkt  join dbo.t_vyrobce on dbo.t_produkt.ID_vyrobce = dbo.T_Vyrobce.id_vyrobce where id_objcislo = '1335'</v>
      </c>
      <c r="R1839" s="3" t="s">
        <v>4377</v>
      </c>
      <c r="S1839" s="3" t="s">
        <v>165</v>
      </c>
      <c r="T1839">
        <f t="shared" si="130"/>
        <v>1</v>
      </c>
    </row>
    <row r="1840" spans="1:20" x14ac:dyDescent="0.2">
      <c r="A1840">
        <v>1336</v>
      </c>
      <c r="B1840" t="s">
        <v>2488</v>
      </c>
      <c r="C1840" t="s">
        <v>2576</v>
      </c>
      <c r="D1840">
        <v>34</v>
      </c>
      <c r="E1840" t="s">
        <v>2601</v>
      </c>
      <c r="F1840">
        <v>25</v>
      </c>
      <c r="G1840" s="1" t="s">
        <v>165</v>
      </c>
      <c r="K1840" s="3">
        <f>A1840</f>
        <v>1336</v>
      </c>
      <c r="L1840" t="str">
        <f>CONCATENATE("select ID_objcislo, nazev from T_Produkt  join T_Vyrobce on T_Produkt.ID_vyrobce=T_Vyrobce.id_vyrobce where ID_objcislo='",K1840,"'")</f>
        <v>select ID_objcislo, nazev from T_Produkt  join T_Vyrobce on T_Produkt.ID_vyrobce=T_Vyrobce.id_vyrobce where ID_objcislo='1336'</v>
      </c>
      <c r="M1840" s="3" t="s">
        <v>4378</v>
      </c>
      <c r="N1840" s="3" t="s">
        <v>165</v>
      </c>
      <c r="O1840">
        <f>IF(G1840=N1840,1,0)</f>
        <v>1</v>
      </c>
      <c r="P1840" t="str">
        <f t="shared" si="128"/>
        <v>select nazev from T_Produkt  join T_Vyrobce on T_Produkt.ID_vyrobce=T_Vyrobce.id_vyrobce where ID_objcislo='1336'</v>
      </c>
      <c r="Q1840" t="str">
        <f t="shared" si="129"/>
        <v>select id_objcislo, nazev from dbo.t_produkt  join dbo.t_vyrobce on dbo.t_produkt.ID_vyrobce = dbo.T_Vyrobce.id_vyrobce where id_objcislo = '1336'</v>
      </c>
      <c r="R1840" s="3" t="s">
        <v>4378</v>
      </c>
      <c r="S1840" s="3" t="s">
        <v>165</v>
      </c>
      <c r="T1840">
        <f t="shared" si="130"/>
        <v>1</v>
      </c>
    </row>
    <row r="1841" spans="1:20" x14ac:dyDescent="0.2">
      <c r="A1841">
        <v>1429</v>
      </c>
      <c r="B1841" t="s">
        <v>2488</v>
      </c>
      <c r="C1841" t="s">
        <v>2602</v>
      </c>
      <c r="D1841">
        <v>36</v>
      </c>
      <c r="E1841" t="s">
        <v>2603</v>
      </c>
      <c r="F1841">
        <v>25</v>
      </c>
      <c r="G1841" s="1" t="s">
        <v>165</v>
      </c>
      <c r="K1841" s="3">
        <f>A1841</f>
        <v>1429</v>
      </c>
      <c r="L1841" t="str">
        <f>CONCATENATE("select ID_objcislo, nazev from T_Produkt  join T_Vyrobce on T_Produkt.ID_vyrobce=T_Vyrobce.id_vyrobce where ID_objcislo='",K1841,"'")</f>
        <v>select ID_objcislo, nazev from T_Produkt  join T_Vyrobce on T_Produkt.ID_vyrobce=T_Vyrobce.id_vyrobce where ID_objcislo='1429'</v>
      </c>
      <c r="M1841" s="3" t="s">
        <v>4379</v>
      </c>
      <c r="N1841" s="3" t="s">
        <v>165</v>
      </c>
      <c r="O1841">
        <f>IF(G1841=N1841,1,0)</f>
        <v>1</v>
      </c>
      <c r="P1841" t="str">
        <f t="shared" si="128"/>
        <v>select nazev from T_Produkt  join T_Vyrobce on T_Produkt.ID_vyrobce=T_Vyrobce.id_vyrobce where ID_objcislo='1429'</v>
      </c>
      <c r="Q1841" t="str">
        <f t="shared" si="129"/>
        <v>select id_objcislo, nazev from dbo.t_produkt  join dbo.t_vyrobce on dbo.t_produkt.ID_vyrobce = dbo.T_Vyrobce.id_vyrobce where id_objcislo = '1429'</v>
      </c>
      <c r="R1841" s="3" t="s">
        <v>4379</v>
      </c>
      <c r="S1841" s="3" t="s">
        <v>165</v>
      </c>
      <c r="T1841">
        <f t="shared" si="130"/>
        <v>1</v>
      </c>
    </row>
    <row r="1842" spans="1:20" x14ac:dyDescent="0.2">
      <c r="A1842">
        <v>1430</v>
      </c>
      <c r="B1842" t="s">
        <v>2488</v>
      </c>
      <c r="C1842" t="s">
        <v>2602</v>
      </c>
      <c r="D1842">
        <v>36</v>
      </c>
      <c r="E1842" t="s">
        <v>2604</v>
      </c>
      <c r="F1842">
        <v>25</v>
      </c>
      <c r="G1842" s="1" t="s">
        <v>165</v>
      </c>
      <c r="K1842" s="3">
        <f>A1842</f>
        <v>1430</v>
      </c>
      <c r="L1842" t="str">
        <f>CONCATENATE("select ID_objcislo, nazev from T_Produkt  join T_Vyrobce on T_Produkt.ID_vyrobce=T_Vyrobce.id_vyrobce where ID_objcislo='",K1842,"'")</f>
        <v>select ID_objcislo, nazev from T_Produkt  join T_Vyrobce on T_Produkt.ID_vyrobce=T_Vyrobce.id_vyrobce where ID_objcislo='1430'</v>
      </c>
      <c r="M1842" s="3" t="s">
        <v>4380</v>
      </c>
      <c r="N1842" s="3" t="s">
        <v>165</v>
      </c>
      <c r="O1842">
        <f>IF(G1842=N1842,1,0)</f>
        <v>1</v>
      </c>
      <c r="P1842" t="str">
        <f t="shared" si="128"/>
        <v>select nazev from T_Produkt  join T_Vyrobce on T_Produkt.ID_vyrobce=T_Vyrobce.id_vyrobce where ID_objcislo='1430'</v>
      </c>
      <c r="Q1842" t="str">
        <f t="shared" si="129"/>
        <v>select id_objcislo, nazev from dbo.t_produkt  join dbo.t_vyrobce on dbo.t_produkt.ID_vyrobce = dbo.T_Vyrobce.id_vyrobce where id_objcislo = '1430'</v>
      </c>
      <c r="R1842" s="3" t="s">
        <v>4380</v>
      </c>
      <c r="S1842" s="3" t="s">
        <v>165</v>
      </c>
      <c r="T1842">
        <f t="shared" si="130"/>
        <v>1</v>
      </c>
    </row>
    <row r="1843" spans="1:20" x14ac:dyDescent="0.2">
      <c r="A1843">
        <v>1431</v>
      </c>
      <c r="B1843" t="s">
        <v>2488</v>
      </c>
      <c r="C1843" t="s">
        <v>2602</v>
      </c>
      <c r="D1843">
        <v>36</v>
      </c>
      <c r="E1843" t="s">
        <v>2605</v>
      </c>
      <c r="F1843">
        <v>25</v>
      </c>
      <c r="G1843" s="1" t="s">
        <v>165</v>
      </c>
      <c r="K1843" s="3">
        <f>A1843</f>
        <v>1431</v>
      </c>
      <c r="L1843" t="str">
        <f>CONCATENATE("select ID_objcislo, nazev from T_Produkt  join T_Vyrobce on T_Produkt.ID_vyrobce=T_Vyrobce.id_vyrobce where ID_objcislo='",K1843,"'")</f>
        <v>select ID_objcislo, nazev from T_Produkt  join T_Vyrobce on T_Produkt.ID_vyrobce=T_Vyrobce.id_vyrobce where ID_objcislo='1431'</v>
      </c>
      <c r="M1843" s="3" t="s">
        <v>4381</v>
      </c>
      <c r="N1843" s="3" t="s">
        <v>165</v>
      </c>
      <c r="O1843">
        <f>IF(G1843=N1843,1,0)</f>
        <v>1</v>
      </c>
      <c r="P1843" t="str">
        <f t="shared" si="128"/>
        <v>select nazev from T_Produkt  join T_Vyrobce on T_Produkt.ID_vyrobce=T_Vyrobce.id_vyrobce where ID_objcislo='1431'</v>
      </c>
      <c r="Q1843" t="str">
        <f t="shared" si="129"/>
        <v>select id_objcislo, nazev from dbo.t_produkt  join dbo.t_vyrobce on dbo.t_produkt.ID_vyrobce = dbo.T_Vyrobce.id_vyrobce where id_objcislo = '1431'</v>
      </c>
      <c r="R1843" s="3" t="s">
        <v>4381</v>
      </c>
      <c r="S1843" s="3" t="s">
        <v>165</v>
      </c>
      <c r="T1843">
        <f t="shared" si="130"/>
        <v>1</v>
      </c>
    </row>
    <row r="1844" spans="1:20" x14ac:dyDescent="0.2">
      <c r="A1844">
        <v>1432</v>
      </c>
      <c r="B1844" t="s">
        <v>2488</v>
      </c>
      <c r="C1844" t="s">
        <v>2602</v>
      </c>
      <c r="D1844">
        <v>36</v>
      </c>
      <c r="E1844" t="s">
        <v>2606</v>
      </c>
      <c r="F1844">
        <v>25</v>
      </c>
      <c r="G1844" s="1" t="s">
        <v>165</v>
      </c>
      <c r="K1844" s="3">
        <f>A1844</f>
        <v>1432</v>
      </c>
      <c r="L1844" t="str">
        <f>CONCATENATE("select ID_objcislo, nazev from T_Produkt  join T_Vyrobce on T_Produkt.ID_vyrobce=T_Vyrobce.id_vyrobce where ID_objcislo='",K1844,"'")</f>
        <v>select ID_objcislo, nazev from T_Produkt  join T_Vyrobce on T_Produkt.ID_vyrobce=T_Vyrobce.id_vyrobce where ID_objcislo='1432'</v>
      </c>
      <c r="M1844" s="3" t="s">
        <v>4382</v>
      </c>
      <c r="N1844" s="3" t="s">
        <v>165</v>
      </c>
      <c r="O1844">
        <f>IF(G1844=N1844,1,0)</f>
        <v>1</v>
      </c>
      <c r="P1844" t="str">
        <f t="shared" si="128"/>
        <v>select nazev from T_Produkt  join T_Vyrobce on T_Produkt.ID_vyrobce=T_Vyrobce.id_vyrobce where ID_objcislo='1432'</v>
      </c>
      <c r="Q1844" t="str">
        <f t="shared" si="129"/>
        <v>select id_objcislo, nazev from dbo.t_produkt  join dbo.t_vyrobce on dbo.t_produkt.ID_vyrobce = dbo.T_Vyrobce.id_vyrobce where id_objcislo = '1432'</v>
      </c>
      <c r="R1844" s="3" t="s">
        <v>4382</v>
      </c>
      <c r="S1844" s="3" t="s">
        <v>165</v>
      </c>
      <c r="T1844">
        <f t="shared" si="130"/>
        <v>1</v>
      </c>
    </row>
    <row r="1845" spans="1:20" x14ac:dyDescent="0.2">
      <c r="A1845">
        <v>1433</v>
      </c>
      <c r="B1845" t="s">
        <v>2488</v>
      </c>
      <c r="C1845" t="s">
        <v>2602</v>
      </c>
      <c r="D1845">
        <v>36</v>
      </c>
      <c r="E1845" t="s">
        <v>2607</v>
      </c>
      <c r="F1845">
        <v>25</v>
      </c>
      <c r="G1845" s="1" t="s">
        <v>165</v>
      </c>
      <c r="K1845" s="3">
        <f>A1845</f>
        <v>1433</v>
      </c>
      <c r="L1845" t="str">
        <f>CONCATENATE("select ID_objcislo, nazev from T_Produkt  join T_Vyrobce on T_Produkt.ID_vyrobce=T_Vyrobce.id_vyrobce where ID_objcislo='",K1845,"'")</f>
        <v>select ID_objcislo, nazev from T_Produkt  join T_Vyrobce on T_Produkt.ID_vyrobce=T_Vyrobce.id_vyrobce where ID_objcislo='1433'</v>
      </c>
      <c r="M1845" s="3" t="s">
        <v>4383</v>
      </c>
      <c r="N1845" s="3" t="s">
        <v>165</v>
      </c>
      <c r="O1845">
        <f>IF(G1845=N1845,1,0)</f>
        <v>1</v>
      </c>
      <c r="P1845" t="str">
        <f t="shared" si="128"/>
        <v>select nazev from T_Produkt  join T_Vyrobce on T_Produkt.ID_vyrobce=T_Vyrobce.id_vyrobce where ID_objcislo='1433'</v>
      </c>
      <c r="Q1845" t="str">
        <f t="shared" si="129"/>
        <v>select id_objcislo, nazev from dbo.t_produkt  join dbo.t_vyrobce on dbo.t_produkt.ID_vyrobce = dbo.T_Vyrobce.id_vyrobce where id_objcislo = '1433'</v>
      </c>
      <c r="R1845" s="3" t="s">
        <v>4383</v>
      </c>
      <c r="S1845" s="3" t="s">
        <v>165</v>
      </c>
      <c r="T1845">
        <f t="shared" si="130"/>
        <v>1</v>
      </c>
    </row>
    <row r="1846" spans="1:20" x14ac:dyDescent="0.2">
      <c r="A1846">
        <v>1434</v>
      </c>
      <c r="B1846" t="s">
        <v>2488</v>
      </c>
      <c r="C1846" t="s">
        <v>2602</v>
      </c>
      <c r="D1846">
        <v>36</v>
      </c>
      <c r="E1846" t="s">
        <v>2608</v>
      </c>
      <c r="F1846">
        <v>25</v>
      </c>
      <c r="G1846" s="1" t="s">
        <v>165</v>
      </c>
      <c r="K1846" s="3">
        <f>A1846</f>
        <v>1434</v>
      </c>
      <c r="L1846" t="str">
        <f>CONCATENATE("select ID_objcislo, nazev from T_Produkt  join T_Vyrobce on T_Produkt.ID_vyrobce=T_Vyrobce.id_vyrobce where ID_objcislo='",K1846,"'")</f>
        <v>select ID_objcislo, nazev from T_Produkt  join T_Vyrobce on T_Produkt.ID_vyrobce=T_Vyrobce.id_vyrobce where ID_objcislo='1434'</v>
      </c>
      <c r="M1846" s="3" t="s">
        <v>4384</v>
      </c>
      <c r="N1846" s="3" t="s">
        <v>165</v>
      </c>
      <c r="O1846">
        <f>IF(G1846=N1846,1,0)</f>
        <v>1</v>
      </c>
      <c r="P1846" t="str">
        <f t="shared" si="128"/>
        <v>select nazev from T_Produkt  join T_Vyrobce on T_Produkt.ID_vyrobce=T_Vyrobce.id_vyrobce where ID_objcislo='1434'</v>
      </c>
      <c r="Q1846" t="str">
        <f t="shared" si="129"/>
        <v>select id_objcislo, nazev from dbo.t_produkt  join dbo.t_vyrobce on dbo.t_produkt.ID_vyrobce = dbo.T_Vyrobce.id_vyrobce where id_objcislo = '1434'</v>
      </c>
      <c r="R1846" s="3" t="s">
        <v>4384</v>
      </c>
      <c r="S1846" s="3" t="s">
        <v>165</v>
      </c>
      <c r="T1846">
        <f t="shared" si="130"/>
        <v>1</v>
      </c>
    </row>
    <row r="1847" spans="1:20" x14ac:dyDescent="0.2">
      <c r="A1847">
        <v>1458</v>
      </c>
      <c r="B1847" t="s">
        <v>2488</v>
      </c>
      <c r="C1847" t="s">
        <v>2602</v>
      </c>
      <c r="D1847">
        <v>36</v>
      </c>
      <c r="E1847" t="s">
        <v>2609</v>
      </c>
      <c r="F1847">
        <v>25</v>
      </c>
      <c r="G1847" s="1" t="s">
        <v>165</v>
      </c>
      <c r="K1847" s="3">
        <f>A1847</f>
        <v>1458</v>
      </c>
      <c r="L1847" t="str">
        <f>CONCATENATE("select ID_objcislo, nazev from T_Produkt  join T_Vyrobce on T_Produkt.ID_vyrobce=T_Vyrobce.id_vyrobce where ID_objcislo='",K1847,"'")</f>
        <v>select ID_objcislo, nazev from T_Produkt  join T_Vyrobce on T_Produkt.ID_vyrobce=T_Vyrobce.id_vyrobce where ID_objcislo='1458'</v>
      </c>
      <c r="M1847" s="3" t="s">
        <v>4385</v>
      </c>
      <c r="N1847" s="3" t="s">
        <v>165</v>
      </c>
      <c r="O1847">
        <f>IF(G1847=N1847,1,0)</f>
        <v>1</v>
      </c>
      <c r="P1847" t="str">
        <f t="shared" si="128"/>
        <v>select nazev from T_Produkt  join T_Vyrobce on T_Produkt.ID_vyrobce=T_Vyrobce.id_vyrobce where ID_objcislo='1458'</v>
      </c>
      <c r="Q1847" t="str">
        <f t="shared" si="129"/>
        <v>select id_objcislo, nazev from dbo.t_produkt  join dbo.t_vyrobce on dbo.t_produkt.ID_vyrobce = dbo.T_Vyrobce.id_vyrobce where id_objcislo = '1458'</v>
      </c>
      <c r="R1847" s="3" t="s">
        <v>4385</v>
      </c>
      <c r="S1847" s="3" t="s">
        <v>165</v>
      </c>
      <c r="T1847">
        <f t="shared" si="130"/>
        <v>1</v>
      </c>
    </row>
    <row r="1848" spans="1:20" x14ac:dyDescent="0.2">
      <c r="A1848">
        <v>1459</v>
      </c>
      <c r="B1848" t="s">
        <v>2488</v>
      </c>
      <c r="C1848" t="s">
        <v>2602</v>
      </c>
      <c r="D1848">
        <v>36</v>
      </c>
      <c r="E1848" t="s">
        <v>2610</v>
      </c>
      <c r="F1848">
        <v>25</v>
      </c>
      <c r="G1848" s="1" t="s">
        <v>165</v>
      </c>
      <c r="K1848" s="3">
        <f>A1848</f>
        <v>1459</v>
      </c>
      <c r="L1848" t="str">
        <f>CONCATENATE("select ID_objcislo, nazev from T_Produkt  join T_Vyrobce on T_Produkt.ID_vyrobce=T_Vyrobce.id_vyrobce where ID_objcislo='",K1848,"'")</f>
        <v>select ID_objcislo, nazev from T_Produkt  join T_Vyrobce on T_Produkt.ID_vyrobce=T_Vyrobce.id_vyrobce where ID_objcislo='1459'</v>
      </c>
      <c r="M1848" s="3" t="s">
        <v>4386</v>
      </c>
      <c r="N1848" s="3" t="s">
        <v>165</v>
      </c>
      <c r="O1848">
        <f>IF(G1848=N1848,1,0)</f>
        <v>1</v>
      </c>
      <c r="P1848" t="str">
        <f t="shared" si="128"/>
        <v>select nazev from T_Produkt  join T_Vyrobce on T_Produkt.ID_vyrobce=T_Vyrobce.id_vyrobce where ID_objcislo='1459'</v>
      </c>
      <c r="Q1848" t="str">
        <f t="shared" si="129"/>
        <v>select id_objcislo, nazev from dbo.t_produkt  join dbo.t_vyrobce on dbo.t_produkt.ID_vyrobce = dbo.T_Vyrobce.id_vyrobce where id_objcislo = '1459'</v>
      </c>
      <c r="R1848" s="3" t="s">
        <v>4386</v>
      </c>
      <c r="S1848" s="3" t="s">
        <v>165</v>
      </c>
      <c r="T1848">
        <f t="shared" si="130"/>
        <v>1</v>
      </c>
    </row>
    <row r="1849" spans="1:20" x14ac:dyDescent="0.2">
      <c r="A1849">
        <v>1895</v>
      </c>
      <c r="B1849" t="s">
        <v>2488</v>
      </c>
      <c r="C1849" t="s">
        <v>2602</v>
      </c>
      <c r="D1849">
        <v>36</v>
      </c>
      <c r="E1849" t="s">
        <v>2611</v>
      </c>
      <c r="F1849">
        <v>25</v>
      </c>
      <c r="G1849" s="1" t="s">
        <v>165</v>
      </c>
      <c r="K1849" s="3">
        <f>A1849</f>
        <v>1895</v>
      </c>
      <c r="L1849" t="str">
        <f>CONCATENATE("select ID_objcislo, nazev from T_Produkt  join T_Vyrobce on T_Produkt.ID_vyrobce=T_Vyrobce.id_vyrobce where ID_objcislo='",K1849,"'")</f>
        <v>select ID_objcislo, nazev from T_Produkt  join T_Vyrobce on T_Produkt.ID_vyrobce=T_Vyrobce.id_vyrobce where ID_objcislo='1895'</v>
      </c>
      <c r="M1849" s="3" t="s">
        <v>4387</v>
      </c>
      <c r="N1849" s="3" t="s">
        <v>165</v>
      </c>
      <c r="O1849">
        <f>IF(G1849=N1849,1,0)</f>
        <v>1</v>
      </c>
      <c r="P1849" t="str">
        <f t="shared" si="128"/>
        <v>select nazev from T_Produkt  join T_Vyrobce on T_Produkt.ID_vyrobce=T_Vyrobce.id_vyrobce where ID_objcislo='1895'</v>
      </c>
      <c r="Q1849" t="str">
        <f t="shared" si="129"/>
        <v>select id_objcislo, nazev from dbo.t_produkt  join dbo.t_vyrobce on dbo.t_produkt.ID_vyrobce = dbo.T_Vyrobce.id_vyrobce where id_objcislo = '1895'</v>
      </c>
      <c r="R1849" s="3" t="s">
        <v>4387</v>
      </c>
      <c r="S1849" s="3" t="s">
        <v>165</v>
      </c>
      <c r="T1849">
        <f t="shared" si="130"/>
        <v>1</v>
      </c>
    </row>
    <row r="1850" spans="1:20" x14ac:dyDescent="0.2">
      <c r="A1850">
        <v>1896</v>
      </c>
      <c r="B1850" t="s">
        <v>2488</v>
      </c>
      <c r="C1850" t="s">
        <v>2602</v>
      </c>
      <c r="D1850">
        <v>36</v>
      </c>
      <c r="E1850" t="s">
        <v>2612</v>
      </c>
      <c r="F1850">
        <v>25</v>
      </c>
      <c r="G1850" s="1" t="s">
        <v>165</v>
      </c>
      <c r="K1850" s="3">
        <f>A1850</f>
        <v>1896</v>
      </c>
      <c r="L1850" t="str">
        <f>CONCATENATE("select ID_objcislo, nazev from T_Produkt  join T_Vyrobce on T_Produkt.ID_vyrobce=T_Vyrobce.id_vyrobce where ID_objcislo='",K1850,"'")</f>
        <v>select ID_objcislo, nazev from T_Produkt  join T_Vyrobce on T_Produkt.ID_vyrobce=T_Vyrobce.id_vyrobce where ID_objcislo='1896'</v>
      </c>
      <c r="M1850" s="3" t="s">
        <v>4388</v>
      </c>
      <c r="N1850" s="3" t="s">
        <v>165</v>
      </c>
      <c r="O1850">
        <f>IF(G1850=N1850,1,0)</f>
        <v>1</v>
      </c>
      <c r="P1850" t="str">
        <f t="shared" si="128"/>
        <v>select nazev from T_Produkt  join T_Vyrobce on T_Produkt.ID_vyrobce=T_Vyrobce.id_vyrobce where ID_objcislo='1896'</v>
      </c>
      <c r="Q1850" t="str">
        <f t="shared" si="129"/>
        <v>select id_objcislo, nazev from dbo.t_produkt  join dbo.t_vyrobce on dbo.t_produkt.ID_vyrobce = dbo.T_Vyrobce.id_vyrobce where id_objcislo = '1896'</v>
      </c>
      <c r="R1850" s="3" t="s">
        <v>4388</v>
      </c>
      <c r="S1850" s="3" t="s">
        <v>165</v>
      </c>
      <c r="T1850">
        <f t="shared" si="130"/>
        <v>1</v>
      </c>
    </row>
    <row r="1851" spans="1:20" x14ac:dyDescent="0.2">
      <c r="A1851">
        <v>1897</v>
      </c>
      <c r="B1851" t="s">
        <v>2488</v>
      </c>
      <c r="C1851" t="s">
        <v>2602</v>
      </c>
      <c r="D1851">
        <v>36</v>
      </c>
      <c r="E1851" t="s">
        <v>2613</v>
      </c>
      <c r="F1851">
        <v>25</v>
      </c>
      <c r="G1851" s="1" t="s">
        <v>165</v>
      </c>
      <c r="K1851" s="3">
        <f>A1851</f>
        <v>1897</v>
      </c>
      <c r="L1851" t="str">
        <f>CONCATENATE("select ID_objcislo, nazev from T_Produkt  join T_Vyrobce on T_Produkt.ID_vyrobce=T_Vyrobce.id_vyrobce where ID_objcislo='",K1851,"'")</f>
        <v>select ID_objcislo, nazev from T_Produkt  join T_Vyrobce on T_Produkt.ID_vyrobce=T_Vyrobce.id_vyrobce where ID_objcislo='1897'</v>
      </c>
      <c r="M1851" s="3" t="s">
        <v>4389</v>
      </c>
      <c r="N1851" s="3" t="s">
        <v>165</v>
      </c>
      <c r="O1851">
        <f>IF(G1851=N1851,1,0)</f>
        <v>1</v>
      </c>
      <c r="P1851" t="str">
        <f t="shared" ref="P1851:P1914" si="131">CONCATENATE("select nazev from T_Produkt  join T_Vyrobce on T_Produkt.ID_vyrobce=T_Vyrobce.id_vyrobce where ID_objcislo='",K1851,"'")</f>
        <v>select nazev from T_Produkt  join T_Vyrobce on T_Produkt.ID_vyrobce=T_Vyrobce.id_vyrobce where ID_objcislo='1897'</v>
      </c>
      <c r="Q1851" t="str">
        <f t="shared" si="129"/>
        <v>select id_objcislo, nazev from dbo.t_produkt  join dbo.t_vyrobce on dbo.t_produkt.ID_vyrobce = dbo.T_Vyrobce.id_vyrobce where id_objcislo = '1897'</v>
      </c>
      <c r="R1851" s="3" t="s">
        <v>4389</v>
      </c>
      <c r="S1851" s="3" t="s">
        <v>165</v>
      </c>
      <c r="T1851">
        <f t="shared" si="130"/>
        <v>1</v>
      </c>
    </row>
    <row r="1852" spans="1:20" x14ac:dyDescent="0.2">
      <c r="A1852">
        <v>1898</v>
      </c>
      <c r="B1852" t="s">
        <v>2488</v>
      </c>
      <c r="C1852" t="s">
        <v>2602</v>
      </c>
      <c r="D1852">
        <v>36</v>
      </c>
      <c r="E1852" t="s">
        <v>2614</v>
      </c>
      <c r="F1852">
        <v>25</v>
      </c>
      <c r="G1852" s="1" t="s">
        <v>165</v>
      </c>
      <c r="K1852" s="3">
        <f>A1852</f>
        <v>1898</v>
      </c>
      <c r="L1852" t="str">
        <f>CONCATENATE("select ID_objcislo, nazev from T_Produkt  join T_Vyrobce on T_Produkt.ID_vyrobce=T_Vyrobce.id_vyrobce where ID_objcislo='",K1852,"'")</f>
        <v>select ID_objcislo, nazev from T_Produkt  join T_Vyrobce on T_Produkt.ID_vyrobce=T_Vyrobce.id_vyrobce where ID_objcislo='1898'</v>
      </c>
      <c r="M1852" s="3" t="s">
        <v>4390</v>
      </c>
      <c r="N1852" s="3" t="s">
        <v>165</v>
      </c>
      <c r="O1852">
        <f>IF(G1852=N1852,1,0)</f>
        <v>1</v>
      </c>
      <c r="P1852" t="str">
        <f t="shared" si="131"/>
        <v>select nazev from T_Produkt  join T_Vyrobce on T_Produkt.ID_vyrobce=T_Vyrobce.id_vyrobce where ID_objcislo='1898'</v>
      </c>
      <c r="Q1852" t="str">
        <f t="shared" si="129"/>
        <v>select id_objcislo, nazev from dbo.t_produkt  join dbo.t_vyrobce on dbo.t_produkt.ID_vyrobce = dbo.T_Vyrobce.id_vyrobce where id_objcislo = '1898'</v>
      </c>
      <c r="R1852" s="3" t="s">
        <v>4390</v>
      </c>
      <c r="S1852" s="3" t="s">
        <v>165</v>
      </c>
      <c r="T1852">
        <f t="shared" si="130"/>
        <v>1</v>
      </c>
    </row>
    <row r="1853" spans="1:20" x14ac:dyDescent="0.2">
      <c r="A1853">
        <v>1899</v>
      </c>
      <c r="B1853" t="s">
        <v>2488</v>
      </c>
      <c r="C1853" t="s">
        <v>2602</v>
      </c>
      <c r="D1853">
        <v>36</v>
      </c>
      <c r="E1853" t="s">
        <v>2615</v>
      </c>
      <c r="F1853">
        <v>25</v>
      </c>
      <c r="G1853" s="1" t="s">
        <v>165</v>
      </c>
      <c r="K1853" s="3">
        <f>A1853</f>
        <v>1899</v>
      </c>
      <c r="L1853" t="str">
        <f>CONCATENATE("select ID_objcislo, nazev from T_Produkt  join T_Vyrobce on T_Produkt.ID_vyrobce=T_Vyrobce.id_vyrobce where ID_objcislo='",K1853,"'")</f>
        <v>select ID_objcislo, nazev from T_Produkt  join T_Vyrobce on T_Produkt.ID_vyrobce=T_Vyrobce.id_vyrobce where ID_objcislo='1899'</v>
      </c>
      <c r="M1853" s="3" t="s">
        <v>4391</v>
      </c>
      <c r="N1853" s="3" t="s">
        <v>165</v>
      </c>
      <c r="O1853">
        <f>IF(G1853=N1853,1,0)</f>
        <v>1</v>
      </c>
      <c r="P1853" t="str">
        <f t="shared" si="131"/>
        <v>select nazev from T_Produkt  join T_Vyrobce on T_Produkt.ID_vyrobce=T_Vyrobce.id_vyrobce where ID_objcislo='1899'</v>
      </c>
      <c r="Q1853" t="str">
        <f t="shared" si="129"/>
        <v>select id_objcislo, nazev from dbo.t_produkt  join dbo.t_vyrobce on dbo.t_produkt.ID_vyrobce = dbo.T_Vyrobce.id_vyrobce where id_objcislo = '1899'</v>
      </c>
      <c r="R1853" s="3" t="s">
        <v>4391</v>
      </c>
      <c r="S1853" s="3" t="s">
        <v>165</v>
      </c>
      <c r="T1853">
        <f t="shared" si="130"/>
        <v>1</v>
      </c>
    </row>
    <row r="1854" spans="1:20" x14ac:dyDescent="0.2">
      <c r="A1854">
        <v>1900</v>
      </c>
      <c r="B1854" t="s">
        <v>2488</v>
      </c>
      <c r="C1854" t="s">
        <v>2602</v>
      </c>
      <c r="D1854">
        <v>36</v>
      </c>
      <c r="E1854" t="s">
        <v>2616</v>
      </c>
      <c r="F1854">
        <v>25</v>
      </c>
      <c r="G1854" s="1" t="s">
        <v>165</v>
      </c>
      <c r="K1854" s="3">
        <f>A1854</f>
        <v>1900</v>
      </c>
      <c r="L1854" t="str">
        <f>CONCATENATE("select ID_objcislo, nazev from T_Produkt  join T_Vyrobce on T_Produkt.ID_vyrobce=T_Vyrobce.id_vyrobce where ID_objcislo='",K1854,"'")</f>
        <v>select ID_objcislo, nazev from T_Produkt  join T_Vyrobce on T_Produkt.ID_vyrobce=T_Vyrobce.id_vyrobce where ID_objcislo='1900'</v>
      </c>
      <c r="M1854" s="3" t="s">
        <v>4392</v>
      </c>
      <c r="N1854" s="3" t="s">
        <v>165</v>
      </c>
      <c r="O1854">
        <f>IF(G1854=N1854,1,0)</f>
        <v>1</v>
      </c>
      <c r="P1854" t="str">
        <f t="shared" si="131"/>
        <v>select nazev from T_Produkt  join T_Vyrobce on T_Produkt.ID_vyrobce=T_Vyrobce.id_vyrobce where ID_objcislo='1900'</v>
      </c>
      <c r="Q1854" t="str">
        <f t="shared" si="129"/>
        <v>select id_objcislo, nazev from dbo.t_produkt  join dbo.t_vyrobce on dbo.t_produkt.ID_vyrobce = dbo.T_Vyrobce.id_vyrobce where id_objcislo = '1900'</v>
      </c>
      <c r="R1854" s="3" t="s">
        <v>4392</v>
      </c>
      <c r="S1854" s="3" t="s">
        <v>165</v>
      </c>
      <c r="T1854">
        <f t="shared" si="130"/>
        <v>1</v>
      </c>
    </row>
    <row r="1855" spans="1:20" x14ac:dyDescent="0.2">
      <c r="A1855">
        <v>1901</v>
      </c>
      <c r="B1855" t="s">
        <v>2488</v>
      </c>
      <c r="C1855" t="s">
        <v>2602</v>
      </c>
      <c r="D1855">
        <v>36</v>
      </c>
      <c r="E1855" t="s">
        <v>2617</v>
      </c>
      <c r="F1855">
        <v>25</v>
      </c>
      <c r="G1855" s="1" t="s">
        <v>165</v>
      </c>
      <c r="K1855" s="3">
        <f>A1855</f>
        <v>1901</v>
      </c>
      <c r="L1855" t="str">
        <f>CONCATENATE("select ID_objcislo, nazev from T_Produkt  join T_Vyrobce on T_Produkt.ID_vyrobce=T_Vyrobce.id_vyrobce where ID_objcislo='",K1855,"'")</f>
        <v>select ID_objcislo, nazev from T_Produkt  join T_Vyrobce on T_Produkt.ID_vyrobce=T_Vyrobce.id_vyrobce where ID_objcislo='1901'</v>
      </c>
      <c r="M1855" s="3" t="s">
        <v>4393</v>
      </c>
      <c r="N1855" s="3" t="s">
        <v>165</v>
      </c>
      <c r="O1855">
        <f>IF(G1855=N1855,1,0)</f>
        <v>1</v>
      </c>
      <c r="P1855" t="str">
        <f t="shared" si="131"/>
        <v>select nazev from T_Produkt  join T_Vyrobce on T_Produkt.ID_vyrobce=T_Vyrobce.id_vyrobce where ID_objcislo='1901'</v>
      </c>
      <c r="Q1855" t="str">
        <f t="shared" si="129"/>
        <v>select id_objcislo, nazev from dbo.t_produkt  join dbo.t_vyrobce on dbo.t_produkt.ID_vyrobce = dbo.T_Vyrobce.id_vyrobce where id_objcislo = '1901'</v>
      </c>
      <c r="R1855" s="3" t="s">
        <v>4393</v>
      </c>
      <c r="S1855" s="3" t="s">
        <v>165</v>
      </c>
      <c r="T1855">
        <f t="shared" si="130"/>
        <v>1</v>
      </c>
    </row>
    <row r="1856" spans="1:20" x14ac:dyDescent="0.2">
      <c r="A1856">
        <v>1902</v>
      </c>
      <c r="B1856" t="s">
        <v>2488</v>
      </c>
      <c r="C1856" t="s">
        <v>2602</v>
      </c>
      <c r="D1856">
        <v>36</v>
      </c>
      <c r="E1856" t="s">
        <v>2618</v>
      </c>
      <c r="F1856">
        <v>25</v>
      </c>
      <c r="G1856" s="1" t="s">
        <v>165</v>
      </c>
      <c r="K1856" s="3">
        <f>A1856</f>
        <v>1902</v>
      </c>
      <c r="L1856" t="str">
        <f>CONCATENATE("select ID_objcislo, nazev from T_Produkt  join T_Vyrobce on T_Produkt.ID_vyrobce=T_Vyrobce.id_vyrobce where ID_objcislo='",K1856,"'")</f>
        <v>select ID_objcislo, nazev from T_Produkt  join T_Vyrobce on T_Produkt.ID_vyrobce=T_Vyrobce.id_vyrobce where ID_objcislo='1902'</v>
      </c>
      <c r="M1856" s="3" t="s">
        <v>4394</v>
      </c>
      <c r="N1856" s="3" t="s">
        <v>165</v>
      </c>
      <c r="O1856">
        <f>IF(G1856=N1856,1,0)</f>
        <v>1</v>
      </c>
      <c r="P1856" t="str">
        <f t="shared" si="131"/>
        <v>select nazev from T_Produkt  join T_Vyrobce on T_Produkt.ID_vyrobce=T_Vyrobce.id_vyrobce where ID_objcislo='1902'</v>
      </c>
      <c r="Q1856" t="str">
        <f t="shared" si="129"/>
        <v>select id_objcislo, nazev from dbo.t_produkt  join dbo.t_vyrobce on dbo.t_produkt.ID_vyrobce = dbo.T_Vyrobce.id_vyrobce where id_objcislo = '1902'</v>
      </c>
      <c r="R1856" s="3" t="s">
        <v>4394</v>
      </c>
      <c r="S1856" s="3" t="s">
        <v>165</v>
      </c>
      <c r="T1856">
        <f t="shared" si="130"/>
        <v>1</v>
      </c>
    </row>
    <row r="1857" spans="1:20" x14ac:dyDescent="0.2">
      <c r="A1857">
        <v>1746</v>
      </c>
      <c r="B1857" t="s">
        <v>2488</v>
      </c>
      <c r="C1857" t="s">
        <v>2602</v>
      </c>
      <c r="D1857">
        <v>36</v>
      </c>
      <c r="E1857" t="s">
        <v>2619</v>
      </c>
      <c r="F1857">
        <v>25</v>
      </c>
      <c r="G1857" s="1" t="s">
        <v>165</v>
      </c>
      <c r="K1857" s="3">
        <f>A1857</f>
        <v>1746</v>
      </c>
      <c r="L1857" t="str">
        <f>CONCATENATE("select ID_objcislo, nazev from T_Produkt  join T_Vyrobce on T_Produkt.ID_vyrobce=T_Vyrobce.id_vyrobce where ID_objcislo='",K1857,"'")</f>
        <v>select ID_objcislo, nazev from T_Produkt  join T_Vyrobce on T_Produkt.ID_vyrobce=T_Vyrobce.id_vyrobce where ID_objcislo='1746'</v>
      </c>
      <c r="M1857" s="3" t="s">
        <v>4395</v>
      </c>
      <c r="N1857" s="3" t="s">
        <v>165</v>
      </c>
      <c r="O1857">
        <f>IF(G1857=N1857,1,0)</f>
        <v>1</v>
      </c>
      <c r="P1857" t="str">
        <f t="shared" si="131"/>
        <v>select nazev from T_Produkt  join T_Vyrobce on T_Produkt.ID_vyrobce=T_Vyrobce.id_vyrobce where ID_objcislo='1746'</v>
      </c>
      <c r="Q1857" t="str">
        <f t="shared" si="129"/>
        <v>select id_objcislo, nazev from dbo.t_produkt  join dbo.t_vyrobce on dbo.t_produkt.ID_vyrobce = dbo.T_Vyrobce.id_vyrobce where id_objcislo = '1746'</v>
      </c>
      <c r="R1857" s="3" t="s">
        <v>4395</v>
      </c>
      <c r="S1857" s="3" t="s">
        <v>165</v>
      </c>
      <c r="T1857">
        <f t="shared" si="130"/>
        <v>1</v>
      </c>
    </row>
    <row r="1858" spans="1:20" x14ac:dyDescent="0.2">
      <c r="A1858">
        <v>1972</v>
      </c>
      <c r="B1858" t="s">
        <v>2488</v>
      </c>
      <c r="C1858" t="s">
        <v>2602</v>
      </c>
      <c r="D1858">
        <v>36</v>
      </c>
      <c r="E1858" t="s">
        <v>2620</v>
      </c>
      <c r="F1858">
        <v>25</v>
      </c>
      <c r="G1858" s="1" t="s">
        <v>165</v>
      </c>
      <c r="K1858" s="3">
        <f>A1858</f>
        <v>1972</v>
      </c>
      <c r="L1858" t="str">
        <f>CONCATENATE("select ID_objcislo, nazev from T_Produkt  join T_Vyrobce on T_Produkt.ID_vyrobce=T_Vyrobce.id_vyrobce where ID_objcislo='",K1858,"'")</f>
        <v>select ID_objcislo, nazev from T_Produkt  join T_Vyrobce on T_Produkt.ID_vyrobce=T_Vyrobce.id_vyrobce where ID_objcislo='1972'</v>
      </c>
      <c r="M1858" s="3" t="s">
        <v>4396</v>
      </c>
      <c r="N1858" s="3" t="s">
        <v>165</v>
      </c>
      <c r="O1858">
        <f>IF(G1858=N1858,1,0)</f>
        <v>1</v>
      </c>
      <c r="P1858" t="str">
        <f t="shared" si="131"/>
        <v>select nazev from T_Produkt  join T_Vyrobce on T_Produkt.ID_vyrobce=T_Vyrobce.id_vyrobce where ID_objcislo='1972'</v>
      </c>
      <c r="Q1858" t="str">
        <f t="shared" si="129"/>
        <v>select id_objcislo, nazev from dbo.t_produkt  join dbo.t_vyrobce on dbo.t_produkt.ID_vyrobce = dbo.T_Vyrobce.id_vyrobce where id_objcislo = '1972'</v>
      </c>
      <c r="R1858" s="3" t="s">
        <v>4396</v>
      </c>
      <c r="S1858" s="3" t="s">
        <v>165</v>
      </c>
      <c r="T1858">
        <f t="shared" si="130"/>
        <v>1</v>
      </c>
    </row>
    <row r="1859" spans="1:20" x14ac:dyDescent="0.2">
      <c r="A1859">
        <v>1926</v>
      </c>
      <c r="B1859" t="s">
        <v>2488</v>
      </c>
      <c r="C1859" t="s">
        <v>2602</v>
      </c>
      <c r="D1859">
        <v>36</v>
      </c>
      <c r="E1859" t="s">
        <v>2621</v>
      </c>
      <c r="F1859">
        <v>25</v>
      </c>
      <c r="G1859" s="1" t="s">
        <v>165</v>
      </c>
      <c r="K1859" s="3">
        <f>A1859</f>
        <v>1926</v>
      </c>
      <c r="L1859" t="str">
        <f>CONCATENATE("select ID_objcislo, nazev from T_Produkt  join T_Vyrobce on T_Produkt.ID_vyrobce=T_Vyrobce.id_vyrobce where ID_objcislo='",K1859,"'")</f>
        <v>select ID_objcislo, nazev from T_Produkt  join T_Vyrobce on T_Produkt.ID_vyrobce=T_Vyrobce.id_vyrobce where ID_objcislo='1926'</v>
      </c>
      <c r="M1859" s="3" t="s">
        <v>4397</v>
      </c>
      <c r="N1859" s="3" t="s">
        <v>165</v>
      </c>
      <c r="O1859">
        <f>IF(G1859=N1859,1,0)</f>
        <v>1</v>
      </c>
      <c r="P1859" t="str">
        <f t="shared" si="131"/>
        <v>select nazev from T_Produkt  join T_Vyrobce on T_Produkt.ID_vyrobce=T_Vyrobce.id_vyrobce where ID_objcislo='1926'</v>
      </c>
      <c r="Q1859" t="str">
        <f t="shared" ref="Q1859:Q1922" si="132">CONCATENATE("select id_objcislo, nazev from dbo.t_produkt  join dbo.t_vyrobce on dbo.t_produkt.ID_vyrobce = dbo.T_Vyrobce.id_vyrobce where id_objcislo = '",K1859,"'")</f>
        <v>select id_objcislo, nazev from dbo.t_produkt  join dbo.t_vyrobce on dbo.t_produkt.ID_vyrobce = dbo.T_Vyrobce.id_vyrobce where id_objcislo = '1926'</v>
      </c>
      <c r="R1859" s="3" t="s">
        <v>4397</v>
      </c>
      <c r="S1859" s="3" t="s">
        <v>165</v>
      </c>
      <c r="T1859">
        <f t="shared" ref="T1859:T1922" si="133">IF(G1859=S1859,1,0)</f>
        <v>1</v>
      </c>
    </row>
    <row r="1860" spans="1:20" x14ac:dyDescent="0.2">
      <c r="A1860">
        <v>835</v>
      </c>
      <c r="B1860" t="s">
        <v>2488</v>
      </c>
      <c r="C1860" t="s">
        <v>2602</v>
      </c>
      <c r="D1860">
        <v>36</v>
      </c>
      <c r="E1860" t="s">
        <v>2622</v>
      </c>
      <c r="F1860">
        <v>25</v>
      </c>
      <c r="G1860" s="1" t="s">
        <v>165</v>
      </c>
      <c r="K1860" s="3" t="str">
        <f>CONCATENATE(0,A1860)</f>
        <v>0835</v>
      </c>
      <c r="L1860" t="str">
        <f>CONCATENATE("select ID_objcislo, nazev from T_Produkt  join T_Vyrobce on T_Produkt.ID_vyrobce=T_Vyrobce.id_vyrobce where ID_objcislo='",K1860,"'")</f>
        <v>select ID_objcislo, nazev from T_Produkt  join T_Vyrobce on T_Produkt.ID_vyrobce=T_Vyrobce.id_vyrobce where ID_objcislo='0835'</v>
      </c>
      <c r="M1860" s="3" t="s">
        <v>4398</v>
      </c>
      <c r="N1860" s="3" t="s">
        <v>165</v>
      </c>
      <c r="O1860">
        <f>IF(G1860=N1860,1,0)</f>
        <v>1</v>
      </c>
      <c r="P1860" t="str">
        <f t="shared" si="131"/>
        <v>select nazev from T_Produkt  join T_Vyrobce on T_Produkt.ID_vyrobce=T_Vyrobce.id_vyrobce where ID_objcislo='0835'</v>
      </c>
      <c r="Q1860" t="str">
        <f t="shared" si="132"/>
        <v>select id_objcislo, nazev from dbo.t_produkt  join dbo.t_vyrobce on dbo.t_produkt.ID_vyrobce = dbo.T_Vyrobce.id_vyrobce where id_objcislo = '0835'</v>
      </c>
      <c r="R1860" s="3" t="s">
        <v>4398</v>
      </c>
      <c r="S1860" s="3" t="s">
        <v>165</v>
      </c>
      <c r="T1860">
        <f t="shared" si="133"/>
        <v>1</v>
      </c>
    </row>
    <row r="1861" spans="1:20" x14ac:dyDescent="0.2">
      <c r="A1861">
        <v>836</v>
      </c>
      <c r="B1861" t="s">
        <v>2488</v>
      </c>
      <c r="C1861" t="s">
        <v>2602</v>
      </c>
      <c r="D1861">
        <v>36</v>
      </c>
      <c r="E1861" t="s">
        <v>2623</v>
      </c>
      <c r="F1861">
        <v>25</v>
      </c>
      <c r="G1861" s="1" t="s">
        <v>165</v>
      </c>
      <c r="K1861" s="3" t="str">
        <f>CONCATENATE(0,A1861)</f>
        <v>0836</v>
      </c>
      <c r="L1861" t="str">
        <f>CONCATENATE("select ID_objcislo, nazev from T_Produkt  join T_Vyrobce on T_Produkt.ID_vyrobce=T_Vyrobce.id_vyrobce where ID_objcislo='",K1861,"'")</f>
        <v>select ID_objcislo, nazev from T_Produkt  join T_Vyrobce on T_Produkt.ID_vyrobce=T_Vyrobce.id_vyrobce where ID_objcislo='0836'</v>
      </c>
      <c r="M1861" s="3" t="s">
        <v>4399</v>
      </c>
      <c r="N1861" s="3" t="s">
        <v>165</v>
      </c>
      <c r="O1861">
        <f>IF(G1861=N1861,1,0)</f>
        <v>1</v>
      </c>
      <c r="P1861" t="str">
        <f t="shared" si="131"/>
        <v>select nazev from T_Produkt  join T_Vyrobce on T_Produkt.ID_vyrobce=T_Vyrobce.id_vyrobce where ID_objcislo='0836'</v>
      </c>
      <c r="Q1861" t="str">
        <f t="shared" si="132"/>
        <v>select id_objcislo, nazev from dbo.t_produkt  join dbo.t_vyrobce on dbo.t_produkt.ID_vyrobce = dbo.T_Vyrobce.id_vyrobce where id_objcislo = '0836'</v>
      </c>
      <c r="R1861" s="3" t="s">
        <v>4399</v>
      </c>
      <c r="S1861" s="3" t="s">
        <v>165</v>
      </c>
      <c r="T1861">
        <f t="shared" si="133"/>
        <v>1</v>
      </c>
    </row>
    <row r="1862" spans="1:20" x14ac:dyDescent="0.2">
      <c r="A1862">
        <v>837</v>
      </c>
      <c r="B1862" t="s">
        <v>2488</v>
      </c>
      <c r="C1862" t="s">
        <v>2602</v>
      </c>
      <c r="D1862">
        <v>36</v>
      </c>
      <c r="E1862" t="s">
        <v>2624</v>
      </c>
      <c r="F1862">
        <v>25</v>
      </c>
      <c r="G1862" s="1" t="s">
        <v>165</v>
      </c>
      <c r="K1862" s="3" t="str">
        <f>CONCATENATE(0,A1862)</f>
        <v>0837</v>
      </c>
      <c r="L1862" t="str">
        <f>CONCATENATE("select ID_objcislo, nazev from T_Produkt  join T_Vyrobce on T_Produkt.ID_vyrobce=T_Vyrobce.id_vyrobce where ID_objcislo='",K1862,"'")</f>
        <v>select ID_objcislo, nazev from T_Produkt  join T_Vyrobce on T_Produkt.ID_vyrobce=T_Vyrobce.id_vyrobce where ID_objcislo='0837'</v>
      </c>
      <c r="M1862" s="3" t="s">
        <v>4400</v>
      </c>
      <c r="N1862" s="3" t="s">
        <v>165</v>
      </c>
      <c r="O1862">
        <f>IF(G1862=N1862,1,0)</f>
        <v>1</v>
      </c>
      <c r="P1862" t="str">
        <f t="shared" si="131"/>
        <v>select nazev from T_Produkt  join T_Vyrobce on T_Produkt.ID_vyrobce=T_Vyrobce.id_vyrobce where ID_objcislo='0837'</v>
      </c>
      <c r="Q1862" t="str">
        <f t="shared" si="132"/>
        <v>select id_objcislo, nazev from dbo.t_produkt  join dbo.t_vyrobce on dbo.t_produkt.ID_vyrobce = dbo.T_Vyrobce.id_vyrobce where id_objcislo = '0837'</v>
      </c>
      <c r="R1862" s="3" t="s">
        <v>4400</v>
      </c>
      <c r="S1862" s="3" t="s">
        <v>165</v>
      </c>
      <c r="T1862">
        <f t="shared" si="133"/>
        <v>1</v>
      </c>
    </row>
    <row r="1863" spans="1:20" x14ac:dyDescent="0.2">
      <c r="A1863">
        <v>2106</v>
      </c>
      <c r="B1863" t="s">
        <v>2488</v>
      </c>
      <c r="C1863" t="s">
        <v>2602</v>
      </c>
      <c r="D1863">
        <v>36</v>
      </c>
      <c r="E1863" t="s">
        <v>2625</v>
      </c>
      <c r="F1863">
        <v>25</v>
      </c>
      <c r="G1863" s="1" t="s">
        <v>165</v>
      </c>
      <c r="K1863" s="3">
        <f>A1863</f>
        <v>2106</v>
      </c>
      <c r="L1863" t="str">
        <f>CONCATENATE("select ID_objcislo, nazev from T_Produkt  join T_Vyrobce on T_Produkt.ID_vyrobce=T_Vyrobce.id_vyrobce where ID_objcislo='",K1863,"'")</f>
        <v>select ID_objcislo, nazev from T_Produkt  join T_Vyrobce on T_Produkt.ID_vyrobce=T_Vyrobce.id_vyrobce where ID_objcislo='2106'</v>
      </c>
      <c r="M1863" s="3" t="s">
        <v>4401</v>
      </c>
      <c r="N1863" s="3" t="s">
        <v>165</v>
      </c>
      <c r="O1863">
        <f>IF(G1863=N1863,1,0)</f>
        <v>1</v>
      </c>
      <c r="P1863" t="str">
        <f t="shared" si="131"/>
        <v>select nazev from T_Produkt  join T_Vyrobce on T_Produkt.ID_vyrobce=T_Vyrobce.id_vyrobce where ID_objcislo='2106'</v>
      </c>
      <c r="Q1863" t="str">
        <f t="shared" si="132"/>
        <v>select id_objcislo, nazev from dbo.t_produkt  join dbo.t_vyrobce on dbo.t_produkt.ID_vyrobce = dbo.T_Vyrobce.id_vyrobce where id_objcislo = '2106'</v>
      </c>
      <c r="R1863" s="3" t="s">
        <v>4401</v>
      </c>
      <c r="S1863" s="3" t="s">
        <v>165</v>
      </c>
      <c r="T1863">
        <f t="shared" si="133"/>
        <v>1</v>
      </c>
    </row>
    <row r="1864" spans="1:20" x14ac:dyDescent="0.2">
      <c r="A1864">
        <v>2633</v>
      </c>
      <c r="B1864" t="s">
        <v>2488</v>
      </c>
      <c r="C1864" t="s">
        <v>2602</v>
      </c>
      <c r="D1864">
        <v>36</v>
      </c>
      <c r="E1864" t="s">
        <v>2626</v>
      </c>
      <c r="F1864">
        <v>25</v>
      </c>
      <c r="G1864" s="1" t="s">
        <v>165</v>
      </c>
      <c r="K1864" s="3">
        <f>A1864</f>
        <v>2633</v>
      </c>
      <c r="L1864" t="str">
        <f>CONCATENATE("select ID_objcislo, nazev from T_Produkt  join T_Vyrobce on T_Produkt.ID_vyrobce=T_Vyrobce.id_vyrobce where ID_objcislo='",K1864,"'")</f>
        <v>select ID_objcislo, nazev from T_Produkt  join T_Vyrobce on T_Produkt.ID_vyrobce=T_Vyrobce.id_vyrobce where ID_objcislo='2633'</v>
      </c>
      <c r="M1864" s="3" t="s">
        <v>4402</v>
      </c>
      <c r="N1864" s="3" t="s">
        <v>165</v>
      </c>
      <c r="O1864">
        <f>IF(G1864=N1864,1,0)</f>
        <v>1</v>
      </c>
      <c r="P1864" t="str">
        <f t="shared" si="131"/>
        <v>select nazev from T_Produkt  join T_Vyrobce on T_Produkt.ID_vyrobce=T_Vyrobce.id_vyrobce where ID_objcislo='2633'</v>
      </c>
      <c r="Q1864" t="str">
        <f t="shared" si="132"/>
        <v>select id_objcislo, nazev from dbo.t_produkt  join dbo.t_vyrobce on dbo.t_produkt.ID_vyrobce = dbo.T_Vyrobce.id_vyrobce where id_objcislo = '2633'</v>
      </c>
      <c r="R1864" s="3" t="s">
        <v>4402</v>
      </c>
      <c r="S1864" s="3" t="s">
        <v>165</v>
      </c>
      <c r="T1864">
        <f t="shared" si="133"/>
        <v>1</v>
      </c>
    </row>
    <row r="1865" spans="1:20" x14ac:dyDescent="0.2">
      <c r="A1865">
        <v>2634</v>
      </c>
      <c r="B1865" t="s">
        <v>2488</v>
      </c>
      <c r="C1865" t="s">
        <v>2602</v>
      </c>
      <c r="D1865">
        <v>36</v>
      </c>
      <c r="E1865" t="s">
        <v>2627</v>
      </c>
      <c r="F1865">
        <v>25</v>
      </c>
      <c r="G1865" s="1" t="s">
        <v>165</v>
      </c>
      <c r="K1865" s="3">
        <f>A1865</f>
        <v>2634</v>
      </c>
      <c r="L1865" t="str">
        <f>CONCATENATE("select ID_objcislo, nazev from T_Produkt  join T_Vyrobce on T_Produkt.ID_vyrobce=T_Vyrobce.id_vyrobce where ID_objcislo='",K1865,"'")</f>
        <v>select ID_objcislo, nazev from T_Produkt  join T_Vyrobce on T_Produkt.ID_vyrobce=T_Vyrobce.id_vyrobce where ID_objcislo='2634'</v>
      </c>
      <c r="M1865" s="3" t="s">
        <v>4403</v>
      </c>
      <c r="N1865" s="3" t="s">
        <v>165</v>
      </c>
      <c r="O1865">
        <f>IF(G1865=N1865,1,0)</f>
        <v>1</v>
      </c>
      <c r="P1865" t="str">
        <f t="shared" si="131"/>
        <v>select nazev from T_Produkt  join T_Vyrobce on T_Produkt.ID_vyrobce=T_Vyrobce.id_vyrobce where ID_objcislo='2634'</v>
      </c>
      <c r="Q1865" t="str">
        <f t="shared" si="132"/>
        <v>select id_objcislo, nazev from dbo.t_produkt  join dbo.t_vyrobce on dbo.t_produkt.ID_vyrobce = dbo.T_Vyrobce.id_vyrobce where id_objcislo = '2634'</v>
      </c>
      <c r="R1865" s="3" t="s">
        <v>4403</v>
      </c>
      <c r="S1865" s="3" t="s">
        <v>165</v>
      </c>
      <c r="T1865">
        <f t="shared" si="133"/>
        <v>1</v>
      </c>
    </row>
    <row r="1866" spans="1:20" x14ac:dyDescent="0.2">
      <c r="A1866">
        <v>2418</v>
      </c>
      <c r="B1866" t="s">
        <v>2488</v>
      </c>
      <c r="C1866" t="s">
        <v>2602</v>
      </c>
      <c r="D1866">
        <v>36</v>
      </c>
      <c r="E1866" t="s">
        <v>2628</v>
      </c>
      <c r="F1866">
        <v>25</v>
      </c>
      <c r="G1866" s="1" t="s">
        <v>165</v>
      </c>
      <c r="K1866" s="3">
        <f>A1866</f>
        <v>2418</v>
      </c>
      <c r="L1866" t="str">
        <f>CONCATENATE("select ID_objcislo, nazev from T_Produkt  join T_Vyrobce on T_Produkt.ID_vyrobce=T_Vyrobce.id_vyrobce where ID_objcislo='",K1866,"'")</f>
        <v>select ID_objcislo, nazev from T_Produkt  join T_Vyrobce on T_Produkt.ID_vyrobce=T_Vyrobce.id_vyrobce where ID_objcislo='2418'</v>
      </c>
      <c r="M1866" s="3" t="s">
        <v>4404</v>
      </c>
      <c r="N1866" s="3" t="s">
        <v>165</v>
      </c>
      <c r="O1866">
        <f>IF(G1866=N1866,1,0)</f>
        <v>1</v>
      </c>
      <c r="P1866" t="str">
        <f t="shared" si="131"/>
        <v>select nazev from T_Produkt  join T_Vyrobce on T_Produkt.ID_vyrobce=T_Vyrobce.id_vyrobce where ID_objcislo='2418'</v>
      </c>
      <c r="Q1866" t="str">
        <f t="shared" si="132"/>
        <v>select id_objcislo, nazev from dbo.t_produkt  join dbo.t_vyrobce on dbo.t_produkt.ID_vyrobce = dbo.T_Vyrobce.id_vyrobce where id_objcislo = '2418'</v>
      </c>
      <c r="R1866" s="3" t="s">
        <v>4404</v>
      </c>
      <c r="S1866" s="3" t="s">
        <v>165</v>
      </c>
      <c r="T1866">
        <f t="shared" si="133"/>
        <v>1</v>
      </c>
    </row>
    <row r="1867" spans="1:20" x14ac:dyDescent="0.2">
      <c r="A1867">
        <v>1526</v>
      </c>
      <c r="B1867" t="s">
        <v>2488</v>
      </c>
      <c r="C1867" t="s">
        <v>2629</v>
      </c>
      <c r="D1867">
        <v>190</v>
      </c>
      <c r="E1867" t="s">
        <v>2630</v>
      </c>
      <c r="F1867">
        <v>1</v>
      </c>
      <c r="G1867" s="1" t="s">
        <v>7</v>
      </c>
      <c r="K1867" s="3">
        <f>A1867</f>
        <v>1526</v>
      </c>
      <c r="L1867" t="str">
        <f>CONCATENATE("select ID_objcislo, nazev from T_Produkt  join T_Vyrobce on T_Produkt.ID_vyrobce=T_Vyrobce.id_vyrobce where ID_objcislo='",K1867,"'")</f>
        <v>select ID_objcislo, nazev from T_Produkt  join T_Vyrobce on T_Produkt.ID_vyrobce=T_Vyrobce.id_vyrobce where ID_objcislo='1526'</v>
      </c>
      <c r="M1867" s="3" t="s">
        <v>4405</v>
      </c>
      <c r="N1867" s="3" t="s">
        <v>7</v>
      </c>
      <c r="O1867">
        <f>IF(G1867=N1867,1,0)</f>
        <v>1</v>
      </c>
      <c r="P1867" t="str">
        <f t="shared" si="131"/>
        <v>select nazev from T_Produkt  join T_Vyrobce on T_Produkt.ID_vyrobce=T_Vyrobce.id_vyrobce where ID_objcislo='1526'</v>
      </c>
      <c r="Q1867" t="str">
        <f t="shared" si="132"/>
        <v>select id_objcislo, nazev from dbo.t_produkt  join dbo.t_vyrobce on dbo.t_produkt.ID_vyrobce = dbo.T_Vyrobce.id_vyrobce where id_objcislo = '1526'</v>
      </c>
      <c r="R1867" s="3" t="s">
        <v>4405</v>
      </c>
      <c r="S1867" s="3" t="s">
        <v>7</v>
      </c>
      <c r="T1867">
        <f t="shared" si="133"/>
        <v>1</v>
      </c>
    </row>
    <row r="1868" spans="1:20" x14ac:dyDescent="0.2">
      <c r="A1868">
        <v>1527</v>
      </c>
      <c r="B1868" t="s">
        <v>2488</v>
      </c>
      <c r="C1868" t="s">
        <v>2629</v>
      </c>
      <c r="D1868">
        <v>190</v>
      </c>
      <c r="E1868" t="s">
        <v>2631</v>
      </c>
      <c r="F1868">
        <v>1</v>
      </c>
      <c r="G1868" s="1" t="s">
        <v>7</v>
      </c>
      <c r="K1868" s="3">
        <f>A1868</f>
        <v>1527</v>
      </c>
      <c r="L1868" t="str">
        <f>CONCATENATE("select ID_objcislo, nazev from T_Produkt  join T_Vyrobce on T_Produkt.ID_vyrobce=T_Vyrobce.id_vyrobce where ID_objcislo='",K1868,"'")</f>
        <v>select ID_objcislo, nazev from T_Produkt  join T_Vyrobce on T_Produkt.ID_vyrobce=T_Vyrobce.id_vyrobce where ID_objcislo='1527'</v>
      </c>
      <c r="M1868" s="3" t="s">
        <v>4406</v>
      </c>
      <c r="N1868" s="3" t="s">
        <v>7</v>
      </c>
      <c r="O1868">
        <f>IF(G1868=N1868,1,0)</f>
        <v>1</v>
      </c>
      <c r="P1868" t="str">
        <f t="shared" si="131"/>
        <v>select nazev from T_Produkt  join T_Vyrobce on T_Produkt.ID_vyrobce=T_Vyrobce.id_vyrobce where ID_objcislo='1527'</v>
      </c>
      <c r="Q1868" t="str">
        <f t="shared" si="132"/>
        <v>select id_objcislo, nazev from dbo.t_produkt  join dbo.t_vyrobce on dbo.t_produkt.ID_vyrobce = dbo.T_Vyrobce.id_vyrobce where id_objcislo = '1527'</v>
      </c>
      <c r="R1868" s="3" t="s">
        <v>4406</v>
      </c>
      <c r="S1868" s="3" t="s">
        <v>7</v>
      </c>
      <c r="T1868">
        <f t="shared" si="133"/>
        <v>1</v>
      </c>
    </row>
    <row r="1869" spans="1:20" x14ac:dyDescent="0.2">
      <c r="A1869">
        <v>1528</v>
      </c>
      <c r="B1869" t="s">
        <v>2488</v>
      </c>
      <c r="C1869" t="s">
        <v>2629</v>
      </c>
      <c r="D1869">
        <v>190</v>
      </c>
      <c r="E1869" t="s">
        <v>2632</v>
      </c>
      <c r="F1869">
        <v>1</v>
      </c>
      <c r="G1869" s="1" t="s">
        <v>7</v>
      </c>
      <c r="K1869" s="3">
        <f>A1869</f>
        <v>1528</v>
      </c>
      <c r="L1869" t="str">
        <f>CONCATENATE("select ID_objcislo, nazev from T_Produkt  join T_Vyrobce on T_Produkt.ID_vyrobce=T_Vyrobce.id_vyrobce where ID_objcislo='",K1869,"'")</f>
        <v>select ID_objcislo, nazev from T_Produkt  join T_Vyrobce on T_Produkt.ID_vyrobce=T_Vyrobce.id_vyrobce where ID_objcislo='1528'</v>
      </c>
      <c r="M1869" s="3" t="s">
        <v>4407</v>
      </c>
      <c r="N1869" s="3" t="s">
        <v>7</v>
      </c>
      <c r="O1869">
        <f>IF(G1869=N1869,1,0)</f>
        <v>1</v>
      </c>
      <c r="P1869" t="str">
        <f t="shared" si="131"/>
        <v>select nazev from T_Produkt  join T_Vyrobce on T_Produkt.ID_vyrobce=T_Vyrobce.id_vyrobce where ID_objcislo='1528'</v>
      </c>
      <c r="Q1869" t="str">
        <f t="shared" si="132"/>
        <v>select id_objcislo, nazev from dbo.t_produkt  join dbo.t_vyrobce on dbo.t_produkt.ID_vyrobce = dbo.T_Vyrobce.id_vyrobce where id_objcislo = '1528'</v>
      </c>
      <c r="R1869" s="3" t="s">
        <v>4407</v>
      </c>
      <c r="S1869" s="3" t="s">
        <v>7</v>
      </c>
      <c r="T1869">
        <f t="shared" si="133"/>
        <v>1</v>
      </c>
    </row>
    <row r="1870" spans="1:20" x14ac:dyDescent="0.2">
      <c r="A1870">
        <v>1555</v>
      </c>
      <c r="B1870" t="s">
        <v>2488</v>
      </c>
      <c r="C1870" t="s">
        <v>2629</v>
      </c>
      <c r="D1870">
        <v>190</v>
      </c>
      <c r="E1870" t="s">
        <v>2633</v>
      </c>
      <c r="F1870">
        <v>25</v>
      </c>
      <c r="G1870" s="1" t="s">
        <v>165</v>
      </c>
      <c r="K1870" s="3">
        <f>A1870</f>
        <v>1555</v>
      </c>
      <c r="L1870" t="str">
        <f>CONCATENATE("select ID_objcislo, nazev from T_Produkt  join T_Vyrobce on T_Produkt.ID_vyrobce=T_Vyrobce.id_vyrobce where ID_objcislo='",K1870,"'")</f>
        <v>select ID_objcislo, nazev from T_Produkt  join T_Vyrobce on T_Produkt.ID_vyrobce=T_Vyrobce.id_vyrobce where ID_objcislo='1555'</v>
      </c>
      <c r="M1870" s="3" t="s">
        <v>4408</v>
      </c>
      <c r="N1870" s="3" t="s">
        <v>165</v>
      </c>
      <c r="O1870">
        <f>IF(G1870=N1870,1,0)</f>
        <v>1</v>
      </c>
      <c r="P1870" t="str">
        <f t="shared" si="131"/>
        <v>select nazev from T_Produkt  join T_Vyrobce on T_Produkt.ID_vyrobce=T_Vyrobce.id_vyrobce where ID_objcislo='1555'</v>
      </c>
      <c r="Q1870" t="str">
        <f t="shared" si="132"/>
        <v>select id_objcislo, nazev from dbo.t_produkt  join dbo.t_vyrobce on dbo.t_produkt.ID_vyrobce = dbo.T_Vyrobce.id_vyrobce where id_objcislo = '1555'</v>
      </c>
      <c r="R1870" s="3" t="s">
        <v>4408</v>
      </c>
      <c r="S1870" s="3" t="s">
        <v>165</v>
      </c>
      <c r="T1870">
        <f t="shared" si="133"/>
        <v>1</v>
      </c>
    </row>
    <row r="1871" spans="1:20" x14ac:dyDescent="0.2">
      <c r="A1871">
        <v>1556</v>
      </c>
      <c r="B1871" t="s">
        <v>2488</v>
      </c>
      <c r="C1871" t="s">
        <v>2629</v>
      </c>
      <c r="D1871">
        <v>190</v>
      </c>
      <c r="E1871" t="s">
        <v>2634</v>
      </c>
      <c r="F1871">
        <v>25</v>
      </c>
      <c r="G1871" s="1" t="s">
        <v>165</v>
      </c>
      <c r="K1871" s="3">
        <f>A1871</f>
        <v>1556</v>
      </c>
      <c r="L1871" t="str">
        <f>CONCATENATE("select ID_objcislo, nazev from T_Produkt  join T_Vyrobce on T_Produkt.ID_vyrobce=T_Vyrobce.id_vyrobce where ID_objcislo='",K1871,"'")</f>
        <v>select ID_objcislo, nazev from T_Produkt  join T_Vyrobce on T_Produkt.ID_vyrobce=T_Vyrobce.id_vyrobce where ID_objcislo='1556'</v>
      </c>
      <c r="M1871" s="3" t="s">
        <v>4409</v>
      </c>
      <c r="N1871" s="3" t="s">
        <v>165</v>
      </c>
      <c r="O1871">
        <f>IF(G1871=N1871,1,0)</f>
        <v>1</v>
      </c>
      <c r="P1871" t="str">
        <f t="shared" si="131"/>
        <v>select nazev from T_Produkt  join T_Vyrobce on T_Produkt.ID_vyrobce=T_Vyrobce.id_vyrobce where ID_objcislo='1556'</v>
      </c>
      <c r="Q1871" t="str">
        <f t="shared" si="132"/>
        <v>select id_objcislo, nazev from dbo.t_produkt  join dbo.t_vyrobce on dbo.t_produkt.ID_vyrobce = dbo.T_Vyrobce.id_vyrobce where id_objcislo = '1556'</v>
      </c>
      <c r="R1871" s="3" t="s">
        <v>4409</v>
      </c>
      <c r="S1871" s="3" t="s">
        <v>165</v>
      </c>
      <c r="T1871">
        <f t="shared" si="133"/>
        <v>1</v>
      </c>
    </row>
    <row r="1872" spans="1:20" x14ac:dyDescent="0.2">
      <c r="A1872">
        <v>1557</v>
      </c>
      <c r="B1872" t="s">
        <v>2488</v>
      </c>
      <c r="C1872" t="s">
        <v>2629</v>
      </c>
      <c r="D1872">
        <v>190</v>
      </c>
      <c r="E1872" t="s">
        <v>2635</v>
      </c>
      <c r="F1872">
        <v>25</v>
      </c>
      <c r="G1872" s="1" t="s">
        <v>165</v>
      </c>
      <c r="K1872" s="3">
        <f>A1872</f>
        <v>1557</v>
      </c>
      <c r="L1872" t="str">
        <f>CONCATENATE("select ID_objcislo, nazev from T_Produkt  join T_Vyrobce on T_Produkt.ID_vyrobce=T_Vyrobce.id_vyrobce where ID_objcislo='",K1872,"'")</f>
        <v>select ID_objcislo, nazev from T_Produkt  join T_Vyrobce on T_Produkt.ID_vyrobce=T_Vyrobce.id_vyrobce where ID_objcislo='1557'</v>
      </c>
      <c r="M1872" s="3" t="s">
        <v>4410</v>
      </c>
      <c r="N1872" s="3" t="s">
        <v>165</v>
      </c>
      <c r="O1872">
        <f>IF(G1872=N1872,1,0)</f>
        <v>1</v>
      </c>
      <c r="P1872" t="str">
        <f t="shared" si="131"/>
        <v>select nazev from T_Produkt  join T_Vyrobce on T_Produkt.ID_vyrobce=T_Vyrobce.id_vyrobce where ID_objcislo='1557'</v>
      </c>
      <c r="Q1872" t="str">
        <f t="shared" si="132"/>
        <v>select id_objcislo, nazev from dbo.t_produkt  join dbo.t_vyrobce on dbo.t_produkt.ID_vyrobce = dbo.T_Vyrobce.id_vyrobce where id_objcislo = '1557'</v>
      </c>
      <c r="R1872" s="3" t="s">
        <v>4410</v>
      </c>
      <c r="S1872" s="3" t="s">
        <v>165</v>
      </c>
      <c r="T1872">
        <f t="shared" si="133"/>
        <v>1</v>
      </c>
    </row>
    <row r="1873" spans="1:20" x14ac:dyDescent="0.2">
      <c r="A1873">
        <v>1558</v>
      </c>
      <c r="B1873" t="s">
        <v>2488</v>
      </c>
      <c r="C1873" t="s">
        <v>2629</v>
      </c>
      <c r="D1873">
        <v>190</v>
      </c>
      <c r="E1873" t="s">
        <v>2636</v>
      </c>
      <c r="F1873">
        <v>25</v>
      </c>
      <c r="G1873" s="1" t="s">
        <v>165</v>
      </c>
      <c r="K1873" s="3">
        <f>A1873</f>
        <v>1558</v>
      </c>
      <c r="L1873" t="str">
        <f>CONCATENATE("select ID_objcislo, nazev from T_Produkt  join T_Vyrobce on T_Produkt.ID_vyrobce=T_Vyrobce.id_vyrobce where ID_objcislo='",K1873,"'")</f>
        <v>select ID_objcislo, nazev from T_Produkt  join T_Vyrobce on T_Produkt.ID_vyrobce=T_Vyrobce.id_vyrobce where ID_objcislo='1558'</v>
      </c>
      <c r="M1873" s="3" t="s">
        <v>4411</v>
      </c>
      <c r="N1873" s="3" t="s">
        <v>165</v>
      </c>
      <c r="O1873">
        <f>IF(G1873=N1873,1,0)</f>
        <v>1</v>
      </c>
      <c r="P1873" t="str">
        <f t="shared" si="131"/>
        <v>select nazev from T_Produkt  join T_Vyrobce on T_Produkt.ID_vyrobce=T_Vyrobce.id_vyrobce where ID_objcislo='1558'</v>
      </c>
      <c r="Q1873" t="str">
        <f t="shared" si="132"/>
        <v>select id_objcislo, nazev from dbo.t_produkt  join dbo.t_vyrobce on dbo.t_produkt.ID_vyrobce = dbo.T_Vyrobce.id_vyrobce where id_objcislo = '1558'</v>
      </c>
      <c r="R1873" s="3" t="s">
        <v>4411</v>
      </c>
      <c r="S1873" s="3" t="s">
        <v>165</v>
      </c>
      <c r="T1873">
        <f t="shared" si="133"/>
        <v>1</v>
      </c>
    </row>
    <row r="1874" spans="1:20" x14ac:dyDescent="0.2">
      <c r="A1874">
        <v>1559</v>
      </c>
      <c r="B1874" t="s">
        <v>2488</v>
      </c>
      <c r="C1874" t="s">
        <v>2629</v>
      </c>
      <c r="D1874">
        <v>190</v>
      </c>
      <c r="E1874" t="s">
        <v>2637</v>
      </c>
      <c r="F1874">
        <v>25</v>
      </c>
      <c r="G1874" s="1" t="s">
        <v>165</v>
      </c>
      <c r="K1874" s="3">
        <f>A1874</f>
        <v>1559</v>
      </c>
      <c r="L1874" t="str">
        <f>CONCATENATE("select ID_objcislo, nazev from T_Produkt  join T_Vyrobce on T_Produkt.ID_vyrobce=T_Vyrobce.id_vyrobce where ID_objcislo='",K1874,"'")</f>
        <v>select ID_objcislo, nazev from T_Produkt  join T_Vyrobce on T_Produkt.ID_vyrobce=T_Vyrobce.id_vyrobce where ID_objcislo='1559'</v>
      </c>
      <c r="M1874" s="3" t="s">
        <v>4412</v>
      </c>
      <c r="N1874" s="3" t="s">
        <v>165</v>
      </c>
      <c r="O1874">
        <f>IF(G1874=N1874,1,0)</f>
        <v>1</v>
      </c>
      <c r="P1874" t="str">
        <f t="shared" si="131"/>
        <v>select nazev from T_Produkt  join T_Vyrobce on T_Produkt.ID_vyrobce=T_Vyrobce.id_vyrobce where ID_objcislo='1559'</v>
      </c>
      <c r="Q1874" t="str">
        <f t="shared" si="132"/>
        <v>select id_objcislo, nazev from dbo.t_produkt  join dbo.t_vyrobce on dbo.t_produkt.ID_vyrobce = dbo.T_Vyrobce.id_vyrobce where id_objcislo = '1559'</v>
      </c>
      <c r="R1874" s="3" t="s">
        <v>4412</v>
      </c>
      <c r="S1874" s="3" t="s">
        <v>165</v>
      </c>
      <c r="T1874">
        <f t="shared" si="133"/>
        <v>1</v>
      </c>
    </row>
    <row r="1875" spans="1:20" x14ac:dyDescent="0.2">
      <c r="A1875">
        <v>1560</v>
      </c>
      <c r="B1875" t="s">
        <v>2488</v>
      </c>
      <c r="C1875" t="s">
        <v>2629</v>
      </c>
      <c r="D1875">
        <v>190</v>
      </c>
      <c r="E1875" t="s">
        <v>2638</v>
      </c>
      <c r="F1875">
        <v>25</v>
      </c>
      <c r="G1875" s="1" t="s">
        <v>165</v>
      </c>
      <c r="K1875" s="3">
        <f>A1875</f>
        <v>1560</v>
      </c>
      <c r="L1875" t="str">
        <f>CONCATENATE("select ID_objcislo, nazev from T_Produkt  join T_Vyrobce on T_Produkt.ID_vyrobce=T_Vyrobce.id_vyrobce where ID_objcislo='",K1875,"'")</f>
        <v>select ID_objcislo, nazev from T_Produkt  join T_Vyrobce on T_Produkt.ID_vyrobce=T_Vyrobce.id_vyrobce where ID_objcislo='1560'</v>
      </c>
      <c r="M1875" s="3" t="s">
        <v>4413</v>
      </c>
      <c r="N1875" s="3" t="s">
        <v>165</v>
      </c>
      <c r="O1875">
        <f>IF(G1875=N1875,1,0)</f>
        <v>1</v>
      </c>
      <c r="P1875" t="str">
        <f t="shared" si="131"/>
        <v>select nazev from T_Produkt  join T_Vyrobce on T_Produkt.ID_vyrobce=T_Vyrobce.id_vyrobce where ID_objcislo='1560'</v>
      </c>
      <c r="Q1875" t="str">
        <f t="shared" si="132"/>
        <v>select id_objcislo, nazev from dbo.t_produkt  join dbo.t_vyrobce on dbo.t_produkt.ID_vyrobce = dbo.T_Vyrobce.id_vyrobce where id_objcislo = '1560'</v>
      </c>
      <c r="R1875" s="3" t="s">
        <v>4413</v>
      </c>
      <c r="S1875" s="3" t="s">
        <v>165</v>
      </c>
      <c r="T1875">
        <f t="shared" si="133"/>
        <v>1</v>
      </c>
    </row>
    <row r="1876" spans="1:20" x14ac:dyDescent="0.2">
      <c r="A1876">
        <v>1561</v>
      </c>
      <c r="B1876" t="s">
        <v>2488</v>
      </c>
      <c r="C1876" t="s">
        <v>2629</v>
      </c>
      <c r="D1876">
        <v>190</v>
      </c>
      <c r="E1876" t="s">
        <v>2639</v>
      </c>
      <c r="F1876">
        <v>25</v>
      </c>
      <c r="G1876" s="1" t="s">
        <v>165</v>
      </c>
      <c r="K1876" s="3">
        <f>A1876</f>
        <v>1561</v>
      </c>
      <c r="L1876" t="str">
        <f>CONCATENATE("select ID_objcislo, nazev from T_Produkt  join T_Vyrobce on T_Produkt.ID_vyrobce=T_Vyrobce.id_vyrobce where ID_objcislo='",K1876,"'")</f>
        <v>select ID_objcislo, nazev from T_Produkt  join T_Vyrobce on T_Produkt.ID_vyrobce=T_Vyrobce.id_vyrobce where ID_objcislo='1561'</v>
      </c>
      <c r="M1876" s="3" t="s">
        <v>4414</v>
      </c>
      <c r="N1876" s="3" t="s">
        <v>165</v>
      </c>
      <c r="O1876">
        <f>IF(G1876=N1876,1,0)</f>
        <v>1</v>
      </c>
      <c r="P1876" t="str">
        <f t="shared" si="131"/>
        <v>select nazev from T_Produkt  join T_Vyrobce on T_Produkt.ID_vyrobce=T_Vyrobce.id_vyrobce where ID_objcislo='1561'</v>
      </c>
      <c r="Q1876" t="str">
        <f t="shared" si="132"/>
        <v>select id_objcislo, nazev from dbo.t_produkt  join dbo.t_vyrobce on dbo.t_produkt.ID_vyrobce = dbo.T_Vyrobce.id_vyrobce where id_objcislo = '1561'</v>
      </c>
      <c r="R1876" s="3" t="s">
        <v>4414</v>
      </c>
      <c r="S1876" s="3" t="s">
        <v>165</v>
      </c>
      <c r="T1876">
        <f t="shared" si="133"/>
        <v>1</v>
      </c>
    </row>
    <row r="1877" spans="1:20" x14ac:dyDescent="0.2">
      <c r="A1877">
        <v>1562</v>
      </c>
      <c r="B1877" t="s">
        <v>2488</v>
      </c>
      <c r="C1877" t="s">
        <v>2629</v>
      </c>
      <c r="D1877">
        <v>190</v>
      </c>
      <c r="E1877" t="s">
        <v>2640</v>
      </c>
      <c r="F1877">
        <v>1</v>
      </c>
      <c r="G1877" s="1" t="s">
        <v>7</v>
      </c>
      <c r="K1877" s="3">
        <f>A1877</f>
        <v>1562</v>
      </c>
      <c r="L1877" t="str">
        <f>CONCATENATE("select ID_objcislo, nazev from T_Produkt  join T_Vyrobce on T_Produkt.ID_vyrobce=T_Vyrobce.id_vyrobce where ID_objcislo='",K1877,"'")</f>
        <v>select ID_objcislo, nazev from T_Produkt  join T_Vyrobce on T_Produkt.ID_vyrobce=T_Vyrobce.id_vyrobce where ID_objcislo='1562'</v>
      </c>
      <c r="M1877" s="3" t="s">
        <v>4415</v>
      </c>
      <c r="N1877" s="3" t="s">
        <v>7</v>
      </c>
      <c r="O1877">
        <f>IF(G1877=N1877,1,0)</f>
        <v>1</v>
      </c>
      <c r="P1877" t="str">
        <f t="shared" si="131"/>
        <v>select nazev from T_Produkt  join T_Vyrobce on T_Produkt.ID_vyrobce=T_Vyrobce.id_vyrobce where ID_objcislo='1562'</v>
      </c>
      <c r="Q1877" t="str">
        <f t="shared" si="132"/>
        <v>select id_objcislo, nazev from dbo.t_produkt  join dbo.t_vyrobce on dbo.t_produkt.ID_vyrobce = dbo.T_Vyrobce.id_vyrobce where id_objcislo = '1562'</v>
      </c>
      <c r="R1877" s="3" t="s">
        <v>4415</v>
      </c>
      <c r="S1877" s="3" t="s">
        <v>7</v>
      </c>
      <c r="T1877">
        <f t="shared" si="133"/>
        <v>1</v>
      </c>
    </row>
    <row r="1878" spans="1:20" x14ac:dyDescent="0.2">
      <c r="A1878">
        <v>1745</v>
      </c>
      <c r="B1878" t="s">
        <v>2488</v>
      </c>
      <c r="C1878" t="s">
        <v>2629</v>
      </c>
      <c r="D1878">
        <v>190</v>
      </c>
      <c r="E1878" t="s">
        <v>2641</v>
      </c>
      <c r="F1878">
        <v>1</v>
      </c>
      <c r="G1878" s="1" t="s">
        <v>7</v>
      </c>
      <c r="K1878" s="3">
        <f>A1878</f>
        <v>1745</v>
      </c>
      <c r="L1878" t="str">
        <f>CONCATENATE("select ID_objcislo, nazev from T_Produkt  join T_Vyrobce on T_Produkt.ID_vyrobce=T_Vyrobce.id_vyrobce where ID_objcislo='",K1878,"'")</f>
        <v>select ID_objcislo, nazev from T_Produkt  join T_Vyrobce on T_Produkt.ID_vyrobce=T_Vyrobce.id_vyrobce where ID_objcislo='1745'</v>
      </c>
      <c r="M1878" s="3" t="s">
        <v>4416</v>
      </c>
      <c r="N1878" s="3" t="s">
        <v>7</v>
      </c>
      <c r="O1878">
        <f>IF(G1878=N1878,1,0)</f>
        <v>1</v>
      </c>
      <c r="P1878" t="str">
        <f t="shared" si="131"/>
        <v>select nazev from T_Produkt  join T_Vyrobce on T_Produkt.ID_vyrobce=T_Vyrobce.id_vyrobce where ID_objcislo='1745'</v>
      </c>
      <c r="Q1878" t="str">
        <f t="shared" si="132"/>
        <v>select id_objcislo, nazev from dbo.t_produkt  join dbo.t_vyrobce on dbo.t_produkt.ID_vyrobce = dbo.T_Vyrobce.id_vyrobce where id_objcislo = '1745'</v>
      </c>
      <c r="R1878" s="3" t="s">
        <v>4416</v>
      </c>
      <c r="S1878" s="3" t="s">
        <v>7</v>
      </c>
      <c r="T1878">
        <f t="shared" si="133"/>
        <v>1</v>
      </c>
    </row>
    <row r="1879" spans="1:20" x14ac:dyDescent="0.2">
      <c r="A1879">
        <v>926</v>
      </c>
      <c r="B1879" t="s">
        <v>2488</v>
      </c>
      <c r="C1879" t="s">
        <v>2629</v>
      </c>
      <c r="D1879">
        <v>190</v>
      </c>
      <c r="E1879" t="s">
        <v>2642</v>
      </c>
      <c r="F1879">
        <v>25</v>
      </c>
      <c r="G1879" s="1" t="s">
        <v>165</v>
      </c>
      <c r="K1879" s="3" t="str">
        <f>CONCATENATE(0,A1879)</f>
        <v>0926</v>
      </c>
      <c r="L1879" t="str">
        <f>CONCATENATE("select ID_objcislo, nazev from T_Produkt  join T_Vyrobce on T_Produkt.ID_vyrobce=T_Vyrobce.id_vyrobce where ID_objcislo='",K1879,"'")</f>
        <v>select ID_objcislo, nazev from T_Produkt  join T_Vyrobce on T_Produkt.ID_vyrobce=T_Vyrobce.id_vyrobce where ID_objcislo='0926'</v>
      </c>
      <c r="M1879" s="3" t="s">
        <v>4417</v>
      </c>
      <c r="N1879" s="3" t="s">
        <v>165</v>
      </c>
      <c r="O1879">
        <f>IF(G1879=N1879,1,0)</f>
        <v>1</v>
      </c>
      <c r="P1879" t="str">
        <f t="shared" si="131"/>
        <v>select nazev from T_Produkt  join T_Vyrobce on T_Produkt.ID_vyrobce=T_Vyrobce.id_vyrobce where ID_objcislo='0926'</v>
      </c>
      <c r="Q1879" t="str">
        <f t="shared" si="132"/>
        <v>select id_objcislo, nazev from dbo.t_produkt  join dbo.t_vyrobce on dbo.t_produkt.ID_vyrobce = dbo.T_Vyrobce.id_vyrobce where id_objcislo = '0926'</v>
      </c>
      <c r="R1879" s="3" t="s">
        <v>4417</v>
      </c>
      <c r="S1879" s="3" t="s">
        <v>165</v>
      </c>
      <c r="T1879">
        <f t="shared" si="133"/>
        <v>1</v>
      </c>
    </row>
    <row r="1880" spans="1:20" x14ac:dyDescent="0.2">
      <c r="A1880">
        <v>936</v>
      </c>
      <c r="B1880" t="s">
        <v>2488</v>
      </c>
      <c r="C1880" t="s">
        <v>2629</v>
      </c>
      <c r="D1880">
        <v>190</v>
      </c>
      <c r="E1880" t="s">
        <v>2643</v>
      </c>
      <c r="F1880">
        <v>1</v>
      </c>
      <c r="G1880" s="1" t="s">
        <v>7</v>
      </c>
      <c r="K1880" s="3" t="str">
        <f>CONCATENATE(0,A1880)</f>
        <v>0936</v>
      </c>
      <c r="L1880" t="str">
        <f>CONCATENATE("select ID_objcislo, nazev from T_Produkt  join T_Vyrobce on T_Produkt.ID_vyrobce=T_Vyrobce.id_vyrobce where ID_objcislo='",K1880,"'")</f>
        <v>select ID_objcislo, nazev from T_Produkt  join T_Vyrobce on T_Produkt.ID_vyrobce=T_Vyrobce.id_vyrobce where ID_objcislo='0936'</v>
      </c>
      <c r="M1880" s="3" t="s">
        <v>4418</v>
      </c>
      <c r="N1880" s="3" t="s">
        <v>7</v>
      </c>
      <c r="O1880">
        <f>IF(G1880=N1880,1,0)</f>
        <v>1</v>
      </c>
      <c r="P1880" t="str">
        <f t="shared" si="131"/>
        <v>select nazev from T_Produkt  join T_Vyrobce on T_Produkt.ID_vyrobce=T_Vyrobce.id_vyrobce where ID_objcislo='0936'</v>
      </c>
      <c r="Q1880" t="str">
        <f t="shared" si="132"/>
        <v>select id_objcislo, nazev from dbo.t_produkt  join dbo.t_vyrobce on dbo.t_produkt.ID_vyrobce = dbo.T_Vyrobce.id_vyrobce where id_objcislo = '0936'</v>
      </c>
      <c r="R1880" s="3" t="s">
        <v>4418</v>
      </c>
      <c r="S1880" s="3" t="s">
        <v>7</v>
      </c>
      <c r="T1880">
        <f t="shared" si="133"/>
        <v>1</v>
      </c>
    </row>
    <row r="1881" spans="1:20" x14ac:dyDescent="0.2">
      <c r="A1881">
        <v>864</v>
      </c>
      <c r="B1881" t="s">
        <v>2488</v>
      </c>
      <c r="C1881" t="s">
        <v>2629</v>
      </c>
      <c r="D1881">
        <v>190</v>
      </c>
      <c r="E1881" t="s">
        <v>2644</v>
      </c>
      <c r="F1881">
        <v>25</v>
      </c>
      <c r="G1881" s="1" t="s">
        <v>165</v>
      </c>
      <c r="K1881" s="3" t="str">
        <f>CONCATENATE(0,A1881)</f>
        <v>0864</v>
      </c>
      <c r="L1881" t="str">
        <f>CONCATENATE("select ID_objcislo, nazev from T_Produkt  join T_Vyrobce on T_Produkt.ID_vyrobce=T_Vyrobce.id_vyrobce where ID_objcislo='",K1881,"'")</f>
        <v>select ID_objcislo, nazev from T_Produkt  join T_Vyrobce on T_Produkt.ID_vyrobce=T_Vyrobce.id_vyrobce where ID_objcislo='0864'</v>
      </c>
      <c r="M1881" s="3" t="s">
        <v>4419</v>
      </c>
      <c r="N1881" s="3" t="s">
        <v>165</v>
      </c>
      <c r="O1881">
        <f>IF(G1881=N1881,1,0)</f>
        <v>1</v>
      </c>
      <c r="P1881" t="str">
        <f t="shared" si="131"/>
        <v>select nazev from T_Produkt  join T_Vyrobce on T_Produkt.ID_vyrobce=T_Vyrobce.id_vyrobce where ID_objcislo='0864'</v>
      </c>
      <c r="Q1881" t="str">
        <f t="shared" si="132"/>
        <v>select id_objcislo, nazev from dbo.t_produkt  join dbo.t_vyrobce on dbo.t_produkt.ID_vyrobce = dbo.T_Vyrobce.id_vyrobce where id_objcislo = '0864'</v>
      </c>
      <c r="R1881" s="3" t="s">
        <v>4419</v>
      </c>
      <c r="S1881" s="3" t="s">
        <v>165</v>
      </c>
      <c r="T1881">
        <f t="shared" si="133"/>
        <v>1</v>
      </c>
    </row>
    <row r="1882" spans="1:20" x14ac:dyDescent="0.2">
      <c r="A1882">
        <v>2632</v>
      </c>
      <c r="B1882" t="s">
        <v>2488</v>
      </c>
      <c r="C1882" t="s">
        <v>2629</v>
      </c>
      <c r="D1882">
        <v>190</v>
      </c>
      <c r="E1882" t="s">
        <v>2645</v>
      </c>
      <c r="F1882">
        <v>1</v>
      </c>
      <c r="G1882" s="1" t="s">
        <v>7</v>
      </c>
      <c r="K1882" s="3">
        <f>A1882</f>
        <v>2632</v>
      </c>
      <c r="L1882" t="str">
        <f>CONCATENATE("select ID_objcislo, nazev from T_Produkt  join T_Vyrobce on T_Produkt.ID_vyrobce=T_Vyrobce.id_vyrobce where ID_objcislo='",K1882,"'")</f>
        <v>select ID_objcislo, nazev from T_Produkt  join T_Vyrobce on T_Produkt.ID_vyrobce=T_Vyrobce.id_vyrobce where ID_objcislo='2632'</v>
      </c>
      <c r="M1882" s="3" t="s">
        <v>4420</v>
      </c>
      <c r="N1882" s="3" t="s">
        <v>7</v>
      </c>
      <c r="O1882">
        <f>IF(G1882=N1882,1,0)</f>
        <v>1</v>
      </c>
      <c r="P1882" t="str">
        <f t="shared" si="131"/>
        <v>select nazev from T_Produkt  join T_Vyrobce on T_Produkt.ID_vyrobce=T_Vyrobce.id_vyrobce where ID_objcislo='2632'</v>
      </c>
      <c r="Q1882" t="str">
        <f t="shared" si="132"/>
        <v>select id_objcislo, nazev from dbo.t_produkt  join dbo.t_vyrobce on dbo.t_produkt.ID_vyrobce = dbo.T_Vyrobce.id_vyrobce where id_objcislo = '2632'</v>
      </c>
      <c r="R1882" s="3" t="s">
        <v>4420</v>
      </c>
      <c r="S1882" s="3" t="s">
        <v>7</v>
      </c>
      <c r="T1882">
        <f t="shared" si="133"/>
        <v>1</v>
      </c>
    </row>
    <row r="1883" spans="1:20" x14ac:dyDescent="0.2">
      <c r="A1883">
        <v>2511</v>
      </c>
      <c r="B1883" t="s">
        <v>2488</v>
      </c>
      <c r="C1883" t="s">
        <v>2629</v>
      </c>
      <c r="D1883">
        <v>190</v>
      </c>
      <c r="E1883" t="s">
        <v>2646</v>
      </c>
      <c r="F1883">
        <v>1</v>
      </c>
      <c r="G1883" s="1" t="s">
        <v>7</v>
      </c>
      <c r="K1883" s="3">
        <f>A1883</f>
        <v>2511</v>
      </c>
      <c r="L1883" t="str">
        <f>CONCATENATE("select ID_objcislo, nazev from T_Produkt  join T_Vyrobce on T_Produkt.ID_vyrobce=T_Vyrobce.id_vyrobce where ID_objcislo='",K1883,"'")</f>
        <v>select ID_objcislo, nazev from T_Produkt  join T_Vyrobce on T_Produkt.ID_vyrobce=T_Vyrobce.id_vyrobce where ID_objcislo='2511'</v>
      </c>
      <c r="M1883" s="3" t="s">
        <v>4421</v>
      </c>
      <c r="N1883" s="3" t="s">
        <v>7</v>
      </c>
      <c r="O1883">
        <f>IF(G1883=N1883,1,0)</f>
        <v>1</v>
      </c>
      <c r="P1883" t="str">
        <f t="shared" si="131"/>
        <v>select nazev from T_Produkt  join T_Vyrobce on T_Produkt.ID_vyrobce=T_Vyrobce.id_vyrobce where ID_objcislo='2511'</v>
      </c>
      <c r="Q1883" t="str">
        <f t="shared" si="132"/>
        <v>select id_objcislo, nazev from dbo.t_produkt  join dbo.t_vyrobce on dbo.t_produkt.ID_vyrobce = dbo.T_Vyrobce.id_vyrobce where id_objcislo = '2511'</v>
      </c>
      <c r="R1883" s="3" t="s">
        <v>4421</v>
      </c>
      <c r="S1883" s="3" t="s">
        <v>7</v>
      </c>
      <c r="T1883">
        <f t="shared" si="133"/>
        <v>1</v>
      </c>
    </row>
    <row r="1884" spans="1:20" x14ac:dyDescent="0.2">
      <c r="A1884">
        <v>2168</v>
      </c>
      <c r="B1884" t="s">
        <v>2488</v>
      </c>
      <c r="C1884" t="s">
        <v>2629</v>
      </c>
      <c r="D1884">
        <v>190</v>
      </c>
      <c r="E1884" t="s">
        <v>2647</v>
      </c>
      <c r="F1884">
        <v>1</v>
      </c>
      <c r="G1884" s="1" t="s">
        <v>7</v>
      </c>
      <c r="K1884" s="3">
        <f>A1884</f>
        <v>2168</v>
      </c>
      <c r="L1884" t="str">
        <f>CONCATENATE("select ID_objcislo, nazev from T_Produkt  join T_Vyrobce on T_Produkt.ID_vyrobce=T_Vyrobce.id_vyrobce where ID_objcislo='",K1884,"'")</f>
        <v>select ID_objcislo, nazev from T_Produkt  join T_Vyrobce on T_Produkt.ID_vyrobce=T_Vyrobce.id_vyrobce where ID_objcislo='2168'</v>
      </c>
      <c r="M1884" s="3" t="s">
        <v>4422</v>
      </c>
      <c r="N1884" s="3" t="s">
        <v>7</v>
      </c>
      <c r="O1884">
        <f>IF(G1884=N1884,1,0)</f>
        <v>1</v>
      </c>
      <c r="P1884" t="str">
        <f t="shared" si="131"/>
        <v>select nazev from T_Produkt  join T_Vyrobce on T_Produkt.ID_vyrobce=T_Vyrobce.id_vyrobce where ID_objcislo='2168'</v>
      </c>
      <c r="Q1884" t="str">
        <f t="shared" si="132"/>
        <v>select id_objcislo, nazev from dbo.t_produkt  join dbo.t_vyrobce on dbo.t_produkt.ID_vyrobce = dbo.T_Vyrobce.id_vyrobce where id_objcislo = '2168'</v>
      </c>
      <c r="R1884" s="3" t="s">
        <v>4422</v>
      </c>
      <c r="S1884" s="3" t="s">
        <v>7</v>
      </c>
      <c r="T1884">
        <f t="shared" si="133"/>
        <v>1</v>
      </c>
    </row>
    <row r="1885" spans="1:20" x14ac:dyDescent="0.2">
      <c r="A1885">
        <v>2678</v>
      </c>
      <c r="B1885" t="s">
        <v>2488</v>
      </c>
      <c r="C1885" t="s">
        <v>2629</v>
      </c>
      <c r="D1885">
        <v>190</v>
      </c>
      <c r="E1885" t="s">
        <v>2648</v>
      </c>
      <c r="F1885">
        <v>1</v>
      </c>
      <c r="G1885" s="1" t="s">
        <v>7</v>
      </c>
      <c r="K1885" s="3">
        <f>A1885</f>
        <v>2678</v>
      </c>
      <c r="L1885" t="str">
        <f>CONCATENATE("select ID_objcislo, nazev from T_Produkt  join T_Vyrobce on T_Produkt.ID_vyrobce=T_Vyrobce.id_vyrobce where ID_objcislo='",K1885,"'")</f>
        <v>select ID_objcislo, nazev from T_Produkt  join T_Vyrobce on T_Produkt.ID_vyrobce=T_Vyrobce.id_vyrobce where ID_objcislo='2678'</v>
      </c>
      <c r="M1885" s="3" t="s">
        <v>4423</v>
      </c>
      <c r="N1885" s="3" t="s">
        <v>7</v>
      </c>
      <c r="O1885">
        <f>IF(G1885=N1885,1,0)</f>
        <v>1</v>
      </c>
      <c r="P1885" t="str">
        <f t="shared" si="131"/>
        <v>select nazev from T_Produkt  join T_Vyrobce on T_Produkt.ID_vyrobce=T_Vyrobce.id_vyrobce where ID_objcislo='2678'</v>
      </c>
      <c r="Q1885" t="str">
        <f t="shared" si="132"/>
        <v>select id_objcislo, nazev from dbo.t_produkt  join dbo.t_vyrobce on dbo.t_produkt.ID_vyrobce = dbo.T_Vyrobce.id_vyrobce where id_objcislo = '2678'</v>
      </c>
      <c r="R1885" s="3" t="s">
        <v>4423</v>
      </c>
      <c r="S1885" s="3" t="s">
        <v>7</v>
      </c>
      <c r="T1885">
        <f t="shared" si="133"/>
        <v>1</v>
      </c>
    </row>
    <row r="1886" spans="1:20" x14ac:dyDescent="0.2">
      <c r="A1886">
        <v>2228</v>
      </c>
      <c r="B1886" t="s">
        <v>2649</v>
      </c>
      <c r="C1886" t="s">
        <v>2650</v>
      </c>
      <c r="D1886">
        <v>170</v>
      </c>
      <c r="E1886" t="s">
        <v>2651</v>
      </c>
      <c r="F1886">
        <v>13</v>
      </c>
      <c r="G1886" s="1" t="s">
        <v>21</v>
      </c>
      <c r="K1886" s="3">
        <f>A1886</f>
        <v>2228</v>
      </c>
      <c r="L1886" t="str">
        <f>CONCATENATE("select ID_objcislo, nazev from T_Produkt  join T_Vyrobce on T_Produkt.ID_vyrobce=T_Vyrobce.id_vyrobce where ID_objcislo='",K1886,"'")</f>
        <v>select ID_objcislo, nazev from T_Produkt  join T_Vyrobce on T_Produkt.ID_vyrobce=T_Vyrobce.id_vyrobce where ID_objcislo='2228'</v>
      </c>
      <c r="M1886" s="3" t="s">
        <v>4424</v>
      </c>
      <c r="N1886" s="3" t="s">
        <v>21</v>
      </c>
      <c r="O1886">
        <f>IF(G1886=N1886,1,0)</f>
        <v>1</v>
      </c>
      <c r="P1886" t="str">
        <f t="shared" si="131"/>
        <v>select nazev from T_Produkt  join T_Vyrobce on T_Produkt.ID_vyrobce=T_Vyrobce.id_vyrobce where ID_objcislo='2228'</v>
      </c>
      <c r="Q1886" t="str">
        <f t="shared" si="132"/>
        <v>select id_objcislo, nazev from dbo.t_produkt  join dbo.t_vyrobce on dbo.t_produkt.ID_vyrobce = dbo.T_Vyrobce.id_vyrobce where id_objcislo = '2228'</v>
      </c>
      <c r="R1886" s="3" t="s">
        <v>4424</v>
      </c>
      <c r="S1886" s="3" t="s">
        <v>21</v>
      </c>
      <c r="T1886">
        <f t="shared" si="133"/>
        <v>1</v>
      </c>
    </row>
    <row r="1887" spans="1:20" x14ac:dyDescent="0.2">
      <c r="A1887">
        <v>2628</v>
      </c>
      <c r="B1887" t="s">
        <v>2649</v>
      </c>
      <c r="C1887" t="s">
        <v>2650</v>
      </c>
      <c r="D1887">
        <v>170</v>
      </c>
      <c r="E1887" t="s">
        <v>2652</v>
      </c>
      <c r="F1887">
        <v>1</v>
      </c>
      <c r="G1887" s="1" t="s">
        <v>7</v>
      </c>
      <c r="K1887" s="3">
        <f>A1887</f>
        <v>2628</v>
      </c>
      <c r="L1887" t="str">
        <f>CONCATENATE("select ID_objcislo, nazev from T_Produkt  join T_Vyrobce on T_Produkt.ID_vyrobce=T_Vyrobce.id_vyrobce where ID_objcislo='",K1887,"'")</f>
        <v>select ID_objcislo, nazev from T_Produkt  join T_Vyrobce on T_Produkt.ID_vyrobce=T_Vyrobce.id_vyrobce where ID_objcislo='2628'</v>
      </c>
      <c r="M1887" s="3" t="s">
        <v>4425</v>
      </c>
      <c r="N1887" s="3" t="s">
        <v>7</v>
      </c>
      <c r="O1887">
        <f>IF(G1887=N1887,1,0)</f>
        <v>1</v>
      </c>
      <c r="P1887" t="str">
        <f t="shared" si="131"/>
        <v>select nazev from T_Produkt  join T_Vyrobce on T_Produkt.ID_vyrobce=T_Vyrobce.id_vyrobce where ID_objcislo='2628'</v>
      </c>
      <c r="Q1887" t="str">
        <f t="shared" si="132"/>
        <v>select id_objcislo, nazev from dbo.t_produkt  join dbo.t_vyrobce on dbo.t_produkt.ID_vyrobce = dbo.T_Vyrobce.id_vyrobce where id_objcislo = '2628'</v>
      </c>
      <c r="R1887" s="3" t="s">
        <v>4425</v>
      </c>
      <c r="S1887" s="3" t="s">
        <v>7</v>
      </c>
      <c r="T1887">
        <f t="shared" si="133"/>
        <v>1</v>
      </c>
    </row>
    <row r="1888" spans="1:20" x14ac:dyDescent="0.2">
      <c r="A1888">
        <v>2629</v>
      </c>
      <c r="B1888" t="s">
        <v>2649</v>
      </c>
      <c r="C1888" t="s">
        <v>2650</v>
      </c>
      <c r="D1888">
        <v>170</v>
      </c>
      <c r="E1888" t="s">
        <v>2653</v>
      </c>
      <c r="F1888">
        <v>15</v>
      </c>
      <c r="G1888" s="1" t="s">
        <v>879</v>
      </c>
      <c r="K1888" s="3">
        <f>A1888</f>
        <v>2629</v>
      </c>
      <c r="L1888" t="str">
        <f>CONCATENATE("select ID_objcislo, nazev from T_Produkt  join T_Vyrobce on T_Produkt.ID_vyrobce=T_Vyrobce.id_vyrobce where ID_objcislo='",K1888,"'")</f>
        <v>select ID_objcislo, nazev from T_Produkt  join T_Vyrobce on T_Produkt.ID_vyrobce=T_Vyrobce.id_vyrobce where ID_objcislo='2629'</v>
      </c>
      <c r="M1888" s="3" t="s">
        <v>4426</v>
      </c>
      <c r="N1888" s="3" t="s">
        <v>879</v>
      </c>
      <c r="O1888">
        <f>IF(G1888=N1888,1,0)</f>
        <v>1</v>
      </c>
      <c r="P1888" t="str">
        <f t="shared" si="131"/>
        <v>select nazev from T_Produkt  join T_Vyrobce on T_Produkt.ID_vyrobce=T_Vyrobce.id_vyrobce where ID_objcislo='2629'</v>
      </c>
      <c r="Q1888" t="str">
        <f t="shared" si="132"/>
        <v>select id_objcislo, nazev from dbo.t_produkt  join dbo.t_vyrobce on dbo.t_produkt.ID_vyrobce = dbo.T_Vyrobce.id_vyrobce where id_objcislo = '2629'</v>
      </c>
      <c r="R1888" s="3" t="s">
        <v>4426</v>
      </c>
      <c r="S1888" s="3" t="s">
        <v>879</v>
      </c>
      <c r="T1888">
        <f t="shared" si="133"/>
        <v>1</v>
      </c>
    </row>
    <row r="1889" spans="1:20" x14ac:dyDescent="0.2">
      <c r="A1889">
        <v>2519</v>
      </c>
      <c r="B1889" t="s">
        <v>2649</v>
      </c>
      <c r="C1889" t="s">
        <v>2650</v>
      </c>
      <c r="D1889">
        <v>170</v>
      </c>
      <c r="E1889" t="s">
        <v>2654</v>
      </c>
      <c r="F1889">
        <v>15</v>
      </c>
      <c r="G1889" s="1" t="s">
        <v>879</v>
      </c>
      <c r="K1889" s="3">
        <f>A1889</f>
        <v>2519</v>
      </c>
      <c r="L1889" t="str">
        <f>CONCATENATE("select ID_objcislo, nazev from T_Produkt  join T_Vyrobce on T_Produkt.ID_vyrobce=T_Vyrobce.id_vyrobce where ID_objcislo='",K1889,"'")</f>
        <v>select ID_objcislo, nazev from T_Produkt  join T_Vyrobce on T_Produkt.ID_vyrobce=T_Vyrobce.id_vyrobce where ID_objcislo='2519'</v>
      </c>
      <c r="M1889" s="3" t="s">
        <v>4427</v>
      </c>
      <c r="N1889" s="3" t="s">
        <v>879</v>
      </c>
      <c r="O1889">
        <f>IF(G1889=N1889,1,0)</f>
        <v>1</v>
      </c>
      <c r="P1889" t="str">
        <f t="shared" si="131"/>
        <v>select nazev from T_Produkt  join T_Vyrobce on T_Produkt.ID_vyrobce=T_Vyrobce.id_vyrobce where ID_objcislo='2519'</v>
      </c>
      <c r="Q1889" t="str">
        <f t="shared" si="132"/>
        <v>select id_objcislo, nazev from dbo.t_produkt  join dbo.t_vyrobce on dbo.t_produkt.ID_vyrobce = dbo.T_Vyrobce.id_vyrobce where id_objcislo = '2519'</v>
      </c>
      <c r="R1889" s="3" t="s">
        <v>4427</v>
      </c>
      <c r="S1889" s="3" t="s">
        <v>879</v>
      </c>
      <c r="T1889">
        <f t="shared" si="133"/>
        <v>1</v>
      </c>
    </row>
    <row r="1890" spans="1:20" x14ac:dyDescent="0.2">
      <c r="A1890">
        <v>1969</v>
      </c>
      <c r="B1890" t="s">
        <v>2649</v>
      </c>
      <c r="C1890" t="s">
        <v>2650</v>
      </c>
      <c r="D1890">
        <v>170</v>
      </c>
      <c r="E1890" t="s">
        <v>2655</v>
      </c>
      <c r="F1890">
        <v>15</v>
      </c>
      <c r="G1890" s="1" t="s">
        <v>879</v>
      </c>
      <c r="K1890" s="3">
        <f>A1890</f>
        <v>1969</v>
      </c>
      <c r="L1890" t="str">
        <f>CONCATENATE("select ID_objcislo, nazev from T_Produkt  join T_Vyrobce on T_Produkt.ID_vyrobce=T_Vyrobce.id_vyrobce where ID_objcislo='",K1890,"'")</f>
        <v>select ID_objcislo, nazev from T_Produkt  join T_Vyrobce on T_Produkt.ID_vyrobce=T_Vyrobce.id_vyrobce where ID_objcislo='1969'</v>
      </c>
      <c r="M1890" s="3" t="s">
        <v>4428</v>
      </c>
      <c r="N1890" s="3" t="s">
        <v>879</v>
      </c>
      <c r="O1890">
        <f>IF(G1890=N1890,1,0)</f>
        <v>1</v>
      </c>
      <c r="P1890" t="str">
        <f t="shared" si="131"/>
        <v>select nazev from T_Produkt  join T_Vyrobce on T_Produkt.ID_vyrobce=T_Vyrobce.id_vyrobce where ID_objcislo='1969'</v>
      </c>
      <c r="Q1890" t="str">
        <f t="shared" si="132"/>
        <v>select id_objcislo, nazev from dbo.t_produkt  join dbo.t_vyrobce on dbo.t_produkt.ID_vyrobce = dbo.T_Vyrobce.id_vyrobce where id_objcislo = '1969'</v>
      </c>
      <c r="R1890" s="3" t="s">
        <v>4428</v>
      </c>
      <c r="S1890" s="3" t="s">
        <v>879</v>
      </c>
      <c r="T1890">
        <f t="shared" si="133"/>
        <v>1</v>
      </c>
    </row>
    <row r="1891" spans="1:20" x14ac:dyDescent="0.2">
      <c r="A1891">
        <v>1955</v>
      </c>
      <c r="B1891" t="s">
        <v>2649</v>
      </c>
      <c r="C1891" t="s">
        <v>2650</v>
      </c>
      <c r="D1891">
        <v>170</v>
      </c>
      <c r="E1891" t="s">
        <v>2656</v>
      </c>
      <c r="F1891">
        <v>45</v>
      </c>
      <c r="G1891" s="1" t="s">
        <v>2082</v>
      </c>
      <c r="K1891" s="3">
        <f>A1891</f>
        <v>1955</v>
      </c>
      <c r="L1891" t="str">
        <f>CONCATENATE("select ID_objcislo, nazev from T_Produkt  join T_Vyrobce on T_Produkt.ID_vyrobce=T_Vyrobce.id_vyrobce where ID_objcislo='",K1891,"'")</f>
        <v>select ID_objcislo, nazev from T_Produkt  join T_Vyrobce on T_Produkt.ID_vyrobce=T_Vyrobce.id_vyrobce where ID_objcislo='1955'</v>
      </c>
      <c r="M1891" s="3" t="s">
        <v>4429</v>
      </c>
      <c r="N1891" s="3" t="s">
        <v>2082</v>
      </c>
      <c r="O1891">
        <f>IF(G1891=N1891,1,0)</f>
        <v>1</v>
      </c>
      <c r="P1891" t="str">
        <f t="shared" si="131"/>
        <v>select nazev from T_Produkt  join T_Vyrobce on T_Produkt.ID_vyrobce=T_Vyrobce.id_vyrobce where ID_objcislo='1955'</v>
      </c>
      <c r="Q1891" t="str">
        <f t="shared" si="132"/>
        <v>select id_objcislo, nazev from dbo.t_produkt  join dbo.t_vyrobce on dbo.t_produkt.ID_vyrobce = dbo.T_Vyrobce.id_vyrobce where id_objcislo = '1955'</v>
      </c>
      <c r="R1891" s="3" t="s">
        <v>4429</v>
      </c>
      <c r="S1891" s="3" t="s">
        <v>2082</v>
      </c>
      <c r="T1891">
        <f t="shared" si="133"/>
        <v>1</v>
      </c>
    </row>
    <row r="1892" spans="1:20" x14ac:dyDescent="0.2">
      <c r="A1892">
        <v>2029</v>
      </c>
      <c r="B1892" t="s">
        <v>2649</v>
      </c>
      <c r="C1892" t="s">
        <v>2650</v>
      </c>
      <c r="D1892">
        <v>170</v>
      </c>
      <c r="E1892" t="s">
        <v>2657</v>
      </c>
      <c r="F1892">
        <v>45</v>
      </c>
      <c r="G1892" s="1" t="s">
        <v>2082</v>
      </c>
      <c r="K1892" s="3">
        <f>A1892</f>
        <v>2029</v>
      </c>
      <c r="L1892" t="str">
        <f>CONCATENATE("select ID_objcislo, nazev from T_Produkt  join T_Vyrobce on T_Produkt.ID_vyrobce=T_Vyrobce.id_vyrobce where ID_objcislo='",K1892,"'")</f>
        <v>select ID_objcislo, nazev from T_Produkt  join T_Vyrobce on T_Produkt.ID_vyrobce=T_Vyrobce.id_vyrobce where ID_objcislo='2029'</v>
      </c>
      <c r="M1892" s="3" t="s">
        <v>4430</v>
      </c>
      <c r="N1892" s="3" t="s">
        <v>2082</v>
      </c>
      <c r="O1892">
        <f>IF(G1892=N1892,1,0)</f>
        <v>1</v>
      </c>
      <c r="P1892" t="str">
        <f t="shared" si="131"/>
        <v>select nazev from T_Produkt  join T_Vyrobce on T_Produkt.ID_vyrobce=T_Vyrobce.id_vyrobce where ID_objcislo='2029'</v>
      </c>
      <c r="Q1892" t="str">
        <f t="shared" si="132"/>
        <v>select id_objcislo, nazev from dbo.t_produkt  join dbo.t_vyrobce on dbo.t_produkt.ID_vyrobce = dbo.T_Vyrobce.id_vyrobce where id_objcislo = '2029'</v>
      </c>
      <c r="R1892" s="3" t="s">
        <v>4430</v>
      </c>
      <c r="S1892" s="3" t="s">
        <v>2082</v>
      </c>
      <c r="T1892">
        <f t="shared" si="133"/>
        <v>1</v>
      </c>
    </row>
    <row r="1893" spans="1:20" x14ac:dyDescent="0.2">
      <c r="A1893">
        <v>2266</v>
      </c>
      <c r="B1893" t="s">
        <v>2649</v>
      </c>
      <c r="C1893" t="s">
        <v>2658</v>
      </c>
      <c r="D1893">
        <v>192</v>
      </c>
      <c r="E1893" t="s">
        <v>2659</v>
      </c>
      <c r="F1893">
        <v>19</v>
      </c>
      <c r="G1893" s="1" t="s">
        <v>2660</v>
      </c>
      <c r="K1893" s="3">
        <f>A1893</f>
        <v>2266</v>
      </c>
      <c r="L1893" t="str">
        <f>CONCATENATE("select ID_objcislo, nazev from T_Produkt  join T_Vyrobce on T_Produkt.ID_vyrobce=T_Vyrobce.id_vyrobce where ID_objcislo='",K1893,"'")</f>
        <v>select ID_objcislo, nazev from T_Produkt  join T_Vyrobce on T_Produkt.ID_vyrobce=T_Vyrobce.id_vyrobce where ID_objcislo='2266'</v>
      </c>
      <c r="M1893" s="3" t="s">
        <v>4431</v>
      </c>
      <c r="N1893" s="3" t="s">
        <v>2660</v>
      </c>
      <c r="O1893">
        <f>IF(G1893=N1893,1,0)</f>
        <v>1</v>
      </c>
      <c r="P1893" t="str">
        <f t="shared" si="131"/>
        <v>select nazev from T_Produkt  join T_Vyrobce on T_Produkt.ID_vyrobce=T_Vyrobce.id_vyrobce where ID_objcislo='2266'</v>
      </c>
      <c r="Q1893" t="str">
        <f t="shared" si="132"/>
        <v>select id_objcislo, nazev from dbo.t_produkt  join dbo.t_vyrobce on dbo.t_produkt.ID_vyrobce = dbo.T_Vyrobce.id_vyrobce where id_objcislo = '2266'</v>
      </c>
      <c r="R1893" s="3" t="s">
        <v>4431</v>
      </c>
      <c r="S1893" s="3" t="s">
        <v>2660</v>
      </c>
      <c r="T1893">
        <f t="shared" si="133"/>
        <v>1</v>
      </c>
    </row>
    <row r="1894" spans="1:20" x14ac:dyDescent="0.2">
      <c r="A1894">
        <v>2267</v>
      </c>
      <c r="B1894" t="s">
        <v>2649</v>
      </c>
      <c r="C1894" t="s">
        <v>2658</v>
      </c>
      <c r="D1894">
        <v>192</v>
      </c>
      <c r="E1894" t="s">
        <v>2661</v>
      </c>
      <c r="F1894">
        <v>19</v>
      </c>
      <c r="G1894" s="1" t="s">
        <v>2660</v>
      </c>
      <c r="K1894" s="3">
        <f>A1894</f>
        <v>2267</v>
      </c>
      <c r="L1894" t="str">
        <f>CONCATENATE("select ID_objcislo, nazev from T_Produkt  join T_Vyrobce on T_Produkt.ID_vyrobce=T_Vyrobce.id_vyrobce where ID_objcislo='",K1894,"'")</f>
        <v>select ID_objcislo, nazev from T_Produkt  join T_Vyrobce on T_Produkt.ID_vyrobce=T_Vyrobce.id_vyrobce where ID_objcislo='2267'</v>
      </c>
      <c r="M1894" s="3" t="s">
        <v>4432</v>
      </c>
      <c r="N1894" s="3" t="s">
        <v>2660</v>
      </c>
      <c r="O1894">
        <f>IF(G1894=N1894,1,0)</f>
        <v>1</v>
      </c>
      <c r="P1894" t="str">
        <f t="shared" si="131"/>
        <v>select nazev from T_Produkt  join T_Vyrobce on T_Produkt.ID_vyrobce=T_Vyrobce.id_vyrobce where ID_objcislo='2267'</v>
      </c>
      <c r="Q1894" t="str">
        <f t="shared" si="132"/>
        <v>select id_objcislo, nazev from dbo.t_produkt  join dbo.t_vyrobce on dbo.t_produkt.ID_vyrobce = dbo.T_Vyrobce.id_vyrobce where id_objcislo = '2267'</v>
      </c>
      <c r="R1894" s="3" t="s">
        <v>4432</v>
      </c>
      <c r="S1894" s="3" t="s">
        <v>2660</v>
      </c>
      <c r="T1894">
        <f t="shared" si="133"/>
        <v>1</v>
      </c>
    </row>
    <row r="1895" spans="1:20" x14ac:dyDescent="0.2">
      <c r="A1895">
        <v>2268</v>
      </c>
      <c r="B1895" t="s">
        <v>2649</v>
      </c>
      <c r="C1895" t="s">
        <v>2658</v>
      </c>
      <c r="D1895">
        <v>192</v>
      </c>
      <c r="E1895" t="s">
        <v>2662</v>
      </c>
      <c r="F1895">
        <v>19</v>
      </c>
      <c r="G1895" s="1" t="s">
        <v>2660</v>
      </c>
      <c r="K1895" s="3">
        <f>A1895</f>
        <v>2268</v>
      </c>
      <c r="L1895" t="str">
        <f>CONCATENATE("select ID_objcislo, nazev from T_Produkt  join T_Vyrobce on T_Produkt.ID_vyrobce=T_Vyrobce.id_vyrobce where ID_objcislo='",K1895,"'")</f>
        <v>select ID_objcislo, nazev from T_Produkt  join T_Vyrobce on T_Produkt.ID_vyrobce=T_Vyrobce.id_vyrobce where ID_objcislo='2268'</v>
      </c>
      <c r="M1895" s="3" t="s">
        <v>4433</v>
      </c>
      <c r="N1895" s="3" t="s">
        <v>2660</v>
      </c>
      <c r="O1895">
        <f>IF(G1895=N1895,1,0)</f>
        <v>1</v>
      </c>
      <c r="P1895" t="str">
        <f t="shared" si="131"/>
        <v>select nazev from T_Produkt  join T_Vyrobce on T_Produkt.ID_vyrobce=T_Vyrobce.id_vyrobce where ID_objcislo='2268'</v>
      </c>
      <c r="Q1895" t="str">
        <f t="shared" si="132"/>
        <v>select id_objcislo, nazev from dbo.t_produkt  join dbo.t_vyrobce on dbo.t_produkt.ID_vyrobce = dbo.T_Vyrobce.id_vyrobce where id_objcislo = '2268'</v>
      </c>
      <c r="R1895" s="3" t="s">
        <v>4433</v>
      </c>
      <c r="S1895" s="3" t="s">
        <v>2660</v>
      </c>
      <c r="T1895">
        <f t="shared" si="133"/>
        <v>1</v>
      </c>
    </row>
    <row r="1896" spans="1:20" x14ac:dyDescent="0.2">
      <c r="A1896">
        <v>2269</v>
      </c>
      <c r="B1896" t="s">
        <v>2649</v>
      </c>
      <c r="C1896" t="s">
        <v>2658</v>
      </c>
      <c r="D1896">
        <v>192</v>
      </c>
      <c r="E1896" t="s">
        <v>2663</v>
      </c>
      <c r="F1896">
        <v>19</v>
      </c>
      <c r="G1896" s="1" t="s">
        <v>2660</v>
      </c>
      <c r="K1896" s="3">
        <f>A1896</f>
        <v>2269</v>
      </c>
      <c r="L1896" t="str">
        <f>CONCATENATE("select ID_objcislo, nazev from T_Produkt  join T_Vyrobce on T_Produkt.ID_vyrobce=T_Vyrobce.id_vyrobce where ID_objcislo='",K1896,"'")</f>
        <v>select ID_objcislo, nazev from T_Produkt  join T_Vyrobce on T_Produkt.ID_vyrobce=T_Vyrobce.id_vyrobce where ID_objcislo='2269'</v>
      </c>
      <c r="M1896" s="3" t="s">
        <v>4434</v>
      </c>
      <c r="N1896" s="3" t="s">
        <v>2660</v>
      </c>
      <c r="O1896">
        <f>IF(G1896=N1896,1,0)</f>
        <v>1</v>
      </c>
      <c r="P1896" t="str">
        <f t="shared" si="131"/>
        <v>select nazev from T_Produkt  join T_Vyrobce on T_Produkt.ID_vyrobce=T_Vyrobce.id_vyrobce where ID_objcislo='2269'</v>
      </c>
      <c r="Q1896" t="str">
        <f t="shared" si="132"/>
        <v>select id_objcislo, nazev from dbo.t_produkt  join dbo.t_vyrobce on dbo.t_produkt.ID_vyrobce = dbo.T_Vyrobce.id_vyrobce where id_objcislo = '2269'</v>
      </c>
      <c r="R1896" s="3" t="s">
        <v>4434</v>
      </c>
      <c r="S1896" s="3" t="s">
        <v>2660</v>
      </c>
      <c r="T1896">
        <f t="shared" si="133"/>
        <v>1</v>
      </c>
    </row>
    <row r="1897" spans="1:20" x14ac:dyDescent="0.2">
      <c r="A1897">
        <v>2342</v>
      </c>
      <c r="B1897" t="s">
        <v>2649</v>
      </c>
      <c r="C1897" t="s">
        <v>2658</v>
      </c>
      <c r="D1897">
        <v>192</v>
      </c>
      <c r="E1897" t="s">
        <v>2664</v>
      </c>
      <c r="F1897">
        <v>19</v>
      </c>
      <c r="G1897" s="1" t="s">
        <v>2660</v>
      </c>
      <c r="K1897" s="3">
        <f>A1897</f>
        <v>2342</v>
      </c>
      <c r="L1897" t="str">
        <f>CONCATENATE("select ID_objcislo, nazev from T_Produkt  join T_Vyrobce on T_Produkt.ID_vyrobce=T_Vyrobce.id_vyrobce where ID_objcislo='",K1897,"'")</f>
        <v>select ID_objcislo, nazev from T_Produkt  join T_Vyrobce on T_Produkt.ID_vyrobce=T_Vyrobce.id_vyrobce where ID_objcislo='2342'</v>
      </c>
      <c r="M1897" s="3" t="s">
        <v>4435</v>
      </c>
      <c r="N1897" s="3" t="s">
        <v>2660</v>
      </c>
      <c r="O1897">
        <f>IF(G1897=N1897,1,0)</f>
        <v>1</v>
      </c>
      <c r="P1897" t="str">
        <f t="shared" si="131"/>
        <v>select nazev from T_Produkt  join T_Vyrobce on T_Produkt.ID_vyrobce=T_Vyrobce.id_vyrobce where ID_objcislo='2342'</v>
      </c>
      <c r="Q1897" t="str">
        <f t="shared" si="132"/>
        <v>select id_objcislo, nazev from dbo.t_produkt  join dbo.t_vyrobce on dbo.t_produkt.ID_vyrobce = dbo.T_Vyrobce.id_vyrobce where id_objcislo = '2342'</v>
      </c>
      <c r="R1897" s="3" t="s">
        <v>4435</v>
      </c>
      <c r="S1897" s="3" t="s">
        <v>2660</v>
      </c>
      <c r="T1897">
        <f t="shared" si="133"/>
        <v>1</v>
      </c>
    </row>
    <row r="1898" spans="1:20" x14ac:dyDescent="0.2">
      <c r="A1898">
        <v>2486</v>
      </c>
      <c r="B1898" t="s">
        <v>2649</v>
      </c>
      <c r="C1898" t="s">
        <v>2658</v>
      </c>
      <c r="D1898">
        <v>192</v>
      </c>
      <c r="E1898" t="s">
        <v>2665</v>
      </c>
      <c r="F1898">
        <v>19</v>
      </c>
      <c r="G1898" s="1" t="s">
        <v>2660</v>
      </c>
      <c r="K1898" s="3">
        <f>A1898</f>
        <v>2486</v>
      </c>
      <c r="L1898" t="str">
        <f>CONCATENATE("select ID_objcislo, nazev from T_Produkt  join T_Vyrobce on T_Produkt.ID_vyrobce=T_Vyrobce.id_vyrobce where ID_objcislo='",K1898,"'")</f>
        <v>select ID_objcislo, nazev from T_Produkt  join T_Vyrobce on T_Produkt.ID_vyrobce=T_Vyrobce.id_vyrobce where ID_objcislo='2486'</v>
      </c>
      <c r="M1898" s="3" t="s">
        <v>4436</v>
      </c>
      <c r="N1898" s="3" t="s">
        <v>2660</v>
      </c>
      <c r="O1898">
        <f>IF(G1898=N1898,1,0)</f>
        <v>1</v>
      </c>
      <c r="P1898" t="str">
        <f t="shared" si="131"/>
        <v>select nazev from T_Produkt  join T_Vyrobce on T_Produkt.ID_vyrobce=T_Vyrobce.id_vyrobce where ID_objcislo='2486'</v>
      </c>
      <c r="Q1898" t="str">
        <f t="shared" si="132"/>
        <v>select id_objcislo, nazev from dbo.t_produkt  join dbo.t_vyrobce on dbo.t_produkt.ID_vyrobce = dbo.T_Vyrobce.id_vyrobce where id_objcislo = '2486'</v>
      </c>
      <c r="R1898" s="3" t="s">
        <v>4436</v>
      </c>
      <c r="S1898" s="3" t="s">
        <v>2660</v>
      </c>
      <c r="T1898">
        <f t="shared" si="133"/>
        <v>1</v>
      </c>
    </row>
    <row r="1899" spans="1:20" x14ac:dyDescent="0.2">
      <c r="A1899">
        <v>2487</v>
      </c>
      <c r="B1899" t="s">
        <v>2649</v>
      </c>
      <c r="C1899" t="s">
        <v>2658</v>
      </c>
      <c r="D1899">
        <v>192</v>
      </c>
      <c r="E1899" t="s">
        <v>2666</v>
      </c>
      <c r="F1899">
        <v>19</v>
      </c>
      <c r="G1899" s="1" t="s">
        <v>2660</v>
      </c>
      <c r="K1899" s="3">
        <f>A1899</f>
        <v>2487</v>
      </c>
      <c r="L1899" t="str">
        <f>CONCATENATE("select ID_objcislo, nazev from T_Produkt  join T_Vyrobce on T_Produkt.ID_vyrobce=T_Vyrobce.id_vyrobce where ID_objcislo='",K1899,"'")</f>
        <v>select ID_objcislo, nazev from T_Produkt  join T_Vyrobce on T_Produkt.ID_vyrobce=T_Vyrobce.id_vyrobce where ID_objcislo='2487'</v>
      </c>
      <c r="M1899" s="3" t="s">
        <v>4437</v>
      </c>
      <c r="N1899" s="3" t="s">
        <v>2660</v>
      </c>
      <c r="O1899">
        <f>IF(G1899=N1899,1,0)</f>
        <v>1</v>
      </c>
      <c r="P1899" t="str">
        <f t="shared" si="131"/>
        <v>select nazev from T_Produkt  join T_Vyrobce on T_Produkt.ID_vyrobce=T_Vyrobce.id_vyrobce where ID_objcislo='2487'</v>
      </c>
      <c r="Q1899" t="str">
        <f t="shared" si="132"/>
        <v>select id_objcislo, nazev from dbo.t_produkt  join dbo.t_vyrobce on dbo.t_produkt.ID_vyrobce = dbo.T_Vyrobce.id_vyrobce where id_objcislo = '2487'</v>
      </c>
      <c r="R1899" s="3" t="s">
        <v>4437</v>
      </c>
      <c r="S1899" s="3" t="s">
        <v>2660</v>
      </c>
      <c r="T1899">
        <f t="shared" si="133"/>
        <v>1</v>
      </c>
    </row>
    <row r="1900" spans="1:20" x14ac:dyDescent="0.2">
      <c r="A1900">
        <v>2406</v>
      </c>
      <c r="B1900" t="s">
        <v>2649</v>
      </c>
      <c r="C1900" t="s">
        <v>2658</v>
      </c>
      <c r="D1900">
        <v>192</v>
      </c>
      <c r="E1900" t="s">
        <v>2667</v>
      </c>
      <c r="F1900">
        <v>68</v>
      </c>
      <c r="G1900" s="1" t="s">
        <v>1988</v>
      </c>
      <c r="K1900" s="3">
        <f>A1900</f>
        <v>2406</v>
      </c>
      <c r="L1900" t="str">
        <f>CONCATENATE("select ID_objcislo, nazev from T_Produkt  join T_Vyrobce on T_Produkt.ID_vyrobce=T_Vyrobce.id_vyrobce where ID_objcislo='",K1900,"'")</f>
        <v>select ID_objcislo, nazev from T_Produkt  join T_Vyrobce on T_Produkt.ID_vyrobce=T_Vyrobce.id_vyrobce where ID_objcislo='2406'</v>
      </c>
      <c r="M1900" s="3" t="s">
        <v>4438</v>
      </c>
      <c r="N1900" s="3" t="s">
        <v>1988</v>
      </c>
      <c r="O1900">
        <f>IF(G1900=N1900,1,0)</f>
        <v>1</v>
      </c>
      <c r="P1900" t="str">
        <f t="shared" si="131"/>
        <v>select nazev from T_Produkt  join T_Vyrobce on T_Produkt.ID_vyrobce=T_Vyrobce.id_vyrobce where ID_objcislo='2406'</v>
      </c>
      <c r="Q1900" t="str">
        <f t="shared" si="132"/>
        <v>select id_objcislo, nazev from dbo.t_produkt  join dbo.t_vyrobce on dbo.t_produkt.ID_vyrobce = dbo.T_Vyrobce.id_vyrobce where id_objcislo = '2406'</v>
      </c>
      <c r="R1900" s="3" t="s">
        <v>4438</v>
      </c>
      <c r="S1900" s="3" t="s">
        <v>1988</v>
      </c>
      <c r="T1900">
        <f t="shared" si="133"/>
        <v>1</v>
      </c>
    </row>
    <row r="1901" spans="1:20" x14ac:dyDescent="0.2">
      <c r="A1901">
        <v>2407</v>
      </c>
      <c r="B1901" t="s">
        <v>2649</v>
      </c>
      <c r="C1901" t="s">
        <v>2658</v>
      </c>
      <c r="D1901">
        <v>192</v>
      </c>
      <c r="E1901" t="s">
        <v>2668</v>
      </c>
      <c r="F1901">
        <v>68</v>
      </c>
      <c r="G1901" s="1" t="s">
        <v>1988</v>
      </c>
      <c r="K1901" s="3">
        <f>A1901</f>
        <v>2407</v>
      </c>
      <c r="L1901" t="str">
        <f>CONCATENATE("select ID_objcislo, nazev from T_Produkt  join T_Vyrobce on T_Produkt.ID_vyrobce=T_Vyrobce.id_vyrobce where ID_objcislo='",K1901,"'")</f>
        <v>select ID_objcislo, nazev from T_Produkt  join T_Vyrobce on T_Produkt.ID_vyrobce=T_Vyrobce.id_vyrobce where ID_objcislo='2407'</v>
      </c>
      <c r="M1901" s="3" t="s">
        <v>4439</v>
      </c>
      <c r="N1901" s="3" t="s">
        <v>1988</v>
      </c>
      <c r="O1901">
        <f>IF(G1901=N1901,1,0)</f>
        <v>1</v>
      </c>
      <c r="P1901" t="str">
        <f t="shared" si="131"/>
        <v>select nazev from T_Produkt  join T_Vyrobce on T_Produkt.ID_vyrobce=T_Vyrobce.id_vyrobce where ID_objcislo='2407'</v>
      </c>
      <c r="Q1901" t="str">
        <f t="shared" si="132"/>
        <v>select id_objcislo, nazev from dbo.t_produkt  join dbo.t_vyrobce on dbo.t_produkt.ID_vyrobce = dbo.T_Vyrobce.id_vyrobce where id_objcislo = '2407'</v>
      </c>
      <c r="R1901" s="3" t="s">
        <v>4439</v>
      </c>
      <c r="S1901" s="3" t="s">
        <v>1988</v>
      </c>
      <c r="T1901">
        <f t="shared" si="133"/>
        <v>1</v>
      </c>
    </row>
    <row r="1902" spans="1:20" x14ac:dyDescent="0.2">
      <c r="A1902">
        <v>2640</v>
      </c>
      <c r="B1902" t="s">
        <v>2649</v>
      </c>
      <c r="C1902" t="s">
        <v>2658</v>
      </c>
      <c r="D1902">
        <v>192</v>
      </c>
      <c r="E1902" t="s">
        <v>2669</v>
      </c>
      <c r="F1902">
        <v>1</v>
      </c>
      <c r="G1902" s="1" t="s">
        <v>7</v>
      </c>
      <c r="K1902" s="3">
        <f>A1902</f>
        <v>2640</v>
      </c>
      <c r="L1902" t="str">
        <f>CONCATENATE("select ID_objcislo, nazev from T_Produkt  join T_Vyrobce on T_Produkt.ID_vyrobce=T_Vyrobce.id_vyrobce where ID_objcislo='",K1902,"'")</f>
        <v>select ID_objcislo, nazev from T_Produkt  join T_Vyrobce on T_Produkt.ID_vyrobce=T_Vyrobce.id_vyrobce where ID_objcislo='2640'</v>
      </c>
      <c r="M1902" s="3" t="s">
        <v>4440</v>
      </c>
      <c r="N1902" s="3" t="s">
        <v>7</v>
      </c>
      <c r="O1902">
        <f>IF(G1902=N1902,1,0)</f>
        <v>1</v>
      </c>
      <c r="P1902" t="str">
        <f t="shared" si="131"/>
        <v>select nazev from T_Produkt  join T_Vyrobce on T_Produkt.ID_vyrobce=T_Vyrobce.id_vyrobce where ID_objcislo='2640'</v>
      </c>
      <c r="Q1902" t="str">
        <f t="shared" si="132"/>
        <v>select id_objcislo, nazev from dbo.t_produkt  join dbo.t_vyrobce on dbo.t_produkt.ID_vyrobce = dbo.T_Vyrobce.id_vyrobce where id_objcislo = '2640'</v>
      </c>
      <c r="R1902" s="3" t="s">
        <v>4440</v>
      </c>
      <c r="S1902" s="3" t="s">
        <v>7</v>
      </c>
      <c r="T1902">
        <f t="shared" si="133"/>
        <v>1</v>
      </c>
    </row>
    <row r="1903" spans="1:20" x14ac:dyDescent="0.2">
      <c r="A1903">
        <v>1428</v>
      </c>
      <c r="B1903" t="s">
        <v>2649</v>
      </c>
      <c r="C1903" t="s">
        <v>2658</v>
      </c>
      <c r="D1903">
        <v>192</v>
      </c>
      <c r="E1903" t="s">
        <v>2670</v>
      </c>
      <c r="F1903">
        <v>23</v>
      </c>
      <c r="G1903" s="1" t="s">
        <v>359</v>
      </c>
      <c r="K1903" s="3">
        <f>A1903</f>
        <v>1428</v>
      </c>
      <c r="L1903" t="str">
        <f>CONCATENATE("select ID_objcislo, nazev from T_Produkt  join T_Vyrobce on T_Produkt.ID_vyrobce=T_Vyrobce.id_vyrobce where ID_objcislo='",K1903,"'")</f>
        <v>select ID_objcislo, nazev from T_Produkt  join T_Vyrobce on T_Produkt.ID_vyrobce=T_Vyrobce.id_vyrobce where ID_objcislo='1428'</v>
      </c>
      <c r="M1903" s="3" t="s">
        <v>4441</v>
      </c>
      <c r="N1903" s="3" t="s">
        <v>359</v>
      </c>
      <c r="O1903">
        <f>IF(G1903=N1903,1,0)</f>
        <v>1</v>
      </c>
      <c r="P1903" t="str">
        <f t="shared" si="131"/>
        <v>select nazev from T_Produkt  join T_Vyrobce on T_Produkt.ID_vyrobce=T_Vyrobce.id_vyrobce where ID_objcislo='1428'</v>
      </c>
      <c r="Q1903" t="str">
        <f t="shared" si="132"/>
        <v>select id_objcislo, nazev from dbo.t_produkt  join dbo.t_vyrobce on dbo.t_produkt.ID_vyrobce = dbo.T_Vyrobce.id_vyrobce where id_objcislo = '1428'</v>
      </c>
      <c r="R1903" s="3" t="s">
        <v>4441</v>
      </c>
      <c r="S1903" s="3" t="s">
        <v>359</v>
      </c>
      <c r="T1903">
        <f t="shared" si="133"/>
        <v>1</v>
      </c>
    </row>
    <row r="1904" spans="1:20" x14ac:dyDescent="0.2">
      <c r="A1904">
        <v>1357</v>
      </c>
      <c r="B1904" t="s">
        <v>2649</v>
      </c>
      <c r="C1904" t="s">
        <v>2671</v>
      </c>
      <c r="D1904">
        <v>1</v>
      </c>
      <c r="E1904" t="s">
        <v>2672</v>
      </c>
      <c r="F1904">
        <v>19</v>
      </c>
      <c r="G1904" s="1" t="s">
        <v>2660</v>
      </c>
      <c r="K1904" s="3">
        <f>A1904</f>
        <v>1357</v>
      </c>
      <c r="L1904" t="str">
        <f>CONCATENATE("select ID_objcislo, nazev from T_Produkt  join T_Vyrobce on T_Produkt.ID_vyrobce=T_Vyrobce.id_vyrobce where ID_objcislo='",K1904,"'")</f>
        <v>select ID_objcislo, nazev from T_Produkt  join T_Vyrobce on T_Produkt.ID_vyrobce=T_Vyrobce.id_vyrobce where ID_objcislo='1357'</v>
      </c>
      <c r="M1904" s="3" t="s">
        <v>4442</v>
      </c>
      <c r="N1904" s="3" t="s">
        <v>2660</v>
      </c>
      <c r="O1904">
        <f>IF(G1904=N1904,1,0)</f>
        <v>1</v>
      </c>
      <c r="P1904" t="str">
        <f t="shared" si="131"/>
        <v>select nazev from T_Produkt  join T_Vyrobce on T_Produkt.ID_vyrobce=T_Vyrobce.id_vyrobce where ID_objcislo='1357'</v>
      </c>
      <c r="Q1904" t="str">
        <f t="shared" si="132"/>
        <v>select id_objcislo, nazev from dbo.t_produkt  join dbo.t_vyrobce on dbo.t_produkt.ID_vyrobce = dbo.T_Vyrobce.id_vyrobce where id_objcislo = '1357'</v>
      </c>
      <c r="R1904" s="3" t="s">
        <v>4442</v>
      </c>
      <c r="S1904" s="3" t="s">
        <v>2660</v>
      </c>
      <c r="T1904">
        <f t="shared" si="133"/>
        <v>1</v>
      </c>
    </row>
    <row r="1905" spans="1:20" x14ac:dyDescent="0.2">
      <c r="A1905">
        <v>1358</v>
      </c>
      <c r="B1905" t="s">
        <v>2649</v>
      </c>
      <c r="C1905" t="s">
        <v>2671</v>
      </c>
      <c r="D1905">
        <v>1</v>
      </c>
      <c r="E1905" t="s">
        <v>2673</v>
      </c>
      <c r="F1905">
        <v>19</v>
      </c>
      <c r="G1905" s="1" t="s">
        <v>2660</v>
      </c>
      <c r="K1905" s="3">
        <f>A1905</f>
        <v>1358</v>
      </c>
      <c r="L1905" t="str">
        <f>CONCATENATE("select ID_objcislo, nazev from T_Produkt  join T_Vyrobce on T_Produkt.ID_vyrobce=T_Vyrobce.id_vyrobce where ID_objcislo='",K1905,"'")</f>
        <v>select ID_objcislo, nazev from T_Produkt  join T_Vyrobce on T_Produkt.ID_vyrobce=T_Vyrobce.id_vyrobce where ID_objcislo='1358'</v>
      </c>
      <c r="M1905" s="3" t="s">
        <v>4443</v>
      </c>
      <c r="N1905" s="3" t="s">
        <v>2660</v>
      </c>
      <c r="O1905">
        <f>IF(G1905=N1905,1,0)</f>
        <v>1</v>
      </c>
      <c r="P1905" t="str">
        <f t="shared" si="131"/>
        <v>select nazev from T_Produkt  join T_Vyrobce on T_Produkt.ID_vyrobce=T_Vyrobce.id_vyrobce where ID_objcislo='1358'</v>
      </c>
      <c r="Q1905" t="str">
        <f t="shared" si="132"/>
        <v>select id_objcislo, nazev from dbo.t_produkt  join dbo.t_vyrobce on dbo.t_produkt.ID_vyrobce = dbo.T_Vyrobce.id_vyrobce where id_objcislo = '1358'</v>
      </c>
      <c r="R1905" s="3" t="s">
        <v>4443</v>
      </c>
      <c r="S1905" s="3" t="s">
        <v>2660</v>
      </c>
      <c r="T1905">
        <f t="shared" si="133"/>
        <v>1</v>
      </c>
    </row>
    <row r="1906" spans="1:20" x14ac:dyDescent="0.2">
      <c r="A1906">
        <v>1359</v>
      </c>
      <c r="B1906" t="s">
        <v>2649</v>
      </c>
      <c r="C1906" t="s">
        <v>2671</v>
      </c>
      <c r="D1906">
        <v>1</v>
      </c>
      <c r="E1906" t="s">
        <v>2674</v>
      </c>
      <c r="F1906">
        <v>19</v>
      </c>
      <c r="G1906" s="1" t="s">
        <v>2660</v>
      </c>
      <c r="K1906" s="3">
        <f>A1906</f>
        <v>1359</v>
      </c>
      <c r="L1906" t="str">
        <f>CONCATENATE("select ID_objcislo, nazev from T_Produkt  join T_Vyrobce on T_Produkt.ID_vyrobce=T_Vyrobce.id_vyrobce where ID_objcislo='",K1906,"'")</f>
        <v>select ID_objcislo, nazev from T_Produkt  join T_Vyrobce on T_Produkt.ID_vyrobce=T_Vyrobce.id_vyrobce where ID_objcislo='1359'</v>
      </c>
      <c r="M1906" s="3" t="s">
        <v>4444</v>
      </c>
      <c r="N1906" s="3" t="s">
        <v>2660</v>
      </c>
      <c r="O1906">
        <f>IF(G1906=N1906,1,0)</f>
        <v>1</v>
      </c>
      <c r="P1906" t="str">
        <f t="shared" si="131"/>
        <v>select nazev from T_Produkt  join T_Vyrobce on T_Produkt.ID_vyrobce=T_Vyrobce.id_vyrobce where ID_objcislo='1359'</v>
      </c>
      <c r="Q1906" t="str">
        <f t="shared" si="132"/>
        <v>select id_objcislo, nazev from dbo.t_produkt  join dbo.t_vyrobce on dbo.t_produkt.ID_vyrobce = dbo.T_Vyrobce.id_vyrobce where id_objcislo = '1359'</v>
      </c>
      <c r="R1906" s="3" t="s">
        <v>4444</v>
      </c>
      <c r="S1906" s="3" t="s">
        <v>2660</v>
      </c>
      <c r="T1906">
        <f t="shared" si="133"/>
        <v>1</v>
      </c>
    </row>
    <row r="1907" spans="1:20" x14ac:dyDescent="0.2">
      <c r="A1907">
        <v>1691</v>
      </c>
      <c r="B1907" t="s">
        <v>2649</v>
      </c>
      <c r="C1907" t="s">
        <v>2671</v>
      </c>
      <c r="D1907">
        <v>1</v>
      </c>
      <c r="E1907" t="s">
        <v>2675</v>
      </c>
      <c r="F1907">
        <v>58</v>
      </c>
      <c r="G1907" s="1" t="s">
        <v>2676</v>
      </c>
      <c r="K1907" s="3">
        <f>A1907</f>
        <v>1691</v>
      </c>
      <c r="L1907" t="str">
        <f>CONCATENATE("select ID_objcislo, nazev from T_Produkt  join T_Vyrobce on T_Produkt.ID_vyrobce=T_Vyrobce.id_vyrobce where ID_objcislo='",K1907,"'")</f>
        <v>select ID_objcislo, nazev from T_Produkt  join T_Vyrobce on T_Produkt.ID_vyrobce=T_Vyrobce.id_vyrobce where ID_objcislo='1691'</v>
      </c>
      <c r="M1907" s="3" t="s">
        <v>4445</v>
      </c>
      <c r="N1907" s="3" t="s">
        <v>2676</v>
      </c>
      <c r="O1907">
        <f>IF(G1907=N1907,1,0)</f>
        <v>1</v>
      </c>
      <c r="P1907" t="str">
        <f t="shared" si="131"/>
        <v>select nazev from T_Produkt  join T_Vyrobce on T_Produkt.ID_vyrobce=T_Vyrobce.id_vyrobce where ID_objcislo='1691'</v>
      </c>
      <c r="Q1907" t="str">
        <f t="shared" si="132"/>
        <v>select id_objcislo, nazev from dbo.t_produkt  join dbo.t_vyrobce on dbo.t_produkt.ID_vyrobce = dbo.T_Vyrobce.id_vyrobce where id_objcislo = '1691'</v>
      </c>
      <c r="R1907" s="3" t="s">
        <v>4445</v>
      </c>
      <c r="S1907" s="3" t="s">
        <v>2676</v>
      </c>
      <c r="T1907">
        <f t="shared" si="133"/>
        <v>1</v>
      </c>
    </row>
    <row r="1908" spans="1:20" x14ac:dyDescent="0.2">
      <c r="A1908">
        <v>1692</v>
      </c>
      <c r="B1908" t="s">
        <v>2649</v>
      </c>
      <c r="C1908" t="s">
        <v>2671</v>
      </c>
      <c r="D1908">
        <v>1</v>
      </c>
      <c r="E1908" t="s">
        <v>2677</v>
      </c>
      <c r="F1908">
        <v>58</v>
      </c>
      <c r="G1908" s="1" t="s">
        <v>2676</v>
      </c>
      <c r="K1908" s="3">
        <f>A1908</f>
        <v>1692</v>
      </c>
      <c r="L1908" t="str">
        <f>CONCATENATE("select ID_objcislo, nazev from T_Produkt  join T_Vyrobce on T_Produkt.ID_vyrobce=T_Vyrobce.id_vyrobce where ID_objcislo='",K1908,"'")</f>
        <v>select ID_objcislo, nazev from T_Produkt  join T_Vyrobce on T_Produkt.ID_vyrobce=T_Vyrobce.id_vyrobce where ID_objcislo='1692'</v>
      </c>
      <c r="M1908" s="3" t="s">
        <v>4446</v>
      </c>
      <c r="N1908" s="3" t="s">
        <v>2676</v>
      </c>
      <c r="O1908">
        <f>IF(G1908=N1908,1,0)</f>
        <v>1</v>
      </c>
      <c r="P1908" t="str">
        <f t="shared" si="131"/>
        <v>select nazev from T_Produkt  join T_Vyrobce on T_Produkt.ID_vyrobce=T_Vyrobce.id_vyrobce where ID_objcislo='1692'</v>
      </c>
      <c r="Q1908" t="str">
        <f t="shared" si="132"/>
        <v>select id_objcislo, nazev from dbo.t_produkt  join dbo.t_vyrobce on dbo.t_produkt.ID_vyrobce = dbo.T_Vyrobce.id_vyrobce where id_objcislo = '1692'</v>
      </c>
      <c r="R1908" s="3" t="s">
        <v>4446</v>
      </c>
      <c r="S1908" s="3" t="s">
        <v>2676</v>
      </c>
      <c r="T1908">
        <f t="shared" si="133"/>
        <v>1</v>
      </c>
    </row>
    <row r="1909" spans="1:20" x14ac:dyDescent="0.2">
      <c r="A1909">
        <v>1693</v>
      </c>
      <c r="B1909" t="s">
        <v>2649</v>
      </c>
      <c r="C1909" t="s">
        <v>2671</v>
      </c>
      <c r="D1909">
        <v>1</v>
      </c>
      <c r="E1909" t="s">
        <v>2678</v>
      </c>
      <c r="F1909">
        <v>58</v>
      </c>
      <c r="G1909" s="1" t="s">
        <v>2676</v>
      </c>
      <c r="K1909" s="3">
        <f>A1909</f>
        <v>1693</v>
      </c>
      <c r="L1909" t="str">
        <f>CONCATENATE("select ID_objcislo, nazev from T_Produkt  join T_Vyrobce on T_Produkt.ID_vyrobce=T_Vyrobce.id_vyrobce where ID_objcislo='",K1909,"'")</f>
        <v>select ID_objcislo, nazev from T_Produkt  join T_Vyrobce on T_Produkt.ID_vyrobce=T_Vyrobce.id_vyrobce where ID_objcislo='1693'</v>
      </c>
      <c r="M1909" s="3" t="s">
        <v>4447</v>
      </c>
      <c r="N1909" s="3" t="s">
        <v>2676</v>
      </c>
      <c r="O1909">
        <f>IF(G1909=N1909,1,0)</f>
        <v>1</v>
      </c>
      <c r="P1909" t="str">
        <f t="shared" si="131"/>
        <v>select nazev from T_Produkt  join T_Vyrobce on T_Produkt.ID_vyrobce=T_Vyrobce.id_vyrobce where ID_objcislo='1693'</v>
      </c>
      <c r="Q1909" t="str">
        <f t="shared" si="132"/>
        <v>select id_objcislo, nazev from dbo.t_produkt  join dbo.t_vyrobce on dbo.t_produkt.ID_vyrobce = dbo.T_Vyrobce.id_vyrobce where id_objcislo = '1693'</v>
      </c>
      <c r="R1909" s="3" t="s">
        <v>4447</v>
      </c>
      <c r="S1909" s="3" t="s">
        <v>2676</v>
      </c>
      <c r="T1909">
        <f t="shared" si="133"/>
        <v>1</v>
      </c>
    </row>
    <row r="1910" spans="1:20" x14ac:dyDescent="0.2">
      <c r="A1910">
        <v>1694</v>
      </c>
      <c r="B1910" t="s">
        <v>2649</v>
      </c>
      <c r="C1910" t="s">
        <v>2671</v>
      </c>
      <c r="D1910">
        <v>1</v>
      </c>
      <c r="E1910" t="s">
        <v>2679</v>
      </c>
      <c r="F1910">
        <v>58</v>
      </c>
      <c r="G1910" s="1" t="s">
        <v>2676</v>
      </c>
      <c r="K1910" s="3">
        <f>A1910</f>
        <v>1694</v>
      </c>
      <c r="L1910" t="str">
        <f>CONCATENATE("select ID_objcislo, nazev from T_Produkt  join T_Vyrobce on T_Produkt.ID_vyrobce=T_Vyrobce.id_vyrobce where ID_objcislo='",K1910,"'")</f>
        <v>select ID_objcislo, nazev from T_Produkt  join T_Vyrobce on T_Produkt.ID_vyrobce=T_Vyrobce.id_vyrobce where ID_objcislo='1694'</v>
      </c>
      <c r="M1910" s="3" t="s">
        <v>4448</v>
      </c>
      <c r="N1910" s="3" t="s">
        <v>2676</v>
      </c>
      <c r="O1910">
        <f>IF(G1910=N1910,1,0)</f>
        <v>1</v>
      </c>
      <c r="P1910" t="str">
        <f t="shared" si="131"/>
        <v>select nazev from T_Produkt  join T_Vyrobce on T_Produkt.ID_vyrobce=T_Vyrobce.id_vyrobce where ID_objcislo='1694'</v>
      </c>
      <c r="Q1910" t="str">
        <f t="shared" si="132"/>
        <v>select id_objcislo, nazev from dbo.t_produkt  join dbo.t_vyrobce on dbo.t_produkt.ID_vyrobce = dbo.T_Vyrobce.id_vyrobce where id_objcislo = '1694'</v>
      </c>
      <c r="R1910" s="3" t="s">
        <v>4448</v>
      </c>
      <c r="S1910" s="3" t="s">
        <v>2676</v>
      </c>
      <c r="T1910">
        <f t="shared" si="133"/>
        <v>1</v>
      </c>
    </row>
    <row r="1911" spans="1:20" x14ac:dyDescent="0.2">
      <c r="A1911">
        <v>1695</v>
      </c>
      <c r="B1911" t="s">
        <v>2649</v>
      </c>
      <c r="C1911" t="s">
        <v>2671</v>
      </c>
      <c r="D1911">
        <v>1</v>
      </c>
      <c r="E1911" t="s">
        <v>2680</v>
      </c>
      <c r="F1911">
        <v>58</v>
      </c>
      <c r="G1911" s="1" t="s">
        <v>2676</v>
      </c>
      <c r="K1911" s="3">
        <f>A1911</f>
        <v>1695</v>
      </c>
      <c r="L1911" t="str">
        <f>CONCATENATE("select ID_objcislo, nazev from T_Produkt  join T_Vyrobce on T_Produkt.ID_vyrobce=T_Vyrobce.id_vyrobce where ID_objcislo='",K1911,"'")</f>
        <v>select ID_objcislo, nazev from T_Produkt  join T_Vyrobce on T_Produkt.ID_vyrobce=T_Vyrobce.id_vyrobce where ID_objcislo='1695'</v>
      </c>
      <c r="M1911" s="3" t="s">
        <v>4449</v>
      </c>
      <c r="N1911" s="3" t="s">
        <v>2676</v>
      </c>
      <c r="O1911">
        <f>IF(G1911=N1911,1,0)</f>
        <v>1</v>
      </c>
      <c r="P1911" t="str">
        <f t="shared" si="131"/>
        <v>select nazev from T_Produkt  join T_Vyrobce on T_Produkt.ID_vyrobce=T_Vyrobce.id_vyrobce where ID_objcislo='1695'</v>
      </c>
      <c r="Q1911" t="str">
        <f t="shared" si="132"/>
        <v>select id_objcislo, nazev from dbo.t_produkt  join dbo.t_vyrobce on dbo.t_produkt.ID_vyrobce = dbo.T_Vyrobce.id_vyrobce where id_objcislo = '1695'</v>
      </c>
      <c r="R1911" s="3" t="s">
        <v>4449</v>
      </c>
      <c r="S1911" s="3" t="s">
        <v>2676</v>
      </c>
      <c r="T1911">
        <f t="shared" si="133"/>
        <v>1</v>
      </c>
    </row>
    <row r="1912" spans="1:20" x14ac:dyDescent="0.2">
      <c r="A1912">
        <v>1696</v>
      </c>
      <c r="B1912" t="s">
        <v>2649</v>
      </c>
      <c r="C1912" t="s">
        <v>2671</v>
      </c>
      <c r="D1912">
        <v>1</v>
      </c>
      <c r="E1912" t="s">
        <v>2681</v>
      </c>
      <c r="F1912">
        <v>58</v>
      </c>
      <c r="G1912" s="1" t="s">
        <v>2676</v>
      </c>
      <c r="K1912" s="3">
        <f>A1912</f>
        <v>1696</v>
      </c>
      <c r="L1912" t="str">
        <f>CONCATENATE("select ID_objcislo, nazev from T_Produkt  join T_Vyrobce on T_Produkt.ID_vyrobce=T_Vyrobce.id_vyrobce where ID_objcislo='",K1912,"'")</f>
        <v>select ID_objcislo, nazev from T_Produkt  join T_Vyrobce on T_Produkt.ID_vyrobce=T_Vyrobce.id_vyrobce where ID_objcislo='1696'</v>
      </c>
      <c r="M1912" s="3" t="s">
        <v>4450</v>
      </c>
      <c r="N1912" s="3" t="s">
        <v>2676</v>
      </c>
      <c r="O1912">
        <f>IF(G1912=N1912,1,0)</f>
        <v>1</v>
      </c>
      <c r="P1912" t="str">
        <f t="shared" si="131"/>
        <v>select nazev from T_Produkt  join T_Vyrobce on T_Produkt.ID_vyrobce=T_Vyrobce.id_vyrobce where ID_objcislo='1696'</v>
      </c>
      <c r="Q1912" t="str">
        <f t="shared" si="132"/>
        <v>select id_objcislo, nazev from dbo.t_produkt  join dbo.t_vyrobce on dbo.t_produkt.ID_vyrobce = dbo.T_Vyrobce.id_vyrobce where id_objcislo = '1696'</v>
      </c>
      <c r="R1912" s="3" t="s">
        <v>4450</v>
      </c>
      <c r="S1912" s="3" t="s">
        <v>2676</v>
      </c>
      <c r="T1912">
        <f t="shared" si="133"/>
        <v>1</v>
      </c>
    </row>
    <row r="1913" spans="1:20" x14ac:dyDescent="0.2">
      <c r="A1913">
        <v>2517</v>
      </c>
      <c r="B1913" t="s">
        <v>2649</v>
      </c>
      <c r="C1913" t="s">
        <v>2682</v>
      </c>
      <c r="D1913">
        <v>205</v>
      </c>
      <c r="E1913" t="s">
        <v>2683</v>
      </c>
      <c r="F1913">
        <v>19</v>
      </c>
      <c r="G1913" s="1" t="s">
        <v>2660</v>
      </c>
      <c r="K1913" s="3">
        <f>A1913</f>
        <v>2517</v>
      </c>
      <c r="L1913" t="str">
        <f>CONCATENATE("select ID_objcislo, nazev from T_Produkt  join T_Vyrobce on T_Produkt.ID_vyrobce=T_Vyrobce.id_vyrobce where ID_objcislo='",K1913,"'")</f>
        <v>select ID_objcislo, nazev from T_Produkt  join T_Vyrobce on T_Produkt.ID_vyrobce=T_Vyrobce.id_vyrobce where ID_objcislo='2517'</v>
      </c>
      <c r="M1913" s="3" t="s">
        <v>4451</v>
      </c>
      <c r="N1913" s="3" t="s">
        <v>2660</v>
      </c>
      <c r="O1913">
        <f>IF(G1913=N1913,1,0)</f>
        <v>1</v>
      </c>
      <c r="P1913" t="str">
        <f t="shared" si="131"/>
        <v>select nazev from T_Produkt  join T_Vyrobce on T_Produkt.ID_vyrobce=T_Vyrobce.id_vyrobce where ID_objcislo='2517'</v>
      </c>
      <c r="Q1913" t="str">
        <f t="shared" si="132"/>
        <v>select id_objcislo, nazev from dbo.t_produkt  join dbo.t_vyrobce on dbo.t_produkt.ID_vyrobce = dbo.T_Vyrobce.id_vyrobce where id_objcislo = '2517'</v>
      </c>
      <c r="R1913" s="3" t="s">
        <v>4451</v>
      </c>
      <c r="S1913" s="3" t="s">
        <v>2660</v>
      </c>
      <c r="T1913">
        <f t="shared" si="133"/>
        <v>1</v>
      </c>
    </row>
    <row r="1914" spans="1:20" x14ac:dyDescent="0.2">
      <c r="A1914">
        <v>2518</v>
      </c>
      <c r="B1914" t="s">
        <v>2649</v>
      </c>
      <c r="C1914" t="s">
        <v>2682</v>
      </c>
      <c r="D1914">
        <v>205</v>
      </c>
      <c r="E1914" t="s">
        <v>2684</v>
      </c>
      <c r="F1914">
        <v>19</v>
      </c>
      <c r="G1914" s="1" t="s">
        <v>2660</v>
      </c>
      <c r="K1914" s="3">
        <f>A1914</f>
        <v>2518</v>
      </c>
      <c r="L1914" t="str">
        <f>CONCATENATE("select ID_objcislo, nazev from T_Produkt  join T_Vyrobce on T_Produkt.ID_vyrobce=T_Vyrobce.id_vyrobce where ID_objcislo='",K1914,"'")</f>
        <v>select ID_objcislo, nazev from T_Produkt  join T_Vyrobce on T_Produkt.ID_vyrobce=T_Vyrobce.id_vyrobce where ID_objcislo='2518'</v>
      </c>
      <c r="M1914" s="3" t="s">
        <v>4452</v>
      </c>
      <c r="N1914" s="3" t="s">
        <v>2660</v>
      </c>
      <c r="O1914">
        <f>IF(G1914=N1914,1,0)</f>
        <v>1</v>
      </c>
      <c r="P1914" t="str">
        <f t="shared" si="131"/>
        <v>select nazev from T_Produkt  join T_Vyrobce on T_Produkt.ID_vyrobce=T_Vyrobce.id_vyrobce where ID_objcislo='2518'</v>
      </c>
      <c r="Q1914" t="str">
        <f t="shared" si="132"/>
        <v>select id_objcislo, nazev from dbo.t_produkt  join dbo.t_vyrobce on dbo.t_produkt.ID_vyrobce = dbo.T_Vyrobce.id_vyrobce where id_objcislo = '2518'</v>
      </c>
      <c r="R1914" s="3" t="s">
        <v>4452</v>
      </c>
      <c r="S1914" s="3" t="s">
        <v>2660</v>
      </c>
      <c r="T1914">
        <f t="shared" si="133"/>
        <v>1</v>
      </c>
    </row>
    <row r="1915" spans="1:20" x14ac:dyDescent="0.2">
      <c r="A1915">
        <v>2549</v>
      </c>
      <c r="B1915" t="s">
        <v>2649</v>
      </c>
      <c r="C1915" t="s">
        <v>2682</v>
      </c>
      <c r="D1915">
        <v>205</v>
      </c>
      <c r="E1915" t="s">
        <v>2685</v>
      </c>
      <c r="F1915">
        <v>19</v>
      </c>
      <c r="G1915" s="1" t="s">
        <v>2660</v>
      </c>
      <c r="K1915" s="3">
        <f>A1915</f>
        <v>2549</v>
      </c>
      <c r="L1915" t="str">
        <f>CONCATENATE("select ID_objcislo, nazev from T_Produkt  join T_Vyrobce on T_Produkt.ID_vyrobce=T_Vyrobce.id_vyrobce where ID_objcislo='",K1915,"'")</f>
        <v>select ID_objcislo, nazev from T_Produkt  join T_Vyrobce on T_Produkt.ID_vyrobce=T_Vyrobce.id_vyrobce where ID_objcislo='2549'</v>
      </c>
      <c r="M1915" s="3" t="s">
        <v>4453</v>
      </c>
      <c r="N1915" s="3" t="s">
        <v>2660</v>
      </c>
      <c r="O1915">
        <f>IF(G1915=N1915,1,0)</f>
        <v>1</v>
      </c>
      <c r="P1915" t="str">
        <f t="shared" ref="P1915:P1978" si="134">CONCATENATE("select nazev from T_Produkt  join T_Vyrobce on T_Produkt.ID_vyrobce=T_Vyrobce.id_vyrobce where ID_objcislo='",K1915,"'")</f>
        <v>select nazev from T_Produkt  join T_Vyrobce on T_Produkt.ID_vyrobce=T_Vyrobce.id_vyrobce where ID_objcislo='2549'</v>
      </c>
      <c r="Q1915" t="str">
        <f t="shared" si="132"/>
        <v>select id_objcislo, nazev from dbo.t_produkt  join dbo.t_vyrobce on dbo.t_produkt.ID_vyrobce = dbo.T_Vyrobce.id_vyrobce where id_objcislo = '2549'</v>
      </c>
      <c r="R1915" s="3" t="s">
        <v>4453</v>
      </c>
      <c r="S1915" s="3" t="s">
        <v>2660</v>
      </c>
      <c r="T1915">
        <f t="shared" si="133"/>
        <v>1</v>
      </c>
    </row>
    <row r="1916" spans="1:20" x14ac:dyDescent="0.2">
      <c r="A1916">
        <v>2270</v>
      </c>
      <c r="B1916" t="s">
        <v>2649</v>
      </c>
      <c r="C1916" t="s">
        <v>2682</v>
      </c>
      <c r="D1916">
        <v>205</v>
      </c>
      <c r="E1916" t="s">
        <v>2686</v>
      </c>
      <c r="F1916">
        <v>19</v>
      </c>
      <c r="G1916" s="1" t="s">
        <v>2660</v>
      </c>
      <c r="K1916" s="3">
        <f>A1916</f>
        <v>2270</v>
      </c>
      <c r="L1916" t="str">
        <f>CONCATENATE("select ID_objcislo, nazev from T_Produkt  join T_Vyrobce on T_Produkt.ID_vyrobce=T_Vyrobce.id_vyrobce where ID_objcislo='",K1916,"'")</f>
        <v>select ID_objcislo, nazev from T_Produkt  join T_Vyrobce on T_Produkt.ID_vyrobce=T_Vyrobce.id_vyrobce where ID_objcislo='2270'</v>
      </c>
      <c r="M1916" s="3" t="s">
        <v>4454</v>
      </c>
      <c r="N1916" s="3" t="s">
        <v>2660</v>
      </c>
      <c r="O1916">
        <f>IF(G1916=N1916,1,0)</f>
        <v>1</v>
      </c>
      <c r="P1916" t="str">
        <f t="shared" si="134"/>
        <v>select nazev from T_Produkt  join T_Vyrobce on T_Produkt.ID_vyrobce=T_Vyrobce.id_vyrobce where ID_objcislo='2270'</v>
      </c>
      <c r="Q1916" t="str">
        <f t="shared" si="132"/>
        <v>select id_objcislo, nazev from dbo.t_produkt  join dbo.t_vyrobce on dbo.t_produkt.ID_vyrobce = dbo.T_Vyrobce.id_vyrobce where id_objcislo = '2270'</v>
      </c>
      <c r="R1916" s="3" t="s">
        <v>4454</v>
      </c>
      <c r="S1916" s="3" t="s">
        <v>2660</v>
      </c>
      <c r="T1916">
        <f t="shared" si="133"/>
        <v>1</v>
      </c>
    </row>
    <row r="1917" spans="1:20" x14ac:dyDescent="0.2">
      <c r="A1917">
        <v>2271</v>
      </c>
      <c r="B1917" t="s">
        <v>2649</v>
      </c>
      <c r="C1917" t="s">
        <v>2682</v>
      </c>
      <c r="D1917">
        <v>205</v>
      </c>
      <c r="E1917" t="s">
        <v>2687</v>
      </c>
      <c r="F1917">
        <v>19</v>
      </c>
      <c r="G1917" s="1" t="s">
        <v>2660</v>
      </c>
      <c r="K1917" s="3">
        <f>A1917</f>
        <v>2271</v>
      </c>
      <c r="L1917" t="str">
        <f>CONCATENATE("select ID_objcislo, nazev from T_Produkt  join T_Vyrobce on T_Produkt.ID_vyrobce=T_Vyrobce.id_vyrobce where ID_objcislo='",K1917,"'")</f>
        <v>select ID_objcislo, nazev from T_Produkt  join T_Vyrobce on T_Produkt.ID_vyrobce=T_Vyrobce.id_vyrobce where ID_objcislo='2271'</v>
      </c>
      <c r="M1917" s="3" t="s">
        <v>4455</v>
      </c>
      <c r="N1917" s="3" t="s">
        <v>2660</v>
      </c>
      <c r="O1917">
        <f>IF(G1917=N1917,1,0)</f>
        <v>1</v>
      </c>
      <c r="P1917" t="str">
        <f t="shared" si="134"/>
        <v>select nazev from T_Produkt  join T_Vyrobce on T_Produkt.ID_vyrobce=T_Vyrobce.id_vyrobce where ID_objcislo='2271'</v>
      </c>
      <c r="Q1917" t="str">
        <f t="shared" si="132"/>
        <v>select id_objcislo, nazev from dbo.t_produkt  join dbo.t_vyrobce on dbo.t_produkt.ID_vyrobce = dbo.T_Vyrobce.id_vyrobce where id_objcislo = '2271'</v>
      </c>
      <c r="R1917" s="3" t="s">
        <v>4455</v>
      </c>
      <c r="S1917" s="3" t="s">
        <v>2660</v>
      </c>
      <c r="T1917">
        <f t="shared" si="133"/>
        <v>1</v>
      </c>
    </row>
    <row r="1918" spans="1:20" x14ac:dyDescent="0.2">
      <c r="A1918">
        <v>2272</v>
      </c>
      <c r="B1918" t="s">
        <v>2649</v>
      </c>
      <c r="C1918" t="s">
        <v>2682</v>
      </c>
      <c r="D1918">
        <v>205</v>
      </c>
      <c r="E1918" t="s">
        <v>2688</v>
      </c>
      <c r="F1918">
        <v>19</v>
      </c>
      <c r="G1918" s="1" t="s">
        <v>2660</v>
      </c>
      <c r="K1918" s="3">
        <f>A1918</f>
        <v>2272</v>
      </c>
      <c r="L1918" t="str">
        <f>CONCATENATE("select ID_objcislo, nazev from T_Produkt  join T_Vyrobce on T_Produkt.ID_vyrobce=T_Vyrobce.id_vyrobce where ID_objcislo='",K1918,"'")</f>
        <v>select ID_objcislo, nazev from T_Produkt  join T_Vyrobce on T_Produkt.ID_vyrobce=T_Vyrobce.id_vyrobce where ID_objcislo='2272'</v>
      </c>
      <c r="M1918" s="3" t="s">
        <v>4456</v>
      </c>
      <c r="N1918" s="3" t="s">
        <v>2660</v>
      </c>
      <c r="O1918">
        <f>IF(G1918=N1918,1,0)</f>
        <v>1</v>
      </c>
      <c r="P1918" t="str">
        <f t="shared" si="134"/>
        <v>select nazev from T_Produkt  join T_Vyrobce on T_Produkt.ID_vyrobce=T_Vyrobce.id_vyrobce where ID_objcislo='2272'</v>
      </c>
      <c r="Q1918" t="str">
        <f t="shared" si="132"/>
        <v>select id_objcislo, nazev from dbo.t_produkt  join dbo.t_vyrobce on dbo.t_produkt.ID_vyrobce = dbo.T_Vyrobce.id_vyrobce where id_objcislo = '2272'</v>
      </c>
      <c r="R1918" s="3" t="s">
        <v>4456</v>
      </c>
      <c r="S1918" s="3" t="s">
        <v>2660</v>
      </c>
      <c r="T1918">
        <f t="shared" si="133"/>
        <v>1</v>
      </c>
    </row>
    <row r="1919" spans="1:20" x14ac:dyDescent="0.2">
      <c r="A1919">
        <v>2123</v>
      </c>
      <c r="B1919" t="s">
        <v>2649</v>
      </c>
      <c r="C1919" t="s">
        <v>2682</v>
      </c>
      <c r="D1919">
        <v>205</v>
      </c>
      <c r="E1919" t="s">
        <v>2689</v>
      </c>
      <c r="F1919">
        <v>1</v>
      </c>
      <c r="G1919" s="1" t="s">
        <v>7</v>
      </c>
      <c r="K1919" s="3">
        <f>A1919</f>
        <v>2123</v>
      </c>
      <c r="L1919" t="str">
        <f>CONCATENATE("select ID_objcislo, nazev from T_Produkt  join T_Vyrobce on T_Produkt.ID_vyrobce=T_Vyrobce.id_vyrobce where ID_objcislo='",K1919,"'")</f>
        <v>select ID_objcislo, nazev from T_Produkt  join T_Vyrobce on T_Produkt.ID_vyrobce=T_Vyrobce.id_vyrobce where ID_objcislo='2123'</v>
      </c>
      <c r="M1919" s="3" t="s">
        <v>4457</v>
      </c>
      <c r="N1919" s="3" t="s">
        <v>7</v>
      </c>
      <c r="O1919">
        <f>IF(G1919=N1919,1,0)</f>
        <v>1</v>
      </c>
      <c r="P1919" t="str">
        <f t="shared" si="134"/>
        <v>select nazev from T_Produkt  join T_Vyrobce on T_Produkt.ID_vyrobce=T_Vyrobce.id_vyrobce where ID_objcislo='2123'</v>
      </c>
      <c r="Q1919" t="str">
        <f t="shared" si="132"/>
        <v>select id_objcislo, nazev from dbo.t_produkt  join dbo.t_vyrobce on dbo.t_produkt.ID_vyrobce = dbo.T_Vyrobce.id_vyrobce where id_objcislo = '2123'</v>
      </c>
      <c r="R1919" s="3" t="s">
        <v>4457</v>
      </c>
      <c r="S1919" s="3" t="s">
        <v>7</v>
      </c>
      <c r="T1919">
        <f t="shared" si="133"/>
        <v>1</v>
      </c>
    </row>
    <row r="1920" spans="1:20" x14ac:dyDescent="0.2">
      <c r="A1920">
        <v>1321</v>
      </c>
      <c r="B1920" t="s">
        <v>2649</v>
      </c>
      <c r="C1920" t="s">
        <v>2682</v>
      </c>
      <c r="D1920">
        <v>205</v>
      </c>
      <c r="E1920" t="s">
        <v>2690</v>
      </c>
      <c r="F1920">
        <v>23</v>
      </c>
      <c r="G1920" s="1" t="s">
        <v>359</v>
      </c>
      <c r="K1920" s="3">
        <f>A1920</f>
        <v>1321</v>
      </c>
      <c r="L1920" t="str">
        <f>CONCATENATE("select ID_objcislo, nazev from T_Produkt  join T_Vyrobce on T_Produkt.ID_vyrobce=T_Vyrobce.id_vyrobce where ID_objcislo='",K1920,"'")</f>
        <v>select ID_objcislo, nazev from T_Produkt  join T_Vyrobce on T_Produkt.ID_vyrobce=T_Vyrobce.id_vyrobce where ID_objcislo='1321'</v>
      </c>
      <c r="M1920" s="3" t="s">
        <v>4458</v>
      </c>
      <c r="N1920" s="3" t="s">
        <v>359</v>
      </c>
      <c r="O1920">
        <f>IF(G1920=N1920,1,0)</f>
        <v>1</v>
      </c>
      <c r="P1920" t="str">
        <f t="shared" si="134"/>
        <v>select nazev from T_Produkt  join T_Vyrobce on T_Produkt.ID_vyrobce=T_Vyrobce.id_vyrobce where ID_objcislo='1321'</v>
      </c>
      <c r="Q1920" t="str">
        <f t="shared" si="132"/>
        <v>select id_objcislo, nazev from dbo.t_produkt  join dbo.t_vyrobce on dbo.t_produkt.ID_vyrobce = dbo.T_Vyrobce.id_vyrobce where id_objcislo = '1321'</v>
      </c>
      <c r="R1920" s="3" t="s">
        <v>4458</v>
      </c>
      <c r="S1920" s="3" t="s">
        <v>359</v>
      </c>
      <c r="T1920">
        <f t="shared" si="133"/>
        <v>1</v>
      </c>
    </row>
    <row r="1921" spans="1:20" x14ac:dyDescent="0.2">
      <c r="A1921">
        <v>1322</v>
      </c>
      <c r="B1921" t="s">
        <v>2649</v>
      </c>
      <c r="C1921" t="s">
        <v>2682</v>
      </c>
      <c r="D1921">
        <v>205</v>
      </c>
      <c r="E1921" t="s">
        <v>2691</v>
      </c>
      <c r="F1921">
        <v>23</v>
      </c>
      <c r="G1921" s="1" t="s">
        <v>359</v>
      </c>
      <c r="K1921" s="3">
        <f>A1921</f>
        <v>1322</v>
      </c>
      <c r="L1921" t="str">
        <f>CONCATENATE("select ID_objcislo, nazev from T_Produkt  join T_Vyrobce on T_Produkt.ID_vyrobce=T_Vyrobce.id_vyrobce where ID_objcislo='",K1921,"'")</f>
        <v>select ID_objcislo, nazev from T_Produkt  join T_Vyrobce on T_Produkt.ID_vyrobce=T_Vyrobce.id_vyrobce where ID_objcislo='1322'</v>
      </c>
      <c r="M1921" s="3" t="s">
        <v>4459</v>
      </c>
      <c r="N1921" s="3" t="s">
        <v>359</v>
      </c>
      <c r="O1921">
        <f>IF(G1921=N1921,1,0)</f>
        <v>1</v>
      </c>
      <c r="P1921" t="str">
        <f t="shared" si="134"/>
        <v>select nazev from T_Produkt  join T_Vyrobce on T_Produkt.ID_vyrobce=T_Vyrobce.id_vyrobce where ID_objcislo='1322'</v>
      </c>
      <c r="Q1921" t="str">
        <f t="shared" si="132"/>
        <v>select id_objcislo, nazev from dbo.t_produkt  join dbo.t_vyrobce on dbo.t_produkt.ID_vyrobce = dbo.T_Vyrobce.id_vyrobce where id_objcislo = '1322'</v>
      </c>
      <c r="R1921" s="3" t="s">
        <v>4459</v>
      </c>
      <c r="S1921" s="3" t="s">
        <v>359</v>
      </c>
      <c r="T1921">
        <f t="shared" si="133"/>
        <v>1</v>
      </c>
    </row>
    <row r="1922" spans="1:20" x14ac:dyDescent="0.2">
      <c r="A1922">
        <v>382</v>
      </c>
      <c r="B1922" t="s">
        <v>2649</v>
      </c>
      <c r="C1922" t="s">
        <v>2682</v>
      </c>
      <c r="D1922">
        <v>205</v>
      </c>
      <c r="E1922" t="s">
        <v>2692</v>
      </c>
      <c r="F1922">
        <v>23</v>
      </c>
      <c r="G1922" s="1" t="s">
        <v>359</v>
      </c>
      <c r="K1922" s="3" t="str">
        <f>CONCATENATE(0,A1922)</f>
        <v>0382</v>
      </c>
      <c r="L1922" t="str">
        <f>CONCATENATE("select ID_objcislo, nazev from T_Produkt  join T_Vyrobce on T_Produkt.ID_vyrobce=T_Vyrobce.id_vyrobce where ID_objcislo='",K1922,"'")</f>
        <v>select ID_objcislo, nazev from T_Produkt  join T_Vyrobce on T_Produkt.ID_vyrobce=T_Vyrobce.id_vyrobce where ID_objcislo='0382'</v>
      </c>
      <c r="M1922" s="3" t="s">
        <v>4460</v>
      </c>
      <c r="N1922" s="3" t="s">
        <v>359</v>
      </c>
      <c r="O1922">
        <f>IF(G1922=N1922,1,0)</f>
        <v>1</v>
      </c>
      <c r="P1922" t="str">
        <f t="shared" si="134"/>
        <v>select nazev from T_Produkt  join T_Vyrobce on T_Produkt.ID_vyrobce=T_Vyrobce.id_vyrobce where ID_objcislo='0382'</v>
      </c>
      <c r="Q1922" t="str">
        <f t="shared" si="132"/>
        <v>select id_objcislo, nazev from dbo.t_produkt  join dbo.t_vyrobce on dbo.t_produkt.ID_vyrobce = dbo.T_Vyrobce.id_vyrobce where id_objcislo = '0382'</v>
      </c>
      <c r="R1922" s="3" t="s">
        <v>4460</v>
      </c>
      <c r="S1922" s="3" t="s">
        <v>359</v>
      </c>
      <c r="T1922">
        <f t="shared" si="133"/>
        <v>1</v>
      </c>
    </row>
    <row r="1923" spans="1:20" x14ac:dyDescent="0.2">
      <c r="A1923">
        <v>427</v>
      </c>
      <c r="B1923" t="s">
        <v>2649</v>
      </c>
      <c r="C1923" t="s">
        <v>2682</v>
      </c>
      <c r="D1923">
        <v>205</v>
      </c>
      <c r="E1923" t="s">
        <v>2693</v>
      </c>
      <c r="F1923">
        <v>23</v>
      </c>
      <c r="G1923" s="1" t="s">
        <v>359</v>
      </c>
      <c r="K1923" s="3" t="str">
        <f>CONCATENATE(0,A1923)</f>
        <v>0427</v>
      </c>
      <c r="L1923" t="str">
        <f>CONCATENATE("select ID_objcislo, nazev from T_Produkt  join T_Vyrobce on T_Produkt.ID_vyrobce=T_Vyrobce.id_vyrobce where ID_objcislo='",K1923,"'")</f>
        <v>select ID_objcislo, nazev from T_Produkt  join T_Vyrobce on T_Produkt.ID_vyrobce=T_Vyrobce.id_vyrobce where ID_objcislo='0427'</v>
      </c>
      <c r="M1923" s="3" t="s">
        <v>4461</v>
      </c>
      <c r="N1923" s="3" t="s">
        <v>359</v>
      </c>
      <c r="O1923">
        <f>IF(G1923=N1923,1,0)</f>
        <v>1</v>
      </c>
      <c r="P1923" t="str">
        <f t="shared" si="134"/>
        <v>select nazev from T_Produkt  join T_Vyrobce on T_Produkt.ID_vyrobce=T_Vyrobce.id_vyrobce where ID_objcislo='0427'</v>
      </c>
      <c r="Q1923" t="str">
        <f t="shared" ref="Q1923:Q1986" si="135">CONCATENATE("select id_objcislo, nazev from dbo.t_produkt  join dbo.t_vyrobce on dbo.t_produkt.ID_vyrobce = dbo.T_Vyrobce.id_vyrobce where id_objcislo = '",K1923,"'")</f>
        <v>select id_objcislo, nazev from dbo.t_produkt  join dbo.t_vyrobce on dbo.t_produkt.ID_vyrobce = dbo.T_Vyrobce.id_vyrobce where id_objcislo = '0427'</v>
      </c>
      <c r="R1923" s="3" t="s">
        <v>4461</v>
      </c>
      <c r="S1923" s="3" t="s">
        <v>359</v>
      </c>
      <c r="T1923">
        <f t="shared" ref="T1923:T1986" si="136">IF(G1923=S1923,1,0)</f>
        <v>1</v>
      </c>
    </row>
    <row r="1924" spans="1:20" x14ac:dyDescent="0.2">
      <c r="A1924">
        <v>461</v>
      </c>
      <c r="B1924" t="s">
        <v>2649</v>
      </c>
      <c r="C1924" t="s">
        <v>2682</v>
      </c>
      <c r="D1924">
        <v>205</v>
      </c>
      <c r="E1924" t="s">
        <v>2694</v>
      </c>
      <c r="F1924">
        <v>23</v>
      </c>
      <c r="G1924" s="1" t="s">
        <v>359</v>
      </c>
      <c r="K1924" s="3" t="str">
        <f>CONCATENATE(0,A1924)</f>
        <v>0461</v>
      </c>
      <c r="L1924" t="str">
        <f>CONCATENATE("select ID_objcislo, nazev from T_Produkt  join T_Vyrobce on T_Produkt.ID_vyrobce=T_Vyrobce.id_vyrobce where ID_objcislo='",K1924,"'")</f>
        <v>select ID_objcislo, nazev from T_Produkt  join T_Vyrobce on T_Produkt.ID_vyrobce=T_Vyrobce.id_vyrobce where ID_objcislo='0461'</v>
      </c>
      <c r="M1924" s="3" t="s">
        <v>4462</v>
      </c>
      <c r="N1924" s="3" t="s">
        <v>359</v>
      </c>
      <c r="O1924">
        <f>IF(G1924=N1924,1,0)</f>
        <v>1</v>
      </c>
      <c r="P1924" t="str">
        <f t="shared" si="134"/>
        <v>select nazev from T_Produkt  join T_Vyrobce on T_Produkt.ID_vyrobce=T_Vyrobce.id_vyrobce where ID_objcislo='0461'</v>
      </c>
      <c r="Q1924" t="str">
        <f t="shared" si="135"/>
        <v>select id_objcislo, nazev from dbo.t_produkt  join dbo.t_vyrobce on dbo.t_produkt.ID_vyrobce = dbo.T_Vyrobce.id_vyrobce where id_objcislo = '0461'</v>
      </c>
      <c r="R1924" s="3" t="s">
        <v>4462</v>
      </c>
      <c r="S1924" s="3" t="s">
        <v>359</v>
      </c>
      <c r="T1924">
        <f t="shared" si="136"/>
        <v>1</v>
      </c>
    </row>
    <row r="1925" spans="1:20" x14ac:dyDescent="0.2">
      <c r="A1925">
        <v>495</v>
      </c>
      <c r="B1925" t="s">
        <v>2695</v>
      </c>
      <c r="C1925" t="s">
        <v>2696</v>
      </c>
      <c r="D1925">
        <v>19</v>
      </c>
      <c r="E1925" t="s">
        <v>2697</v>
      </c>
      <c r="F1925">
        <v>9</v>
      </c>
      <c r="G1925" s="1" t="s">
        <v>187</v>
      </c>
      <c r="K1925" s="3" t="str">
        <f>CONCATENATE(0,A1925)</f>
        <v>0495</v>
      </c>
      <c r="L1925" t="str">
        <f>CONCATENATE("select ID_objcislo, nazev from T_Produkt  join T_Vyrobce on T_Produkt.ID_vyrobce=T_Vyrobce.id_vyrobce where ID_objcislo='",K1925,"'")</f>
        <v>select ID_objcislo, nazev from T_Produkt  join T_Vyrobce on T_Produkt.ID_vyrobce=T_Vyrobce.id_vyrobce where ID_objcislo='0495'</v>
      </c>
      <c r="M1925" s="3" t="s">
        <v>4463</v>
      </c>
      <c r="N1925" s="3" t="s">
        <v>187</v>
      </c>
      <c r="O1925">
        <f>IF(G1925=N1925,1,0)</f>
        <v>1</v>
      </c>
      <c r="P1925" t="str">
        <f t="shared" si="134"/>
        <v>select nazev from T_Produkt  join T_Vyrobce on T_Produkt.ID_vyrobce=T_Vyrobce.id_vyrobce where ID_objcislo='0495'</v>
      </c>
      <c r="Q1925" t="str">
        <f t="shared" si="135"/>
        <v>select id_objcislo, nazev from dbo.t_produkt  join dbo.t_vyrobce on dbo.t_produkt.ID_vyrobce = dbo.T_Vyrobce.id_vyrobce where id_objcislo = '0495'</v>
      </c>
      <c r="R1925" s="3" t="s">
        <v>4463</v>
      </c>
      <c r="S1925" s="3" t="s">
        <v>187</v>
      </c>
      <c r="T1925">
        <f t="shared" si="136"/>
        <v>1</v>
      </c>
    </row>
    <row r="1926" spans="1:20" x14ac:dyDescent="0.2">
      <c r="A1926">
        <v>2051</v>
      </c>
      <c r="B1926" t="s">
        <v>2695</v>
      </c>
      <c r="C1926" t="s">
        <v>2696</v>
      </c>
      <c r="D1926">
        <v>19</v>
      </c>
      <c r="E1926" t="s">
        <v>2698</v>
      </c>
      <c r="F1926">
        <v>9</v>
      </c>
      <c r="G1926" s="1" t="s">
        <v>187</v>
      </c>
      <c r="K1926" s="3">
        <f>A1926</f>
        <v>2051</v>
      </c>
      <c r="L1926" t="str">
        <f>CONCATENATE("select ID_objcislo, nazev from T_Produkt  join T_Vyrobce on T_Produkt.ID_vyrobce=T_Vyrobce.id_vyrobce where ID_objcislo='",K1926,"'")</f>
        <v>select ID_objcislo, nazev from T_Produkt  join T_Vyrobce on T_Produkt.ID_vyrobce=T_Vyrobce.id_vyrobce where ID_objcislo='2051'</v>
      </c>
      <c r="M1926" s="3" t="s">
        <v>4464</v>
      </c>
      <c r="N1926" s="3" t="s">
        <v>187</v>
      </c>
      <c r="O1926">
        <f>IF(G1926=N1926,1,0)</f>
        <v>1</v>
      </c>
      <c r="P1926" t="str">
        <f t="shared" si="134"/>
        <v>select nazev from T_Produkt  join T_Vyrobce on T_Produkt.ID_vyrobce=T_Vyrobce.id_vyrobce where ID_objcislo='2051'</v>
      </c>
      <c r="Q1926" t="str">
        <f t="shared" si="135"/>
        <v>select id_objcislo, nazev from dbo.t_produkt  join dbo.t_vyrobce on dbo.t_produkt.ID_vyrobce = dbo.T_Vyrobce.id_vyrobce where id_objcislo = '2051'</v>
      </c>
      <c r="R1926" s="3" t="s">
        <v>4464</v>
      </c>
      <c r="S1926" s="3" t="s">
        <v>187</v>
      </c>
      <c r="T1926">
        <f t="shared" si="136"/>
        <v>1</v>
      </c>
    </row>
    <row r="1927" spans="1:20" x14ac:dyDescent="0.2">
      <c r="A1927">
        <v>1340</v>
      </c>
      <c r="B1927" t="s">
        <v>2695</v>
      </c>
      <c r="C1927" t="s">
        <v>2696</v>
      </c>
      <c r="D1927">
        <v>19</v>
      </c>
      <c r="E1927" t="s">
        <v>2699</v>
      </c>
      <c r="F1927">
        <v>9</v>
      </c>
      <c r="G1927" s="1" t="s">
        <v>187</v>
      </c>
      <c r="K1927" s="3">
        <f>A1927</f>
        <v>1340</v>
      </c>
      <c r="L1927" t="str">
        <f>CONCATENATE("select ID_objcislo, nazev from T_Produkt  join T_Vyrobce on T_Produkt.ID_vyrobce=T_Vyrobce.id_vyrobce where ID_objcislo='",K1927,"'")</f>
        <v>select ID_objcislo, nazev from T_Produkt  join T_Vyrobce on T_Produkt.ID_vyrobce=T_Vyrobce.id_vyrobce where ID_objcislo='1340'</v>
      </c>
      <c r="M1927" s="3" t="s">
        <v>4465</v>
      </c>
      <c r="N1927" s="3" t="s">
        <v>187</v>
      </c>
      <c r="O1927">
        <f>IF(G1927=N1927,1,0)</f>
        <v>1</v>
      </c>
      <c r="P1927" t="str">
        <f t="shared" si="134"/>
        <v>select nazev from T_Produkt  join T_Vyrobce on T_Produkt.ID_vyrobce=T_Vyrobce.id_vyrobce where ID_objcislo='1340'</v>
      </c>
      <c r="Q1927" t="str">
        <f t="shared" si="135"/>
        <v>select id_objcislo, nazev from dbo.t_produkt  join dbo.t_vyrobce on dbo.t_produkt.ID_vyrobce = dbo.T_Vyrobce.id_vyrobce where id_objcislo = '1340'</v>
      </c>
      <c r="R1927" s="3" t="s">
        <v>4465</v>
      </c>
      <c r="S1927" s="3" t="s">
        <v>187</v>
      </c>
      <c r="T1927">
        <f t="shared" si="136"/>
        <v>1</v>
      </c>
    </row>
    <row r="1928" spans="1:20" x14ac:dyDescent="0.2">
      <c r="A1928">
        <v>1629</v>
      </c>
      <c r="B1928" t="s">
        <v>2695</v>
      </c>
      <c r="C1928" t="s">
        <v>2696</v>
      </c>
      <c r="D1928">
        <v>19</v>
      </c>
      <c r="E1928" t="s">
        <v>2700</v>
      </c>
      <c r="F1928">
        <v>9</v>
      </c>
      <c r="G1928" s="1" t="s">
        <v>187</v>
      </c>
      <c r="K1928" s="3">
        <f>A1928</f>
        <v>1629</v>
      </c>
      <c r="L1928" t="str">
        <f>CONCATENATE("select ID_objcislo, nazev from T_Produkt  join T_Vyrobce on T_Produkt.ID_vyrobce=T_Vyrobce.id_vyrobce where ID_objcislo='",K1928,"'")</f>
        <v>select ID_objcislo, nazev from T_Produkt  join T_Vyrobce on T_Produkt.ID_vyrobce=T_Vyrobce.id_vyrobce where ID_objcislo='1629'</v>
      </c>
      <c r="M1928" s="3" t="s">
        <v>4466</v>
      </c>
      <c r="N1928" s="3" t="s">
        <v>187</v>
      </c>
      <c r="O1928">
        <f>IF(G1928=N1928,1,0)</f>
        <v>1</v>
      </c>
      <c r="P1928" t="str">
        <f t="shared" si="134"/>
        <v>select nazev from T_Produkt  join T_Vyrobce on T_Produkt.ID_vyrobce=T_Vyrobce.id_vyrobce where ID_objcislo='1629'</v>
      </c>
      <c r="Q1928" t="str">
        <f t="shared" si="135"/>
        <v>select id_objcislo, nazev from dbo.t_produkt  join dbo.t_vyrobce on dbo.t_produkt.ID_vyrobce = dbo.T_Vyrobce.id_vyrobce where id_objcislo = '1629'</v>
      </c>
      <c r="R1928" s="3" t="s">
        <v>4466</v>
      </c>
      <c r="S1928" s="3" t="s">
        <v>187</v>
      </c>
      <c r="T1928">
        <f t="shared" si="136"/>
        <v>1</v>
      </c>
    </row>
    <row r="1929" spans="1:20" x14ac:dyDescent="0.2">
      <c r="A1929">
        <v>2360</v>
      </c>
      <c r="B1929" t="s">
        <v>2695</v>
      </c>
      <c r="C1929" t="s">
        <v>2696</v>
      </c>
      <c r="D1929">
        <v>19</v>
      </c>
      <c r="E1929" t="s">
        <v>2701</v>
      </c>
      <c r="F1929">
        <v>9</v>
      </c>
      <c r="G1929" s="1" t="s">
        <v>187</v>
      </c>
      <c r="K1929" s="3">
        <f>A1929</f>
        <v>2360</v>
      </c>
      <c r="L1929" t="str">
        <f>CONCATENATE("select ID_objcislo, nazev from T_Produkt  join T_Vyrobce on T_Produkt.ID_vyrobce=T_Vyrobce.id_vyrobce where ID_objcislo='",K1929,"'")</f>
        <v>select ID_objcislo, nazev from T_Produkt  join T_Vyrobce on T_Produkt.ID_vyrobce=T_Vyrobce.id_vyrobce where ID_objcislo='2360'</v>
      </c>
      <c r="M1929" s="3" t="s">
        <v>4467</v>
      </c>
      <c r="N1929" s="3" t="s">
        <v>187</v>
      </c>
      <c r="O1929">
        <f>IF(G1929=N1929,1,0)</f>
        <v>1</v>
      </c>
      <c r="P1929" t="str">
        <f t="shared" si="134"/>
        <v>select nazev from T_Produkt  join T_Vyrobce on T_Produkt.ID_vyrobce=T_Vyrobce.id_vyrobce where ID_objcislo='2360'</v>
      </c>
      <c r="Q1929" t="str">
        <f t="shared" si="135"/>
        <v>select id_objcislo, nazev from dbo.t_produkt  join dbo.t_vyrobce on dbo.t_produkt.ID_vyrobce = dbo.T_Vyrobce.id_vyrobce where id_objcislo = '2360'</v>
      </c>
      <c r="R1929" s="3" t="s">
        <v>4467</v>
      </c>
      <c r="S1929" s="3" t="s">
        <v>187</v>
      </c>
      <c r="T1929">
        <f t="shared" si="136"/>
        <v>1</v>
      </c>
    </row>
    <row r="1930" spans="1:20" x14ac:dyDescent="0.2">
      <c r="A1930">
        <v>2386</v>
      </c>
      <c r="B1930" t="s">
        <v>2695</v>
      </c>
      <c r="C1930" t="s">
        <v>2696</v>
      </c>
      <c r="D1930">
        <v>19</v>
      </c>
      <c r="E1930" t="s">
        <v>2702</v>
      </c>
      <c r="F1930">
        <v>9</v>
      </c>
      <c r="G1930" s="1" t="s">
        <v>187</v>
      </c>
      <c r="K1930" s="3">
        <f>A1930</f>
        <v>2386</v>
      </c>
      <c r="L1930" t="str">
        <f>CONCATENATE("select ID_objcislo, nazev from T_Produkt  join T_Vyrobce on T_Produkt.ID_vyrobce=T_Vyrobce.id_vyrobce where ID_objcislo='",K1930,"'")</f>
        <v>select ID_objcislo, nazev from T_Produkt  join T_Vyrobce on T_Produkt.ID_vyrobce=T_Vyrobce.id_vyrobce where ID_objcislo='2386'</v>
      </c>
      <c r="M1930" s="3" t="s">
        <v>4468</v>
      </c>
      <c r="N1930" s="3" t="s">
        <v>187</v>
      </c>
      <c r="O1930">
        <f>IF(G1930=N1930,1,0)</f>
        <v>1</v>
      </c>
      <c r="P1930" t="str">
        <f t="shared" si="134"/>
        <v>select nazev from T_Produkt  join T_Vyrobce on T_Produkt.ID_vyrobce=T_Vyrobce.id_vyrobce where ID_objcislo='2386'</v>
      </c>
      <c r="Q1930" t="str">
        <f t="shared" si="135"/>
        <v>select id_objcislo, nazev from dbo.t_produkt  join dbo.t_vyrobce on dbo.t_produkt.ID_vyrobce = dbo.T_Vyrobce.id_vyrobce where id_objcislo = '2386'</v>
      </c>
      <c r="R1930" s="3" t="s">
        <v>4468</v>
      </c>
      <c r="S1930" s="3" t="s">
        <v>187</v>
      </c>
      <c r="T1930">
        <f t="shared" si="136"/>
        <v>1</v>
      </c>
    </row>
    <row r="1931" spans="1:20" x14ac:dyDescent="0.2">
      <c r="A1931">
        <v>2387</v>
      </c>
      <c r="B1931" t="s">
        <v>2695</v>
      </c>
      <c r="C1931" t="s">
        <v>2696</v>
      </c>
      <c r="D1931">
        <v>19</v>
      </c>
      <c r="E1931" t="s">
        <v>2703</v>
      </c>
      <c r="F1931">
        <v>9</v>
      </c>
      <c r="G1931" s="1" t="s">
        <v>187</v>
      </c>
      <c r="K1931" s="3">
        <f>A1931</f>
        <v>2387</v>
      </c>
      <c r="L1931" t="str">
        <f>CONCATENATE("select ID_objcislo, nazev from T_Produkt  join T_Vyrobce on T_Produkt.ID_vyrobce=T_Vyrobce.id_vyrobce where ID_objcislo='",K1931,"'")</f>
        <v>select ID_objcislo, nazev from T_Produkt  join T_Vyrobce on T_Produkt.ID_vyrobce=T_Vyrobce.id_vyrobce where ID_objcislo='2387'</v>
      </c>
      <c r="M1931" s="3" t="s">
        <v>4469</v>
      </c>
      <c r="N1931" s="3" t="s">
        <v>187</v>
      </c>
      <c r="O1931">
        <f>IF(G1931=N1931,1,0)</f>
        <v>1</v>
      </c>
      <c r="P1931" t="str">
        <f t="shared" si="134"/>
        <v>select nazev from T_Produkt  join T_Vyrobce on T_Produkt.ID_vyrobce=T_Vyrobce.id_vyrobce where ID_objcislo='2387'</v>
      </c>
      <c r="Q1931" t="str">
        <f t="shared" si="135"/>
        <v>select id_objcislo, nazev from dbo.t_produkt  join dbo.t_vyrobce on dbo.t_produkt.ID_vyrobce = dbo.T_Vyrobce.id_vyrobce where id_objcislo = '2387'</v>
      </c>
      <c r="R1931" s="3" t="s">
        <v>4469</v>
      </c>
      <c r="S1931" s="3" t="s">
        <v>187</v>
      </c>
      <c r="T1931">
        <f t="shared" si="136"/>
        <v>1</v>
      </c>
    </row>
    <row r="1932" spans="1:20" x14ac:dyDescent="0.2">
      <c r="A1932">
        <v>2159</v>
      </c>
      <c r="B1932" t="s">
        <v>2695</v>
      </c>
      <c r="C1932" t="s">
        <v>2696</v>
      </c>
      <c r="D1932">
        <v>19</v>
      </c>
      <c r="E1932" t="s">
        <v>2704</v>
      </c>
      <c r="F1932">
        <v>9</v>
      </c>
      <c r="G1932" s="1" t="s">
        <v>187</v>
      </c>
      <c r="K1932" s="3">
        <f>A1932</f>
        <v>2159</v>
      </c>
      <c r="L1932" t="str">
        <f>CONCATENATE("select ID_objcislo, nazev from T_Produkt  join T_Vyrobce on T_Produkt.ID_vyrobce=T_Vyrobce.id_vyrobce where ID_objcislo='",K1932,"'")</f>
        <v>select ID_objcislo, nazev from T_Produkt  join T_Vyrobce on T_Produkt.ID_vyrobce=T_Vyrobce.id_vyrobce where ID_objcislo='2159'</v>
      </c>
      <c r="M1932" s="3" t="s">
        <v>4470</v>
      </c>
      <c r="N1932" s="3" t="s">
        <v>187</v>
      </c>
      <c r="O1932">
        <f>IF(G1932=N1932,1,0)</f>
        <v>1</v>
      </c>
      <c r="P1932" t="str">
        <f t="shared" si="134"/>
        <v>select nazev from T_Produkt  join T_Vyrobce on T_Produkt.ID_vyrobce=T_Vyrobce.id_vyrobce where ID_objcislo='2159'</v>
      </c>
      <c r="Q1932" t="str">
        <f t="shared" si="135"/>
        <v>select id_objcislo, nazev from dbo.t_produkt  join dbo.t_vyrobce on dbo.t_produkt.ID_vyrobce = dbo.T_Vyrobce.id_vyrobce where id_objcislo = '2159'</v>
      </c>
      <c r="R1932" s="3" t="s">
        <v>4470</v>
      </c>
      <c r="S1932" s="3" t="s">
        <v>187</v>
      </c>
      <c r="T1932">
        <f t="shared" si="136"/>
        <v>1</v>
      </c>
    </row>
    <row r="1933" spans="1:20" x14ac:dyDescent="0.2">
      <c r="A1933">
        <v>2160</v>
      </c>
      <c r="B1933" t="s">
        <v>2695</v>
      </c>
      <c r="C1933" t="s">
        <v>2696</v>
      </c>
      <c r="D1933">
        <v>19</v>
      </c>
      <c r="E1933" t="s">
        <v>2705</v>
      </c>
      <c r="F1933">
        <v>9</v>
      </c>
      <c r="G1933" s="1" t="s">
        <v>187</v>
      </c>
      <c r="K1933" s="3">
        <f>A1933</f>
        <v>2160</v>
      </c>
      <c r="L1933" t="str">
        <f>CONCATENATE("select ID_objcislo, nazev from T_Produkt  join T_Vyrobce on T_Produkt.ID_vyrobce=T_Vyrobce.id_vyrobce where ID_objcislo='",K1933,"'")</f>
        <v>select ID_objcislo, nazev from T_Produkt  join T_Vyrobce on T_Produkt.ID_vyrobce=T_Vyrobce.id_vyrobce where ID_objcislo='2160'</v>
      </c>
      <c r="M1933" s="3" t="s">
        <v>4471</v>
      </c>
      <c r="N1933" s="3" t="s">
        <v>187</v>
      </c>
      <c r="O1933">
        <f>IF(G1933=N1933,1,0)</f>
        <v>1</v>
      </c>
      <c r="P1933" t="str">
        <f t="shared" si="134"/>
        <v>select nazev from T_Produkt  join T_Vyrobce on T_Produkt.ID_vyrobce=T_Vyrobce.id_vyrobce where ID_objcislo='2160'</v>
      </c>
      <c r="Q1933" t="str">
        <f t="shared" si="135"/>
        <v>select id_objcislo, nazev from dbo.t_produkt  join dbo.t_vyrobce on dbo.t_produkt.ID_vyrobce = dbo.T_Vyrobce.id_vyrobce where id_objcislo = '2160'</v>
      </c>
      <c r="R1933" s="3" t="s">
        <v>4471</v>
      </c>
      <c r="S1933" s="3" t="s">
        <v>187</v>
      </c>
      <c r="T1933">
        <f t="shared" si="136"/>
        <v>1</v>
      </c>
    </row>
    <row r="1934" spans="1:20" x14ac:dyDescent="0.2">
      <c r="A1934">
        <v>2161</v>
      </c>
      <c r="B1934" t="s">
        <v>2695</v>
      </c>
      <c r="C1934" t="s">
        <v>2696</v>
      </c>
      <c r="D1934">
        <v>19</v>
      </c>
      <c r="E1934" t="s">
        <v>2706</v>
      </c>
      <c r="F1934">
        <v>9</v>
      </c>
      <c r="G1934" s="1" t="s">
        <v>187</v>
      </c>
      <c r="K1934" s="3">
        <f>A1934</f>
        <v>2161</v>
      </c>
      <c r="L1934" t="str">
        <f>CONCATENATE("select ID_objcislo, nazev from T_Produkt  join T_Vyrobce on T_Produkt.ID_vyrobce=T_Vyrobce.id_vyrobce where ID_objcislo='",K1934,"'")</f>
        <v>select ID_objcislo, nazev from T_Produkt  join T_Vyrobce on T_Produkt.ID_vyrobce=T_Vyrobce.id_vyrobce where ID_objcislo='2161'</v>
      </c>
      <c r="M1934" s="3" t="s">
        <v>4472</v>
      </c>
      <c r="N1934" s="3" t="s">
        <v>187</v>
      </c>
      <c r="O1934">
        <f>IF(G1934=N1934,1,0)</f>
        <v>1</v>
      </c>
      <c r="P1934" t="str">
        <f t="shared" si="134"/>
        <v>select nazev from T_Produkt  join T_Vyrobce on T_Produkt.ID_vyrobce=T_Vyrobce.id_vyrobce where ID_objcislo='2161'</v>
      </c>
      <c r="Q1934" t="str">
        <f t="shared" si="135"/>
        <v>select id_objcislo, nazev from dbo.t_produkt  join dbo.t_vyrobce on dbo.t_produkt.ID_vyrobce = dbo.T_Vyrobce.id_vyrobce where id_objcislo = '2161'</v>
      </c>
      <c r="R1934" s="3" t="s">
        <v>4472</v>
      </c>
      <c r="S1934" s="3" t="s">
        <v>187</v>
      </c>
      <c r="T1934">
        <f t="shared" si="136"/>
        <v>1</v>
      </c>
    </row>
    <row r="1935" spans="1:20" x14ac:dyDescent="0.2">
      <c r="A1935">
        <v>2162</v>
      </c>
      <c r="B1935" t="s">
        <v>2695</v>
      </c>
      <c r="C1935" t="s">
        <v>2696</v>
      </c>
      <c r="D1935">
        <v>19</v>
      </c>
      <c r="E1935" t="s">
        <v>2707</v>
      </c>
      <c r="F1935">
        <v>9</v>
      </c>
      <c r="G1935" s="1" t="s">
        <v>187</v>
      </c>
      <c r="K1935" s="3">
        <f>A1935</f>
        <v>2162</v>
      </c>
      <c r="L1935" t="str">
        <f>CONCATENATE("select ID_objcislo, nazev from T_Produkt  join T_Vyrobce on T_Produkt.ID_vyrobce=T_Vyrobce.id_vyrobce where ID_objcislo='",K1935,"'")</f>
        <v>select ID_objcislo, nazev from T_Produkt  join T_Vyrobce on T_Produkt.ID_vyrobce=T_Vyrobce.id_vyrobce where ID_objcislo='2162'</v>
      </c>
      <c r="M1935" s="3" t="s">
        <v>4473</v>
      </c>
      <c r="N1935" s="3" t="s">
        <v>187</v>
      </c>
      <c r="O1935">
        <f>IF(G1935=N1935,1,0)</f>
        <v>1</v>
      </c>
      <c r="P1935" t="str">
        <f t="shared" si="134"/>
        <v>select nazev from T_Produkt  join T_Vyrobce on T_Produkt.ID_vyrobce=T_Vyrobce.id_vyrobce where ID_objcislo='2162'</v>
      </c>
      <c r="Q1935" t="str">
        <f t="shared" si="135"/>
        <v>select id_objcislo, nazev from dbo.t_produkt  join dbo.t_vyrobce on dbo.t_produkt.ID_vyrobce = dbo.T_Vyrobce.id_vyrobce where id_objcislo = '2162'</v>
      </c>
      <c r="R1935" s="3" t="s">
        <v>4473</v>
      </c>
      <c r="S1935" s="3" t="s">
        <v>187</v>
      </c>
      <c r="T1935">
        <f t="shared" si="136"/>
        <v>1</v>
      </c>
    </row>
    <row r="1936" spans="1:20" x14ac:dyDescent="0.2">
      <c r="A1936">
        <v>2163</v>
      </c>
      <c r="B1936" t="s">
        <v>2695</v>
      </c>
      <c r="C1936" t="s">
        <v>2696</v>
      </c>
      <c r="D1936">
        <v>19</v>
      </c>
      <c r="E1936" t="s">
        <v>2708</v>
      </c>
      <c r="F1936">
        <v>9</v>
      </c>
      <c r="G1936" s="1" t="s">
        <v>187</v>
      </c>
      <c r="K1936" s="3">
        <f>A1936</f>
        <v>2163</v>
      </c>
      <c r="L1936" t="str">
        <f>CONCATENATE("select ID_objcislo, nazev from T_Produkt  join T_Vyrobce on T_Produkt.ID_vyrobce=T_Vyrobce.id_vyrobce where ID_objcislo='",K1936,"'")</f>
        <v>select ID_objcislo, nazev from T_Produkt  join T_Vyrobce on T_Produkt.ID_vyrobce=T_Vyrobce.id_vyrobce where ID_objcislo='2163'</v>
      </c>
      <c r="M1936" s="3" t="s">
        <v>4474</v>
      </c>
      <c r="N1936" s="3" t="s">
        <v>187</v>
      </c>
      <c r="O1936">
        <f>IF(G1936=N1936,1,0)</f>
        <v>1</v>
      </c>
      <c r="P1936" t="str">
        <f t="shared" si="134"/>
        <v>select nazev from T_Produkt  join T_Vyrobce on T_Produkt.ID_vyrobce=T_Vyrobce.id_vyrobce where ID_objcislo='2163'</v>
      </c>
      <c r="Q1936" t="str">
        <f t="shared" si="135"/>
        <v>select id_objcislo, nazev from dbo.t_produkt  join dbo.t_vyrobce on dbo.t_produkt.ID_vyrobce = dbo.T_Vyrobce.id_vyrobce where id_objcislo = '2163'</v>
      </c>
      <c r="R1936" s="3" t="s">
        <v>4474</v>
      </c>
      <c r="S1936" s="3" t="s">
        <v>187</v>
      </c>
      <c r="T1936">
        <f t="shared" si="136"/>
        <v>1</v>
      </c>
    </row>
    <row r="1937" spans="1:20" x14ac:dyDescent="0.2">
      <c r="A1937">
        <v>2192</v>
      </c>
      <c r="B1937" t="s">
        <v>2695</v>
      </c>
      <c r="C1937" t="s">
        <v>2696</v>
      </c>
      <c r="D1937">
        <v>19</v>
      </c>
      <c r="E1937" t="s">
        <v>2709</v>
      </c>
      <c r="F1937">
        <v>9</v>
      </c>
      <c r="G1937" s="1" t="s">
        <v>187</v>
      </c>
      <c r="K1937" s="3">
        <f>A1937</f>
        <v>2192</v>
      </c>
      <c r="L1937" t="str">
        <f>CONCATENATE("select ID_objcislo, nazev from T_Produkt  join T_Vyrobce on T_Produkt.ID_vyrobce=T_Vyrobce.id_vyrobce where ID_objcislo='",K1937,"'")</f>
        <v>select ID_objcislo, nazev from T_Produkt  join T_Vyrobce on T_Produkt.ID_vyrobce=T_Vyrobce.id_vyrobce where ID_objcislo='2192'</v>
      </c>
      <c r="M1937" s="3" t="s">
        <v>4475</v>
      </c>
      <c r="N1937" s="3" t="s">
        <v>187</v>
      </c>
      <c r="O1937">
        <f>IF(G1937=N1937,1,0)</f>
        <v>1</v>
      </c>
      <c r="P1937" t="str">
        <f t="shared" si="134"/>
        <v>select nazev from T_Produkt  join T_Vyrobce on T_Produkt.ID_vyrobce=T_Vyrobce.id_vyrobce where ID_objcislo='2192'</v>
      </c>
      <c r="Q1937" t="str">
        <f t="shared" si="135"/>
        <v>select id_objcislo, nazev from dbo.t_produkt  join dbo.t_vyrobce on dbo.t_produkt.ID_vyrobce = dbo.T_Vyrobce.id_vyrobce where id_objcislo = '2192'</v>
      </c>
      <c r="R1937" s="3" t="s">
        <v>4475</v>
      </c>
      <c r="S1937" s="3" t="s">
        <v>187</v>
      </c>
      <c r="T1937">
        <f t="shared" si="136"/>
        <v>1</v>
      </c>
    </row>
    <row r="1938" spans="1:20" x14ac:dyDescent="0.2">
      <c r="A1938">
        <v>2193</v>
      </c>
      <c r="B1938" t="s">
        <v>2695</v>
      </c>
      <c r="C1938" t="s">
        <v>2696</v>
      </c>
      <c r="D1938">
        <v>19</v>
      </c>
      <c r="E1938" t="s">
        <v>2710</v>
      </c>
      <c r="F1938">
        <v>9</v>
      </c>
      <c r="G1938" s="1" t="s">
        <v>187</v>
      </c>
      <c r="K1938" s="3">
        <f>A1938</f>
        <v>2193</v>
      </c>
      <c r="L1938" t="str">
        <f>CONCATENATE("select ID_objcislo, nazev from T_Produkt  join T_Vyrobce on T_Produkt.ID_vyrobce=T_Vyrobce.id_vyrobce where ID_objcislo='",K1938,"'")</f>
        <v>select ID_objcislo, nazev from T_Produkt  join T_Vyrobce on T_Produkt.ID_vyrobce=T_Vyrobce.id_vyrobce where ID_objcislo='2193'</v>
      </c>
      <c r="M1938" s="3" t="s">
        <v>4476</v>
      </c>
      <c r="N1938" s="3" t="s">
        <v>187</v>
      </c>
      <c r="O1938">
        <f>IF(G1938=N1938,1,0)</f>
        <v>1</v>
      </c>
      <c r="P1938" t="str">
        <f t="shared" si="134"/>
        <v>select nazev from T_Produkt  join T_Vyrobce on T_Produkt.ID_vyrobce=T_Vyrobce.id_vyrobce where ID_objcislo='2193'</v>
      </c>
      <c r="Q1938" t="str">
        <f t="shared" si="135"/>
        <v>select id_objcislo, nazev from dbo.t_produkt  join dbo.t_vyrobce on dbo.t_produkt.ID_vyrobce = dbo.T_Vyrobce.id_vyrobce where id_objcislo = '2193'</v>
      </c>
      <c r="R1938" s="3" t="s">
        <v>4476</v>
      </c>
      <c r="S1938" s="3" t="s">
        <v>187</v>
      </c>
      <c r="T1938">
        <f t="shared" si="136"/>
        <v>1</v>
      </c>
    </row>
    <row r="1939" spans="1:20" x14ac:dyDescent="0.2">
      <c r="A1939">
        <v>2194</v>
      </c>
      <c r="B1939" t="s">
        <v>2695</v>
      </c>
      <c r="C1939" t="s">
        <v>2696</v>
      </c>
      <c r="D1939">
        <v>19</v>
      </c>
      <c r="E1939" t="s">
        <v>2711</v>
      </c>
      <c r="F1939">
        <v>9</v>
      </c>
      <c r="G1939" s="1" t="s">
        <v>187</v>
      </c>
      <c r="K1939" s="3">
        <f>A1939</f>
        <v>2194</v>
      </c>
      <c r="L1939" t="str">
        <f>CONCATENATE("select ID_objcislo, nazev from T_Produkt  join T_Vyrobce on T_Produkt.ID_vyrobce=T_Vyrobce.id_vyrobce where ID_objcislo='",K1939,"'")</f>
        <v>select ID_objcislo, nazev from T_Produkt  join T_Vyrobce on T_Produkt.ID_vyrobce=T_Vyrobce.id_vyrobce where ID_objcislo='2194'</v>
      </c>
      <c r="M1939" s="3" t="s">
        <v>4477</v>
      </c>
      <c r="N1939" s="3" t="s">
        <v>187</v>
      </c>
      <c r="O1939">
        <f>IF(G1939=N1939,1,0)</f>
        <v>1</v>
      </c>
      <c r="P1939" t="str">
        <f t="shared" si="134"/>
        <v>select nazev from T_Produkt  join T_Vyrobce on T_Produkt.ID_vyrobce=T_Vyrobce.id_vyrobce where ID_objcislo='2194'</v>
      </c>
      <c r="Q1939" t="str">
        <f t="shared" si="135"/>
        <v>select id_objcislo, nazev from dbo.t_produkt  join dbo.t_vyrobce on dbo.t_produkt.ID_vyrobce = dbo.T_Vyrobce.id_vyrobce where id_objcislo = '2194'</v>
      </c>
      <c r="R1939" s="3" t="s">
        <v>4477</v>
      </c>
      <c r="S1939" s="3" t="s">
        <v>187</v>
      </c>
      <c r="T1939">
        <f t="shared" si="136"/>
        <v>1</v>
      </c>
    </row>
    <row r="1940" spans="1:20" x14ac:dyDescent="0.2">
      <c r="A1940">
        <v>2195</v>
      </c>
      <c r="B1940" t="s">
        <v>2695</v>
      </c>
      <c r="C1940" t="s">
        <v>2696</v>
      </c>
      <c r="D1940">
        <v>19</v>
      </c>
      <c r="E1940" t="s">
        <v>2712</v>
      </c>
      <c r="F1940">
        <v>9</v>
      </c>
      <c r="G1940" s="1" t="s">
        <v>187</v>
      </c>
      <c r="K1940" s="3">
        <f>A1940</f>
        <v>2195</v>
      </c>
      <c r="L1940" t="str">
        <f>CONCATENATE("select ID_objcislo, nazev from T_Produkt  join T_Vyrobce on T_Produkt.ID_vyrobce=T_Vyrobce.id_vyrobce where ID_objcislo='",K1940,"'")</f>
        <v>select ID_objcislo, nazev from T_Produkt  join T_Vyrobce on T_Produkt.ID_vyrobce=T_Vyrobce.id_vyrobce where ID_objcislo='2195'</v>
      </c>
      <c r="M1940" s="3" t="s">
        <v>4478</v>
      </c>
      <c r="N1940" s="3" t="s">
        <v>187</v>
      </c>
      <c r="O1940">
        <f>IF(G1940=N1940,1,0)</f>
        <v>1</v>
      </c>
      <c r="P1940" t="str">
        <f t="shared" si="134"/>
        <v>select nazev from T_Produkt  join T_Vyrobce on T_Produkt.ID_vyrobce=T_Vyrobce.id_vyrobce where ID_objcislo='2195'</v>
      </c>
      <c r="Q1940" t="str">
        <f t="shared" si="135"/>
        <v>select id_objcislo, nazev from dbo.t_produkt  join dbo.t_vyrobce on dbo.t_produkt.ID_vyrobce = dbo.T_Vyrobce.id_vyrobce where id_objcislo = '2195'</v>
      </c>
      <c r="R1940" s="3" t="s">
        <v>4478</v>
      </c>
      <c r="S1940" s="3" t="s">
        <v>187</v>
      </c>
      <c r="T1940">
        <f t="shared" si="136"/>
        <v>1</v>
      </c>
    </row>
    <row r="1941" spans="1:20" x14ac:dyDescent="0.2">
      <c r="A1941">
        <v>2216</v>
      </c>
      <c r="B1941" t="s">
        <v>2695</v>
      </c>
      <c r="C1941" t="s">
        <v>2696</v>
      </c>
      <c r="D1941">
        <v>19</v>
      </c>
      <c r="E1941" t="s">
        <v>2713</v>
      </c>
      <c r="F1941">
        <v>9</v>
      </c>
      <c r="G1941" s="1" t="s">
        <v>187</v>
      </c>
      <c r="K1941" s="3">
        <f>A1941</f>
        <v>2216</v>
      </c>
      <c r="L1941" t="str">
        <f>CONCATENATE("select ID_objcislo, nazev from T_Produkt  join T_Vyrobce on T_Produkt.ID_vyrobce=T_Vyrobce.id_vyrobce where ID_objcislo='",K1941,"'")</f>
        <v>select ID_objcislo, nazev from T_Produkt  join T_Vyrobce on T_Produkt.ID_vyrobce=T_Vyrobce.id_vyrobce where ID_objcislo='2216'</v>
      </c>
      <c r="M1941" s="3" t="s">
        <v>4479</v>
      </c>
      <c r="N1941" s="3" t="s">
        <v>187</v>
      </c>
      <c r="O1941">
        <f>IF(G1941=N1941,1,0)</f>
        <v>1</v>
      </c>
      <c r="P1941" t="str">
        <f t="shared" si="134"/>
        <v>select nazev from T_Produkt  join T_Vyrobce on T_Produkt.ID_vyrobce=T_Vyrobce.id_vyrobce where ID_objcislo='2216'</v>
      </c>
      <c r="Q1941" t="str">
        <f t="shared" si="135"/>
        <v>select id_objcislo, nazev from dbo.t_produkt  join dbo.t_vyrobce on dbo.t_produkt.ID_vyrobce = dbo.T_Vyrobce.id_vyrobce where id_objcislo = '2216'</v>
      </c>
      <c r="R1941" s="3" t="s">
        <v>4479</v>
      </c>
      <c r="S1941" s="3" t="s">
        <v>187</v>
      </c>
      <c r="T1941">
        <f t="shared" si="136"/>
        <v>1</v>
      </c>
    </row>
    <row r="1942" spans="1:20" x14ac:dyDescent="0.2">
      <c r="A1942">
        <v>2217</v>
      </c>
      <c r="B1942" t="s">
        <v>2695</v>
      </c>
      <c r="C1942" t="s">
        <v>2696</v>
      </c>
      <c r="D1942">
        <v>19</v>
      </c>
      <c r="E1942" t="s">
        <v>2714</v>
      </c>
      <c r="F1942">
        <v>9</v>
      </c>
      <c r="G1942" s="1" t="s">
        <v>187</v>
      </c>
      <c r="K1942" s="3">
        <f>A1942</f>
        <v>2217</v>
      </c>
      <c r="L1942" t="str">
        <f>CONCATENATE("select ID_objcislo, nazev from T_Produkt  join T_Vyrobce on T_Produkt.ID_vyrobce=T_Vyrobce.id_vyrobce where ID_objcislo='",K1942,"'")</f>
        <v>select ID_objcislo, nazev from T_Produkt  join T_Vyrobce on T_Produkt.ID_vyrobce=T_Vyrobce.id_vyrobce where ID_objcislo='2217'</v>
      </c>
      <c r="M1942" s="3" t="s">
        <v>4480</v>
      </c>
      <c r="N1942" s="3" t="s">
        <v>187</v>
      </c>
      <c r="O1942">
        <f>IF(G1942=N1942,1,0)</f>
        <v>1</v>
      </c>
      <c r="P1942" t="str">
        <f t="shared" si="134"/>
        <v>select nazev from T_Produkt  join T_Vyrobce on T_Produkt.ID_vyrobce=T_Vyrobce.id_vyrobce where ID_objcislo='2217'</v>
      </c>
      <c r="Q1942" t="str">
        <f t="shared" si="135"/>
        <v>select id_objcislo, nazev from dbo.t_produkt  join dbo.t_vyrobce on dbo.t_produkt.ID_vyrobce = dbo.T_Vyrobce.id_vyrobce where id_objcislo = '2217'</v>
      </c>
      <c r="R1942" s="3" t="s">
        <v>4480</v>
      </c>
      <c r="S1942" s="3" t="s">
        <v>187</v>
      </c>
      <c r="T1942">
        <f t="shared" si="136"/>
        <v>1</v>
      </c>
    </row>
    <row r="1943" spans="1:20" x14ac:dyDescent="0.2">
      <c r="A1943">
        <v>2218</v>
      </c>
      <c r="B1943" t="s">
        <v>2695</v>
      </c>
      <c r="C1943" t="s">
        <v>2696</v>
      </c>
      <c r="D1943">
        <v>19</v>
      </c>
      <c r="E1943" t="s">
        <v>2715</v>
      </c>
      <c r="F1943">
        <v>9</v>
      </c>
      <c r="G1943" s="1" t="s">
        <v>187</v>
      </c>
      <c r="K1943" s="3">
        <f>A1943</f>
        <v>2218</v>
      </c>
      <c r="L1943" t="str">
        <f>CONCATENATE("select ID_objcislo, nazev from T_Produkt  join T_Vyrobce on T_Produkt.ID_vyrobce=T_Vyrobce.id_vyrobce where ID_objcislo='",K1943,"'")</f>
        <v>select ID_objcislo, nazev from T_Produkt  join T_Vyrobce on T_Produkt.ID_vyrobce=T_Vyrobce.id_vyrobce where ID_objcislo='2218'</v>
      </c>
      <c r="M1943" s="3" t="s">
        <v>4481</v>
      </c>
      <c r="N1943" s="3" t="s">
        <v>187</v>
      </c>
      <c r="O1943">
        <f>IF(G1943=N1943,1,0)</f>
        <v>1</v>
      </c>
      <c r="P1943" t="str">
        <f t="shared" si="134"/>
        <v>select nazev from T_Produkt  join T_Vyrobce on T_Produkt.ID_vyrobce=T_Vyrobce.id_vyrobce where ID_objcislo='2218'</v>
      </c>
      <c r="Q1943" t="str">
        <f t="shared" si="135"/>
        <v>select id_objcislo, nazev from dbo.t_produkt  join dbo.t_vyrobce on dbo.t_produkt.ID_vyrobce = dbo.T_Vyrobce.id_vyrobce where id_objcislo = '2218'</v>
      </c>
      <c r="R1943" s="3" t="s">
        <v>4481</v>
      </c>
      <c r="S1943" s="3" t="s">
        <v>187</v>
      </c>
      <c r="T1943">
        <f t="shared" si="136"/>
        <v>1</v>
      </c>
    </row>
    <row r="1944" spans="1:20" x14ac:dyDescent="0.2">
      <c r="A1944">
        <v>2219</v>
      </c>
      <c r="B1944" t="s">
        <v>2695</v>
      </c>
      <c r="C1944" t="s">
        <v>2696</v>
      </c>
      <c r="D1944">
        <v>19</v>
      </c>
      <c r="E1944" t="s">
        <v>2716</v>
      </c>
      <c r="F1944">
        <v>9</v>
      </c>
      <c r="G1944" s="1" t="s">
        <v>187</v>
      </c>
      <c r="K1944" s="3">
        <f>A1944</f>
        <v>2219</v>
      </c>
      <c r="L1944" t="str">
        <f>CONCATENATE("select ID_objcislo, nazev from T_Produkt  join T_Vyrobce on T_Produkt.ID_vyrobce=T_Vyrobce.id_vyrobce where ID_objcislo='",K1944,"'")</f>
        <v>select ID_objcislo, nazev from T_Produkt  join T_Vyrobce on T_Produkt.ID_vyrobce=T_Vyrobce.id_vyrobce where ID_objcislo='2219'</v>
      </c>
      <c r="M1944" s="3" t="s">
        <v>4482</v>
      </c>
      <c r="N1944" s="3" t="s">
        <v>187</v>
      </c>
      <c r="O1944">
        <f>IF(G1944=N1944,1,0)</f>
        <v>1</v>
      </c>
      <c r="P1944" t="str">
        <f t="shared" si="134"/>
        <v>select nazev from T_Produkt  join T_Vyrobce on T_Produkt.ID_vyrobce=T_Vyrobce.id_vyrobce where ID_objcislo='2219'</v>
      </c>
      <c r="Q1944" t="str">
        <f t="shared" si="135"/>
        <v>select id_objcislo, nazev from dbo.t_produkt  join dbo.t_vyrobce on dbo.t_produkt.ID_vyrobce = dbo.T_Vyrobce.id_vyrobce where id_objcislo = '2219'</v>
      </c>
      <c r="R1944" s="3" t="s">
        <v>4482</v>
      </c>
      <c r="S1944" s="3" t="s">
        <v>187</v>
      </c>
      <c r="T1944">
        <f t="shared" si="136"/>
        <v>1</v>
      </c>
    </row>
    <row r="1945" spans="1:20" x14ac:dyDescent="0.2">
      <c r="A1945">
        <v>2220</v>
      </c>
      <c r="B1945" t="s">
        <v>2695</v>
      </c>
      <c r="C1945" t="s">
        <v>2696</v>
      </c>
      <c r="D1945">
        <v>19</v>
      </c>
      <c r="E1945" t="s">
        <v>2717</v>
      </c>
      <c r="F1945">
        <v>9</v>
      </c>
      <c r="G1945" s="1" t="s">
        <v>187</v>
      </c>
      <c r="K1945" s="3">
        <f>A1945</f>
        <v>2220</v>
      </c>
      <c r="L1945" t="str">
        <f>CONCATENATE("select ID_objcislo, nazev from T_Produkt  join T_Vyrobce on T_Produkt.ID_vyrobce=T_Vyrobce.id_vyrobce where ID_objcislo='",K1945,"'")</f>
        <v>select ID_objcislo, nazev from T_Produkt  join T_Vyrobce on T_Produkt.ID_vyrobce=T_Vyrobce.id_vyrobce where ID_objcislo='2220'</v>
      </c>
      <c r="M1945" s="3" t="s">
        <v>4483</v>
      </c>
      <c r="N1945" s="3" t="s">
        <v>187</v>
      </c>
      <c r="O1945">
        <f>IF(G1945=N1945,1,0)</f>
        <v>1</v>
      </c>
      <c r="P1945" t="str">
        <f t="shared" si="134"/>
        <v>select nazev from T_Produkt  join T_Vyrobce on T_Produkt.ID_vyrobce=T_Vyrobce.id_vyrobce where ID_objcislo='2220'</v>
      </c>
      <c r="Q1945" t="str">
        <f t="shared" si="135"/>
        <v>select id_objcislo, nazev from dbo.t_produkt  join dbo.t_vyrobce on dbo.t_produkt.ID_vyrobce = dbo.T_Vyrobce.id_vyrobce where id_objcislo = '2220'</v>
      </c>
      <c r="R1945" s="3" t="s">
        <v>4483</v>
      </c>
      <c r="S1945" s="3" t="s">
        <v>187</v>
      </c>
      <c r="T1945">
        <f t="shared" si="136"/>
        <v>1</v>
      </c>
    </row>
    <row r="1946" spans="1:20" x14ac:dyDescent="0.2">
      <c r="A1946">
        <v>2234</v>
      </c>
      <c r="B1946" t="s">
        <v>2695</v>
      </c>
      <c r="C1946" t="s">
        <v>2696</v>
      </c>
      <c r="D1946">
        <v>19</v>
      </c>
      <c r="E1946" t="s">
        <v>2718</v>
      </c>
      <c r="F1946">
        <v>9</v>
      </c>
      <c r="G1946" s="1" t="s">
        <v>187</v>
      </c>
      <c r="K1946" s="3">
        <f>A1946</f>
        <v>2234</v>
      </c>
      <c r="L1946" t="str">
        <f>CONCATENATE("select ID_objcislo, nazev from T_Produkt  join T_Vyrobce on T_Produkt.ID_vyrobce=T_Vyrobce.id_vyrobce where ID_objcislo='",K1946,"'")</f>
        <v>select ID_objcislo, nazev from T_Produkt  join T_Vyrobce on T_Produkt.ID_vyrobce=T_Vyrobce.id_vyrobce where ID_objcislo='2234'</v>
      </c>
      <c r="M1946" s="3" t="s">
        <v>4484</v>
      </c>
      <c r="N1946" s="3" t="s">
        <v>187</v>
      </c>
      <c r="O1946">
        <f>IF(G1946=N1946,1,0)</f>
        <v>1</v>
      </c>
      <c r="P1946" t="str">
        <f t="shared" si="134"/>
        <v>select nazev from T_Produkt  join T_Vyrobce on T_Produkt.ID_vyrobce=T_Vyrobce.id_vyrobce where ID_objcislo='2234'</v>
      </c>
      <c r="Q1946" t="str">
        <f t="shared" si="135"/>
        <v>select id_objcislo, nazev from dbo.t_produkt  join dbo.t_vyrobce on dbo.t_produkt.ID_vyrobce = dbo.T_Vyrobce.id_vyrobce where id_objcislo = '2234'</v>
      </c>
      <c r="R1946" s="3" t="s">
        <v>4484</v>
      </c>
      <c r="S1946" s="3" t="s">
        <v>187</v>
      </c>
      <c r="T1946">
        <f t="shared" si="136"/>
        <v>1</v>
      </c>
    </row>
    <row r="1947" spans="1:20" x14ac:dyDescent="0.2">
      <c r="A1947">
        <v>2236</v>
      </c>
      <c r="B1947" t="s">
        <v>2695</v>
      </c>
      <c r="C1947" t="s">
        <v>2696</v>
      </c>
      <c r="D1947">
        <v>19</v>
      </c>
      <c r="E1947" t="s">
        <v>2719</v>
      </c>
      <c r="F1947">
        <v>9</v>
      </c>
      <c r="G1947" s="1" t="s">
        <v>187</v>
      </c>
      <c r="K1947" s="3">
        <f>A1947</f>
        <v>2236</v>
      </c>
      <c r="L1947" t="str">
        <f>CONCATENATE("select ID_objcislo, nazev from T_Produkt  join T_Vyrobce on T_Produkt.ID_vyrobce=T_Vyrobce.id_vyrobce where ID_objcislo='",K1947,"'")</f>
        <v>select ID_objcislo, nazev from T_Produkt  join T_Vyrobce on T_Produkt.ID_vyrobce=T_Vyrobce.id_vyrobce where ID_objcislo='2236'</v>
      </c>
      <c r="M1947" s="3" t="s">
        <v>4485</v>
      </c>
      <c r="N1947" s="3" t="s">
        <v>187</v>
      </c>
      <c r="O1947">
        <f>IF(G1947=N1947,1,0)</f>
        <v>1</v>
      </c>
      <c r="P1947" t="str">
        <f t="shared" si="134"/>
        <v>select nazev from T_Produkt  join T_Vyrobce on T_Produkt.ID_vyrobce=T_Vyrobce.id_vyrobce where ID_objcislo='2236'</v>
      </c>
      <c r="Q1947" t="str">
        <f t="shared" si="135"/>
        <v>select id_objcislo, nazev from dbo.t_produkt  join dbo.t_vyrobce on dbo.t_produkt.ID_vyrobce = dbo.T_Vyrobce.id_vyrobce where id_objcislo = '2236'</v>
      </c>
      <c r="R1947" s="3" t="s">
        <v>4485</v>
      </c>
      <c r="S1947" s="3" t="s">
        <v>187</v>
      </c>
      <c r="T1947">
        <f t="shared" si="136"/>
        <v>1</v>
      </c>
    </row>
    <row r="1948" spans="1:20" x14ac:dyDescent="0.2">
      <c r="A1948">
        <v>2619</v>
      </c>
      <c r="B1948" t="s">
        <v>2695</v>
      </c>
      <c r="C1948" t="s">
        <v>2696</v>
      </c>
      <c r="D1948">
        <v>19</v>
      </c>
      <c r="E1948" t="s">
        <v>2720</v>
      </c>
      <c r="F1948">
        <v>1</v>
      </c>
      <c r="G1948" s="1" t="s">
        <v>7</v>
      </c>
      <c r="K1948" s="3">
        <f>A1948</f>
        <v>2619</v>
      </c>
      <c r="L1948" t="str">
        <f>CONCATENATE("select ID_objcislo, nazev from T_Produkt  join T_Vyrobce on T_Produkt.ID_vyrobce=T_Vyrobce.id_vyrobce where ID_objcislo='",K1948,"'")</f>
        <v>select ID_objcislo, nazev from T_Produkt  join T_Vyrobce on T_Produkt.ID_vyrobce=T_Vyrobce.id_vyrobce where ID_objcislo='2619'</v>
      </c>
      <c r="M1948" s="3" t="s">
        <v>4486</v>
      </c>
      <c r="N1948" s="3" t="s">
        <v>7</v>
      </c>
      <c r="O1948">
        <f>IF(G1948=N1948,1,0)</f>
        <v>1</v>
      </c>
      <c r="P1948" t="str">
        <f t="shared" si="134"/>
        <v>select nazev from T_Produkt  join T_Vyrobce on T_Produkt.ID_vyrobce=T_Vyrobce.id_vyrobce where ID_objcislo='2619'</v>
      </c>
      <c r="Q1948" t="str">
        <f t="shared" si="135"/>
        <v>select id_objcislo, nazev from dbo.t_produkt  join dbo.t_vyrobce on dbo.t_produkt.ID_vyrobce = dbo.T_Vyrobce.id_vyrobce where id_objcislo = '2619'</v>
      </c>
      <c r="R1948" s="3" t="s">
        <v>4486</v>
      </c>
      <c r="S1948" s="3" t="s">
        <v>7</v>
      </c>
      <c r="T1948">
        <f t="shared" si="136"/>
        <v>1</v>
      </c>
    </row>
    <row r="1949" spans="1:20" x14ac:dyDescent="0.2">
      <c r="A1949">
        <v>2677</v>
      </c>
      <c r="B1949" t="s">
        <v>2695</v>
      </c>
      <c r="C1949" t="s">
        <v>2696</v>
      </c>
      <c r="D1949">
        <v>19</v>
      </c>
      <c r="E1949" t="s">
        <v>2721</v>
      </c>
      <c r="F1949">
        <v>9</v>
      </c>
      <c r="G1949" s="1" t="s">
        <v>187</v>
      </c>
      <c r="K1949" s="3">
        <f>A1949</f>
        <v>2677</v>
      </c>
      <c r="L1949" t="str">
        <f>CONCATENATE("select ID_objcislo, nazev from T_Produkt  join T_Vyrobce on T_Produkt.ID_vyrobce=T_Vyrobce.id_vyrobce where ID_objcislo='",K1949,"'")</f>
        <v>select ID_objcislo, nazev from T_Produkt  join T_Vyrobce on T_Produkt.ID_vyrobce=T_Vyrobce.id_vyrobce where ID_objcislo='2677'</v>
      </c>
      <c r="M1949" s="3" t="s">
        <v>4487</v>
      </c>
      <c r="N1949" s="3" t="s">
        <v>187</v>
      </c>
      <c r="O1949">
        <f>IF(G1949=N1949,1,0)</f>
        <v>1</v>
      </c>
      <c r="P1949" t="str">
        <f t="shared" si="134"/>
        <v>select nazev from T_Produkt  join T_Vyrobce on T_Produkt.ID_vyrobce=T_Vyrobce.id_vyrobce where ID_objcislo='2677'</v>
      </c>
      <c r="Q1949" t="str">
        <f t="shared" si="135"/>
        <v>select id_objcislo, nazev from dbo.t_produkt  join dbo.t_vyrobce on dbo.t_produkt.ID_vyrobce = dbo.T_Vyrobce.id_vyrobce where id_objcislo = '2677'</v>
      </c>
      <c r="R1949" s="3" t="s">
        <v>4487</v>
      </c>
      <c r="S1949" s="3" t="s">
        <v>187</v>
      </c>
      <c r="T1949">
        <f t="shared" si="136"/>
        <v>1</v>
      </c>
    </row>
    <row r="1950" spans="1:20" x14ac:dyDescent="0.2">
      <c r="A1950">
        <v>2141</v>
      </c>
      <c r="B1950" t="s">
        <v>2695</v>
      </c>
      <c r="C1950" t="s">
        <v>2722</v>
      </c>
      <c r="D1950">
        <v>20</v>
      </c>
      <c r="E1950" t="s">
        <v>2723</v>
      </c>
      <c r="F1950">
        <v>13</v>
      </c>
      <c r="G1950" s="1" t="s">
        <v>21</v>
      </c>
      <c r="K1950" s="3">
        <f>A1950</f>
        <v>2141</v>
      </c>
      <c r="L1950" t="str">
        <f>CONCATENATE("select ID_objcislo, nazev from T_Produkt  join T_Vyrobce on T_Produkt.ID_vyrobce=T_Vyrobce.id_vyrobce where ID_objcislo='",K1950,"'")</f>
        <v>select ID_objcislo, nazev from T_Produkt  join T_Vyrobce on T_Produkt.ID_vyrobce=T_Vyrobce.id_vyrobce where ID_objcislo='2141'</v>
      </c>
      <c r="M1950" s="3" t="s">
        <v>4488</v>
      </c>
      <c r="N1950" s="3" t="s">
        <v>21</v>
      </c>
      <c r="O1950">
        <f>IF(G1950=N1950,1,0)</f>
        <v>1</v>
      </c>
      <c r="P1950" t="str">
        <f t="shared" si="134"/>
        <v>select nazev from T_Produkt  join T_Vyrobce on T_Produkt.ID_vyrobce=T_Vyrobce.id_vyrobce where ID_objcislo='2141'</v>
      </c>
      <c r="Q1950" t="str">
        <f t="shared" si="135"/>
        <v>select id_objcislo, nazev from dbo.t_produkt  join dbo.t_vyrobce on dbo.t_produkt.ID_vyrobce = dbo.T_Vyrobce.id_vyrobce where id_objcislo = '2141'</v>
      </c>
      <c r="R1950" s="3" t="s">
        <v>4488</v>
      </c>
      <c r="S1950" s="3" t="s">
        <v>21</v>
      </c>
      <c r="T1950">
        <f t="shared" si="136"/>
        <v>1</v>
      </c>
    </row>
    <row r="1951" spans="1:20" x14ac:dyDescent="0.2">
      <c r="A1951">
        <v>1479</v>
      </c>
      <c r="B1951" t="s">
        <v>2695</v>
      </c>
      <c r="C1951" t="s">
        <v>2722</v>
      </c>
      <c r="D1951">
        <v>20</v>
      </c>
      <c r="E1951" t="s">
        <v>2724</v>
      </c>
      <c r="F1951">
        <v>13</v>
      </c>
      <c r="G1951" s="1" t="s">
        <v>21</v>
      </c>
      <c r="K1951" s="3">
        <f>A1951</f>
        <v>1479</v>
      </c>
      <c r="L1951" t="str">
        <f>CONCATENATE("select ID_objcislo, nazev from T_Produkt  join T_Vyrobce on T_Produkt.ID_vyrobce=T_Vyrobce.id_vyrobce where ID_objcislo='",K1951,"'")</f>
        <v>select ID_objcislo, nazev from T_Produkt  join T_Vyrobce on T_Produkt.ID_vyrobce=T_Vyrobce.id_vyrobce where ID_objcislo='1479'</v>
      </c>
      <c r="M1951" s="3" t="s">
        <v>4489</v>
      </c>
      <c r="N1951" s="3" t="s">
        <v>21</v>
      </c>
      <c r="O1951">
        <f>IF(G1951=N1951,1,0)</f>
        <v>1</v>
      </c>
      <c r="P1951" t="str">
        <f t="shared" si="134"/>
        <v>select nazev from T_Produkt  join T_Vyrobce on T_Produkt.ID_vyrobce=T_Vyrobce.id_vyrobce where ID_objcislo='1479'</v>
      </c>
      <c r="Q1951" t="str">
        <f t="shared" si="135"/>
        <v>select id_objcislo, nazev from dbo.t_produkt  join dbo.t_vyrobce on dbo.t_produkt.ID_vyrobce = dbo.T_Vyrobce.id_vyrobce where id_objcislo = '1479'</v>
      </c>
      <c r="R1951" s="3" t="s">
        <v>4489</v>
      </c>
      <c r="S1951" s="3" t="s">
        <v>21</v>
      </c>
      <c r="T1951">
        <f t="shared" si="136"/>
        <v>1</v>
      </c>
    </row>
    <row r="1952" spans="1:20" x14ac:dyDescent="0.2">
      <c r="A1952">
        <v>1426</v>
      </c>
      <c r="B1952" t="s">
        <v>2695</v>
      </c>
      <c r="C1952" t="s">
        <v>2722</v>
      </c>
      <c r="D1952">
        <v>20</v>
      </c>
      <c r="E1952" t="s">
        <v>2725</v>
      </c>
      <c r="F1952">
        <v>13</v>
      </c>
      <c r="G1952" s="1" t="s">
        <v>21</v>
      </c>
      <c r="K1952" s="3">
        <f>A1952</f>
        <v>1426</v>
      </c>
      <c r="L1952" t="str">
        <f>CONCATENATE("select ID_objcislo, nazev from T_Produkt  join T_Vyrobce on T_Produkt.ID_vyrobce=T_Vyrobce.id_vyrobce where ID_objcislo='",K1952,"'")</f>
        <v>select ID_objcislo, nazev from T_Produkt  join T_Vyrobce on T_Produkt.ID_vyrobce=T_Vyrobce.id_vyrobce where ID_objcislo='1426'</v>
      </c>
      <c r="M1952" s="3" t="s">
        <v>4490</v>
      </c>
      <c r="N1952" s="3" t="s">
        <v>21</v>
      </c>
      <c r="O1952">
        <f>IF(G1952=N1952,1,0)</f>
        <v>1</v>
      </c>
      <c r="P1952" t="str">
        <f t="shared" si="134"/>
        <v>select nazev from T_Produkt  join T_Vyrobce on T_Produkt.ID_vyrobce=T_Vyrobce.id_vyrobce where ID_objcislo='1426'</v>
      </c>
      <c r="Q1952" t="str">
        <f t="shared" si="135"/>
        <v>select id_objcislo, nazev from dbo.t_produkt  join dbo.t_vyrobce on dbo.t_produkt.ID_vyrobce = dbo.T_Vyrobce.id_vyrobce where id_objcislo = '1426'</v>
      </c>
      <c r="R1952" s="3" t="s">
        <v>4490</v>
      </c>
      <c r="S1952" s="3" t="s">
        <v>21</v>
      </c>
      <c r="T1952">
        <f t="shared" si="136"/>
        <v>1</v>
      </c>
    </row>
    <row r="1953" spans="1:20" x14ac:dyDescent="0.2">
      <c r="A1953">
        <v>1396</v>
      </c>
      <c r="B1953" t="s">
        <v>2695</v>
      </c>
      <c r="C1953" t="s">
        <v>2722</v>
      </c>
      <c r="D1953">
        <v>20</v>
      </c>
      <c r="E1953" t="s">
        <v>2726</v>
      </c>
      <c r="F1953">
        <v>13</v>
      </c>
      <c r="G1953" s="1" t="s">
        <v>21</v>
      </c>
      <c r="K1953" s="3">
        <f>A1953</f>
        <v>1396</v>
      </c>
      <c r="L1953" t="str">
        <f>CONCATENATE("select ID_objcislo, nazev from T_Produkt  join T_Vyrobce on T_Produkt.ID_vyrobce=T_Vyrobce.id_vyrobce where ID_objcislo='",K1953,"'")</f>
        <v>select ID_objcislo, nazev from T_Produkt  join T_Vyrobce on T_Produkt.ID_vyrobce=T_Vyrobce.id_vyrobce where ID_objcislo='1396'</v>
      </c>
      <c r="M1953" s="3" t="s">
        <v>4491</v>
      </c>
      <c r="N1953" s="3" t="s">
        <v>21</v>
      </c>
      <c r="O1953">
        <f>IF(G1953=N1953,1,0)</f>
        <v>1</v>
      </c>
      <c r="P1953" t="str">
        <f t="shared" si="134"/>
        <v>select nazev from T_Produkt  join T_Vyrobce on T_Produkt.ID_vyrobce=T_Vyrobce.id_vyrobce where ID_objcislo='1396'</v>
      </c>
      <c r="Q1953" t="str">
        <f t="shared" si="135"/>
        <v>select id_objcislo, nazev from dbo.t_produkt  join dbo.t_vyrobce on dbo.t_produkt.ID_vyrobce = dbo.T_Vyrobce.id_vyrobce where id_objcislo = '1396'</v>
      </c>
      <c r="R1953" s="3" t="s">
        <v>4491</v>
      </c>
      <c r="S1953" s="3" t="s">
        <v>21</v>
      </c>
      <c r="T1953">
        <f t="shared" si="136"/>
        <v>1</v>
      </c>
    </row>
    <row r="1954" spans="1:20" x14ac:dyDescent="0.2">
      <c r="A1954">
        <v>1422</v>
      </c>
      <c r="B1954" t="s">
        <v>2695</v>
      </c>
      <c r="C1954" t="s">
        <v>2722</v>
      </c>
      <c r="D1954">
        <v>20</v>
      </c>
      <c r="E1954" t="s">
        <v>2727</v>
      </c>
      <c r="F1954">
        <v>13</v>
      </c>
      <c r="G1954" s="1" t="s">
        <v>21</v>
      </c>
      <c r="K1954" s="3">
        <f>A1954</f>
        <v>1422</v>
      </c>
      <c r="L1954" t="str">
        <f>CONCATENATE("select ID_objcislo, nazev from T_Produkt  join T_Vyrobce on T_Produkt.ID_vyrobce=T_Vyrobce.id_vyrobce where ID_objcislo='",K1954,"'")</f>
        <v>select ID_objcislo, nazev from T_Produkt  join T_Vyrobce on T_Produkt.ID_vyrobce=T_Vyrobce.id_vyrobce where ID_objcislo='1422'</v>
      </c>
      <c r="M1954" s="3" t="s">
        <v>4492</v>
      </c>
      <c r="N1954" s="3" t="s">
        <v>21</v>
      </c>
      <c r="O1954">
        <f>IF(G1954=N1954,1,0)</f>
        <v>1</v>
      </c>
      <c r="P1954" t="str">
        <f t="shared" si="134"/>
        <v>select nazev from T_Produkt  join T_Vyrobce on T_Produkt.ID_vyrobce=T_Vyrobce.id_vyrobce where ID_objcislo='1422'</v>
      </c>
      <c r="Q1954" t="str">
        <f t="shared" si="135"/>
        <v>select id_objcislo, nazev from dbo.t_produkt  join dbo.t_vyrobce on dbo.t_produkt.ID_vyrobce = dbo.T_Vyrobce.id_vyrobce where id_objcislo = '1422'</v>
      </c>
      <c r="R1954" s="3" t="s">
        <v>4492</v>
      </c>
      <c r="S1954" s="3" t="s">
        <v>21</v>
      </c>
      <c r="T1954">
        <f t="shared" si="136"/>
        <v>1</v>
      </c>
    </row>
    <row r="1955" spans="1:20" x14ac:dyDescent="0.2">
      <c r="A1955">
        <v>1974</v>
      </c>
      <c r="B1955" t="s">
        <v>2695</v>
      </c>
      <c r="C1955" t="s">
        <v>2722</v>
      </c>
      <c r="D1955">
        <v>20</v>
      </c>
      <c r="E1955" t="s">
        <v>2728</v>
      </c>
      <c r="F1955">
        <v>13</v>
      </c>
      <c r="G1955" s="1" t="s">
        <v>21</v>
      </c>
      <c r="K1955" s="3">
        <f>A1955</f>
        <v>1974</v>
      </c>
      <c r="L1955" t="str">
        <f>CONCATENATE("select ID_objcislo, nazev from T_Produkt  join T_Vyrobce on T_Produkt.ID_vyrobce=T_Vyrobce.id_vyrobce where ID_objcislo='",K1955,"'")</f>
        <v>select ID_objcislo, nazev from T_Produkt  join T_Vyrobce on T_Produkt.ID_vyrobce=T_Vyrobce.id_vyrobce where ID_objcislo='1974'</v>
      </c>
      <c r="M1955" s="3" t="s">
        <v>4493</v>
      </c>
      <c r="N1955" s="3" t="s">
        <v>21</v>
      </c>
      <c r="O1955">
        <f>IF(G1955=N1955,1,0)</f>
        <v>1</v>
      </c>
      <c r="P1955" t="str">
        <f t="shared" si="134"/>
        <v>select nazev from T_Produkt  join T_Vyrobce on T_Produkt.ID_vyrobce=T_Vyrobce.id_vyrobce where ID_objcislo='1974'</v>
      </c>
      <c r="Q1955" t="str">
        <f t="shared" si="135"/>
        <v>select id_objcislo, nazev from dbo.t_produkt  join dbo.t_vyrobce on dbo.t_produkt.ID_vyrobce = dbo.T_Vyrobce.id_vyrobce where id_objcislo = '1974'</v>
      </c>
      <c r="R1955" s="3" t="s">
        <v>4493</v>
      </c>
      <c r="S1955" s="3" t="s">
        <v>21</v>
      </c>
      <c r="T1955">
        <f t="shared" si="136"/>
        <v>1</v>
      </c>
    </row>
    <row r="1956" spans="1:20" x14ac:dyDescent="0.2">
      <c r="A1956">
        <v>1998</v>
      </c>
      <c r="B1956" t="s">
        <v>2695</v>
      </c>
      <c r="C1956" t="s">
        <v>2722</v>
      </c>
      <c r="D1956">
        <v>20</v>
      </c>
      <c r="E1956" t="s">
        <v>2729</v>
      </c>
      <c r="F1956">
        <v>13</v>
      </c>
      <c r="G1956" s="1" t="s">
        <v>21</v>
      </c>
      <c r="K1956" s="3">
        <f>A1956</f>
        <v>1998</v>
      </c>
      <c r="L1956" t="str">
        <f>CONCATENATE("select ID_objcislo, nazev from T_Produkt  join T_Vyrobce on T_Produkt.ID_vyrobce=T_Vyrobce.id_vyrobce where ID_objcislo='",K1956,"'")</f>
        <v>select ID_objcislo, nazev from T_Produkt  join T_Vyrobce on T_Produkt.ID_vyrobce=T_Vyrobce.id_vyrobce where ID_objcislo='1998'</v>
      </c>
      <c r="M1956" s="3" t="s">
        <v>4494</v>
      </c>
      <c r="N1956" s="3" t="s">
        <v>21</v>
      </c>
      <c r="O1956">
        <f>IF(G1956=N1956,1,0)</f>
        <v>1</v>
      </c>
      <c r="P1956" t="str">
        <f t="shared" si="134"/>
        <v>select nazev from T_Produkt  join T_Vyrobce on T_Produkt.ID_vyrobce=T_Vyrobce.id_vyrobce where ID_objcislo='1998'</v>
      </c>
      <c r="Q1956" t="str">
        <f t="shared" si="135"/>
        <v>select id_objcislo, nazev from dbo.t_produkt  join dbo.t_vyrobce on dbo.t_produkt.ID_vyrobce = dbo.T_Vyrobce.id_vyrobce where id_objcislo = '1998'</v>
      </c>
      <c r="R1956" s="3" t="s">
        <v>4494</v>
      </c>
      <c r="S1956" s="3" t="s">
        <v>21</v>
      </c>
      <c r="T1956">
        <f t="shared" si="136"/>
        <v>1</v>
      </c>
    </row>
    <row r="1957" spans="1:20" x14ac:dyDescent="0.2">
      <c r="A1957">
        <v>1887</v>
      </c>
      <c r="B1957" t="s">
        <v>2695</v>
      </c>
      <c r="C1957" t="s">
        <v>2722</v>
      </c>
      <c r="D1957">
        <v>20</v>
      </c>
      <c r="E1957" t="s">
        <v>2730</v>
      </c>
      <c r="F1957">
        <v>13</v>
      </c>
      <c r="G1957" s="1" t="s">
        <v>21</v>
      </c>
      <c r="K1957" s="3">
        <f>A1957</f>
        <v>1887</v>
      </c>
      <c r="L1957" t="str">
        <f>CONCATENATE("select ID_objcislo, nazev from T_Produkt  join T_Vyrobce on T_Produkt.ID_vyrobce=T_Vyrobce.id_vyrobce where ID_objcislo='",K1957,"'")</f>
        <v>select ID_objcislo, nazev from T_Produkt  join T_Vyrobce on T_Produkt.ID_vyrobce=T_Vyrobce.id_vyrobce where ID_objcislo='1887'</v>
      </c>
      <c r="M1957" s="3" t="s">
        <v>4495</v>
      </c>
      <c r="N1957" s="3" t="s">
        <v>21</v>
      </c>
      <c r="O1957">
        <f>IF(G1957=N1957,1,0)</f>
        <v>1</v>
      </c>
      <c r="P1957" t="str">
        <f t="shared" si="134"/>
        <v>select nazev from T_Produkt  join T_Vyrobce on T_Produkt.ID_vyrobce=T_Vyrobce.id_vyrobce where ID_objcislo='1887'</v>
      </c>
      <c r="Q1957" t="str">
        <f t="shared" si="135"/>
        <v>select id_objcislo, nazev from dbo.t_produkt  join dbo.t_vyrobce on dbo.t_produkt.ID_vyrobce = dbo.T_Vyrobce.id_vyrobce where id_objcislo = '1887'</v>
      </c>
      <c r="R1957" s="3" t="s">
        <v>4495</v>
      </c>
      <c r="S1957" s="3" t="s">
        <v>21</v>
      </c>
      <c r="T1957">
        <f t="shared" si="136"/>
        <v>1</v>
      </c>
    </row>
    <row r="1958" spans="1:20" x14ac:dyDescent="0.2">
      <c r="A1958">
        <v>1833</v>
      </c>
      <c r="B1958" t="s">
        <v>2695</v>
      </c>
      <c r="C1958" t="s">
        <v>2722</v>
      </c>
      <c r="D1958">
        <v>20</v>
      </c>
      <c r="E1958" t="s">
        <v>2731</v>
      </c>
      <c r="F1958">
        <v>13</v>
      </c>
      <c r="G1958" s="1" t="s">
        <v>21</v>
      </c>
      <c r="K1958" s="3">
        <f>A1958</f>
        <v>1833</v>
      </c>
      <c r="L1958" t="str">
        <f>CONCATENATE("select ID_objcislo, nazev from T_Produkt  join T_Vyrobce on T_Produkt.ID_vyrobce=T_Vyrobce.id_vyrobce where ID_objcislo='",K1958,"'")</f>
        <v>select ID_objcislo, nazev from T_Produkt  join T_Vyrobce on T_Produkt.ID_vyrobce=T_Vyrobce.id_vyrobce where ID_objcislo='1833'</v>
      </c>
      <c r="M1958" s="3" t="s">
        <v>4496</v>
      </c>
      <c r="N1958" s="3" t="s">
        <v>21</v>
      </c>
      <c r="O1958">
        <f>IF(G1958=N1958,1,0)</f>
        <v>1</v>
      </c>
      <c r="P1958" t="str">
        <f t="shared" si="134"/>
        <v>select nazev from T_Produkt  join T_Vyrobce on T_Produkt.ID_vyrobce=T_Vyrobce.id_vyrobce where ID_objcislo='1833'</v>
      </c>
      <c r="Q1958" t="str">
        <f t="shared" si="135"/>
        <v>select id_objcislo, nazev from dbo.t_produkt  join dbo.t_vyrobce on dbo.t_produkt.ID_vyrobce = dbo.T_Vyrobce.id_vyrobce where id_objcislo = '1833'</v>
      </c>
      <c r="R1958" s="3" t="s">
        <v>4496</v>
      </c>
      <c r="S1958" s="3" t="s">
        <v>21</v>
      </c>
      <c r="T1958">
        <f t="shared" si="136"/>
        <v>1</v>
      </c>
    </row>
    <row r="1959" spans="1:20" x14ac:dyDescent="0.2">
      <c r="A1959">
        <v>1834</v>
      </c>
      <c r="B1959" t="s">
        <v>2695</v>
      </c>
      <c r="C1959" t="s">
        <v>2722</v>
      </c>
      <c r="D1959">
        <v>20</v>
      </c>
      <c r="E1959" t="s">
        <v>2732</v>
      </c>
      <c r="F1959">
        <v>13</v>
      </c>
      <c r="G1959" s="1" t="s">
        <v>21</v>
      </c>
      <c r="K1959" s="3">
        <f>A1959</f>
        <v>1834</v>
      </c>
      <c r="L1959" t="str">
        <f>CONCATENATE("select ID_objcislo, nazev from T_Produkt  join T_Vyrobce on T_Produkt.ID_vyrobce=T_Vyrobce.id_vyrobce where ID_objcislo='",K1959,"'")</f>
        <v>select ID_objcislo, nazev from T_Produkt  join T_Vyrobce on T_Produkt.ID_vyrobce=T_Vyrobce.id_vyrobce where ID_objcislo='1834'</v>
      </c>
      <c r="M1959" s="3" t="s">
        <v>4497</v>
      </c>
      <c r="N1959" s="3" t="s">
        <v>21</v>
      </c>
      <c r="O1959">
        <f>IF(G1959=N1959,1,0)</f>
        <v>1</v>
      </c>
      <c r="P1959" t="str">
        <f t="shared" si="134"/>
        <v>select nazev from T_Produkt  join T_Vyrobce on T_Produkt.ID_vyrobce=T_Vyrobce.id_vyrobce where ID_objcislo='1834'</v>
      </c>
      <c r="Q1959" t="str">
        <f t="shared" si="135"/>
        <v>select id_objcislo, nazev from dbo.t_produkt  join dbo.t_vyrobce on dbo.t_produkt.ID_vyrobce = dbo.T_Vyrobce.id_vyrobce where id_objcislo = '1834'</v>
      </c>
      <c r="R1959" s="3" t="s">
        <v>4497</v>
      </c>
      <c r="S1959" s="3" t="s">
        <v>21</v>
      </c>
      <c r="T1959">
        <f t="shared" si="136"/>
        <v>1</v>
      </c>
    </row>
    <row r="1960" spans="1:20" x14ac:dyDescent="0.2">
      <c r="A1960">
        <v>609</v>
      </c>
      <c r="B1960" t="s">
        <v>2695</v>
      </c>
      <c r="C1960" t="s">
        <v>2722</v>
      </c>
      <c r="D1960">
        <v>20</v>
      </c>
      <c r="E1960" t="s">
        <v>2733</v>
      </c>
      <c r="F1960">
        <v>13</v>
      </c>
      <c r="G1960" s="1" t="s">
        <v>21</v>
      </c>
      <c r="K1960" s="3" t="str">
        <f>CONCATENATE(0,A1960)</f>
        <v>0609</v>
      </c>
      <c r="L1960" t="str">
        <f>CONCATENATE("select ID_objcislo, nazev from T_Produkt  join T_Vyrobce on T_Produkt.ID_vyrobce=T_Vyrobce.id_vyrobce where ID_objcislo='",K1960,"'")</f>
        <v>select ID_objcislo, nazev from T_Produkt  join T_Vyrobce on T_Produkt.ID_vyrobce=T_Vyrobce.id_vyrobce where ID_objcislo='0609'</v>
      </c>
      <c r="M1960" s="3" t="s">
        <v>4498</v>
      </c>
      <c r="N1960" s="3" t="s">
        <v>21</v>
      </c>
      <c r="O1960">
        <f>IF(G1960=N1960,1,0)</f>
        <v>1</v>
      </c>
      <c r="P1960" t="str">
        <f t="shared" si="134"/>
        <v>select nazev from T_Produkt  join T_Vyrobce on T_Produkt.ID_vyrobce=T_Vyrobce.id_vyrobce where ID_objcislo='0609'</v>
      </c>
      <c r="Q1960" t="str">
        <f t="shared" si="135"/>
        <v>select id_objcislo, nazev from dbo.t_produkt  join dbo.t_vyrobce on dbo.t_produkt.ID_vyrobce = dbo.T_Vyrobce.id_vyrobce where id_objcislo = '0609'</v>
      </c>
      <c r="R1960" s="3" t="s">
        <v>4498</v>
      </c>
      <c r="S1960" s="3" t="s">
        <v>21</v>
      </c>
      <c r="T1960">
        <f t="shared" si="136"/>
        <v>1</v>
      </c>
    </row>
    <row r="1961" spans="1:20" x14ac:dyDescent="0.2">
      <c r="A1961">
        <v>610</v>
      </c>
      <c r="B1961" t="s">
        <v>2695</v>
      </c>
      <c r="C1961" t="s">
        <v>2722</v>
      </c>
      <c r="D1961">
        <v>20</v>
      </c>
      <c r="E1961" t="s">
        <v>2734</v>
      </c>
      <c r="F1961">
        <v>13</v>
      </c>
      <c r="G1961" s="1" t="s">
        <v>21</v>
      </c>
      <c r="K1961" s="3" t="str">
        <f>CONCATENATE(0,A1961)</f>
        <v>0610</v>
      </c>
      <c r="L1961" t="str">
        <f>CONCATENATE("select ID_objcislo, nazev from T_Produkt  join T_Vyrobce on T_Produkt.ID_vyrobce=T_Vyrobce.id_vyrobce where ID_objcislo='",K1961,"'")</f>
        <v>select ID_objcislo, nazev from T_Produkt  join T_Vyrobce on T_Produkt.ID_vyrobce=T_Vyrobce.id_vyrobce where ID_objcislo='0610'</v>
      </c>
      <c r="M1961" s="3" t="s">
        <v>4499</v>
      </c>
      <c r="N1961" s="3" t="s">
        <v>21</v>
      </c>
      <c r="O1961">
        <f>IF(G1961=N1961,1,0)</f>
        <v>1</v>
      </c>
      <c r="P1961" t="str">
        <f t="shared" si="134"/>
        <v>select nazev from T_Produkt  join T_Vyrobce on T_Produkt.ID_vyrobce=T_Vyrobce.id_vyrobce where ID_objcislo='0610'</v>
      </c>
      <c r="Q1961" t="str">
        <f t="shared" si="135"/>
        <v>select id_objcislo, nazev from dbo.t_produkt  join dbo.t_vyrobce on dbo.t_produkt.ID_vyrobce = dbo.T_Vyrobce.id_vyrobce where id_objcislo = '0610'</v>
      </c>
      <c r="R1961" s="3" t="s">
        <v>4499</v>
      </c>
      <c r="S1961" s="3" t="s">
        <v>21</v>
      </c>
      <c r="T1961">
        <f t="shared" si="136"/>
        <v>1</v>
      </c>
    </row>
    <row r="1962" spans="1:20" x14ac:dyDescent="0.2">
      <c r="A1962">
        <v>624</v>
      </c>
      <c r="B1962" t="s">
        <v>2695</v>
      </c>
      <c r="C1962" t="s">
        <v>2722</v>
      </c>
      <c r="D1962">
        <v>20</v>
      </c>
      <c r="E1962" t="s">
        <v>2735</v>
      </c>
      <c r="F1962">
        <v>13</v>
      </c>
      <c r="G1962" s="1" t="s">
        <v>21</v>
      </c>
      <c r="K1962" s="3" t="str">
        <f>CONCATENATE(0,A1962)</f>
        <v>0624</v>
      </c>
      <c r="L1962" t="str">
        <f>CONCATENATE("select ID_objcislo, nazev from T_Produkt  join T_Vyrobce on T_Produkt.ID_vyrobce=T_Vyrobce.id_vyrobce where ID_objcislo='",K1962,"'")</f>
        <v>select ID_objcislo, nazev from T_Produkt  join T_Vyrobce on T_Produkt.ID_vyrobce=T_Vyrobce.id_vyrobce where ID_objcislo='0624'</v>
      </c>
      <c r="M1962" s="3" t="s">
        <v>4500</v>
      </c>
      <c r="N1962" s="3" t="s">
        <v>21</v>
      </c>
      <c r="O1962">
        <f>IF(G1962=N1962,1,0)</f>
        <v>1</v>
      </c>
      <c r="P1962" t="str">
        <f t="shared" si="134"/>
        <v>select nazev from T_Produkt  join T_Vyrobce on T_Produkt.ID_vyrobce=T_Vyrobce.id_vyrobce where ID_objcislo='0624'</v>
      </c>
      <c r="Q1962" t="str">
        <f t="shared" si="135"/>
        <v>select id_objcislo, nazev from dbo.t_produkt  join dbo.t_vyrobce on dbo.t_produkt.ID_vyrobce = dbo.T_Vyrobce.id_vyrobce where id_objcislo = '0624'</v>
      </c>
      <c r="R1962" s="3" t="s">
        <v>4500</v>
      </c>
      <c r="S1962" s="3" t="s">
        <v>21</v>
      </c>
      <c r="T1962">
        <f t="shared" si="136"/>
        <v>1</v>
      </c>
    </row>
    <row r="1963" spans="1:20" x14ac:dyDescent="0.2">
      <c r="A1963">
        <v>625</v>
      </c>
      <c r="B1963" t="s">
        <v>2695</v>
      </c>
      <c r="C1963" t="s">
        <v>2722</v>
      </c>
      <c r="D1963">
        <v>20</v>
      </c>
      <c r="E1963" t="s">
        <v>2736</v>
      </c>
      <c r="F1963">
        <v>13</v>
      </c>
      <c r="G1963" s="1" t="s">
        <v>21</v>
      </c>
      <c r="K1963" s="3" t="str">
        <f>CONCATENATE(0,A1963)</f>
        <v>0625</v>
      </c>
      <c r="L1963" t="str">
        <f>CONCATENATE("select ID_objcislo, nazev from T_Produkt  join T_Vyrobce on T_Produkt.ID_vyrobce=T_Vyrobce.id_vyrobce where ID_objcislo='",K1963,"'")</f>
        <v>select ID_objcislo, nazev from T_Produkt  join T_Vyrobce on T_Produkt.ID_vyrobce=T_Vyrobce.id_vyrobce where ID_objcislo='0625'</v>
      </c>
      <c r="M1963" s="3" t="s">
        <v>4501</v>
      </c>
      <c r="N1963" s="3" t="s">
        <v>21</v>
      </c>
      <c r="O1963">
        <f>IF(G1963=N1963,1,0)</f>
        <v>1</v>
      </c>
      <c r="P1963" t="str">
        <f t="shared" si="134"/>
        <v>select nazev from T_Produkt  join T_Vyrobce on T_Produkt.ID_vyrobce=T_Vyrobce.id_vyrobce where ID_objcislo='0625'</v>
      </c>
      <c r="Q1963" t="str">
        <f t="shared" si="135"/>
        <v>select id_objcislo, nazev from dbo.t_produkt  join dbo.t_vyrobce on dbo.t_produkt.ID_vyrobce = dbo.T_Vyrobce.id_vyrobce where id_objcislo = '0625'</v>
      </c>
      <c r="R1963" s="3" t="s">
        <v>4501</v>
      </c>
      <c r="S1963" s="3" t="s">
        <v>21</v>
      </c>
      <c r="T1963">
        <f t="shared" si="136"/>
        <v>1</v>
      </c>
    </row>
    <row r="1964" spans="1:20" x14ac:dyDescent="0.2">
      <c r="A1964">
        <v>653</v>
      </c>
      <c r="B1964" t="s">
        <v>2695</v>
      </c>
      <c r="C1964" t="s">
        <v>2722</v>
      </c>
      <c r="D1964">
        <v>20</v>
      </c>
      <c r="E1964" t="s">
        <v>2737</v>
      </c>
      <c r="F1964">
        <v>13</v>
      </c>
      <c r="G1964" s="1" t="s">
        <v>21</v>
      </c>
      <c r="K1964" s="3" t="str">
        <f>CONCATENATE(0,A1964)</f>
        <v>0653</v>
      </c>
      <c r="L1964" t="str">
        <f>CONCATENATE("select ID_objcislo, nazev from T_Produkt  join T_Vyrobce on T_Produkt.ID_vyrobce=T_Vyrobce.id_vyrobce where ID_objcislo='",K1964,"'")</f>
        <v>select ID_objcislo, nazev from T_Produkt  join T_Vyrobce on T_Produkt.ID_vyrobce=T_Vyrobce.id_vyrobce where ID_objcislo='0653'</v>
      </c>
      <c r="M1964" s="3" t="s">
        <v>4502</v>
      </c>
      <c r="N1964" s="3" t="s">
        <v>21</v>
      </c>
      <c r="O1964">
        <f>IF(G1964=N1964,1,0)</f>
        <v>1</v>
      </c>
      <c r="P1964" t="str">
        <f t="shared" si="134"/>
        <v>select nazev from T_Produkt  join T_Vyrobce on T_Produkt.ID_vyrobce=T_Vyrobce.id_vyrobce where ID_objcislo='0653'</v>
      </c>
      <c r="Q1964" t="str">
        <f t="shared" si="135"/>
        <v>select id_objcislo, nazev from dbo.t_produkt  join dbo.t_vyrobce on dbo.t_produkt.ID_vyrobce = dbo.T_Vyrobce.id_vyrobce where id_objcislo = '0653'</v>
      </c>
      <c r="R1964" s="3" t="s">
        <v>4502</v>
      </c>
      <c r="S1964" s="3" t="s">
        <v>21</v>
      </c>
      <c r="T1964">
        <f t="shared" si="136"/>
        <v>1</v>
      </c>
    </row>
    <row r="1965" spans="1:20" x14ac:dyDescent="0.2">
      <c r="A1965">
        <v>733</v>
      </c>
      <c r="B1965" t="s">
        <v>2695</v>
      </c>
      <c r="C1965" t="s">
        <v>2722</v>
      </c>
      <c r="D1965">
        <v>20</v>
      </c>
      <c r="E1965" t="s">
        <v>2738</v>
      </c>
      <c r="F1965">
        <v>13</v>
      </c>
      <c r="G1965" s="1" t="s">
        <v>21</v>
      </c>
      <c r="K1965" s="3" t="str">
        <f>CONCATENATE(0,A1965)</f>
        <v>0733</v>
      </c>
      <c r="L1965" t="str">
        <f>CONCATENATE("select ID_objcislo, nazev from T_Produkt  join T_Vyrobce on T_Produkt.ID_vyrobce=T_Vyrobce.id_vyrobce where ID_objcislo='",K1965,"'")</f>
        <v>select ID_objcislo, nazev from T_Produkt  join T_Vyrobce on T_Produkt.ID_vyrobce=T_Vyrobce.id_vyrobce where ID_objcislo='0733'</v>
      </c>
      <c r="M1965" s="3" t="s">
        <v>4503</v>
      </c>
      <c r="N1965" s="3" t="s">
        <v>21</v>
      </c>
      <c r="O1965">
        <f>IF(G1965=N1965,1,0)</f>
        <v>1</v>
      </c>
      <c r="P1965" t="str">
        <f t="shared" si="134"/>
        <v>select nazev from T_Produkt  join T_Vyrobce on T_Produkt.ID_vyrobce=T_Vyrobce.id_vyrobce where ID_objcislo='0733'</v>
      </c>
      <c r="Q1965" t="str">
        <f t="shared" si="135"/>
        <v>select id_objcislo, nazev from dbo.t_produkt  join dbo.t_vyrobce on dbo.t_produkt.ID_vyrobce = dbo.T_Vyrobce.id_vyrobce where id_objcislo = '0733'</v>
      </c>
      <c r="R1965" s="3" t="s">
        <v>4503</v>
      </c>
      <c r="S1965" s="3" t="s">
        <v>21</v>
      </c>
      <c r="T1965">
        <f t="shared" si="136"/>
        <v>1</v>
      </c>
    </row>
    <row r="1966" spans="1:20" x14ac:dyDescent="0.2">
      <c r="A1966">
        <v>2213</v>
      </c>
      <c r="B1966" t="s">
        <v>2695</v>
      </c>
      <c r="C1966" t="s">
        <v>2739</v>
      </c>
      <c r="D1966">
        <v>187</v>
      </c>
      <c r="E1966" t="s">
        <v>2740</v>
      </c>
      <c r="F1966">
        <v>32</v>
      </c>
      <c r="G1966" s="1" t="s">
        <v>660</v>
      </c>
      <c r="K1966" s="3">
        <f>A1966</f>
        <v>2213</v>
      </c>
      <c r="L1966" t="str">
        <f>CONCATENATE("select ID_objcislo, nazev from T_Produkt  join T_Vyrobce on T_Produkt.ID_vyrobce=T_Vyrobce.id_vyrobce where ID_objcislo='",K1966,"'")</f>
        <v>select ID_objcislo, nazev from T_Produkt  join T_Vyrobce on T_Produkt.ID_vyrobce=T_Vyrobce.id_vyrobce where ID_objcislo='2213'</v>
      </c>
      <c r="M1966" s="3" t="s">
        <v>4504</v>
      </c>
      <c r="N1966" s="3" t="s">
        <v>660</v>
      </c>
      <c r="O1966">
        <f>IF(G1966=N1966,1,0)</f>
        <v>1</v>
      </c>
      <c r="P1966" t="str">
        <f t="shared" si="134"/>
        <v>select nazev from T_Produkt  join T_Vyrobce on T_Produkt.ID_vyrobce=T_Vyrobce.id_vyrobce where ID_objcislo='2213'</v>
      </c>
      <c r="Q1966" t="str">
        <f t="shared" si="135"/>
        <v>select id_objcislo, nazev from dbo.t_produkt  join dbo.t_vyrobce on dbo.t_produkt.ID_vyrobce = dbo.T_Vyrobce.id_vyrobce where id_objcislo = '2213'</v>
      </c>
      <c r="R1966" s="3" t="s">
        <v>4504</v>
      </c>
      <c r="S1966" s="3" t="s">
        <v>660</v>
      </c>
      <c r="T1966">
        <f t="shared" si="136"/>
        <v>1</v>
      </c>
    </row>
    <row r="1967" spans="1:20" x14ac:dyDescent="0.2">
      <c r="A1967">
        <v>2547</v>
      </c>
      <c r="B1967" t="s">
        <v>2695</v>
      </c>
      <c r="C1967" t="s">
        <v>2739</v>
      </c>
      <c r="D1967">
        <v>187</v>
      </c>
      <c r="E1967" t="s">
        <v>2741</v>
      </c>
      <c r="F1967">
        <v>32</v>
      </c>
      <c r="G1967" s="1" t="s">
        <v>660</v>
      </c>
      <c r="K1967" s="3">
        <f>A1967</f>
        <v>2547</v>
      </c>
      <c r="L1967" t="str">
        <f>CONCATENATE("select ID_objcislo, nazev from T_Produkt  join T_Vyrobce on T_Produkt.ID_vyrobce=T_Vyrobce.id_vyrobce where ID_objcislo='",K1967,"'")</f>
        <v>select ID_objcislo, nazev from T_Produkt  join T_Vyrobce on T_Produkt.ID_vyrobce=T_Vyrobce.id_vyrobce where ID_objcislo='2547'</v>
      </c>
      <c r="M1967" s="3" t="s">
        <v>4505</v>
      </c>
      <c r="N1967" s="3" t="s">
        <v>660</v>
      </c>
      <c r="O1967">
        <f>IF(G1967=N1967,1,0)</f>
        <v>1</v>
      </c>
      <c r="P1967" t="str">
        <f t="shared" si="134"/>
        <v>select nazev from T_Produkt  join T_Vyrobce on T_Produkt.ID_vyrobce=T_Vyrobce.id_vyrobce where ID_objcislo='2547'</v>
      </c>
      <c r="Q1967" t="str">
        <f t="shared" si="135"/>
        <v>select id_objcislo, nazev from dbo.t_produkt  join dbo.t_vyrobce on dbo.t_produkt.ID_vyrobce = dbo.T_Vyrobce.id_vyrobce where id_objcislo = '2547'</v>
      </c>
      <c r="R1967" s="3" t="s">
        <v>4505</v>
      </c>
      <c r="S1967" s="3" t="s">
        <v>660</v>
      </c>
      <c r="T1967">
        <f t="shared" si="136"/>
        <v>1</v>
      </c>
    </row>
    <row r="1968" spans="1:20" x14ac:dyDescent="0.2">
      <c r="A1968">
        <v>2639</v>
      </c>
      <c r="B1968" t="s">
        <v>2695</v>
      </c>
      <c r="C1968" t="s">
        <v>2739</v>
      </c>
      <c r="D1968">
        <v>187</v>
      </c>
      <c r="E1968" t="s">
        <v>2742</v>
      </c>
      <c r="F1968">
        <v>32</v>
      </c>
      <c r="G1968" s="1" t="s">
        <v>660</v>
      </c>
      <c r="K1968" s="3">
        <f>A1968</f>
        <v>2639</v>
      </c>
      <c r="L1968" t="str">
        <f>CONCATENATE("select ID_objcislo, nazev from T_Produkt  join T_Vyrobce on T_Produkt.ID_vyrobce=T_Vyrobce.id_vyrobce where ID_objcislo='",K1968,"'")</f>
        <v>select ID_objcislo, nazev from T_Produkt  join T_Vyrobce on T_Produkt.ID_vyrobce=T_Vyrobce.id_vyrobce where ID_objcislo='2639'</v>
      </c>
      <c r="M1968" s="3" t="s">
        <v>4506</v>
      </c>
      <c r="N1968" s="3" t="s">
        <v>660</v>
      </c>
      <c r="O1968">
        <f>IF(G1968=N1968,1,0)</f>
        <v>1</v>
      </c>
      <c r="P1968" t="str">
        <f t="shared" si="134"/>
        <v>select nazev from T_Produkt  join T_Vyrobce on T_Produkt.ID_vyrobce=T_Vyrobce.id_vyrobce where ID_objcislo='2639'</v>
      </c>
      <c r="Q1968" t="str">
        <f t="shared" si="135"/>
        <v>select id_objcislo, nazev from dbo.t_produkt  join dbo.t_vyrobce on dbo.t_produkt.ID_vyrobce = dbo.T_Vyrobce.id_vyrobce where id_objcislo = '2639'</v>
      </c>
      <c r="R1968" s="3" t="s">
        <v>4506</v>
      </c>
      <c r="S1968" s="3" t="s">
        <v>660</v>
      </c>
      <c r="T1968">
        <f t="shared" si="136"/>
        <v>1</v>
      </c>
    </row>
    <row r="1969" spans="1:20" x14ac:dyDescent="0.2">
      <c r="A1969">
        <v>1743</v>
      </c>
      <c r="B1969" t="s">
        <v>2695</v>
      </c>
      <c r="C1969" t="s">
        <v>2739</v>
      </c>
      <c r="D1969">
        <v>187</v>
      </c>
      <c r="E1969" t="s">
        <v>2743</v>
      </c>
      <c r="F1969">
        <v>32</v>
      </c>
      <c r="G1969" s="1" t="s">
        <v>660</v>
      </c>
      <c r="K1969" s="3">
        <f>A1969</f>
        <v>1743</v>
      </c>
      <c r="L1969" t="str">
        <f>CONCATENATE("select ID_objcislo, nazev from T_Produkt  join T_Vyrobce on T_Produkt.ID_vyrobce=T_Vyrobce.id_vyrobce where ID_objcislo='",K1969,"'")</f>
        <v>select ID_objcislo, nazev from T_Produkt  join T_Vyrobce on T_Produkt.ID_vyrobce=T_Vyrobce.id_vyrobce where ID_objcislo='1743'</v>
      </c>
      <c r="M1969" s="3" t="s">
        <v>4507</v>
      </c>
      <c r="N1969" s="3" t="s">
        <v>660</v>
      </c>
      <c r="O1969">
        <f>IF(G1969=N1969,1,0)</f>
        <v>1</v>
      </c>
      <c r="P1969" t="str">
        <f t="shared" si="134"/>
        <v>select nazev from T_Produkt  join T_Vyrobce on T_Produkt.ID_vyrobce=T_Vyrobce.id_vyrobce where ID_objcislo='1743'</v>
      </c>
      <c r="Q1969" t="str">
        <f t="shared" si="135"/>
        <v>select id_objcislo, nazev from dbo.t_produkt  join dbo.t_vyrobce on dbo.t_produkt.ID_vyrobce = dbo.T_Vyrobce.id_vyrobce where id_objcislo = '1743'</v>
      </c>
      <c r="R1969" s="3" t="s">
        <v>4507</v>
      </c>
      <c r="S1969" s="3" t="s">
        <v>660</v>
      </c>
      <c r="T1969">
        <f t="shared" si="136"/>
        <v>1</v>
      </c>
    </row>
    <row r="1970" spans="1:20" x14ac:dyDescent="0.2">
      <c r="A1970">
        <v>1521</v>
      </c>
      <c r="B1970" t="s">
        <v>2695</v>
      </c>
      <c r="C1970" t="s">
        <v>2739</v>
      </c>
      <c r="D1970">
        <v>187</v>
      </c>
      <c r="E1970" t="s">
        <v>2744</v>
      </c>
      <c r="F1970">
        <v>32</v>
      </c>
      <c r="G1970" s="1" t="s">
        <v>660</v>
      </c>
      <c r="K1970" s="3">
        <f>A1970</f>
        <v>1521</v>
      </c>
      <c r="L1970" t="str">
        <f>CONCATENATE("select ID_objcislo, nazev from T_Produkt  join T_Vyrobce on T_Produkt.ID_vyrobce=T_Vyrobce.id_vyrobce where ID_objcislo='",K1970,"'")</f>
        <v>select ID_objcislo, nazev from T_Produkt  join T_Vyrobce on T_Produkt.ID_vyrobce=T_Vyrobce.id_vyrobce where ID_objcislo='1521'</v>
      </c>
      <c r="M1970" s="3" t="s">
        <v>4508</v>
      </c>
      <c r="N1970" s="3" t="s">
        <v>660</v>
      </c>
      <c r="O1970">
        <f>IF(G1970=N1970,1,0)</f>
        <v>1</v>
      </c>
      <c r="P1970" t="str">
        <f t="shared" si="134"/>
        <v>select nazev from T_Produkt  join T_Vyrobce on T_Produkt.ID_vyrobce=T_Vyrobce.id_vyrobce where ID_objcislo='1521'</v>
      </c>
      <c r="Q1970" t="str">
        <f t="shared" si="135"/>
        <v>select id_objcislo, nazev from dbo.t_produkt  join dbo.t_vyrobce on dbo.t_produkt.ID_vyrobce = dbo.T_Vyrobce.id_vyrobce where id_objcislo = '1521'</v>
      </c>
      <c r="R1970" s="3" t="s">
        <v>4508</v>
      </c>
      <c r="S1970" s="3" t="s">
        <v>660</v>
      </c>
      <c r="T1970">
        <f t="shared" si="136"/>
        <v>1</v>
      </c>
    </row>
    <row r="1971" spans="1:20" x14ac:dyDescent="0.2">
      <c r="A1971">
        <v>1522</v>
      </c>
      <c r="B1971" t="s">
        <v>2695</v>
      </c>
      <c r="C1971" t="s">
        <v>2739</v>
      </c>
      <c r="D1971">
        <v>187</v>
      </c>
      <c r="E1971" t="s">
        <v>2745</v>
      </c>
      <c r="F1971">
        <v>1</v>
      </c>
      <c r="G1971" s="1" t="s">
        <v>7</v>
      </c>
      <c r="K1971" s="3">
        <f>A1971</f>
        <v>1522</v>
      </c>
      <c r="L1971" t="str">
        <f>CONCATENATE("select ID_objcislo, nazev from T_Produkt  join T_Vyrobce on T_Produkt.ID_vyrobce=T_Vyrobce.id_vyrobce where ID_objcislo='",K1971,"'")</f>
        <v>select ID_objcislo, nazev from T_Produkt  join T_Vyrobce on T_Produkt.ID_vyrobce=T_Vyrobce.id_vyrobce where ID_objcislo='1522'</v>
      </c>
      <c r="M1971" s="3" t="s">
        <v>4509</v>
      </c>
      <c r="N1971" s="3" t="s">
        <v>7</v>
      </c>
      <c r="O1971">
        <f>IF(G1971=N1971,1,0)</f>
        <v>1</v>
      </c>
      <c r="P1971" t="str">
        <f t="shared" si="134"/>
        <v>select nazev from T_Produkt  join T_Vyrobce on T_Produkt.ID_vyrobce=T_Vyrobce.id_vyrobce where ID_objcislo='1522'</v>
      </c>
      <c r="Q1971" t="str">
        <f t="shared" si="135"/>
        <v>select id_objcislo, nazev from dbo.t_produkt  join dbo.t_vyrobce on dbo.t_produkt.ID_vyrobce = dbo.T_Vyrobce.id_vyrobce where id_objcislo = '1522'</v>
      </c>
      <c r="R1971" s="3" t="s">
        <v>4509</v>
      </c>
      <c r="S1971" s="3" t="s">
        <v>7</v>
      </c>
      <c r="T1971">
        <f t="shared" si="136"/>
        <v>1</v>
      </c>
    </row>
    <row r="1972" spans="1:20" x14ac:dyDescent="0.2">
      <c r="A1972">
        <v>1491</v>
      </c>
      <c r="B1972" t="s">
        <v>2695</v>
      </c>
      <c r="C1972" t="s">
        <v>2739</v>
      </c>
      <c r="D1972">
        <v>187</v>
      </c>
      <c r="E1972" t="s">
        <v>2746</v>
      </c>
      <c r="F1972">
        <v>32</v>
      </c>
      <c r="G1972" s="1" t="s">
        <v>660</v>
      </c>
      <c r="K1972" s="3">
        <f>A1972</f>
        <v>1491</v>
      </c>
      <c r="L1972" t="str">
        <f>CONCATENATE("select ID_objcislo, nazev from T_Produkt  join T_Vyrobce on T_Produkt.ID_vyrobce=T_Vyrobce.id_vyrobce where ID_objcislo='",K1972,"'")</f>
        <v>select ID_objcislo, nazev from T_Produkt  join T_Vyrobce on T_Produkt.ID_vyrobce=T_Vyrobce.id_vyrobce where ID_objcislo='1491'</v>
      </c>
      <c r="M1972" s="3" t="s">
        <v>4510</v>
      </c>
      <c r="N1972" s="3" t="s">
        <v>660</v>
      </c>
      <c r="O1972">
        <f>IF(G1972=N1972,1,0)</f>
        <v>1</v>
      </c>
      <c r="P1972" t="str">
        <f t="shared" si="134"/>
        <v>select nazev from T_Produkt  join T_Vyrobce on T_Produkt.ID_vyrobce=T_Vyrobce.id_vyrobce where ID_objcislo='1491'</v>
      </c>
      <c r="Q1972" t="str">
        <f t="shared" si="135"/>
        <v>select id_objcislo, nazev from dbo.t_produkt  join dbo.t_vyrobce on dbo.t_produkt.ID_vyrobce = dbo.T_Vyrobce.id_vyrobce where id_objcislo = '1491'</v>
      </c>
      <c r="R1972" s="3" t="s">
        <v>4510</v>
      </c>
      <c r="S1972" s="3" t="s">
        <v>660</v>
      </c>
      <c r="T1972">
        <f t="shared" si="136"/>
        <v>1</v>
      </c>
    </row>
    <row r="1973" spans="1:20" x14ac:dyDescent="0.2">
      <c r="A1973">
        <v>1621</v>
      </c>
      <c r="B1973" t="s">
        <v>2695</v>
      </c>
      <c r="C1973" t="s">
        <v>2739</v>
      </c>
      <c r="D1973">
        <v>187</v>
      </c>
      <c r="E1973" t="s">
        <v>2747</v>
      </c>
      <c r="F1973">
        <v>32</v>
      </c>
      <c r="G1973" s="1" t="s">
        <v>660</v>
      </c>
      <c r="K1973" s="3">
        <f>A1973</f>
        <v>1621</v>
      </c>
      <c r="L1973" t="str">
        <f>CONCATENATE("select ID_objcislo, nazev from T_Produkt  join T_Vyrobce on T_Produkt.ID_vyrobce=T_Vyrobce.id_vyrobce where ID_objcislo='",K1973,"'")</f>
        <v>select ID_objcislo, nazev from T_Produkt  join T_Vyrobce on T_Produkt.ID_vyrobce=T_Vyrobce.id_vyrobce where ID_objcislo='1621'</v>
      </c>
      <c r="M1973" s="3" t="s">
        <v>4511</v>
      </c>
      <c r="N1973" s="3" t="s">
        <v>660</v>
      </c>
      <c r="O1973">
        <f>IF(G1973=N1973,1,0)</f>
        <v>1</v>
      </c>
      <c r="P1973" t="str">
        <f t="shared" si="134"/>
        <v>select nazev from T_Produkt  join T_Vyrobce on T_Produkt.ID_vyrobce=T_Vyrobce.id_vyrobce where ID_objcislo='1621'</v>
      </c>
      <c r="Q1973" t="str">
        <f t="shared" si="135"/>
        <v>select id_objcislo, nazev from dbo.t_produkt  join dbo.t_vyrobce on dbo.t_produkt.ID_vyrobce = dbo.T_Vyrobce.id_vyrobce where id_objcislo = '1621'</v>
      </c>
      <c r="R1973" s="3" t="s">
        <v>4511</v>
      </c>
      <c r="S1973" s="3" t="s">
        <v>660</v>
      </c>
      <c r="T1973">
        <f t="shared" si="136"/>
        <v>1</v>
      </c>
    </row>
    <row r="1974" spans="1:20" x14ac:dyDescent="0.2">
      <c r="A1974">
        <v>1622</v>
      </c>
      <c r="B1974" t="s">
        <v>2695</v>
      </c>
      <c r="C1974" t="s">
        <v>2739</v>
      </c>
      <c r="D1974">
        <v>187</v>
      </c>
      <c r="E1974" t="s">
        <v>2748</v>
      </c>
      <c r="F1974">
        <v>32</v>
      </c>
      <c r="G1974" s="1" t="s">
        <v>660</v>
      </c>
      <c r="K1974" s="3">
        <f>A1974</f>
        <v>1622</v>
      </c>
      <c r="L1974" t="str">
        <f>CONCATENATE("select ID_objcislo, nazev from T_Produkt  join T_Vyrobce on T_Produkt.ID_vyrobce=T_Vyrobce.id_vyrobce where ID_objcislo='",K1974,"'")</f>
        <v>select ID_objcislo, nazev from T_Produkt  join T_Vyrobce on T_Produkt.ID_vyrobce=T_Vyrobce.id_vyrobce where ID_objcislo='1622'</v>
      </c>
      <c r="M1974" s="3" t="s">
        <v>4512</v>
      </c>
      <c r="N1974" s="3" t="s">
        <v>660</v>
      </c>
      <c r="O1974">
        <f>IF(G1974=N1974,1,0)</f>
        <v>1</v>
      </c>
      <c r="P1974" t="str">
        <f t="shared" si="134"/>
        <v>select nazev from T_Produkt  join T_Vyrobce on T_Produkt.ID_vyrobce=T_Vyrobce.id_vyrobce where ID_objcislo='1622'</v>
      </c>
      <c r="Q1974" t="str">
        <f t="shared" si="135"/>
        <v>select id_objcislo, nazev from dbo.t_produkt  join dbo.t_vyrobce on dbo.t_produkt.ID_vyrobce = dbo.T_Vyrobce.id_vyrobce where id_objcislo = '1622'</v>
      </c>
      <c r="R1974" s="3" t="s">
        <v>4512</v>
      </c>
      <c r="S1974" s="3" t="s">
        <v>660</v>
      </c>
      <c r="T1974">
        <f t="shared" si="136"/>
        <v>1</v>
      </c>
    </row>
    <row r="1975" spans="1:20" x14ac:dyDescent="0.2">
      <c r="A1975">
        <v>1623</v>
      </c>
      <c r="B1975" t="s">
        <v>2695</v>
      </c>
      <c r="C1975" t="s">
        <v>2739</v>
      </c>
      <c r="D1975">
        <v>187</v>
      </c>
      <c r="E1975" t="s">
        <v>2749</v>
      </c>
      <c r="F1975">
        <v>32</v>
      </c>
      <c r="G1975" s="1" t="s">
        <v>660</v>
      </c>
      <c r="K1975" s="3">
        <f>A1975</f>
        <v>1623</v>
      </c>
      <c r="L1975" t="str">
        <f>CONCATENATE("select ID_objcislo, nazev from T_Produkt  join T_Vyrobce on T_Produkt.ID_vyrobce=T_Vyrobce.id_vyrobce where ID_objcislo='",K1975,"'")</f>
        <v>select ID_objcislo, nazev from T_Produkt  join T_Vyrobce on T_Produkt.ID_vyrobce=T_Vyrobce.id_vyrobce where ID_objcislo='1623'</v>
      </c>
      <c r="M1975" s="3" t="s">
        <v>4513</v>
      </c>
      <c r="N1975" s="3" t="s">
        <v>660</v>
      </c>
      <c r="O1975">
        <f>IF(G1975=N1975,1,0)</f>
        <v>1</v>
      </c>
      <c r="P1975" t="str">
        <f t="shared" si="134"/>
        <v>select nazev from T_Produkt  join T_Vyrobce on T_Produkt.ID_vyrobce=T_Vyrobce.id_vyrobce where ID_objcislo='1623'</v>
      </c>
      <c r="Q1975" t="str">
        <f t="shared" si="135"/>
        <v>select id_objcislo, nazev from dbo.t_produkt  join dbo.t_vyrobce on dbo.t_produkt.ID_vyrobce = dbo.T_Vyrobce.id_vyrobce where id_objcislo = '1623'</v>
      </c>
      <c r="R1975" s="3" t="s">
        <v>4513</v>
      </c>
      <c r="S1975" s="3" t="s">
        <v>660</v>
      </c>
      <c r="T1975">
        <f t="shared" si="136"/>
        <v>1</v>
      </c>
    </row>
    <row r="1976" spans="1:20" x14ac:dyDescent="0.2">
      <c r="A1976">
        <v>1624</v>
      </c>
      <c r="B1976" t="s">
        <v>2695</v>
      </c>
      <c r="C1976" t="s">
        <v>2739</v>
      </c>
      <c r="D1976">
        <v>187</v>
      </c>
      <c r="E1976" t="s">
        <v>2750</v>
      </c>
      <c r="F1976">
        <v>32</v>
      </c>
      <c r="G1976" s="1" t="s">
        <v>660</v>
      </c>
      <c r="K1976" s="3">
        <f>A1976</f>
        <v>1624</v>
      </c>
      <c r="L1976" t="str">
        <f>CONCATENATE("select ID_objcislo, nazev from T_Produkt  join T_Vyrobce on T_Produkt.ID_vyrobce=T_Vyrobce.id_vyrobce where ID_objcislo='",K1976,"'")</f>
        <v>select ID_objcislo, nazev from T_Produkt  join T_Vyrobce on T_Produkt.ID_vyrobce=T_Vyrobce.id_vyrobce where ID_objcislo='1624'</v>
      </c>
      <c r="M1976" s="3" t="s">
        <v>4514</v>
      </c>
      <c r="N1976" s="3" t="s">
        <v>660</v>
      </c>
      <c r="O1976">
        <f>IF(G1976=N1976,1,0)</f>
        <v>1</v>
      </c>
      <c r="P1976" t="str">
        <f t="shared" si="134"/>
        <v>select nazev from T_Produkt  join T_Vyrobce on T_Produkt.ID_vyrobce=T_Vyrobce.id_vyrobce where ID_objcislo='1624'</v>
      </c>
      <c r="Q1976" t="str">
        <f t="shared" si="135"/>
        <v>select id_objcislo, nazev from dbo.t_produkt  join dbo.t_vyrobce on dbo.t_produkt.ID_vyrobce = dbo.T_Vyrobce.id_vyrobce where id_objcislo = '1624'</v>
      </c>
      <c r="R1976" s="3" t="s">
        <v>4514</v>
      </c>
      <c r="S1976" s="3" t="s">
        <v>660</v>
      </c>
      <c r="T1976">
        <f t="shared" si="136"/>
        <v>1</v>
      </c>
    </row>
    <row r="1977" spans="1:20" x14ac:dyDescent="0.2">
      <c r="A1977">
        <v>956</v>
      </c>
      <c r="B1977" t="s">
        <v>2695</v>
      </c>
      <c r="C1977" t="s">
        <v>2751</v>
      </c>
      <c r="D1977">
        <v>18</v>
      </c>
      <c r="E1977" t="s">
        <v>2752</v>
      </c>
      <c r="F1977">
        <v>33</v>
      </c>
      <c r="G1977" s="1" t="s">
        <v>670</v>
      </c>
      <c r="K1977" s="3" t="str">
        <f>CONCATENATE(0,A1977)</f>
        <v>0956</v>
      </c>
      <c r="L1977" t="str">
        <f>CONCATENATE("select ID_objcislo, nazev from T_Produkt  join T_Vyrobce on T_Produkt.ID_vyrobce=T_Vyrobce.id_vyrobce where ID_objcislo='",K1977,"'")</f>
        <v>select ID_objcislo, nazev from T_Produkt  join T_Vyrobce on T_Produkt.ID_vyrobce=T_Vyrobce.id_vyrobce where ID_objcislo='0956'</v>
      </c>
      <c r="M1977" s="3" t="s">
        <v>4515</v>
      </c>
      <c r="N1977" s="3" t="s">
        <v>670</v>
      </c>
      <c r="O1977">
        <f>IF(G1977=N1977,1,0)</f>
        <v>1</v>
      </c>
      <c r="P1977" t="str">
        <f t="shared" si="134"/>
        <v>select nazev from T_Produkt  join T_Vyrobce on T_Produkt.ID_vyrobce=T_Vyrobce.id_vyrobce where ID_objcislo='0956'</v>
      </c>
      <c r="Q1977" t="str">
        <f t="shared" si="135"/>
        <v>select id_objcislo, nazev from dbo.t_produkt  join dbo.t_vyrobce on dbo.t_produkt.ID_vyrobce = dbo.T_Vyrobce.id_vyrobce where id_objcislo = '0956'</v>
      </c>
      <c r="R1977" s="3" t="s">
        <v>4515</v>
      </c>
      <c r="S1977" s="3" t="s">
        <v>670</v>
      </c>
      <c r="T1977">
        <f t="shared" si="136"/>
        <v>1</v>
      </c>
    </row>
    <row r="1978" spans="1:20" x14ac:dyDescent="0.2">
      <c r="A1978">
        <v>1059</v>
      </c>
      <c r="B1978" t="s">
        <v>2695</v>
      </c>
      <c r="C1978" t="s">
        <v>2751</v>
      </c>
      <c r="D1978">
        <v>18</v>
      </c>
      <c r="E1978" t="s">
        <v>2753</v>
      </c>
      <c r="F1978">
        <v>33</v>
      </c>
      <c r="G1978" s="1" t="s">
        <v>670</v>
      </c>
      <c r="K1978" s="3">
        <f>A1978</f>
        <v>1059</v>
      </c>
      <c r="L1978" t="str">
        <f>CONCATENATE("select ID_objcislo, nazev from T_Produkt  join T_Vyrobce on T_Produkt.ID_vyrobce=T_Vyrobce.id_vyrobce where ID_objcislo='",K1978,"'")</f>
        <v>select ID_objcislo, nazev from T_Produkt  join T_Vyrobce on T_Produkt.ID_vyrobce=T_Vyrobce.id_vyrobce where ID_objcislo='1059'</v>
      </c>
      <c r="M1978" s="3" t="s">
        <v>4516</v>
      </c>
      <c r="N1978" s="3" t="s">
        <v>670</v>
      </c>
      <c r="O1978">
        <f>IF(G1978=N1978,1,0)</f>
        <v>1</v>
      </c>
      <c r="P1978" t="str">
        <f t="shared" si="134"/>
        <v>select nazev from T_Produkt  join T_Vyrobce on T_Produkt.ID_vyrobce=T_Vyrobce.id_vyrobce where ID_objcislo='1059'</v>
      </c>
      <c r="Q1978" t="str">
        <f t="shared" si="135"/>
        <v>select id_objcislo, nazev from dbo.t_produkt  join dbo.t_vyrobce on dbo.t_produkt.ID_vyrobce = dbo.T_Vyrobce.id_vyrobce where id_objcislo = '1059'</v>
      </c>
      <c r="R1978" s="3" t="s">
        <v>4516</v>
      </c>
      <c r="S1978" s="3" t="s">
        <v>670</v>
      </c>
      <c r="T1978">
        <f t="shared" si="136"/>
        <v>1</v>
      </c>
    </row>
    <row r="1979" spans="1:20" x14ac:dyDescent="0.2">
      <c r="A1979">
        <v>1872</v>
      </c>
      <c r="B1979" t="s">
        <v>2695</v>
      </c>
      <c r="C1979" t="s">
        <v>2754</v>
      </c>
      <c r="D1979">
        <v>229</v>
      </c>
      <c r="E1979" t="s">
        <v>2755</v>
      </c>
      <c r="F1979">
        <v>5</v>
      </c>
      <c r="G1979" s="1" t="s">
        <v>908</v>
      </c>
      <c r="K1979" s="3">
        <f>A1979</f>
        <v>1872</v>
      </c>
      <c r="L1979" t="str">
        <f>CONCATENATE("select ID_objcislo, nazev from T_Produkt  join T_Vyrobce on T_Produkt.ID_vyrobce=T_Vyrobce.id_vyrobce where ID_objcislo='",K1979,"'")</f>
        <v>select ID_objcislo, nazev from T_Produkt  join T_Vyrobce on T_Produkt.ID_vyrobce=T_Vyrobce.id_vyrobce where ID_objcislo='1872'</v>
      </c>
      <c r="M1979" s="3" t="s">
        <v>4517</v>
      </c>
      <c r="N1979" s="3" t="s">
        <v>908</v>
      </c>
      <c r="O1979">
        <f>IF(G1979=N1979,1,0)</f>
        <v>1</v>
      </c>
      <c r="P1979" t="str">
        <f t="shared" ref="P1979:P2042" si="137">CONCATENATE("select nazev from T_Produkt  join T_Vyrobce on T_Produkt.ID_vyrobce=T_Vyrobce.id_vyrobce where ID_objcislo='",K1979,"'")</f>
        <v>select nazev from T_Produkt  join T_Vyrobce on T_Produkt.ID_vyrobce=T_Vyrobce.id_vyrobce where ID_objcislo='1872'</v>
      </c>
      <c r="Q1979" t="str">
        <f t="shared" si="135"/>
        <v>select id_objcislo, nazev from dbo.t_produkt  join dbo.t_vyrobce on dbo.t_produkt.ID_vyrobce = dbo.T_Vyrobce.id_vyrobce where id_objcislo = '1872'</v>
      </c>
      <c r="R1979" s="3" t="s">
        <v>4517</v>
      </c>
      <c r="S1979" s="3" t="s">
        <v>908</v>
      </c>
      <c r="T1979">
        <f t="shared" si="136"/>
        <v>1</v>
      </c>
    </row>
    <row r="1980" spans="1:20" x14ac:dyDescent="0.2">
      <c r="A1980">
        <v>742</v>
      </c>
      <c r="B1980" t="s">
        <v>2695</v>
      </c>
      <c r="C1980" t="s">
        <v>2756</v>
      </c>
      <c r="D1980">
        <v>7</v>
      </c>
      <c r="E1980" t="s">
        <v>2757</v>
      </c>
      <c r="F1980">
        <v>13</v>
      </c>
      <c r="G1980" s="1" t="s">
        <v>21</v>
      </c>
      <c r="K1980" s="3" t="str">
        <f>CONCATENATE(0,A1980)</f>
        <v>0742</v>
      </c>
      <c r="L1980" t="str">
        <f>CONCATENATE("select ID_objcislo, nazev from T_Produkt  join T_Vyrobce on T_Produkt.ID_vyrobce=T_Vyrobce.id_vyrobce where ID_objcislo='",K1980,"'")</f>
        <v>select ID_objcislo, nazev from T_Produkt  join T_Vyrobce on T_Produkt.ID_vyrobce=T_Vyrobce.id_vyrobce where ID_objcislo='0742'</v>
      </c>
      <c r="M1980" s="3" t="s">
        <v>4518</v>
      </c>
      <c r="N1980" s="3" t="s">
        <v>21</v>
      </c>
      <c r="O1980">
        <f>IF(G1980=N1980,1,0)</f>
        <v>1</v>
      </c>
      <c r="P1980" t="str">
        <f t="shared" si="137"/>
        <v>select nazev from T_Produkt  join T_Vyrobce on T_Produkt.ID_vyrobce=T_Vyrobce.id_vyrobce where ID_objcislo='0742'</v>
      </c>
      <c r="Q1980" t="str">
        <f t="shared" si="135"/>
        <v>select id_objcislo, nazev from dbo.t_produkt  join dbo.t_vyrobce on dbo.t_produkt.ID_vyrobce = dbo.T_Vyrobce.id_vyrobce where id_objcislo = '0742'</v>
      </c>
      <c r="R1980" s="3" t="s">
        <v>4518</v>
      </c>
      <c r="S1980" s="3" t="s">
        <v>21</v>
      </c>
      <c r="T1980">
        <f t="shared" si="136"/>
        <v>1</v>
      </c>
    </row>
    <row r="1981" spans="1:20" x14ac:dyDescent="0.2">
      <c r="A1981">
        <v>1038</v>
      </c>
      <c r="B1981" t="s">
        <v>2695</v>
      </c>
      <c r="C1981" t="s">
        <v>2756</v>
      </c>
      <c r="D1981">
        <v>7</v>
      </c>
      <c r="E1981" t="s">
        <v>2758</v>
      </c>
      <c r="F1981">
        <v>9</v>
      </c>
      <c r="G1981" s="1" t="s">
        <v>187</v>
      </c>
      <c r="K1981" s="3">
        <f>A1981</f>
        <v>1038</v>
      </c>
      <c r="L1981" t="str">
        <f>CONCATENATE("select ID_objcislo, nazev from T_Produkt  join T_Vyrobce on T_Produkt.ID_vyrobce=T_Vyrobce.id_vyrobce where ID_objcislo='",K1981,"'")</f>
        <v>select ID_objcislo, nazev from T_Produkt  join T_Vyrobce on T_Produkt.ID_vyrobce=T_Vyrobce.id_vyrobce where ID_objcislo='1038'</v>
      </c>
      <c r="M1981" s="3" t="s">
        <v>4519</v>
      </c>
      <c r="N1981" s="3" t="s">
        <v>187</v>
      </c>
      <c r="O1981">
        <f>IF(G1981=N1981,1,0)</f>
        <v>1</v>
      </c>
      <c r="P1981" t="str">
        <f t="shared" si="137"/>
        <v>select nazev from T_Produkt  join T_Vyrobce on T_Produkt.ID_vyrobce=T_Vyrobce.id_vyrobce where ID_objcislo='1038'</v>
      </c>
      <c r="Q1981" t="str">
        <f t="shared" si="135"/>
        <v>select id_objcislo, nazev from dbo.t_produkt  join dbo.t_vyrobce on dbo.t_produkt.ID_vyrobce = dbo.T_Vyrobce.id_vyrobce where id_objcislo = '1038'</v>
      </c>
      <c r="R1981" s="3" t="s">
        <v>4519</v>
      </c>
      <c r="S1981" s="3" t="s">
        <v>187</v>
      </c>
      <c r="T1981">
        <f t="shared" si="136"/>
        <v>1</v>
      </c>
    </row>
    <row r="1982" spans="1:20" x14ac:dyDescent="0.2">
      <c r="A1982">
        <v>565</v>
      </c>
      <c r="B1982" t="s">
        <v>2695</v>
      </c>
      <c r="C1982" t="s">
        <v>2756</v>
      </c>
      <c r="D1982">
        <v>7</v>
      </c>
      <c r="E1982" t="s">
        <v>2759</v>
      </c>
      <c r="F1982">
        <v>13</v>
      </c>
      <c r="G1982" s="1" t="s">
        <v>21</v>
      </c>
      <c r="K1982" s="3" t="str">
        <f>CONCATENATE(0,A1982)</f>
        <v>0565</v>
      </c>
      <c r="L1982" t="str">
        <f>CONCATENATE("select ID_objcislo, nazev from T_Produkt  join T_Vyrobce on T_Produkt.ID_vyrobce=T_Vyrobce.id_vyrobce where ID_objcislo='",K1982,"'")</f>
        <v>select ID_objcislo, nazev from T_Produkt  join T_Vyrobce on T_Produkt.ID_vyrobce=T_Vyrobce.id_vyrobce where ID_objcislo='0565'</v>
      </c>
      <c r="M1982" s="3" t="s">
        <v>4520</v>
      </c>
      <c r="N1982" s="3" t="s">
        <v>21</v>
      </c>
      <c r="O1982">
        <f>IF(G1982=N1982,1,0)</f>
        <v>1</v>
      </c>
      <c r="P1982" t="str">
        <f t="shared" si="137"/>
        <v>select nazev from T_Produkt  join T_Vyrobce on T_Produkt.ID_vyrobce=T_Vyrobce.id_vyrobce where ID_objcislo='0565'</v>
      </c>
      <c r="Q1982" t="str">
        <f t="shared" si="135"/>
        <v>select id_objcislo, nazev from dbo.t_produkt  join dbo.t_vyrobce on dbo.t_produkt.ID_vyrobce = dbo.T_Vyrobce.id_vyrobce where id_objcislo = '0565'</v>
      </c>
      <c r="R1982" s="3" t="s">
        <v>4520</v>
      </c>
      <c r="S1982" s="3" t="s">
        <v>21</v>
      </c>
      <c r="T1982">
        <f t="shared" si="136"/>
        <v>1</v>
      </c>
    </row>
    <row r="1983" spans="1:20" x14ac:dyDescent="0.2">
      <c r="A1983">
        <v>1320</v>
      </c>
      <c r="B1983" t="s">
        <v>2695</v>
      </c>
      <c r="C1983" t="s">
        <v>2756</v>
      </c>
      <c r="D1983">
        <v>7</v>
      </c>
      <c r="E1983" t="s">
        <v>2760</v>
      </c>
      <c r="F1983">
        <v>9</v>
      </c>
      <c r="G1983" s="1" t="s">
        <v>187</v>
      </c>
      <c r="K1983" s="3">
        <f>A1983</f>
        <v>1320</v>
      </c>
      <c r="L1983" t="str">
        <f>CONCATENATE("select ID_objcislo, nazev from T_Produkt  join T_Vyrobce on T_Produkt.ID_vyrobce=T_Vyrobce.id_vyrobce where ID_objcislo='",K1983,"'")</f>
        <v>select ID_objcislo, nazev from T_Produkt  join T_Vyrobce on T_Produkt.ID_vyrobce=T_Vyrobce.id_vyrobce where ID_objcislo='1320'</v>
      </c>
      <c r="M1983" s="3" t="s">
        <v>4521</v>
      </c>
      <c r="N1983" s="3" t="s">
        <v>187</v>
      </c>
      <c r="O1983">
        <f>IF(G1983=N1983,1,0)</f>
        <v>1</v>
      </c>
      <c r="P1983" t="str">
        <f t="shared" si="137"/>
        <v>select nazev from T_Produkt  join T_Vyrobce on T_Produkt.ID_vyrobce=T_Vyrobce.id_vyrobce where ID_objcislo='1320'</v>
      </c>
      <c r="Q1983" t="str">
        <f t="shared" si="135"/>
        <v>select id_objcislo, nazev from dbo.t_produkt  join dbo.t_vyrobce on dbo.t_produkt.ID_vyrobce = dbo.T_Vyrobce.id_vyrobce where id_objcislo = '1320'</v>
      </c>
      <c r="R1983" s="3" t="s">
        <v>4521</v>
      </c>
      <c r="S1983" s="3" t="s">
        <v>187</v>
      </c>
      <c r="T1983">
        <f t="shared" si="136"/>
        <v>1</v>
      </c>
    </row>
    <row r="1984" spans="1:20" x14ac:dyDescent="0.2">
      <c r="A1984">
        <v>1951</v>
      </c>
      <c r="B1984" t="s">
        <v>2695</v>
      </c>
      <c r="C1984" t="s">
        <v>2756</v>
      </c>
      <c r="D1984">
        <v>7</v>
      </c>
      <c r="E1984" t="s">
        <v>2761</v>
      </c>
      <c r="F1984">
        <v>13</v>
      </c>
      <c r="G1984" s="1" t="s">
        <v>21</v>
      </c>
      <c r="K1984" s="3">
        <f>A1984</f>
        <v>1951</v>
      </c>
      <c r="L1984" t="str">
        <f>CONCATENATE("select ID_objcislo, nazev from T_Produkt  join T_Vyrobce on T_Produkt.ID_vyrobce=T_Vyrobce.id_vyrobce where ID_objcislo='",K1984,"'")</f>
        <v>select ID_objcislo, nazev from T_Produkt  join T_Vyrobce on T_Produkt.ID_vyrobce=T_Vyrobce.id_vyrobce where ID_objcislo='1951'</v>
      </c>
      <c r="M1984" s="3" t="s">
        <v>4522</v>
      </c>
      <c r="N1984" s="3" t="s">
        <v>21</v>
      </c>
      <c r="O1984">
        <f>IF(G1984=N1984,1,0)</f>
        <v>1</v>
      </c>
      <c r="P1984" t="str">
        <f t="shared" si="137"/>
        <v>select nazev from T_Produkt  join T_Vyrobce on T_Produkt.ID_vyrobce=T_Vyrobce.id_vyrobce where ID_objcislo='1951'</v>
      </c>
      <c r="Q1984" t="str">
        <f t="shared" si="135"/>
        <v>select id_objcislo, nazev from dbo.t_produkt  join dbo.t_vyrobce on dbo.t_produkt.ID_vyrobce = dbo.T_Vyrobce.id_vyrobce where id_objcislo = '1951'</v>
      </c>
      <c r="R1984" s="3" t="s">
        <v>4522</v>
      </c>
      <c r="S1984" s="3" t="s">
        <v>21</v>
      </c>
      <c r="T1984">
        <f t="shared" si="136"/>
        <v>1</v>
      </c>
    </row>
    <row r="1985" spans="1:20" x14ac:dyDescent="0.2">
      <c r="A1985">
        <v>1952</v>
      </c>
      <c r="B1985" t="s">
        <v>2695</v>
      </c>
      <c r="C1985" t="s">
        <v>2756</v>
      </c>
      <c r="D1985">
        <v>7</v>
      </c>
      <c r="E1985" t="s">
        <v>2762</v>
      </c>
      <c r="F1985">
        <v>13</v>
      </c>
      <c r="G1985" s="1" t="s">
        <v>21</v>
      </c>
      <c r="K1985" s="3">
        <f>A1985</f>
        <v>1952</v>
      </c>
      <c r="L1985" t="str">
        <f>CONCATENATE("select ID_objcislo, nazev from T_Produkt  join T_Vyrobce on T_Produkt.ID_vyrobce=T_Vyrobce.id_vyrobce where ID_objcislo='",K1985,"'")</f>
        <v>select ID_objcislo, nazev from T_Produkt  join T_Vyrobce on T_Produkt.ID_vyrobce=T_Vyrobce.id_vyrobce where ID_objcislo='1952'</v>
      </c>
      <c r="M1985" s="3" t="s">
        <v>4523</v>
      </c>
      <c r="N1985" s="3" t="s">
        <v>21</v>
      </c>
      <c r="O1985">
        <f>IF(G1985=N1985,1,0)</f>
        <v>1</v>
      </c>
      <c r="P1985" t="str">
        <f t="shared" si="137"/>
        <v>select nazev from T_Produkt  join T_Vyrobce on T_Produkt.ID_vyrobce=T_Vyrobce.id_vyrobce where ID_objcislo='1952'</v>
      </c>
      <c r="Q1985" t="str">
        <f t="shared" si="135"/>
        <v>select id_objcislo, nazev from dbo.t_produkt  join dbo.t_vyrobce on dbo.t_produkt.ID_vyrobce = dbo.T_Vyrobce.id_vyrobce where id_objcislo = '1952'</v>
      </c>
      <c r="R1985" s="3" t="s">
        <v>4523</v>
      </c>
      <c r="S1985" s="3" t="s">
        <v>21</v>
      </c>
      <c r="T1985">
        <f t="shared" si="136"/>
        <v>1</v>
      </c>
    </row>
    <row r="1986" spans="1:20" x14ac:dyDescent="0.2">
      <c r="A1986">
        <v>1959</v>
      </c>
      <c r="B1986" t="s">
        <v>2695</v>
      </c>
      <c r="C1986" t="s">
        <v>2756</v>
      </c>
      <c r="D1986">
        <v>7</v>
      </c>
      <c r="E1986" t="s">
        <v>2763</v>
      </c>
      <c r="F1986">
        <v>13</v>
      </c>
      <c r="G1986" s="1" t="s">
        <v>21</v>
      </c>
      <c r="K1986" s="3">
        <f>A1986</f>
        <v>1959</v>
      </c>
      <c r="L1986" t="str">
        <f>CONCATENATE("select ID_objcislo, nazev from T_Produkt  join T_Vyrobce on T_Produkt.ID_vyrobce=T_Vyrobce.id_vyrobce where ID_objcislo='",K1986,"'")</f>
        <v>select ID_objcislo, nazev from T_Produkt  join T_Vyrobce on T_Produkt.ID_vyrobce=T_Vyrobce.id_vyrobce where ID_objcislo='1959'</v>
      </c>
      <c r="M1986" s="3" t="s">
        <v>4524</v>
      </c>
      <c r="N1986" s="3" t="s">
        <v>21</v>
      </c>
      <c r="O1986">
        <f>IF(G1986=N1986,1,0)</f>
        <v>1</v>
      </c>
      <c r="P1986" t="str">
        <f t="shared" si="137"/>
        <v>select nazev from T_Produkt  join T_Vyrobce on T_Produkt.ID_vyrobce=T_Vyrobce.id_vyrobce where ID_objcislo='1959'</v>
      </c>
      <c r="Q1986" t="str">
        <f t="shared" si="135"/>
        <v>select id_objcislo, nazev from dbo.t_produkt  join dbo.t_vyrobce on dbo.t_produkt.ID_vyrobce = dbo.T_Vyrobce.id_vyrobce where id_objcislo = '1959'</v>
      </c>
      <c r="R1986" s="3" t="s">
        <v>4524</v>
      </c>
      <c r="S1986" s="3" t="s">
        <v>21</v>
      </c>
      <c r="T1986">
        <f t="shared" si="136"/>
        <v>1</v>
      </c>
    </row>
    <row r="1987" spans="1:20" x14ac:dyDescent="0.2">
      <c r="A1987">
        <v>1717</v>
      </c>
      <c r="B1987" t="s">
        <v>2695</v>
      </c>
      <c r="C1987" t="s">
        <v>2756</v>
      </c>
      <c r="D1987">
        <v>7</v>
      </c>
      <c r="E1987" t="s">
        <v>2764</v>
      </c>
      <c r="F1987">
        <v>13</v>
      </c>
      <c r="G1987" s="1" t="s">
        <v>21</v>
      </c>
      <c r="K1987" s="3">
        <f>A1987</f>
        <v>1717</v>
      </c>
      <c r="L1987" t="str">
        <f>CONCATENATE("select ID_objcislo, nazev from T_Produkt  join T_Vyrobce on T_Produkt.ID_vyrobce=T_Vyrobce.id_vyrobce where ID_objcislo='",K1987,"'")</f>
        <v>select ID_objcislo, nazev from T_Produkt  join T_Vyrobce on T_Produkt.ID_vyrobce=T_Vyrobce.id_vyrobce where ID_objcislo='1717'</v>
      </c>
      <c r="M1987" s="3" t="s">
        <v>4525</v>
      </c>
      <c r="N1987" s="3" t="s">
        <v>21</v>
      </c>
      <c r="O1987">
        <f>IF(G1987=N1987,1,0)</f>
        <v>1</v>
      </c>
      <c r="P1987" t="str">
        <f t="shared" si="137"/>
        <v>select nazev from T_Produkt  join T_Vyrobce on T_Produkt.ID_vyrobce=T_Vyrobce.id_vyrobce where ID_objcislo='1717'</v>
      </c>
      <c r="Q1987" t="str">
        <f t="shared" ref="Q1987:Q2050" si="138">CONCATENATE("select id_objcislo, nazev from dbo.t_produkt  join dbo.t_vyrobce on dbo.t_produkt.ID_vyrobce = dbo.T_Vyrobce.id_vyrobce where id_objcislo = '",K1987,"'")</f>
        <v>select id_objcislo, nazev from dbo.t_produkt  join dbo.t_vyrobce on dbo.t_produkt.ID_vyrobce = dbo.T_Vyrobce.id_vyrobce where id_objcislo = '1717'</v>
      </c>
      <c r="R1987" s="3" t="s">
        <v>4525</v>
      </c>
      <c r="S1987" s="3" t="s">
        <v>21</v>
      </c>
      <c r="T1987">
        <f t="shared" ref="T1987:T2050" si="139">IF(G1987=S1987,1,0)</f>
        <v>1</v>
      </c>
    </row>
    <row r="1988" spans="1:20" x14ac:dyDescent="0.2">
      <c r="A1988">
        <v>2204</v>
      </c>
      <c r="B1988" t="s">
        <v>2695</v>
      </c>
      <c r="C1988" t="s">
        <v>2756</v>
      </c>
      <c r="D1988">
        <v>7</v>
      </c>
      <c r="E1988" t="s">
        <v>2765</v>
      </c>
      <c r="F1988">
        <v>13</v>
      </c>
      <c r="G1988" s="1" t="s">
        <v>21</v>
      </c>
      <c r="K1988" s="3">
        <f>A1988</f>
        <v>2204</v>
      </c>
      <c r="L1988" t="str">
        <f>CONCATENATE("select ID_objcislo, nazev from T_Produkt  join T_Vyrobce on T_Produkt.ID_vyrobce=T_Vyrobce.id_vyrobce where ID_objcislo='",K1988,"'")</f>
        <v>select ID_objcislo, nazev from T_Produkt  join T_Vyrobce on T_Produkt.ID_vyrobce=T_Vyrobce.id_vyrobce where ID_objcislo='2204'</v>
      </c>
      <c r="M1988" s="3" t="s">
        <v>4526</v>
      </c>
      <c r="N1988" s="3" t="s">
        <v>21</v>
      </c>
      <c r="O1988">
        <f>IF(G1988=N1988,1,0)</f>
        <v>1</v>
      </c>
      <c r="P1988" t="str">
        <f t="shared" si="137"/>
        <v>select nazev from T_Produkt  join T_Vyrobce on T_Produkt.ID_vyrobce=T_Vyrobce.id_vyrobce where ID_objcislo='2204'</v>
      </c>
      <c r="Q1988" t="str">
        <f t="shared" si="138"/>
        <v>select id_objcislo, nazev from dbo.t_produkt  join dbo.t_vyrobce on dbo.t_produkt.ID_vyrobce = dbo.T_Vyrobce.id_vyrobce where id_objcislo = '2204'</v>
      </c>
      <c r="R1988" s="3" t="s">
        <v>4526</v>
      </c>
      <c r="S1988" s="3" t="s">
        <v>21</v>
      </c>
      <c r="T1988">
        <f t="shared" si="139"/>
        <v>1</v>
      </c>
    </row>
    <row r="1989" spans="1:20" x14ac:dyDescent="0.2">
      <c r="A1989">
        <v>2205</v>
      </c>
      <c r="B1989" t="s">
        <v>2695</v>
      </c>
      <c r="C1989" t="s">
        <v>2756</v>
      </c>
      <c r="D1989">
        <v>7</v>
      </c>
      <c r="E1989" t="s">
        <v>2766</v>
      </c>
      <c r="F1989">
        <v>13</v>
      </c>
      <c r="G1989" s="1" t="s">
        <v>21</v>
      </c>
      <c r="K1989" s="3">
        <f>A1989</f>
        <v>2205</v>
      </c>
      <c r="L1989" t="str">
        <f>CONCATENATE("select ID_objcislo, nazev from T_Produkt  join T_Vyrobce on T_Produkt.ID_vyrobce=T_Vyrobce.id_vyrobce where ID_objcislo='",K1989,"'")</f>
        <v>select ID_objcislo, nazev from T_Produkt  join T_Vyrobce on T_Produkt.ID_vyrobce=T_Vyrobce.id_vyrobce where ID_objcislo='2205'</v>
      </c>
      <c r="M1989" s="3" t="s">
        <v>4527</v>
      </c>
      <c r="N1989" s="3" t="s">
        <v>21</v>
      </c>
      <c r="O1989">
        <f>IF(G1989=N1989,1,0)</f>
        <v>1</v>
      </c>
      <c r="P1989" t="str">
        <f t="shared" si="137"/>
        <v>select nazev from T_Produkt  join T_Vyrobce on T_Produkt.ID_vyrobce=T_Vyrobce.id_vyrobce where ID_objcislo='2205'</v>
      </c>
      <c r="Q1989" t="str">
        <f t="shared" si="138"/>
        <v>select id_objcislo, nazev from dbo.t_produkt  join dbo.t_vyrobce on dbo.t_produkt.ID_vyrobce = dbo.T_Vyrobce.id_vyrobce where id_objcislo = '2205'</v>
      </c>
      <c r="R1989" s="3" t="s">
        <v>4527</v>
      </c>
      <c r="S1989" s="3" t="s">
        <v>21</v>
      </c>
      <c r="T1989">
        <f t="shared" si="139"/>
        <v>1</v>
      </c>
    </row>
    <row r="1990" spans="1:20" x14ac:dyDescent="0.2">
      <c r="A1990">
        <v>2223</v>
      </c>
      <c r="B1990" t="s">
        <v>2695</v>
      </c>
      <c r="C1990" t="s">
        <v>2756</v>
      </c>
      <c r="D1990">
        <v>7</v>
      </c>
      <c r="E1990" t="s">
        <v>2767</v>
      </c>
      <c r="F1990">
        <v>1</v>
      </c>
      <c r="G1990" s="1" t="s">
        <v>7</v>
      </c>
      <c r="K1990" s="3">
        <f>A1990</f>
        <v>2223</v>
      </c>
      <c r="L1990" t="str">
        <f>CONCATENATE("select ID_objcislo, nazev from T_Produkt  join T_Vyrobce on T_Produkt.ID_vyrobce=T_Vyrobce.id_vyrobce where ID_objcislo='",K1990,"'")</f>
        <v>select ID_objcislo, nazev from T_Produkt  join T_Vyrobce on T_Produkt.ID_vyrobce=T_Vyrobce.id_vyrobce where ID_objcislo='2223'</v>
      </c>
      <c r="M1990" s="3" t="s">
        <v>4528</v>
      </c>
      <c r="N1990" s="3" t="s">
        <v>7</v>
      </c>
      <c r="O1990">
        <f>IF(G1990=N1990,1,0)</f>
        <v>1</v>
      </c>
      <c r="P1990" t="str">
        <f t="shared" si="137"/>
        <v>select nazev from T_Produkt  join T_Vyrobce on T_Produkt.ID_vyrobce=T_Vyrobce.id_vyrobce where ID_objcislo='2223'</v>
      </c>
      <c r="Q1990" t="str">
        <f t="shared" si="138"/>
        <v>select id_objcislo, nazev from dbo.t_produkt  join dbo.t_vyrobce on dbo.t_produkt.ID_vyrobce = dbo.T_Vyrobce.id_vyrobce where id_objcislo = '2223'</v>
      </c>
      <c r="R1990" s="3" t="s">
        <v>4528</v>
      </c>
      <c r="S1990" s="3" t="s">
        <v>7</v>
      </c>
      <c r="T1990">
        <f t="shared" si="139"/>
        <v>1</v>
      </c>
    </row>
    <row r="1991" spans="1:20" x14ac:dyDescent="0.2">
      <c r="A1991">
        <v>1252</v>
      </c>
      <c r="B1991" t="s">
        <v>2768</v>
      </c>
      <c r="C1991" t="s">
        <v>2769</v>
      </c>
      <c r="D1991">
        <v>165</v>
      </c>
      <c r="E1991" t="s">
        <v>2770</v>
      </c>
      <c r="F1991">
        <v>13</v>
      </c>
      <c r="G1991" s="1" t="s">
        <v>21</v>
      </c>
      <c r="K1991" s="3">
        <f>A1991</f>
        <v>1252</v>
      </c>
      <c r="L1991" t="str">
        <f>CONCATENATE("select ID_objcislo, nazev from T_Produkt  join T_Vyrobce on T_Produkt.ID_vyrobce=T_Vyrobce.id_vyrobce where ID_objcislo='",K1991,"'")</f>
        <v>select ID_objcislo, nazev from T_Produkt  join T_Vyrobce on T_Produkt.ID_vyrobce=T_Vyrobce.id_vyrobce where ID_objcislo='1252'</v>
      </c>
      <c r="M1991" s="3" t="s">
        <v>4529</v>
      </c>
      <c r="N1991" s="3" t="s">
        <v>21</v>
      </c>
      <c r="O1991">
        <f>IF(G1991=N1991,1,0)</f>
        <v>1</v>
      </c>
      <c r="P1991" t="str">
        <f t="shared" si="137"/>
        <v>select nazev from T_Produkt  join T_Vyrobce on T_Produkt.ID_vyrobce=T_Vyrobce.id_vyrobce where ID_objcislo='1252'</v>
      </c>
      <c r="Q1991" t="str">
        <f t="shared" si="138"/>
        <v>select id_objcislo, nazev from dbo.t_produkt  join dbo.t_vyrobce on dbo.t_produkt.ID_vyrobce = dbo.T_Vyrobce.id_vyrobce where id_objcislo = '1252'</v>
      </c>
      <c r="R1991" s="3" t="s">
        <v>4529</v>
      </c>
      <c r="S1991" s="3" t="s">
        <v>21</v>
      </c>
      <c r="T1991">
        <f t="shared" si="139"/>
        <v>1</v>
      </c>
    </row>
    <row r="1992" spans="1:20" x14ac:dyDescent="0.2">
      <c r="A1992">
        <v>1397</v>
      </c>
      <c r="B1992" t="s">
        <v>2768</v>
      </c>
      <c r="C1992" t="s">
        <v>2769</v>
      </c>
      <c r="D1992">
        <v>165</v>
      </c>
      <c r="E1992" t="s">
        <v>2771</v>
      </c>
      <c r="F1992">
        <v>13</v>
      </c>
      <c r="G1992" s="1" t="s">
        <v>21</v>
      </c>
      <c r="K1992" s="3">
        <f>A1992</f>
        <v>1397</v>
      </c>
      <c r="L1992" t="str">
        <f>CONCATENATE("select ID_objcislo, nazev from T_Produkt  join T_Vyrobce on T_Produkt.ID_vyrobce=T_Vyrobce.id_vyrobce where ID_objcislo='",K1992,"'")</f>
        <v>select ID_objcislo, nazev from T_Produkt  join T_Vyrobce on T_Produkt.ID_vyrobce=T_Vyrobce.id_vyrobce where ID_objcislo='1397'</v>
      </c>
      <c r="M1992" s="3" t="s">
        <v>4530</v>
      </c>
      <c r="N1992" s="3" t="s">
        <v>21</v>
      </c>
      <c r="O1992">
        <f>IF(G1992=N1992,1,0)</f>
        <v>1</v>
      </c>
      <c r="P1992" t="str">
        <f t="shared" si="137"/>
        <v>select nazev from T_Produkt  join T_Vyrobce on T_Produkt.ID_vyrobce=T_Vyrobce.id_vyrobce where ID_objcislo='1397'</v>
      </c>
      <c r="Q1992" t="str">
        <f t="shared" si="138"/>
        <v>select id_objcislo, nazev from dbo.t_produkt  join dbo.t_vyrobce on dbo.t_produkt.ID_vyrobce = dbo.T_Vyrobce.id_vyrobce where id_objcislo = '1397'</v>
      </c>
      <c r="R1992" s="3" t="s">
        <v>4530</v>
      </c>
      <c r="S1992" s="3" t="s">
        <v>21</v>
      </c>
      <c r="T1992">
        <f t="shared" si="139"/>
        <v>1</v>
      </c>
    </row>
    <row r="1993" spans="1:20" x14ac:dyDescent="0.2">
      <c r="A1993">
        <v>1625</v>
      </c>
      <c r="B1993" t="s">
        <v>2768</v>
      </c>
      <c r="C1993" t="s">
        <v>2772</v>
      </c>
      <c r="D1993">
        <v>199</v>
      </c>
      <c r="E1993" t="s">
        <v>2773</v>
      </c>
      <c r="F1993">
        <v>64</v>
      </c>
      <c r="G1993" s="1" t="s">
        <v>2774</v>
      </c>
      <c r="K1993" s="3">
        <f>A1993</f>
        <v>1625</v>
      </c>
      <c r="L1993" t="str">
        <f>CONCATENATE("select ID_objcislo, nazev from T_Produkt  join T_Vyrobce on T_Produkt.ID_vyrobce=T_Vyrobce.id_vyrobce where ID_objcislo='",K1993,"'")</f>
        <v>select ID_objcislo, nazev from T_Produkt  join T_Vyrobce on T_Produkt.ID_vyrobce=T_Vyrobce.id_vyrobce where ID_objcislo='1625'</v>
      </c>
      <c r="M1993" s="3" t="s">
        <v>4531</v>
      </c>
      <c r="N1993" s="3" t="s">
        <v>2774</v>
      </c>
      <c r="O1993">
        <f>IF(G1993=N1993,1,0)</f>
        <v>1</v>
      </c>
      <c r="P1993" t="str">
        <f t="shared" si="137"/>
        <v>select nazev from T_Produkt  join T_Vyrobce on T_Produkt.ID_vyrobce=T_Vyrobce.id_vyrobce where ID_objcislo='1625'</v>
      </c>
      <c r="Q1993" t="str">
        <f t="shared" si="138"/>
        <v>select id_objcislo, nazev from dbo.t_produkt  join dbo.t_vyrobce on dbo.t_produkt.ID_vyrobce = dbo.T_Vyrobce.id_vyrobce where id_objcislo = '1625'</v>
      </c>
      <c r="R1993" s="3" t="s">
        <v>4531</v>
      </c>
      <c r="S1993" s="3" t="s">
        <v>2774</v>
      </c>
      <c r="T1993">
        <f t="shared" si="139"/>
        <v>1</v>
      </c>
    </row>
    <row r="1994" spans="1:20" x14ac:dyDescent="0.2">
      <c r="A1994">
        <v>1626</v>
      </c>
      <c r="B1994" t="s">
        <v>2768</v>
      </c>
      <c r="C1994" t="s">
        <v>2772</v>
      </c>
      <c r="D1994">
        <v>199</v>
      </c>
      <c r="E1994" t="s">
        <v>2775</v>
      </c>
      <c r="F1994">
        <v>64</v>
      </c>
      <c r="G1994" s="1" t="s">
        <v>2774</v>
      </c>
      <c r="K1994" s="3">
        <f>A1994</f>
        <v>1626</v>
      </c>
      <c r="L1994" t="str">
        <f>CONCATENATE("select ID_objcislo, nazev from T_Produkt  join T_Vyrobce on T_Produkt.ID_vyrobce=T_Vyrobce.id_vyrobce where ID_objcislo='",K1994,"'")</f>
        <v>select ID_objcislo, nazev from T_Produkt  join T_Vyrobce on T_Produkt.ID_vyrobce=T_Vyrobce.id_vyrobce where ID_objcislo='1626'</v>
      </c>
      <c r="M1994" s="3" t="s">
        <v>4532</v>
      </c>
      <c r="N1994" s="3" t="s">
        <v>2774</v>
      </c>
      <c r="O1994">
        <f>IF(G1994=N1994,1,0)</f>
        <v>1</v>
      </c>
      <c r="P1994" t="str">
        <f t="shared" si="137"/>
        <v>select nazev from T_Produkt  join T_Vyrobce on T_Produkt.ID_vyrobce=T_Vyrobce.id_vyrobce where ID_objcislo='1626'</v>
      </c>
      <c r="Q1994" t="str">
        <f t="shared" si="138"/>
        <v>select id_objcislo, nazev from dbo.t_produkt  join dbo.t_vyrobce on dbo.t_produkt.ID_vyrobce = dbo.T_Vyrobce.id_vyrobce where id_objcislo = '1626'</v>
      </c>
      <c r="R1994" s="3" t="s">
        <v>4532</v>
      </c>
      <c r="S1994" s="3" t="s">
        <v>2774</v>
      </c>
      <c r="T1994">
        <f t="shared" si="139"/>
        <v>1</v>
      </c>
    </row>
    <row r="1995" spans="1:20" x14ac:dyDescent="0.2">
      <c r="A1995">
        <v>1627</v>
      </c>
      <c r="B1995" t="s">
        <v>2768</v>
      </c>
      <c r="C1995" t="s">
        <v>2772</v>
      </c>
      <c r="D1995">
        <v>199</v>
      </c>
      <c r="E1995" t="s">
        <v>2776</v>
      </c>
      <c r="F1995">
        <v>64</v>
      </c>
      <c r="G1995" s="1" t="s">
        <v>2774</v>
      </c>
      <c r="K1995" s="3">
        <f>A1995</f>
        <v>1627</v>
      </c>
      <c r="L1995" t="str">
        <f>CONCATENATE("select ID_objcislo, nazev from T_Produkt  join T_Vyrobce on T_Produkt.ID_vyrobce=T_Vyrobce.id_vyrobce where ID_objcislo='",K1995,"'")</f>
        <v>select ID_objcislo, nazev from T_Produkt  join T_Vyrobce on T_Produkt.ID_vyrobce=T_Vyrobce.id_vyrobce where ID_objcislo='1627'</v>
      </c>
      <c r="M1995" s="3" t="s">
        <v>4533</v>
      </c>
      <c r="N1995" s="3" t="s">
        <v>2774</v>
      </c>
      <c r="O1995">
        <f>IF(G1995=N1995,1,0)</f>
        <v>1</v>
      </c>
      <c r="P1995" t="str">
        <f t="shared" si="137"/>
        <v>select nazev from T_Produkt  join T_Vyrobce on T_Produkt.ID_vyrobce=T_Vyrobce.id_vyrobce where ID_objcislo='1627'</v>
      </c>
      <c r="Q1995" t="str">
        <f t="shared" si="138"/>
        <v>select id_objcislo, nazev from dbo.t_produkt  join dbo.t_vyrobce on dbo.t_produkt.ID_vyrobce = dbo.T_Vyrobce.id_vyrobce where id_objcislo = '1627'</v>
      </c>
      <c r="R1995" s="3" t="s">
        <v>4533</v>
      </c>
      <c r="S1995" s="3" t="s">
        <v>2774</v>
      </c>
      <c r="T1995">
        <f t="shared" si="139"/>
        <v>1</v>
      </c>
    </row>
    <row r="1996" spans="1:20" x14ac:dyDescent="0.2">
      <c r="A1996">
        <v>1628</v>
      </c>
      <c r="B1996" t="s">
        <v>2768</v>
      </c>
      <c r="C1996" t="s">
        <v>2772</v>
      </c>
      <c r="D1996">
        <v>199</v>
      </c>
      <c r="E1996" t="s">
        <v>2777</v>
      </c>
      <c r="F1996">
        <v>64</v>
      </c>
      <c r="G1996" s="1" t="s">
        <v>2774</v>
      </c>
      <c r="K1996" s="3">
        <f>A1996</f>
        <v>1628</v>
      </c>
      <c r="L1996" t="str">
        <f>CONCATENATE("select ID_objcislo, nazev from T_Produkt  join T_Vyrobce on T_Produkt.ID_vyrobce=T_Vyrobce.id_vyrobce where ID_objcislo='",K1996,"'")</f>
        <v>select ID_objcislo, nazev from T_Produkt  join T_Vyrobce on T_Produkt.ID_vyrobce=T_Vyrobce.id_vyrobce where ID_objcislo='1628'</v>
      </c>
      <c r="M1996" s="3" t="s">
        <v>4534</v>
      </c>
      <c r="N1996" s="3" t="s">
        <v>2774</v>
      </c>
      <c r="O1996">
        <f>IF(G1996=N1996,1,0)</f>
        <v>1</v>
      </c>
      <c r="P1996" t="str">
        <f t="shared" si="137"/>
        <v>select nazev from T_Produkt  join T_Vyrobce on T_Produkt.ID_vyrobce=T_Vyrobce.id_vyrobce where ID_objcislo='1628'</v>
      </c>
      <c r="Q1996" t="str">
        <f t="shared" si="138"/>
        <v>select id_objcislo, nazev from dbo.t_produkt  join dbo.t_vyrobce on dbo.t_produkt.ID_vyrobce = dbo.T_Vyrobce.id_vyrobce where id_objcislo = '1628'</v>
      </c>
      <c r="R1996" s="3" t="s">
        <v>4534</v>
      </c>
      <c r="S1996" s="3" t="s">
        <v>2774</v>
      </c>
      <c r="T1996">
        <f t="shared" si="139"/>
        <v>1</v>
      </c>
    </row>
    <row r="1997" spans="1:20" x14ac:dyDescent="0.2">
      <c r="A1997">
        <v>1789</v>
      </c>
      <c r="B1997" t="s">
        <v>2768</v>
      </c>
      <c r="C1997" t="s">
        <v>2772</v>
      </c>
      <c r="D1997">
        <v>199</v>
      </c>
      <c r="E1997" t="s">
        <v>2778</v>
      </c>
      <c r="F1997">
        <v>64</v>
      </c>
      <c r="G1997" s="1" t="s">
        <v>2774</v>
      </c>
      <c r="K1997" s="3">
        <f>A1997</f>
        <v>1789</v>
      </c>
      <c r="L1997" t="str">
        <f>CONCATENATE("select ID_objcislo, nazev from T_Produkt  join T_Vyrobce on T_Produkt.ID_vyrobce=T_Vyrobce.id_vyrobce where ID_objcislo='",K1997,"'")</f>
        <v>select ID_objcislo, nazev from T_Produkt  join T_Vyrobce on T_Produkt.ID_vyrobce=T_Vyrobce.id_vyrobce where ID_objcislo='1789'</v>
      </c>
      <c r="M1997" s="3" t="s">
        <v>4535</v>
      </c>
      <c r="N1997" s="3" t="s">
        <v>2774</v>
      </c>
      <c r="O1997">
        <f>IF(G1997=N1997,1,0)</f>
        <v>1</v>
      </c>
      <c r="P1997" t="str">
        <f t="shared" si="137"/>
        <v>select nazev from T_Produkt  join T_Vyrobce on T_Produkt.ID_vyrobce=T_Vyrobce.id_vyrobce where ID_objcislo='1789'</v>
      </c>
      <c r="Q1997" t="str">
        <f t="shared" si="138"/>
        <v>select id_objcislo, nazev from dbo.t_produkt  join dbo.t_vyrobce on dbo.t_produkt.ID_vyrobce = dbo.T_Vyrobce.id_vyrobce where id_objcislo = '1789'</v>
      </c>
      <c r="R1997" s="3" t="s">
        <v>4535</v>
      </c>
      <c r="S1997" s="3" t="s">
        <v>2774</v>
      </c>
      <c r="T1997">
        <f t="shared" si="139"/>
        <v>1</v>
      </c>
    </row>
    <row r="1998" spans="1:20" x14ac:dyDescent="0.2">
      <c r="A1998">
        <v>1790</v>
      </c>
      <c r="B1998" t="s">
        <v>2768</v>
      </c>
      <c r="C1998" t="s">
        <v>2772</v>
      </c>
      <c r="D1998">
        <v>199</v>
      </c>
      <c r="E1998" t="s">
        <v>2779</v>
      </c>
      <c r="F1998">
        <v>64</v>
      </c>
      <c r="G1998" s="1" t="s">
        <v>2774</v>
      </c>
      <c r="K1998" s="3">
        <f>A1998</f>
        <v>1790</v>
      </c>
      <c r="L1998" t="str">
        <f>CONCATENATE("select ID_objcislo, nazev from T_Produkt  join T_Vyrobce on T_Produkt.ID_vyrobce=T_Vyrobce.id_vyrobce where ID_objcislo='",K1998,"'")</f>
        <v>select ID_objcislo, nazev from T_Produkt  join T_Vyrobce on T_Produkt.ID_vyrobce=T_Vyrobce.id_vyrobce where ID_objcislo='1790'</v>
      </c>
      <c r="M1998" s="3" t="s">
        <v>4536</v>
      </c>
      <c r="N1998" s="3" t="s">
        <v>2774</v>
      </c>
      <c r="O1998">
        <f>IF(G1998=N1998,1,0)</f>
        <v>1</v>
      </c>
      <c r="P1998" t="str">
        <f t="shared" si="137"/>
        <v>select nazev from T_Produkt  join T_Vyrobce on T_Produkt.ID_vyrobce=T_Vyrobce.id_vyrobce where ID_objcislo='1790'</v>
      </c>
      <c r="Q1998" t="str">
        <f t="shared" si="138"/>
        <v>select id_objcislo, nazev from dbo.t_produkt  join dbo.t_vyrobce on dbo.t_produkt.ID_vyrobce = dbo.T_Vyrobce.id_vyrobce where id_objcislo = '1790'</v>
      </c>
      <c r="R1998" s="3" t="s">
        <v>4536</v>
      </c>
      <c r="S1998" s="3" t="s">
        <v>2774</v>
      </c>
      <c r="T1998">
        <f t="shared" si="139"/>
        <v>1</v>
      </c>
    </row>
    <row r="1999" spans="1:20" x14ac:dyDescent="0.2">
      <c r="A1999">
        <v>1945</v>
      </c>
      <c r="B1999" t="s">
        <v>2768</v>
      </c>
      <c r="C1999" t="s">
        <v>2780</v>
      </c>
      <c r="D1999">
        <v>4</v>
      </c>
      <c r="E1999" t="s">
        <v>2781</v>
      </c>
      <c r="F1999">
        <v>23</v>
      </c>
      <c r="G1999" s="1" t="s">
        <v>359</v>
      </c>
      <c r="K1999" s="3">
        <f>A1999</f>
        <v>1945</v>
      </c>
      <c r="L1999" t="str">
        <f>CONCATENATE("select ID_objcislo, nazev from T_Produkt  join T_Vyrobce on T_Produkt.ID_vyrobce=T_Vyrobce.id_vyrobce where ID_objcislo='",K1999,"'")</f>
        <v>select ID_objcislo, nazev from T_Produkt  join T_Vyrobce on T_Produkt.ID_vyrobce=T_Vyrobce.id_vyrobce where ID_objcislo='1945'</v>
      </c>
      <c r="M1999" s="3" t="s">
        <v>4537</v>
      </c>
      <c r="N1999" s="3" t="s">
        <v>359</v>
      </c>
      <c r="O1999">
        <f>IF(G1999=N1999,1,0)</f>
        <v>1</v>
      </c>
      <c r="P1999" t="str">
        <f t="shared" si="137"/>
        <v>select nazev from T_Produkt  join T_Vyrobce on T_Produkt.ID_vyrobce=T_Vyrobce.id_vyrobce where ID_objcislo='1945'</v>
      </c>
      <c r="Q1999" t="str">
        <f t="shared" si="138"/>
        <v>select id_objcislo, nazev from dbo.t_produkt  join dbo.t_vyrobce on dbo.t_produkt.ID_vyrobce = dbo.T_Vyrobce.id_vyrobce where id_objcislo = '1945'</v>
      </c>
      <c r="R1999" s="3" t="s">
        <v>4537</v>
      </c>
      <c r="S1999" s="3" t="s">
        <v>359</v>
      </c>
      <c r="T1999">
        <f t="shared" si="139"/>
        <v>1</v>
      </c>
    </row>
    <row r="2000" spans="1:20" x14ac:dyDescent="0.2">
      <c r="A2000">
        <v>860</v>
      </c>
      <c r="B2000" t="s">
        <v>2768</v>
      </c>
      <c r="C2000" t="s">
        <v>2780</v>
      </c>
      <c r="D2000">
        <v>4</v>
      </c>
      <c r="E2000" t="s">
        <v>2782</v>
      </c>
      <c r="F2000">
        <v>23</v>
      </c>
      <c r="G2000" s="1" t="s">
        <v>359</v>
      </c>
      <c r="K2000" s="3" t="str">
        <f>CONCATENATE(0,A2000)</f>
        <v>0860</v>
      </c>
      <c r="L2000" t="str">
        <f>CONCATENATE("select ID_objcislo, nazev from T_Produkt  join T_Vyrobce on T_Produkt.ID_vyrobce=T_Vyrobce.id_vyrobce where ID_objcislo='",K2000,"'")</f>
        <v>select ID_objcislo, nazev from T_Produkt  join T_Vyrobce on T_Produkt.ID_vyrobce=T_Vyrobce.id_vyrobce where ID_objcislo='0860'</v>
      </c>
      <c r="M2000" s="3" t="s">
        <v>4538</v>
      </c>
      <c r="N2000" s="3" t="s">
        <v>359</v>
      </c>
      <c r="O2000">
        <f>IF(G2000=N2000,1,0)</f>
        <v>1</v>
      </c>
      <c r="P2000" t="str">
        <f t="shared" si="137"/>
        <v>select nazev from T_Produkt  join T_Vyrobce on T_Produkt.ID_vyrobce=T_Vyrobce.id_vyrobce where ID_objcislo='0860'</v>
      </c>
      <c r="Q2000" t="str">
        <f t="shared" si="138"/>
        <v>select id_objcislo, nazev from dbo.t_produkt  join dbo.t_vyrobce on dbo.t_produkt.ID_vyrobce = dbo.T_Vyrobce.id_vyrobce where id_objcislo = '0860'</v>
      </c>
      <c r="R2000" s="3" t="s">
        <v>4538</v>
      </c>
      <c r="S2000" s="3" t="s">
        <v>359</v>
      </c>
      <c r="T2000">
        <f t="shared" si="139"/>
        <v>1</v>
      </c>
    </row>
    <row r="2001" spans="1:20" x14ac:dyDescent="0.2">
      <c r="A2001">
        <v>861</v>
      </c>
      <c r="B2001" t="s">
        <v>2768</v>
      </c>
      <c r="C2001" t="s">
        <v>2780</v>
      </c>
      <c r="D2001">
        <v>4</v>
      </c>
      <c r="E2001" t="s">
        <v>2783</v>
      </c>
      <c r="F2001">
        <v>23</v>
      </c>
      <c r="G2001" s="1" t="s">
        <v>359</v>
      </c>
      <c r="K2001" s="3" t="str">
        <f>CONCATENATE(0,A2001)</f>
        <v>0861</v>
      </c>
      <c r="L2001" t="str">
        <f>CONCATENATE("select ID_objcislo, nazev from T_Produkt  join T_Vyrobce on T_Produkt.ID_vyrobce=T_Vyrobce.id_vyrobce where ID_objcislo='",K2001,"'")</f>
        <v>select ID_objcislo, nazev from T_Produkt  join T_Vyrobce on T_Produkt.ID_vyrobce=T_Vyrobce.id_vyrobce where ID_objcislo='0861'</v>
      </c>
      <c r="M2001" s="3" t="s">
        <v>4539</v>
      </c>
      <c r="N2001" s="3" t="s">
        <v>359</v>
      </c>
      <c r="O2001">
        <f>IF(G2001=N2001,1,0)</f>
        <v>1</v>
      </c>
      <c r="P2001" t="str">
        <f t="shared" si="137"/>
        <v>select nazev from T_Produkt  join T_Vyrobce on T_Produkt.ID_vyrobce=T_Vyrobce.id_vyrobce where ID_objcislo='0861'</v>
      </c>
      <c r="Q2001" t="str">
        <f t="shared" si="138"/>
        <v>select id_objcislo, nazev from dbo.t_produkt  join dbo.t_vyrobce on dbo.t_produkt.ID_vyrobce = dbo.T_Vyrobce.id_vyrobce where id_objcislo = '0861'</v>
      </c>
      <c r="R2001" s="3" t="s">
        <v>4539</v>
      </c>
      <c r="S2001" s="3" t="s">
        <v>359</v>
      </c>
      <c r="T2001">
        <f t="shared" si="139"/>
        <v>1</v>
      </c>
    </row>
    <row r="2002" spans="1:20" x14ac:dyDescent="0.2">
      <c r="A2002">
        <v>908</v>
      </c>
      <c r="B2002" t="s">
        <v>2768</v>
      </c>
      <c r="C2002" t="s">
        <v>2780</v>
      </c>
      <c r="D2002">
        <v>4</v>
      </c>
      <c r="E2002" t="s">
        <v>2784</v>
      </c>
      <c r="F2002">
        <v>23</v>
      </c>
      <c r="G2002" s="1" t="s">
        <v>359</v>
      </c>
      <c r="K2002" s="3" t="str">
        <f>CONCATENATE(0,A2002)</f>
        <v>0908</v>
      </c>
      <c r="L2002" t="str">
        <f>CONCATENATE("select ID_objcislo, nazev from T_Produkt  join T_Vyrobce on T_Produkt.ID_vyrobce=T_Vyrobce.id_vyrobce where ID_objcislo='",K2002,"'")</f>
        <v>select ID_objcislo, nazev from T_Produkt  join T_Vyrobce on T_Produkt.ID_vyrobce=T_Vyrobce.id_vyrobce where ID_objcislo='0908'</v>
      </c>
      <c r="M2002" s="3" t="s">
        <v>4540</v>
      </c>
      <c r="N2002" s="3" t="s">
        <v>359</v>
      </c>
      <c r="O2002">
        <f>IF(G2002=N2002,1,0)</f>
        <v>1</v>
      </c>
      <c r="P2002" t="str">
        <f t="shared" si="137"/>
        <v>select nazev from T_Produkt  join T_Vyrobce on T_Produkt.ID_vyrobce=T_Vyrobce.id_vyrobce where ID_objcislo='0908'</v>
      </c>
      <c r="Q2002" t="str">
        <f t="shared" si="138"/>
        <v>select id_objcislo, nazev from dbo.t_produkt  join dbo.t_vyrobce on dbo.t_produkt.ID_vyrobce = dbo.T_Vyrobce.id_vyrobce where id_objcislo = '0908'</v>
      </c>
      <c r="R2002" s="3" t="s">
        <v>4540</v>
      </c>
      <c r="S2002" s="3" t="s">
        <v>359</v>
      </c>
      <c r="T2002">
        <f t="shared" si="139"/>
        <v>1</v>
      </c>
    </row>
    <row r="2003" spans="1:20" x14ac:dyDescent="0.2">
      <c r="A2003">
        <v>1024</v>
      </c>
      <c r="B2003" t="s">
        <v>2768</v>
      </c>
      <c r="C2003" t="s">
        <v>2780</v>
      </c>
      <c r="D2003">
        <v>4</v>
      </c>
      <c r="E2003" t="s">
        <v>2785</v>
      </c>
      <c r="F2003">
        <v>23</v>
      </c>
      <c r="G2003" s="1" t="s">
        <v>359</v>
      </c>
      <c r="K2003" s="3">
        <f>A2003</f>
        <v>1024</v>
      </c>
      <c r="L2003" t="str">
        <f>CONCATENATE("select ID_objcislo, nazev from T_Produkt  join T_Vyrobce on T_Produkt.ID_vyrobce=T_Vyrobce.id_vyrobce where ID_objcislo='",K2003,"'")</f>
        <v>select ID_objcislo, nazev from T_Produkt  join T_Vyrobce on T_Produkt.ID_vyrobce=T_Vyrobce.id_vyrobce where ID_objcislo='1024'</v>
      </c>
      <c r="M2003" s="3" t="s">
        <v>4541</v>
      </c>
      <c r="N2003" s="3" t="s">
        <v>359</v>
      </c>
      <c r="O2003">
        <f>IF(G2003=N2003,1,0)</f>
        <v>1</v>
      </c>
      <c r="P2003" t="str">
        <f t="shared" si="137"/>
        <v>select nazev from T_Produkt  join T_Vyrobce on T_Produkt.ID_vyrobce=T_Vyrobce.id_vyrobce where ID_objcislo='1024'</v>
      </c>
      <c r="Q2003" t="str">
        <f t="shared" si="138"/>
        <v>select id_objcislo, nazev from dbo.t_produkt  join dbo.t_vyrobce on dbo.t_produkt.ID_vyrobce = dbo.T_Vyrobce.id_vyrobce where id_objcislo = '1024'</v>
      </c>
      <c r="R2003" s="3" t="s">
        <v>4541</v>
      </c>
      <c r="S2003" s="3" t="s">
        <v>359</v>
      </c>
      <c r="T2003">
        <f t="shared" si="139"/>
        <v>1</v>
      </c>
    </row>
    <row r="2004" spans="1:20" x14ac:dyDescent="0.2">
      <c r="A2004">
        <v>1039</v>
      </c>
      <c r="B2004" t="s">
        <v>2768</v>
      </c>
      <c r="C2004" t="s">
        <v>2780</v>
      </c>
      <c r="D2004">
        <v>4</v>
      </c>
      <c r="E2004" t="s">
        <v>2786</v>
      </c>
      <c r="F2004">
        <v>23</v>
      </c>
      <c r="G2004" s="1" t="s">
        <v>359</v>
      </c>
      <c r="K2004" s="3">
        <f>A2004</f>
        <v>1039</v>
      </c>
      <c r="L2004" t="str">
        <f>CONCATENATE("select ID_objcislo, nazev from T_Produkt  join T_Vyrobce on T_Produkt.ID_vyrobce=T_Vyrobce.id_vyrobce where ID_objcislo='",K2004,"'")</f>
        <v>select ID_objcislo, nazev from T_Produkt  join T_Vyrobce on T_Produkt.ID_vyrobce=T_Vyrobce.id_vyrobce where ID_objcislo='1039'</v>
      </c>
      <c r="M2004" s="3" t="s">
        <v>4542</v>
      </c>
      <c r="N2004" s="3" t="s">
        <v>359</v>
      </c>
      <c r="O2004">
        <f>IF(G2004=N2004,1,0)</f>
        <v>1</v>
      </c>
      <c r="P2004" t="str">
        <f t="shared" si="137"/>
        <v>select nazev from T_Produkt  join T_Vyrobce on T_Produkt.ID_vyrobce=T_Vyrobce.id_vyrobce where ID_objcislo='1039'</v>
      </c>
      <c r="Q2004" t="str">
        <f t="shared" si="138"/>
        <v>select id_objcislo, nazev from dbo.t_produkt  join dbo.t_vyrobce on dbo.t_produkt.ID_vyrobce = dbo.T_Vyrobce.id_vyrobce where id_objcislo = '1039'</v>
      </c>
      <c r="R2004" s="3" t="s">
        <v>4542</v>
      </c>
      <c r="S2004" s="3" t="s">
        <v>359</v>
      </c>
      <c r="T2004">
        <f t="shared" si="139"/>
        <v>1</v>
      </c>
    </row>
    <row r="2005" spans="1:20" x14ac:dyDescent="0.2">
      <c r="A2005">
        <v>1040</v>
      </c>
      <c r="B2005" t="s">
        <v>2768</v>
      </c>
      <c r="C2005" t="s">
        <v>2780</v>
      </c>
      <c r="D2005">
        <v>4</v>
      </c>
      <c r="E2005" t="s">
        <v>2787</v>
      </c>
      <c r="F2005">
        <v>23</v>
      </c>
      <c r="G2005" s="1" t="s">
        <v>359</v>
      </c>
      <c r="K2005" s="3">
        <f>A2005</f>
        <v>1040</v>
      </c>
      <c r="L2005" t="str">
        <f>CONCATENATE("select ID_objcislo, nazev from T_Produkt  join T_Vyrobce on T_Produkt.ID_vyrobce=T_Vyrobce.id_vyrobce where ID_objcislo='",K2005,"'")</f>
        <v>select ID_objcislo, nazev from T_Produkt  join T_Vyrobce on T_Produkt.ID_vyrobce=T_Vyrobce.id_vyrobce where ID_objcislo='1040'</v>
      </c>
      <c r="M2005" s="3" t="s">
        <v>4543</v>
      </c>
      <c r="N2005" s="3" t="s">
        <v>359</v>
      </c>
      <c r="O2005">
        <f>IF(G2005=N2005,1,0)</f>
        <v>1</v>
      </c>
      <c r="P2005" t="str">
        <f t="shared" si="137"/>
        <v>select nazev from T_Produkt  join T_Vyrobce on T_Produkt.ID_vyrobce=T_Vyrobce.id_vyrobce where ID_objcislo='1040'</v>
      </c>
      <c r="Q2005" t="str">
        <f t="shared" si="138"/>
        <v>select id_objcislo, nazev from dbo.t_produkt  join dbo.t_vyrobce on dbo.t_produkt.ID_vyrobce = dbo.T_Vyrobce.id_vyrobce where id_objcislo = '1040'</v>
      </c>
      <c r="R2005" s="3" t="s">
        <v>4543</v>
      </c>
      <c r="S2005" s="3" t="s">
        <v>359</v>
      </c>
      <c r="T2005">
        <f t="shared" si="139"/>
        <v>1</v>
      </c>
    </row>
    <row r="2006" spans="1:20" x14ac:dyDescent="0.2">
      <c r="A2006">
        <v>571</v>
      </c>
      <c r="B2006" t="s">
        <v>2768</v>
      </c>
      <c r="C2006" t="s">
        <v>2780</v>
      </c>
      <c r="D2006">
        <v>4</v>
      </c>
      <c r="E2006" t="s">
        <v>2788</v>
      </c>
      <c r="F2006">
        <v>23</v>
      </c>
      <c r="G2006" s="1" t="s">
        <v>359</v>
      </c>
      <c r="K2006" s="3" t="str">
        <f>CONCATENATE(0,A2006)</f>
        <v>0571</v>
      </c>
      <c r="L2006" t="str">
        <f>CONCATENATE("select ID_objcislo, nazev from T_Produkt  join T_Vyrobce on T_Produkt.ID_vyrobce=T_Vyrobce.id_vyrobce where ID_objcislo='",K2006,"'")</f>
        <v>select ID_objcislo, nazev from T_Produkt  join T_Vyrobce on T_Produkt.ID_vyrobce=T_Vyrobce.id_vyrobce where ID_objcislo='0571'</v>
      </c>
      <c r="M2006" s="3" t="s">
        <v>4544</v>
      </c>
      <c r="N2006" s="3" t="s">
        <v>359</v>
      </c>
      <c r="O2006">
        <f>IF(G2006=N2006,1,0)</f>
        <v>1</v>
      </c>
      <c r="P2006" t="str">
        <f t="shared" si="137"/>
        <v>select nazev from T_Produkt  join T_Vyrobce on T_Produkt.ID_vyrobce=T_Vyrobce.id_vyrobce where ID_objcislo='0571'</v>
      </c>
      <c r="Q2006" t="str">
        <f t="shared" si="138"/>
        <v>select id_objcislo, nazev from dbo.t_produkt  join dbo.t_vyrobce on dbo.t_produkt.ID_vyrobce = dbo.T_Vyrobce.id_vyrobce where id_objcislo = '0571'</v>
      </c>
      <c r="R2006" s="3" t="s">
        <v>4544</v>
      </c>
      <c r="S2006" s="3" t="s">
        <v>359</v>
      </c>
      <c r="T2006">
        <f t="shared" si="139"/>
        <v>1</v>
      </c>
    </row>
    <row r="2007" spans="1:20" x14ac:dyDescent="0.2">
      <c r="A2007">
        <v>647</v>
      </c>
      <c r="B2007" t="s">
        <v>2768</v>
      </c>
      <c r="C2007" t="s">
        <v>2780</v>
      </c>
      <c r="D2007">
        <v>4</v>
      </c>
      <c r="E2007" t="s">
        <v>2789</v>
      </c>
      <c r="F2007">
        <v>23</v>
      </c>
      <c r="G2007" s="1" t="s">
        <v>359</v>
      </c>
      <c r="K2007" s="3" t="str">
        <f>CONCATENATE(0,A2007)</f>
        <v>0647</v>
      </c>
      <c r="L2007" t="str">
        <f>CONCATENATE("select ID_objcislo, nazev from T_Produkt  join T_Vyrobce on T_Produkt.ID_vyrobce=T_Vyrobce.id_vyrobce where ID_objcislo='",K2007,"'")</f>
        <v>select ID_objcislo, nazev from T_Produkt  join T_Vyrobce on T_Produkt.ID_vyrobce=T_Vyrobce.id_vyrobce where ID_objcislo='0647'</v>
      </c>
      <c r="M2007" s="3" t="s">
        <v>4545</v>
      </c>
      <c r="N2007" s="3" t="s">
        <v>359</v>
      </c>
      <c r="O2007">
        <f>IF(G2007=N2007,1,0)</f>
        <v>1</v>
      </c>
      <c r="P2007" t="str">
        <f t="shared" si="137"/>
        <v>select nazev from T_Produkt  join T_Vyrobce on T_Produkt.ID_vyrobce=T_Vyrobce.id_vyrobce where ID_objcislo='0647'</v>
      </c>
      <c r="Q2007" t="str">
        <f t="shared" si="138"/>
        <v>select id_objcislo, nazev from dbo.t_produkt  join dbo.t_vyrobce on dbo.t_produkt.ID_vyrobce = dbo.T_Vyrobce.id_vyrobce where id_objcislo = '0647'</v>
      </c>
      <c r="R2007" s="3" t="s">
        <v>4545</v>
      </c>
      <c r="S2007" s="3" t="s">
        <v>359</v>
      </c>
      <c r="T2007">
        <f t="shared" si="139"/>
        <v>1</v>
      </c>
    </row>
    <row r="2008" spans="1:20" x14ac:dyDescent="0.2">
      <c r="A2008">
        <v>648</v>
      </c>
      <c r="B2008" t="s">
        <v>2768</v>
      </c>
      <c r="C2008" t="s">
        <v>2780</v>
      </c>
      <c r="D2008">
        <v>4</v>
      </c>
      <c r="E2008" t="s">
        <v>2790</v>
      </c>
      <c r="F2008">
        <v>23</v>
      </c>
      <c r="G2008" s="1" t="s">
        <v>359</v>
      </c>
      <c r="K2008" s="3" t="str">
        <f>CONCATENATE(0,A2008)</f>
        <v>0648</v>
      </c>
      <c r="L2008" t="str">
        <f>CONCATENATE("select ID_objcislo, nazev from T_Produkt  join T_Vyrobce on T_Produkt.ID_vyrobce=T_Vyrobce.id_vyrobce where ID_objcislo='",K2008,"'")</f>
        <v>select ID_objcislo, nazev from T_Produkt  join T_Vyrobce on T_Produkt.ID_vyrobce=T_Vyrobce.id_vyrobce where ID_objcislo='0648'</v>
      </c>
      <c r="M2008" s="3" t="s">
        <v>4546</v>
      </c>
      <c r="N2008" s="3" t="s">
        <v>359</v>
      </c>
      <c r="O2008">
        <f>IF(G2008=N2008,1,0)</f>
        <v>1</v>
      </c>
      <c r="P2008" t="str">
        <f t="shared" si="137"/>
        <v>select nazev from T_Produkt  join T_Vyrobce on T_Produkt.ID_vyrobce=T_Vyrobce.id_vyrobce where ID_objcislo='0648'</v>
      </c>
      <c r="Q2008" t="str">
        <f t="shared" si="138"/>
        <v>select id_objcislo, nazev from dbo.t_produkt  join dbo.t_vyrobce on dbo.t_produkt.ID_vyrobce = dbo.T_Vyrobce.id_vyrobce where id_objcislo = '0648'</v>
      </c>
      <c r="R2008" s="3" t="s">
        <v>4546</v>
      </c>
      <c r="S2008" s="3" t="s">
        <v>359</v>
      </c>
      <c r="T2008">
        <f t="shared" si="139"/>
        <v>1</v>
      </c>
    </row>
    <row r="2009" spans="1:20" x14ac:dyDescent="0.2">
      <c r="A2009">
        <v>489</v>
      </c>
      <c r="B2009" t="s">
        <v>2768</v>
      </c>
      <c r="C2009" t="s">
        <v>2780</v>
      </c>
      <c r="D2009">
        <v>4</v>
      </c>
      <c r="E2009" t="s">
        <v>2791</v>
      </c>
      <c r="F2009">
        <v>23</v>
      </c>
      <c r="G2009" s="1" t="s">
        <v>359</v>
      </c>
      <c r="K2009" s="3" t="str">
        <f>CONCATENATE(0,A2009)</f>
        <v>0489</v>
      </c>
      <c r="L2009" t="str">
        <f>CONCATENATE("select ID_objcislo, nazev from T_Produkt  join T_Vyrobce on T_Produkt.ID_vyrobce=T_Vyrobce.id_vyrobce where ID_objcislo='",K2009,"'")</f>
        <v>select ID_objcislo, nazev from T_Produkt  join T_Vyrobce on T_Produkt.ID_vyrobce=T_Vyrobce.id_vyrobce where ID_objcislo='0489'</v>
      </c>
      <c r="M2009" s="3" t="s">
        <v>4547</v>
      </c>
      <c r="N2009" s="3" t="s">
        <v>359</v>
      </c>
      <c r="O2009">
        <f>IF(G2009=N2009,1,0)</f>
        <v>1</v>
      </c>
      <c r="P2009" t="str">
        <f t="shared" si="137"/>
        <v>select nazev from T_Produkt  join T_Vyrobce on T_Produkt.ID_vyrobce=T_Vyrobce.id_vyrobce where ID_objcislo='0489'</v>
      </c>
      <c r="Q2009" t="str">
        <f t="shared" si="138"/>
        <v>select id_objcislo, nazev from dbo.t_produkt  join dbo.t_vyrobce on dbo.t_produkt.ID_vyrobce = dbo.T_Vyrobce.id_vyrobce where id_objcislo = '0489'</v>
      </c>
      <c r="R2009" s="3" t="s">
        <v>4547</v>
      </c>
      <c r="S2009" s="3" t="s">
        <v>359</v>
      </c>
      <c r="T2009">
        <f t="shared" si="139"/>
        <v>1</v>
      </c>
    </row>
    <row r="2010" spans="1:20" x14ac:dyDescent="0.2">
      <c r="A2010">
        <v>534</v>
      </c>
      <c r="B2010" t="s">
        <v>2768</v>
      </c>
      <c r="C2010" t="s">
        <v>2780</v>
      </c>
      <c r="D2010">
        <v>4</v>
      </c>
      <c r="E2010" t="s">
        <v>2792</v>
      </c>
      <c r="F2010">
        <v>23</v>
      </c>
      <c r="G2010" s="1" t="s">
        <v>359</v>
      </c>
      <c r="K2010" s="3" t="str">
        <f>CONCATENATE(0,A2010)</f>
        <v>0534</v>
      </c>
      <c r="L2010" t="str">
        <f>CONCATENATE("select ID_objcislo, nazev from T_Produkt  join T_Vyrobce on T_Produkt.ID_vyrobce=T_Vyrobce.id_vyrobce where ID_objcislo='",K2010,"'")</f>
        <v>select ID_objcislo, nazev from T_Produkt  join T_Vyrobce on T_Produkt.ID_vyrobce=T_Vyrobce.id_vyrobce where ID_objcislo='0534'</v>
      </c>
      <c r="M2010" s="3" t="s">
        <v>4548</v>
      </c>
      <c r="N2010" s="3" t="s">
        <v>359</v>
      </c>
      <c r="O2010">
        <f>IF(G2010=N2010,1,0)</f>
        <v>1</v>
      </c>
      <c r="P2010" t="str">
        <f t="shared" si="137"/>
        <v>select nazev from T_Produkt  join T_Vyrobce on T_Produkt.ID_vyrobce=T_Vyrobce.id_vyrobce where ID_objcislo='0534'</v>
      </c>
      <c r="Q2010" t="str">
        <f t="shared" si="138"/>
        <v>select id_objcislo, nazev from dbo.t_produkt  join dbo.t_vyrobce on dbo.t_produkt.ID_vyrobce = dbo.T_Vyrobce.id_vyrobce where id_objcislo = '0534'</v>
      </c>
      <c r="R2010" s="3" t="s">
        <v>4548</v>
      </c>
      <c r="S2010" s="3" t="s">
        <v>359</v>
      </c>
      <c r="T2010">
        <f t="shared" si="139"/>
        <v>1</v>
      </c>
    </row>
    <row r="2011" spans="1:20" x14ac:dyDescent="0.2">
      <c r="A2011">
        <v>429</v>
      </c>
      <c r="B2011" t="s">
        <v>2768</v>
      </c>
      <c r="C2011" t="s">
        <v>2780</v>
      </c>
      <c r="D2011">
        <v>4</v>
      </c>
      <c r="E2011" t="s">
        <v>2793</v>
      </c>
      <c r="F2011">
        <v>23</v>
      </c>
      <c r="G2011" s="1" t="s">
        <v>359</v>
      </c>
      <c r="K2011" s="3" t="str">
        <f>CONCATENATE(0,A2011)</f>
        <v>0429</v>
      </c>
      <c r="L2011" t="str">
        <f>CONCATENATE("select ID_objcislo, nazev from T_Produkt  join T_Vyrobce on T_Produkt.ID_vyrobce=T_Vyrobce.id_vyrobce where ID_objcislo='",K2011,"'")</f>
        <v>select ID_objcislo, nazev from T_Produkt  join T_Vyrobce on T_Produkt.ID_vyrobce=T_Vyrobce.id_vyrobce where ID_objcislo='0429'</v>
      </c>
      <c r="M2011" s="3" t="s">
        <v>4549</v>
      </c>
      <c r="N2011" s="3" t="s">
        <v>359</v>
      </c>
      <c r="O2011">
        <f>IF(G2011=N2011,1,0)</f>
        <v>1</v>
      </c>
      <c r="P2011" t="str">
        <f t="shared" si="137"/>
        <v>select nazev from T_Produkt  join T_Vyrobce on T_Produkt.ID_vyrobce=T_Vyrobce.id_vyrobce where ID_objcislo='0429'</v>
      </c>
      <c r="Q2011" t="str">
        <f t="shared" si="138"/>
        <v>select id_objcislo, nazev from dbo.t_produkt  join dbo.t_vyrobce on dbo.t_produkt.ID_vyrobce = dbo.T_Vyrobce.id_vyrobce where id_objcislo = '0429'</v>
      </c>
      <c r="R2011" s="3" t="s">
        <v>4549</v>
      </c>
      <c r="S2011" s="3" t="s">
        <v>359</v>
      </c>
      <c r="T2011">
        <f t="shared" si="139"/>
        <v>1</v>
      </c>
    </row>
    <row r="2012" spans="1:20" x14ac:dyDescent="0.2">
      <c r="A2012">
        <v>430</v>
      </c>
      <c r="B2012" t="s">
        <v>2768</v>
      </c>
      <c r="C2012" t="s">
        <v>2780</v>
      </c>
      <c r="D2012">
        <v>4</v>
      </c>
      <c r="E2012" t="s">
        <v>2794</v>
      </c>
      <c r="F2012">
        <v>23</v>
      </c>
      <c r="G2012" s="1" t="s">
        <v>359</v>
      </c>
      <c r="K2012" s="3" t="str">
        <f>CONCATENATE(0,A2012)</f>
        <v>0430</v>
      </c>
      <c r="L2012" t="str">
        <f>CONCATENATE("select ID_objcislo, nazev from T_Produkt  join T_Vyrobce on T_Produkt.ID_vyrobce=T_Vyrobce.id_vyrobce where ID_objcislo='",K2012,"'")</f>
        <v>select ID_objcislo, nazev from T_Produkt  join T_Vyrobce on T_Produkt.ID_vyrobce=T_Vyrobce.id_vyrobce where ID_objcislo='0430'</v>
      </c>
      <c r="M2012" s="3" t="s">
        <v>4550</v>
      </c>
      <c r="N2012" s="3" t="s">
        <v>359</v>
      </c>
      <c r="O2012">
        <f>IF(G2012=N2012,1,0)</f>
        <v>1</v>
      </c>
      <c r="P2012" t="str">
        <f t="shared" si="137"/>
        <v>select nazev from T_Produkt  join T_Vyrobce on T_Produkt.ID_vyrobce=T_Vyrobce.id_vyrobce where ID_objcislo='0430'</v>
      </c>
      <c r="Q2012" t="str">
        <f t="shared" si="138"/>
        <v>select id_objcislo, nazev from dbo.t_produkt  join dbo.t_vyrobce on dbo.t_produkt.ID_vyrobce = dbo.T_Vyrobce.id_vyrobce where id_objcislo = '0430'</v>
      </c>
      <c r="R2012" s="3" t="s">
        <v>4550</v>
      </c>
      <c r="S2012" s="3" t="s">
        <v>359</v>
      </c>
      <c r="T2012">
        <f t="shared" si="139"/>
        <v>1</v>
      </c>
    </row>
    <row r="2013" spans="1:20" x14ac:dyDescent="0.2">
      <c r="A2013">
        <v>431</v>
      </c>
      <c r="B2013" t="s">
        <v>2768</v>
      </c>
      <c r="C2013" t="s">
        <v>2780</v>
      </c>
      <c r="D2013">
        <v>4</v>
      </c>
      <c r="E2013" t="s">
        <v>2795</v>
      </c>
      <c r="F2013">
        <v>23</v>
      </c>
      <c r="G2013" s="1" t="s">
        <v>359</v>
      </c>
      <c r="K2013" s="3" t="str">
        <f>CONCATENATE(0,A2013)</f>
        <v>0431</v>
      </c>
      <c r="L2013" t="str">
        <f>CONCATENATE("select ID_objcislo, nazev from T_Produkt  join T_Vyrobce on T_Produkt.ID_vyrobce=T_Vyrobce.id_vyrobce where ID_objcislo='",K2013,"'")</f>
        <v>select ID_objcislo, nazev from T_Produkt  join T_Vyrobce on T_Produkt.ID_vyrobce=T_Vyrobce.id_vyrobce where ID_objcislo='0431'</v>
      </c>
      <c r="M2013" s="3" t="s">
        <v>4551</v>
      </c>
      <c r="N2013" s="3" t="s">
        <v>359</v>
      </c>
      <c r="O2013">
        <f>IF(G2013=N2013,1,0)</f>
        <v>1</v>
      </c>
      <c r="P2013" t="str">
        <f t="shared" si="137"/>
        <v>select nazev from T_Produkt  join T_Vyrobce on T_Produkt.ID_vyrobce=T_Vyrobce.id_vyrobce where ID_objcislo='0431'</v>
      </c>
      <c r="Q2013" t="str">
        <f t="shared" si="138"/>
        <v>select id_objcislo, nazev from dbo.t_produkt  join dbo.t_vyrobce on dbo.t_produkt.ID_vyrobce = dbo.T_Vyrobce.id_vyrobce where id_objcislo = '0431'</v>
      </c>
      <c r="R2013" s="3" t="s">
        <v>4551</v>
      </c>
      <c r="S2013" s="3" t="s">
        <v>359</v>
      </c>
      <c r="T2013">
        <f t="shared" si="139"/>
        <v>1</v>
      </c>
    </row>
    <row r="2014" spans="1:20" x14ac:dyDescent="0.2">
      <c r="A2014">
        <v>432</v>
      </c>
      <c r="B2014" t="s">
        <v>2768</v>
      </c>
      <c r="C2014" t="s">
        <v>2780</v>
      </c>
      <c r="D2014">
        <v>4</v>
      </c>
      <c r="E2014" t="s">
        <v>2796</v>
      </c>
      <c r="F2014">
        <v>23</v>
      </c>
      <c r="G2014" s="1" t="s">
        <v>359</v>
      </c>
      <c r="K2014" s="3" t="str">
        <f>CONCATENATE(0,A2014)</f>
        <v>0432</v>
      </c>
      <c r="L2014" t="str">
        <f>CONCATENATE("select ID_objcislo, nazev from T_Produkt  join T_Vyrobce on T_Produkt.ID_vyrobce=T_Vyrobce.id_vyrobce where ID_objcislo='",K2014,"'")</f>
        <v>select ID_objcislo, nazev from T_Produkt  join T_Vyrobce on T_Produkt.ID_vyrobce=T_Vyrobce.id_vyrobce where ID_objcislo='0432'</v>
      </c>
      <c r="M2014" s="3" t="s">
        <v>4552</v>
      </c>
      <c r="N2014" s="3" t="s">
        <v>359</v>
      </c>
      <c r="O2014">
        <f>IF(G2014=N2014,1,0)</f>
        <v>1</v>
      </c>
      <c r="P2014" t="str">
        <f t="shared" si="137"/>
        <v>select nazev from T_Produkt  join T_Vyrobce on T_Produkt.ID_vyrobce=T_Vyrobce.id_vyrobce where ID_objcislo='0432'</v>
      </c>
      <c r="Q2014" t="str">
        <f t="shared" si="138"/>
        <v>select id_objcislo, nazev from dbo.t_produkt  join dbo.t_vyrobce on dbo.t_produkt.ID_vyrobce = dbo.T_Vyrobce.id_vyrobce where id_objcislo = '0432'</v>
      </c>
      <c r="R2014" s="3" t="s">
        <v>4552</v>
      </c>
      <c r="S2014" s="3" t="s">
        <v>359</v>
      </c>
      <c r="T2014">
        <f t="shared" si="139"/>
        <v>1</v>
      </c>
    </row>
    <row r="2015" spans="1:20" x14ac:dyDescent="0.2">
      <c r="A2015">
        <v>433</v>
      </c>
      <c r="B2015" t="s">
        <v>2768</v>
      </c>
      <c r="C2015" t="s">
        <v>2780</v>
      </c>
      <c r="D2015">
        <v>4</v>
      </c>
      <c r="E2015" t="s">
        <v>2797</v>
      </c>
      <c r="F2015">
        <v>23</v>
      </c>
      <c r="G2015" s="1" t="s">
        <v>359</v>
      </c>
      <c r="K2015" s="3" t="str">
        <f>CONCATENATE(0,A2015)</f>
        <v>0433</v>
      </c>
      <c r="L2015" t="str">
        <f>CONCATENATE("select ID_objcislo, nazev from T_Produkt  join T_Vyrobce on T_Produkt.ID_vyrobce=T_Vyrobce.id_vyrobce where ID_objcislo='",K2015,"'")</f>
        <v>select ID_objcislo, nazev from T_Produkt  join T_Vyrobce on T_Produkt.ID_vyrobce=T_Vyrobce.id_vyrobce where ID_objcislo='0433'</v>
      </c>
      <c r="M2015" s="3" t="s">
        <v>4553</v>
      </c>
      <c r="N2015" s="3" t="s">
        <v>359</v>
      </c>
      <c r="O2015">
        <f>IF(G2015=N2015,1,0)</f>
        <v>1</v>
      </c>
      <c r="P2015" t="str">
        <f t="shared" si="137"/>
        <v>select nazev from T_Produkt  join T_Vyrobce on T_Produkt.ID_vyrobce=T_Vyrobce.id_vyrobce where ID_objcislo='0433'</v>
      </c>
      <c r="Q2015" t="str">
        <f t="shared" si="138"/>
        <v>select id_objcislo, nazev from dbo.t_produkt  join dbo.t_vyrobce on dbo.t_produkt.ID_vyrobce = dbo.T_Vyrobce.id_vyrobce where id_objcislo = '0433'</v>
      </c>
      <c r="R2015" s="3" t="s">
        <v>4553</v>
      </c>
      <c r="S2015" s="3" t="s">
        <v>359</v>
      </c>
      <c r="T2015">
        <f t="shared" si="139"/>
        <v>1</v>
      </c>
    </row>
    <row r="2016" spans="1:20" x14ac:dyDescent="0.2">
      <c r="A2016">
        <v>434</v>
      </c>
      <c r="B2016" t="s">
        <v>2768</v>
      </c>
      <c r="C2016" t="s">
        <v>2780</v>
      </c>
      <c r="D2016">
        <v>4</v>
      </c>
      <c r="E2016" t="s">
        <v>2798</v>
      </c>
      <c r="F2016">
        <v>23</v>
      </c>
      <c r="G2016" s="1" t="s">
        <v>359</v>
      </c>
      <c r="K2016" s="3" t="str">
        <f>CONCATENATE(0,A2016)</f>
        <v>0434</v>
      </c>
      <c r="L2016" t="str">
        <f>CONCATENATE("select ID_objcislo, nazev from T_Produkt  join T_Vyrobce on T_Produkt.ID_vyrobce=T_Vyrobce.id_vyrobce where ID_objcislo='",K2016,"'")</f>
        <v>select ID_objcislo, nazev from T_Produkt  join T_Vyrobce on T_Produkt.ID_vyrobce=T_Vyrobce.id_vyrobce where ID_objcislo='0434'</v>
      </c>
      <c r="M2016" s="3" t="s">
        <v>4554</v>
      </c>
      <c r="N2016" s="3" t="s">
        <v>359</v>
      </c>
      <c r="O2016">
        <f>IF(G2016=N2016,1,0)</f>
        <v>1</v>
      </c>
      <c r="P2016" t="str">
        <f t="shared" si="137"/>
        <v>select nazev from T_Produkt  join T_Vyrobce on T_Produkt.ID_vyrobce=T_Vyrobce.id_vyrobce where ID_objcislo='0434'</v>
      </c>
      <c r="Q2016" t="str">
        <f t="shared" si="138"/>
        <v>select id_objcislo, nazev from dbo.t_produkt  join dbo.t_vyrobce on dbo.t_produkt.ID_vyrobce = dbo.T_Vyrobce.id_vyrobce where id_objcislo = '0434'</v>
      </c>
      <c r="R2016" s="3" t="s">
        <v>4554</v>
      </c>
      <c r="S2016" s="3" t="s">
        <v>359</v>
      </c>
      <c r="T2016">
        <f t="shared" si="139"/>
        <v>1</v>
      </c>
    </row>
    <row r="2017" spans="1:20" x14ac:dyDescent="0.2">
      <c r="A2017">
        <v>444</v>
      </c>
      <c r="B2017" t="s">
        <v>2768</v>
      </c>
      <c r="C2017" t="s">
        <v>2780</v>
      </c>
      <c r="D2017">
        <v>4</v>
      </c>
      <c r="E2017" t="s">
        <v>2799</v>
      </c>
      <c r="F2017">
        <v>23</v>
      </c>
      <c r="G2017" s="1" t="s">
        <v>359</v>
      </c>
      <c r="K2017" s="3" t="str">
        <f>CONCATENATE(0,A2017)</f>
        <v>0444</v>
      </c>
      <c r="L2017" t="str">
        <f>CONCATENATE("select ID_objcislo, nazev from T_Produkt  join T_Vyrobce on T_Produkt.ID_vyrobce=T_Vyrobce.id_vyrobce where ID_objcislo='",K2017,"'")</f>
        <v>select ID_objcislo, nazev from T_Produkt  join T_Vyrobce on T_Produkt.ID_vyrobce=T_Vyrobce.id_vyrobce where ID_objcislo='0444'</v>
      </c>
      <c r="M2017" s="3" t="s">
        <v>4555</v>
      </c>
      <c r="N2017" s="3" t="s">
        <v>359</v>
      </c>
      <c r="O2017">
        <f>IF(G2017=N2017,1,0)</f>
        <v>1</v>
      </c>
      <c r="P2017" t="str">
        <f t="shared" si="137"/>
        <v>select nazev from T_Produkt  join T_Vyrobce on T_Produkt.ID_vyrobce=T_Vyrobce.id_vyrobce where ID_objcislo='0444'</v>
      </c>
      <c r="Q2017" t="str">
        <f t="shared" si="138"/>
        <v>select id_objcislo, nazev from dbo.t_produkt  join dbo.t_vyrobce on dbo.t_produkt.ID_vyrobce = dbo.T_Vyrobce.id_vyrobce where id_objcislo = '0444'</v>
      </c>
      <c r="R2017" s="3" t="s">
        <v>4555</v>
      </c>
      <c r="S2017" s="3" t="s">
        <v>359</v>
      </c>
      <c r="T2017">
        <f t="shared" si="139"/>
        <v>1</v>
      </c>
    </row>
    <row r="2018" spans="1:20" x14ac:dyDescent="0.2">
      <c r="A2018">
        <v>309</v>
      </c>
      <c r="B2018" t="s">
        <v>2768</v>
      </c>
      <c r="C2018" t="s">
        <v>2780</v>
      </c>
      <c r="D2018">
        <v>4</v>
      </c>
      <c r="E2018" t="s">
        <v>2800</v>
      </c>
      <c r="F2018">
        <v>23</v>
      </c>
      <c r="G2018" s="1" t="s">
        <v>359</v>
      </c>
      <c r="K2018" s="3" t="str">
        <f>CONCATENATE(0,A2018)</f>
        <v>0309</v>
      </c>
      <c r="L2018" t="str">
        <f>CONCATENATE("select ID_objcislo, nazev from T_Produkt  join T_Vyrobce on T_Produkt.ID_vyrobce=T_Vyrobce.id_vyrobce where ID_objcislo='",K2018,"'")</f>
        <v>select ID_objcislo, nazev from T_Produkt  join T_Vyrobce on T_Produkt.ID_vyrobce=T_Vyrobce.id_vyrobce where ID_objcislo='0309'</v>
      </c>
      <c r="M2018" s="3" t="s">
        <v>4556</v>
      </c>
      <c r="N2018" s="3" t="s">
        <v>359</v>
      </c>
      <c r="O2018">
        <f>IF(G2018=N2018,1,0)</f>
        <v>1</v>
      </c>
      <c r="P2018" t="str">
        <f t="shared" si="137"/>
        <v>select nazev from T_Produkt  join T_Vyrobce on T_Produkt.ID_vyrobce=T_Vyrobce.id_vyrobce where ID_objcislo='0309'</v>
      </c>
      <c r="Q2018" t="str">
        <f t="shared" si="138"/>
        <v>select id_objcislo, nazev from dbo.t_produkt  join dbo.t_vyrobce on dbo.t_produkt.ID_vyrobce = dbo.T_Vyrobce.id_vyrobce where id_objcislo = '0309'</v>
      </c>
      <c r="R2018" s="3" t="s">
        <v>4556</v>
      </c>
      <c r="S2018" s="3" t="s">
        <v>359</v>
      </c>
      <c r="T2018">
        <f t="shared" si="139"/>
        <v>1</v>
      </c>
    </row>
    <row r="2019" spans="1:20" x14ac:dyDescent="0.2">
      <c r="A2019">
        <v>310</v>
      </c>
      <c r="B2019" t="s">
        <v>2768</v>
      </c>
      <c r="C2019" t="s">
        <v>2780</v>
      </c>
      <c r="D2019">
        <v>4</v>
      </c>
      <c r="E2019" t="s">
        <v>2801</v>
      </c>
      <c r="F2019">
        <v>23</v>
      </c>
      <c r="G2019" s="1" t="s">
        <v>359</v>
      </c>
      <c r="K2019" s="3" t="str">
        <f>CONCATENATE(0,A2019)</f>
        <v>0310</v>
      </c>
      <c r="L2019" t="str">
        <f>CONCATENATE("select ID_objcislo, nazev from T_Produkt  join T_Vyrobce on T_Produkt.ID_vyrobce=T_Vyrobce.id_vyrobce where ID_objcislo='",K2019,"'")</f>
        <v>select ID_objcislo, nazev from T_Produkt  join T_Vyrobce on T_Produkt.ID_vyrobce=T_Vyrobce.id_vyrobce where ID_objcislo='0310'</v>
      </c>
      <c r="M2019" s="3" t="s">
        <v>4557</v>
      </c>
      <c r="N2019" s="3" t="s">
        <v>359</v>
      </c>
      <c r="O2019">
        <f>IF(G2019=N2019,1,0)</f>
        <v>1</v>
      </c>
      <c r="P2019" t="str">
        <f t="shared" si="137"/>
        <v>select nazev from T_Produkt  join T_Vyrobce on T_Produkt.ID_vyrobce=T_Vyrobce.id_vyrobce where ID_objcislo='0310'</v>
      </c>
      <c r="Q2019" t="str">
        <f t="shared" si="138"/>
        <v>select id_objcislo, nazev from dbo.t_produkt  join dbo.t_vyrobce on dbo.t_produkt.ID_vyrobce = dbo.T_Vyrobce.id_vyrobce where id_objcislo = '0310'</v>
      </c>
      <c r="R2019" s="3" t="s">
        <v>4557</v>
      </c>
      <c r="S2019" s="3" t="s">
        <v>359</v>
      </c>
      <c r="T2019">
        <f t="shared" si="139"/>
        <v>1</v>
      </c>
    </row>
    <row r="2020" spans="1:20" x14ac:dyDescent="0.2">
      <c r="A2020">
        <v>311</v>
      </c>
      <c r="B2020" t="s">
        <v>2768</v>
      </c>
      <c r="C2020" t="s">
        <v>2780</v>
      </c>
      <c r="D2020">
        <v>4</v>
      </c>
      <c r="E2020" t="s">
        <v>2802</v>
      </c>
      <c r="F2020">
        <v>23</v>
      </c>
      <c r="G2020" s="1" t="s">
        <v>359</v>
      </c>
      <c r="K2020" s="3" t="str">
        <f>CONCATENATE(0,A2020)</f>
        <v>0311</v>
      </c>
      <c r="L2020" t="str">
        <f>CONCATENATE("select ID_objcislo, nazev from T_Produkt  join T_Vyrobce on T_Produkt.ID_vyrobce=T_Vyrobce.id_vyrobce where ID_objcislo='",K2020,"'")</f>
        <v>select ID_objcislo, nazev from T_Produkt  join T_Vyrobce on T_Produkt.ID_vyrobce=T_Vyrobce.id_vyrobce where ID_objcislo='0311'</v>
      </c>
      <c r="M2020" s="3" t="s">
        <v>4558</v>
      </c>
      <c r="N2020" s="3" t="s">
        <v>359</v>
      </c>
      <c r="O2020">
        <f>IF(G2020=N2020,1,0)</f>
        <v>1</v>
      </c>
      <c r="P2020" t="str">
        <f t="shared" si="137"/>
        <v>select nazev from T_Produkt  join T_Vyrobce on T_Produkt.ID_vyrobce=T_Vyrobce.id_vyrobce where ID_objcislo='0311'</v>
      </c>
      <c r="Q2020" t="str">
        <f t="shared" si="138"/>
        <v>select id_objcislo, nazev from dbo.t_produkt  join dbo.t_vyrobce on dbo.t_produkt.ID_vyrobce = dbo.T_Vyrobce.id_vyrobce where id_objcislo = '0311'</v>
      </c>
      <c r="R2020" s="3" t="s">
        <v>4558</v>
      </c>
      <c r="S2020" s="3" t="s">
        <v>359</v>
      </c>
      <c r="T2020">
        <f t="shared" si="139"/>
        <v>1</v>
      </c>
    </row>
    <row r="2021" spans="1:20" x14ac:dyDescent="0.2">
      <c r="A2021">
        <v>372</v>
      </c>
      <c r="B2021" t="s">
        <v>2768</v>
      </c>
      <c r="C2021" t="s">
        <v>2780</v>
      </c>
      <c r="D2021">
        <v>4</v>
      </c>
      <c r="E2021" t="s">
        <v>2803</v>
      </c>
      <c r="F2021">
        <v>23</v>
      </c>
      <c r="G2021" s="1" t="s">
        <v>359</v>
      </c>
      <c r="K2021" s="3" t="str">
        <f>CONCATENATE(0,A2021)</f>
        <v>0372</v>
      </c>
      <c r="L2021" t="str">
        <f>CONCATENATE("select ID_objcislo, nazev from T_Produkt  join T_Vyrobce on T_Produkt.ID_vyrobce=T_Vyrobce.id_vyrobce where ID_objcislo='",K2021,"'")</f>
        <v>select ID_objcislo, nazev from T_Produkt  join T_Vyrobce on T_Produkt.ID_vyrobce=T_Vyrobce.id_vyrobce where ID_objcislo='0372'</v>
      </c>
      <c r="M2021" s="3" t="s">
        <v>4559</v>
      </c>
      <c r="N2021" s="3" t="s">
        <v>359</v>
      </c>
      <c r="O2021">
        <f>IF(G2021=N2021,1,0)</f>
        <v>1</v>
      </c>
      <c r="P2021" t="str">
        <f t="shared" si="137"/>
        <v>select nazev from T_Produkt  join T_Vyrobce on T_Produkt.ID_vyrobce=T_Vyrobce.id_vyrobce where ID_objcislo='0372'</v>
      </c>
      <c r="Q2021" t="str">
        <f t="shared" si="138"/>
        <v>select id_objcislo, nazev from dbo.t_produkt  join dbo.t_vyrobce on dbo.t_produkt.ID_vyrobce = dbo.T_Vyrobce.id_vyrobce where id_objcislo = '0372'</v>
      </c>
      <c r="R2021" s="3" t="s">
        <v>4559</v>
      </c>
      <c r="S2021" s="3" t="s">
        <v>359</v>
      </c>
      <c r="T2021">
        <f t="shared" si="139"/>
        <v>1</v>
      </c>
    </row>
    <row r="2022" spans="1:20" x14ac:dyDescent="0.2">
      <c r="A2022">
        <v>373</v>
      </c>
      <c r="B2022" t="s">
        <v>2768</v>
      </c>
      <c r="C2022" t="s">
        <v>2780</v>
      </c>
      <c r="D2022">
        <v>4</v>
      </c>
      <c r="E2022" t="s">
        <v>2804</v>
      </c>
      <c r="F2022">
        <v>23</v>
      </c>
      <c r="G2022" s="1" t="s">
        <v>359</v>
      </c>
      <c r="K2022" s="3" t="str">
        <f>CONCATENATE(0,A2022)</f>
        <v>0373</v>
      </c>
      <c r="L2022" t="str">
        <f>CONCATENATE("select ID_objcislo, nazev from T_Produkt  join T_Vyrobce on T_Produkt.ID_vyrobce=T_Vyrobce.id_vyrobce where ID_objcislo='",K2022,"'")</f>
        <v>select ID_objcislo, nazev from T_Produkt  join T_Vyrobce on T_Produkt.ID_vyrobce=T_Vyrobce.id_vyrobce where ID_objcislo='0373'</v>
      </c>
      <c r="M2022" s="3" t="s">
        <v>4560</v>
      </c>
      <c r="N2022" s="3" t="s">
        <v>359</v>
      </c>
      <c r="O2022">
        <f>IF(G2022=N2022,1,0)</f>
        <v>1</v>
      </c>
      <c r="P2022" t="str">
        <f t="shared" si="137"/>
        <v>select nazev from T_Produkt  join T_Vyrobce on T_Produkt.ID_vyrobce=T_Vyrobce.id_vyrobce where ID_objcislo='0373'</v>
      </c>
      <c r="Q2022" t="str">
        <f t="shared" si="138"/>
        <v>select id_objcislo, nazev from dbo.t_produkt  join dbo.t_vyrobce on dbo.t_produkt.ID_vyrobce = dbo.T_Vyrobce.id_vyrobce where id_objcislo = '0373'</v>
      </c>
      <c r="R2022" s="3" t="s">
        <v>4560</v>
      </c>
      <c r="S2022" s="3" t="s">
        <v>359</v>
      </c>
      <c r="T2022">
        <f t="shared" si="139"/>
        <v>1</v>
      </c>
    </row>
    <row r="2023" spans="1:20" x14ac:dyDescent="0.2">
      <c r="A2023">
        <v>374</v>
      </c>
      <c r="B2023" t="s">
        <v>2768</v>
      </c>
      <c r="C2023" t="s">
        <v>2780</v>
      </c>
      <c r="D2023">
        <v>4</v>
      </c>
      <c r="E2023" t="s">
        <v>2805</v>
      </c>
      <c r="F2023">
        <v>23</v>
      </c>
      <c r="G2023" s="1" t="s">
        <v>359</v>
      </c>
      <c r="K2023" s="3" t="str">
        <f>CONCATENATE(0,A2023)</f>
        <v>0374</v>
      </c>
      <c r="L2023" t="str">
        <f>CONCATENATE("select ID_objcislo, nazev from T_Produkt  join T_Vyrobce on T_Produkt.ID_vyrobce=T_Vyrobce.id_vyrobce where ID_objcislo='",K2023,"'")</f>
        <v>select ID_objcislo, nazev from T_Produkt  join T_Vyrobce on T_Produkt.ID_vyrobce=T_Vyrobce.id_vyrobce where ID_objcislo='0374'</v>
      </c>
      <c r="M2023" s="3" t="s">
        <v>4561</v>
      </c>
      <c r="N2023" s="3" t="s">
        <v>359</v>
      </c>
      <c r="O2023">
        <f>IF(G2023=N2023,1,0)</f>
        <v>1</v>
      </c>
      <c r="P2023" t="str">
        <f t="shared" si="137"/>
        <v>select nazev from T_Produkt  join T_Vyrobce on T_Produkt.ID_vyrobce=T_Vyrobce.id_vyrobce where ID_objcislo='0374'</v>
      </c>
      <c r="Q2023" t="str">
        <f t="shared" si="138"/>
        <v>select id_objcislo, nazev from dbo.t_produkt  join dbo.t_vyrobce on dbo.t_produkt.ID_vyrobce = dbo.T_Vyrobce.id_vyrobce where id_objcislo = '0374'</v>
      </c>
      <c r="R2023" s="3" t="s">
        <v>4561</v>
      </c>
      <c r="S2023" s="3" t="s">
        <v>359</v>
      </c>
      <c r="T2023">
        <f t="shared" si="139"/>
        <v>1</v>
      </c>
    </row>
    <row r="2024" spans="1:20" x14ac:dyDescent="0.2">
      <c r="A2024">
        <v>375</v>
      </c>
      <c r="B2024" t="s">
        <v>2768</v>
      </c>
      <c r="C2024" t="s">
        <v>2780</v>
      </c>
      <c r="D2024">
        <v>4</v>
      </c>
      <c r="E2024" t="s">
        <v>2806</v>
      </c>
      <c r="F2024">
        <v>23</v>
      </c>
      <c r="G2024" s="1" t="s">
        <v>359</v>
      </c>
      <c r="K2024" s="3" t="str">
        <f>CONCATENATE(0,A2024)</f>
        <v>0375</v>
      </c>
      <c r="L2024" t="str">
        <f>CONCATENATE("select ID_objcislo, nazev from T_Produkt  join T_Vyrobce on T_Produkt.ID_vyrobce=T_Vyrobce.id_vyrobce where ID_objcislo='",K2024,"'")</f>
        <v>select ID_objcislo, nazev from T_Produkt  join T_Vyrobce on T_Produkt.ID_vyrobce=T_Vyrobce.id_vyrobce where ID_objcislo='0375'</v>
      </c>
      <c r="M2024" s="3" t="s">
        <v>4562</v>
      </c>
      <c r="N2024" s="3" t="s">
        <v>359</v>
      </c>
      <c r="O2024">
        <f>IF(G2024=N2024,1,0)</f>
        <v>1</v>
      </c>
      <c r="P2024" t="str">
        <f t="shared" si="137"/>
        <v>select nazev from T_Produkt  join T_Vyrobce on T_Produkt.ID_vyrobce=T_Vyrobce.id_vyrobce where ID_objcislo='0375'</v>
      </c>
      <c r="Q2024" t="str">
        <f t="shared" si="138"/>
        <v>select id_objcislo, nazev from dbo.t_produkt  join dbo.t_vyrobce on dbo.t_produkt.ID_vyrobce = dbo.T_Vyrobce.id_vyrobce where id_objcislo = '0375'</v>
      </c>
      <c r="R2024" s="3" t="s">
        <v>4562</v>
      </c>
      <c r="S2024" s="3" t="s">
        <v>359</v>
      </c>
      <c r="T2024">
        <f t="shared" si="139"/>
        <v>1</v>
      </c>
    </row>
    <row r="2025" spans="1:20" x14ac:dyDescent="0.2">
      <c r="A2025">
        <v>318</v>
      </c>
      <c r="B2025" t="s">
        <v>2768</v>
      </c>
      <c r="C2025" t="s">
        <v>2780</v>
      </c>
      <c r="D2025">
        <v>4</v>
      </c>
      <c r="E2025" t="s">
        <v>2807</v>
      </c>
      <c r="F2025">
        <v>23</v>
      </c>
      <c r="G2025" s="1" t="s">
        <v>359</v>
      </c>
      <c r="K2025" s="3" t="str">
        <f>CONCATENATE(0,A2025)</f>
        <v>0318</v>
      </c>
      <c r="L2025" t="str">
        <f>CONCATENATE("select ID_objcislo, nazev from T_Produkt  join T_Vyrobce on T_Produkt.ID_vyrobce=T_Vyrobce.id_vyrobce where ID_objcislo='",K2025,"'")</f>
        <v>select ID_objcislo, nazev from T_Produkt  join T_Vyrobce on T_Produkt.ID_vyrobce=T_Vyrobce.id_vyrobce where ID_objcislo='0318'</v>
      </c>
      <c r="M2025" s="3" t="s">
        <v>4563</v>
      </c>
      <c r="N2025" s="3" t="s">
        <v>359</v>
      </c>
      <c r="O2025">
        <f>IF(G2025=N2025,1,0)</f>
        <v>1</v>
      </c>
      <c r="P2025" t="str">
        <f t="shared" si="137"/>
        <v>select nazev from T_Produkt  join T_Vyrobce on T_Produkt.ID_vyrobce=T_Vyrobce.id_vyrobce where ID_objcislo='0318'</v>
      </c>
      <c r="Q2025" t="str">
        <f t="shared" si="138"/>
        <v>select id_objcislo, nazev from dbo.t_produkt  join dbo.t_vyrobce on dbo.t_produkt.ID_vyrobce = dbo.T_Vyrobce.id_vyrobce where id_objcislo = '0318'</v>
      </c>
      <c r="R2025" s="3" t="s">
        <v>4563</v>
      </c>
      <c r="S2025" s="3" t="s">
        <v>359</v>
      </c>
      <c r="T2025">
        <f t="shared" si="139"/>
        <v>1</v>
      </c>
    </row>
    <row r="2026" spans="1:20" x14ac:dyDescent="0.2">
      <c r="A2026">
        <v>319</v>
      </c>
      <c r="B2026" t="s">
        <v>2768</v>
      </c>
      <c r="C2026" t="s">
        <v>2780</v>
      </c>
      <c r="D2026">
        <v>4</v>
      </c>
      <c r="E2026" t="s">
        <v>2808</v>
      </c>
      <c r="F2026">
        <v>23</v>
      </c>
      <c r="G2026" s="1" t="s">
        <v>359</v>
      </c>
      <c r="K2026" s="3" t="str">
        <f>CONCATENATE(0,A2026)</f>
        <v>0319</v>
      </c>
      <c r="L2026" t="str">
        <f>CONCATENATE("select ID_objcislo, nazev from T_Produkt  join T_Vyrobce on T_Produkt.ID_vyrobce=T_Vyrobce.id_vyrobce where ID_objcislo='",K2026,"'")</f>
        <v>select ID_objcislo, nazev from T_Produkt  join T_Vyrobce on T_Produkt.ID_vyrobce=T_Vyrobce.id_vyrobce where ID_objcislo='0319'</v>
      </c>
      <c r="M2026" s="3" t="s">
        <v>4564</v>
      </c>
      <c r="N2026" s="3" t="s">
        <v>359</v>
      </c>
      <c r="O2026">
        <f>IF(G2026=N2026,1,0)</f>
        <v>1</v>
      </c>
      <c r="P2026" t="str">
        <f t="shared" si="137"/>
        <v>select nazev from T_Produkt  join T_Vyrobce on T_Produkt.ID_vyrobce=T_Vyrobce.id_vyrobce where ID_objcislo='0319'</v>
      </c>
      <c r="Q2026" t="str">
        <f t="shared" si="138"/>
        <v>select id_objcislo, nazev from dbo.t_produkt  join dbo.t_vyrobce on dbo.t_produkt.ID_vyrobce = dbo.T_Vyrobce.id_vyrobce where id_objcislo = '0319'</v>
      </c>
      <c r="R2026" s="3" t="s">
        <v>4564</v>
      </c>
      <c r="S2026" s="3" t="s">
        <v>359</v>
      </c>
      <c r="T2026">
        <f t="shared" si="139"/>
        <v>1</v>
      </c>
    </row>
    <row r="2027" spans="1:20" x14ac:dyDescent="0.2">
      <c r="A2027">
        <v>320</v>
      </c>
      <c r="B2027" t="s">
        <v>2768</v>
      </c>
      <c r="C2027" t="s">
        <v>2780</v>
      </c>
      <c r="D2027">
        <v>4</v>
      </c>
      <c r="E2027" t="s">
        <v>2809</v>
      </c>
      <c r="F2027">
        <v>23</v>
      </c>
      <c r="G2027" s="1" t="s">
        <v>359</v>
      </c>
      <c r="K2027" s="3" t="str">
        <f>CONCATENATE(0,A2027)</f>
        <v>0320</v>
      </c>
      <c r="L2027" t="str">
        <f>CONCATENATE("select ID_objcislo, nazev from T_Produkt  join T_Vyrobce on T_Produkt.ID_vyrobce=T_Vyrobce.id_vyrobce where ID_objcislo='",K2027,"'")</f>
        <v>select ID_objcislo, nazev from T_Produkt  join T_Vyrobce on T_Produkt.ID_vyrobce=T_Vyrobce.id_vyrobce where ID_objcislo='0320'</v>
      </c>
      <c r="M2027" s="3" t="s">
        <v>4565</v>
      </c>
      <c r="N2027" s="3" t="s">
        <v>359</v>
      </c>
      <c r="O2027">
        <f>IF(G2027=N2027,1,0)</f>
        <v>1</v>
      </c>
      <c r="P2027" t="str">
        <f t="shared" si="137"/>
        <v>select nazev from T_Produkt  join T_Vyrobce on T_Produkt.ID_vyrobce=T_Vyrobce.id_vyrobce where ID_objcislo='0320'</v>
      </c>
      <c r="Q2027" t="str">
        <f t="shared" si="138"/>
        <v>select id_objcislo, nazev from dbo.t_produkt  join dbo.t_vyrobce on dbo.t_produkt.ID_vyrobce = dbo.T_Vyrobce.id_vyrobce where id_objcislo = '0320'</v>
      </c>
      <c r="R2027" s="3" t="s">
        <v>4565</v>
      </c>
      <c r="S2027" s="3" t="s">
        <v>359</v>
      </c>
      <c r="T2027">
        <f t="shared" si="139"/>
        <v>1</v>
      </c>
    </row>
    <row r="2028" spans="1:20" x14ac:dyDescent="0.2">
      <c r="A2028">
        <v>321</v>
      </c>
      <c r="B2028" t="s">
        <v>2768</v>
      </c>
      <c r="C2028" t="s">
        <v>2780</v>
      </c>
      <c r="D2028">
        <v>4</v>
      </c>
      <c r="E2028" t="s">
        <v>2810</v>
      </c>
      <c r="F2028">
        <v>23</v>
      </c>
      <c r="G2028" s="1" t="s">
        <v>359</v>
      </c>
      <c r="K2028" s="3" t="str">
        <f>CONCATENATE(0,A2028)</f>
        <v>0321</v>
      </c>
      <c r="L2028" t="str">
        <f>CONCATENATE("select ID_objcislo, nazev from T_Produkt  join T_Vyrobce on T_Produkt.ID_vyrobce=T_Vyrobce.id_vyrobce where ID_objcislo='",K2028,"'")</f>
        <v>select ID_objcislo, nazev from T_Produkt  join T_Vyrobce on T_Produkt.ID_vyrobce=T_Vyrobce.id_vyrobce where ID_objcislo='0321'</v>
      </c>
      <c r="M2028" s="3" t="s">
        <v>4566</v>
      </c>
      <c r="N2028" s="3" t="s">
        <v>359</v>
      </c>
      <c r="O2028">
        <f>IF(G2028=N2028,1,0)</f>
        <v>1</v>
      </c>
      <c r="P2028" t="str">
        <f t="shared" si="137"/>
        <v>select nazev from T_Produkt  join T_Vyrobce on T_Produkt.ID_vyrobce=T_Vyrobce.id_vyrobce where ID_objcislo='0321'</v>
      </c>
      <c r="Q2028" t="str">
        <f t="shared" si="138"/>
        <v>select id_objcislo, nazev from dbo.t_produkt  join dbo.t_vyrobce on dbo.t_produkt.ID_vyrobce = dbo.T_Vyrobce.id_vyrobce where id_objcislo = '0321'</v>
      </c>
      <c r="R2028" s="3" t="s">
        <v>4566</v>
      </c>
      <c r="S2028" s="3" t="s">
        <v>359</v>
      </c>
      <c r="T2028">
        <f t="shared" si="139"/>
        <v>1</v>
      </c>
    </row>
    <row r="2029" spans="1:20" x14ac:dyDescent="0.2">
      <c r="A2029">
        <v>322</v>
      </c>
      <c r="B2029" t="s">
        <v>2768</v>
      </c>
      <c r="C2029" t="s">
        <v>2780</v>
      </c>
      <c r="D2029">
        <v>4</v>
      </c>
      <c r="E2029" t="s">
        <v>2811</v>
      </c>
      <c r="F2029">
        <v>23</v>
      </c>
      <c r="G2029" s="1" t="s">
        <v>359</v>
      </c>
      <c r="K2029" s="3" t="str">
        <f>CONCATENATE(0,A2029)</f>
        <v>0322</v>
      </c>
      <c r="L2029" t="str">
        <f>CONCATENATE("select ID_objcislo, nazev from T_Produkt  join T_Vyrobce on T_Produkt.ID_vyrobce=T_Vyrobce.id_vyrobce where ID_objcislo='",K2029,"'")</f>
        <v>select ID_objcislo, nazev from T_Produkt  join T_Vyrobce on T_Produkt.ID_vyrobce=T_Vyrobce.id_vyrobce where ID_objcislo='0322'</v>
      </c>
      <c r="M2029" s="3" t="s">
        <v>4567</v>
      </c>
      <c r="N2029" s="3" t="s">
        <v>359</v>
      </c>
      <c r="O2029">
        <f>IF(G2029=N2029,1,0)</f>
        <v>1</v>
      </c>
      <c r="P2029" t="str">
        <f t="shared" si="137"/>
        <v>select nazev from T_Produkt  join T_Vyrobce on T_Produkt.ID_vyrobce=T_Vyrobce.id_vyrobce where ID_objcislo='0322'</v>
      </c>
      <c r="Q2029" t="str">
        <f t="shared" si="138"/>
        <v>select id_objcislo, nazev from dbo.t_produkt  join dbo.t_vyrobce on dbo.t_produkt.ID_vyrobce = dbo.T_Vyrobce.id_vyrobce where id_objcislo = '0322'</v>
      </c>
      <c r="R2029" s="3" t="s">
        <v>4567</v>
      </c>
      <c r="S2029" s="3" t="s">
        <v>359</v>
      </c>
      <c r="T2029">
        <f t="shared" si="139"/>
        <v>1</v>
      </c>
    </row>
    <row r="2030" spans="1:20" x14ac:dyDescent="0.2">
      <c r="A2030">
        <v>323</v>
      </c>
      <c r="B2030" t="s">
        <v>2768</v>
      </c>
      <c r="C2030" t="s">
        <v>2780</v>
      </c>
      <c r="D2030">
        <v>4</v>
      </c>
      <c r="E2030" t="s">
        <v>2812</v>
      </c>
      <c r="F2030">
        <v>23</v>
      </c>
      <c r="G2030" s="1" t="s">
        <v>359</v>
      </c>
      <c r="K2030" s="3" t="str">
        <f>CONCATENATE(0,A2030)</f>
        <v>0323</v>
      </c>
      <c r="L2030" t="str">
        <f>CONCATENATE("select ID_objcislo, nazev from T_Produkt  join T_Vyrobce on T_Produkt.ID_vyrobce=T_Vyrobce.id_vyrobce where ID_objcislo='",K2030,"'")</f>
        <v>select ID_objcislo, nazev from T_Produkt  join T_Vyrobce on T_Produkt.ID_vyrobce=T_Vyrobce.id_vyrobce where ID_objcislo='0323'</v>
      </c>
      <c r="M2030" s="3" t="s">
        <v>4568</v>
      </c>
      <c r="N2030" s="3" t="s">
        <v>359</v>
      </c>
      <c r="O2030">
        <f>IF(G2030=N2030,1,0)</f>
        <v>1</v>
      </c>
      <c r="P2030" t="str">
        <f t="shared" si="137"/>
        <v>select nazev from T_Produkt  join T_Vyrobce on T_Produkt.ID_vyrobce=T_Vyrobce.id_vyrobce where ID_objcislo='0323'</v>
      </c>
      <c r="Q2030" t="str">
        <f t="shared" si="138"/>
        <v>select id_objcislo, nazev from dbo.t_produkt  join dbo.t_vyrobce on dbo.t_produkt.ID_vyrobce = dbo.T_Vyrobce.id_vyrobce where id_objcislo = '0323'</v>
      </c>
      <c r="R2030" s="3" t="s">
        <v>4568</v>
      </c>
      <c r="S2030" s="3" t="s">
        <v>359</v>
      </c>
      <c r="T2030">
        <f t="shared" si="139"/>
        <v>1</v>
      </c>
    </row>
    <row r="2031" spans="1:20" x14ac:dyDescent="0.2">
      <c r="A2031">
        <v>2402</v>
      </c>
      <c r="B2031" t="s">
        <v>2768</v>
      </c>
      <c r="C2031" t="s">
        <v>2780</v>
      </c>
      <c r="D2031">
        <v>4</v>
      </c>
      <c r="E2031" t="s">
        <v>2813</v>
      </c>
      <c r="F2031">
        <v>23</v>
      </c>
      <c r="G2031" s="1" t="s">
        <v>359</v>
      </c>
      <c r="K2031" s="3">
        <f>A2031</f>
        <v>2402</v>
      </c>
      <c r="L2031" t="str">
        <f>CONCATENATE("select ID_objcislo, nazev from T_Produkt  join T_Vyrobce on T_Produkt.ID_vyrobce=T_Vyrobce.id_vyrobce where ID_objcislo='",K2031,"'")</f>
        <v>select ID_objcislo, nazev from T_Produkt  join T_Vyrobce on T_Produkt.ID_vyrobce=T_Vyrobce.id_vyrobce where ID_objcislo='2402'</v>
      </c>
      <c r="M2031" s="3" t="s">
        <v>4569</v>
      </c>
      <c r="N2031" s="3" t="s">
        <v>359</v>
      </c>
      <c r="O2031">
        <f>IF(G2031=N2031,1,0)</f>
        <v>1</v>
      </c>
      <c r="P2031" t="str">
        <f t="shared" si="137"/>
        <v>select nazev from T_Produkt  join T_Vyrobce on T_Produkt.ID_vyrobce=T_Vyrobce.id_vyrobce where ID_objcislo='2402'</v>
      </c>
      <c r="Q2031" t="str">
        <f t="shared" si="138"/>
        <v>select id_objcislo, nazev from dbo.t_produkt  join dbo.t_vyrobce on dbo.t_produkt.ID_vyrobce = dbo.T_Vyrobce.id_vyrobce where id_objcislo = '2402'</v>
      </c>
      <c r="R2031" s="3" t="s">
        <v>4569</v>
      </c>
      <c r="S2031" s="3" t="s">
        <v>359</v>
      </c>
      <c r="T2031">
        <f t="shared" si="139"/>
        <v>1</v>
      </c>
    </row>
    <row r="2032" spans="1:20" x14ac:dyDescent="0.2">
      <c r="A2032">
        <v>2189</v>
      </c>
      <c r="B2032" t="s">
        <v>2768</v>
      </c>
      <c r="C2032" t="s">
        <v>2814</v>
      </c>
      <c r="D2032">
        <v>149</v>
      </c>
      <c r="E2032" t="s">
        <v>2815</v>
      </c>
      <c r="F2032">
        <v>53</v>
      </c>
      <c r="G2032" s="1" t="s">
        <v>109</v>
      </c>
      <c r="K2032" s="3">
        <f>A2032</f>
        <v>2189</v>
      </c>
      <c r="L2032" t="str">
        <f>CONCATENATE("select ID_objcislo, nazev from T_Produkt  join T_Vyrobce on T_Produkt.ID_vyrobce=T_Vyrobce.id_vyrobce where ID_objcislo='",K2032,"'")</f>
        <v>select ID_objcislo, nazev from T_Produkt  join T_Vyrobce on T_Produkt.ID_vyrobce=T_Vyrobce.id_vyrobce where ID_objcislo='2189'</v>
      </c>
      <c r="M2032" s="3" t="s">
        <v>4570</v>
      </c>
      <c r="N2032" s="3" t="s">
        <v>109</v>
      </c>
      <c r="O2032">
        <f>IF(G2032=N2032,1,0)</f>
        <v>1</v>
      </c>
      <c r="P2032" t="str">
        <f t="shared" si="137"/>
        <v>select nazev from T_Produkt  join T_Vyrobce on T_Produkt.ID_vyrobce=T_Vyrobce.id_vyrobce where ID_objcislo='2189'</v>
      </c>
      <c r="Q2032" t="str">
        <f t="shared" si="138"/>
        <v>select id_objcislo, nazev from dbo.t_produkt  join dbo.t_vyrobce on dbo.t_produkt.ID_vyrobce = dbo.T_Vyrobce.id_vyrobce where id_objcislo = '2189'</v>
      </c>
      <c r="R2032" s="3" t="s">
        <v>4570</v>
      </c>
      <c r="S2032" s="3" t="s">
        <v>109</v>
      </c>
      <c r="T2032">
        <f t="shared" si="139"/>
        <v>1</v>
      </c>
    </row>
    <row r="2033" spans="1:20" x14ac:dyDescent="0.2">
      <c r="A2033">
        <v>2190</v>
      </c>
      <c r="B2033" t="s">
        <v>2768</v>
      </c>
      <c r="C2033" t="s">
        <v>2814</v>
      </c>
      <c r="D2033">
        <v>149</v>
      </c>
      <c r="E2033" t="s">
        <v>2816</v>
      </c>
      <c r="F2033">
        <v>53</v>
      </c>
      <c r="G2033" s="1" t="s">
        <v>109</v>
      </c>
      <c r="K2033" s="3">
        <f>A2033</f>
        <v>2190</v>
      </c>
      <c r="L2033" t="str">
        <f>CONCATENATE("select ID_objcislo, nazev from T_Produkt  join T_Vyrobce on T_Produkt.ID_vyrobce=T_Vyrobce.id_vyrobce where ID_objcislo='",K2033,"'")</f>
        <v>select ID_objcislo, nazev from T_Produkt  join T_Vyrobce on T_Produkt.ID_vyrobce=T_Vyrobce.id_vyrobce where ID_objcislo='2190'</v>
      </c>
      <c r="M2033" s="3" t="s">
        <v>4571</v>
      </c>
      <c r="N2033" s="3" t="s">
        <v>109</v>
      </c>
      <c r="O2033">
        <f>IF(G2033=N2033,1,0)</f>
        <v>1</v>
      </c>
      <c r="P2033" t="str">
        <f t="shared" si="137"/>
        <v>select nazev from T_Produkt  join T_Vyrobce on T_Produkt.ID_vyrobce=T_Vyrobce.id_vyrobce where ID_objcislo='2190'</v>
      </c>
      <c r="Q2033" t="str">
        <f t="shared" si="138"/>
        <v>select id_objcislo, nazev from dbo.t_produkt  join dbo.t_vyrobce on dbo.t_produkt.ID_vyrobce = dbo.T_Vyrobce.id_vyrobce where id_objcislo = '2190'</v>
      </c>
      <c r="R2033" s="3" t="s">
        <v>4571</v>
      </c>
      <c r="S2033" s="3" t="s">
        <v>109</v>
      </c>
      <c r="T2033">
        <f t="shared" si="139"/>
        <v>1</v>
      </c>
    </row>
    <row r="2034" spans="1:20" x14ac:dyDescent="0.2">
      <c r="A2034">
        <v>2108</v>
      </c>
      <c r="B2034" t="s">
        <v>2768</v>
      </c>
      <c r="C2034" t="s">
        <v>2814</v>
      </c>
      <c r="D2034">
        <v>149</v>
      </c>
      <c r="E2034" t="s">
        <v>2817</v>
      </c>
      <c r="F2034">
        <v>53</v>
      </c>
      <c r="G2034" s="1" t="s">
        <v>109</v>
      </c>
      <c r="K2034" s="3">
        <f>A2034</f>
        <v>2108</v>
      </c>
      <c r="L2034" t="str">
        <f>CONCATENATE("select ID_objcislo, nazev from T_Produkt  join T_Vyrobce on T_Produkt.ID_vyrobce=T_Vyrobce.id_vyrobce where ID_objcislo='",K2034,"'")</f>
        <v>select ID_objcislo, nazev from T_Produkt  join T_Vyrobce on T_Produkt.ID_vyrobce=T_Vyrobce.id_vyrobce where ID_objcislo='2108'</v>
      </c>
      <c r="M2034" s="3" t="s">
        <v>4572</v>
      </c>
      <c r="N2034" s="3" t="s">
        <v>109</v>
      </c>
      <c r="O2034">
        <f>IF(G2034=N2034,1,0)</f>
        <v>1</v>
      </c>
      <c r="P2034" t="str">
        <f t="shared" si="137"/>
        <v>select nazev from T_Produkt  join T_Vyrobce on T_Produkt.ID_vyrobce=T_Vyrobce.id_vyrobce where ID_objcislo='2108'</v>
      </c>
      <c r="Q2034" t="str">
        <f t="shared" si="138"/>
        <v>select id_objcislo, nazev from dbo.t_produkt  join dbo.t_vyrobce on dbo.t_produkt.ID_vyrobce = dbo.T_Vyrobce.id_vyrobce where id_objcislo = '2108'</v>
      </c>
      <c r="R2034" s="3" t="s">
        <v>4572</v>
      </c>
      <c r="S2034" s="3" t="s">
        <v>109</v>
      </c>
      <c r="T2034">
        <f t="shared" si="139"/>
        <v>1</v>
      </c>
    </row>
    <row r="2035" spans="1:20" x14ac:dyDescent="0.2">
      <c r="A2035">
        <v>1074</v>
      </c>
      <c r="B2035" t="s">
        <v>2768</v>
      </c>
      <c r="C2035" t="s">
        <v>2814</v>
      </c>
      <c r="D2035">
        <v>149</v>
      </c>
      <c r="E2035" t="s">
        <v>2818</v>
      </c>
      <c r="F2035">
        <v>53</v>
      </c>
      <c r="G2035" s="1" t="s">
        <v>109</v>
      </c>
      <c r="K2035" s="3">
        <f>A2035</f>
        <v>1074</v>
      </c>
      <c r="L2035" t="str">
        <f>CONCATENATE("select ID_objcislo, nazev from T_Produkt  join T_Vyrobce on T_Produkt.ID_vyrobce=T_Vyrobce.id_vyrobce where ID_objcislo='",K2035,"'")</f>
        <v>select ID_objcislo, nazev from T_Produkt  join T_Vyrobce on T_Produkt.ID_vyrobce=T_Vyrobce.id_vyrobce where ID_objcislo='1074'</v>
      </c>
      <c r="M2035" s="3" t="s">
        <v>4573</v>
      </c>
      <c r="N2035" s="3" t="s">
        <v>109</v>
      </c>
      <c r="O2035">
        <f>IF(G2035=N2035,1,0)</f>
        <v>1</v>
      </c>
      <c r="P2035" t="str">
        <f t="shared" si="137"/>
        <v>select nazev from T_Produkt  join T_Vyrobce on T_Produkt.ID_vyrobce=T_Vyrobce.id_vyrobce where ID_objcislo='1074'</v>
      </c>
      <c r="Q2035" t="str">
        <f t="shared" si="138"/>
        <v>select id_objcislo, nazev from dbo.t_produkt  join dbo.t_vyrobce on dbo.t_produkt.ID_vyrobce = dbo.T_Vyrobce.id_vyrobce where id_objcislo = '1074'</v>
      </c>
      <c r="R2035" s="3" t="s">
        <v>4573</v>
      </c>
      <c r="S2035" s="3" t="s">
        <v>109</v>
      </c>
      <c r="T2035">
        <f t="shared" si="139"/>
        <v>1</v>
      </c>
    </row>
    <row r="2036" spans="1:20" x14ac:dyDescent="0.2">
      <c r="A2036">
        <v>1075</v>
      </c>
      <c r="B2036" t="s">
        <v>2768</v>
      </c>
      <c r="C2036" t="s">
        <v>2814</v>
      </c>
      <c r="D2036">
        <v>149</v>
      </c>
      <c r="E2036" t="s">
        <v>2819</v>
      </c>
      <c r="F2036">
        <v>53</v>
      </c>
      <c r="G2036" s="1" t="s">
        <v>109</v>
      </c>
      <c r="K2036" s="3">
        <f>A2036</f>
        <v>1075</v>
      </c>
      <c r="L2036" t="str">
        <f>CONCATENATE("select ID_objcislo, nazev from T_Produkt  join T_Vyrobce on T_Produkt.ID_vyrobce=T_Vyrobce.id_vyrobce where ID_objcislo='",K2036,"'")</f>
        <v>select ID_objcislo, nazev from T_Produkt  join T_Vyrobce on T_Produkt.ID_vyrobce=T_Vyrobce.id_vyrobce where ID_objcislo='1075'</v>
      </c>
      <c r="M2036" s="3" t="s">
        <v>4574</v>
      </c>
      <c r="N2036" s="3" t="s">
        <v>109</v>
      </c>
      <c r="O2036">
        <f>IF(G2036=N2036,1,0)</f>
        <v>1</v>
      </c>
      <c r="P2036" t="str">
        <f t="shared" si="137"/>
        <v>select nazev from T_Produkt  join T_Vyrobce on T_Produkt.ID_vyrobce=T_Vyrobce.id_vyrobce where ID_objcislo='1075'</v>
      </c>
      <c r="Q2036" t="str">
        <f t="shared" si="138"/>
        <v>select id_objcislo, nazev from dbo.t_produkt  join dbo.t_vyrobce on dbo.t_produkt.ID_vyrobce = dbo.T_Vyrobce.id_vyrobce where id_objcislo = '1075'</v>
      </c>
      <c r="R2036" s="3" t="s">
        <v>4574</v>
      </c>
      <c r="S2036" s="3" t="s">
        <v>109</v>
      </c>
      <c r="T2036">
        <f t="shared" si="139"/>
        <v>1</v>
      </c>
    </row>
    <row r="2037" spans="1:20" x14ac:dyDescent="0.2">
      <c r="A2037">
        <v>1136</v>
      </c>
      <c r="B2037" t="s">
        <v>2768</v>
      </c>
      <c r="C2037" t="s">
        <v>2814</v>
      </c>
      <c r="D2037">
        <v>149</v>
      </c>
      <c r="E2037" t="s">
        <v>2820</v>
      </c>
      <c r="F2037">
        <v>53</v>
      </c>
      <c r="G2037" s="1" t="s">
        <v>109</v>
      </c>
      <c r="K2037" s="3">
        <f>A2037</f>
        <v>1136</v>
      </c>
      <c r="L2037" t="str">
        <f>CONCATENATE("select ID_objcislo, nazev from T_Produkt  join T_Vyrobce on T_Produkt.ID_vyrobce=T_Vyrobce.id_vyrobce where ID_objcislo='",K2037,"'")</f>
        <v>select ID_objcislo, nazev from T_Produkt  join T_Vyrobce on T_Produkt.ID_vyrobce=T_Vyrobce.id_vyrobce where ID_objcislo='1136'</v>
      </c>
      <c r="M2037" s="3" t="s">
        <v>4575</v>
      </c>
      <c r="N2037" s="3" t="s">
        <v>109</v>
      </c>
      <c r="O2037">
        <f>IF(G2037=N2037,1,0)</f>
        <v>1</v>
      </c>
      <c r="P2037" t="str">
        <f t="shared" si="137"/>
        <v>select nazev from T_Produkt  join T_Vyrobce on T_Produkt.ID_vyrobce=T_Vyrobce.id_vyrobce where ID_objcislo='1136'</v>
      </c>
      <c r="Q2037" t="str">
        <f t="shared" si="138"/>
        <v>select id_objcislo, nazev from dbo.t_produkt  join dbo.t_vyrobce on dbo.t_produkt.ID_vyrobce = dbo.T_Vyrobce.id_vyrobce where id_objcislo = '1136'</v>
      </c>
      <c r="R2037" s="3" t="s">
        <v>4575</v>
      </c>
      <c r="S2037" s="3" t="s">
        <v>109</v>
      </c>
      <c r="T2037">
        <f t="shared" si="139"/>
        <v>1</v>
      </c>
    </row>
    <row r="2038" spans="1:20" x14ac:dyDescent="0.2">
      <c r="A2038">
        <v>1137</v>
      </c>
      <c r="B2038" t="s">
        <v>2768</v>
      </c>
      <c r="C2038" t="s">
        <v>2814</v>
      </c>
      <c r="D2038">
        <v>149</v>
      </c>
      <c r="E2038" t="s">
        <v>2821</v>
      </c>
      <c r="F2038">
        <v>53</v>
      </c>
      <c r="G2038" s="1" t="s">
        <v>109</v>
      </c>
      <c r="K2038" s="3">
        <f>A2038</f>
        <v>1137</v>
      </c>
      <c r="L2038" t="str">
        <f>CONCATENATE("select ID_objcislo, nazev from T_Produkt  join T_Vyrobce on T_Produkt.ID_vyrobce=T_Vyrobce.id_vyrobce where ID_objcislo='",K2038,"'")</f>
        <v>select ID_objcislo, nazev from T_Produkt  join T_Vyrobce on T_Produkt.ID_vyrobce=T_Vyrobce.id_vyrobce where ID_objcislo='1137'</v>
      </c>
      <c r="M2038" s="3" t="s">
        <v>4576</v>
      </c>
      <c r="N2038" s="3" t="s">
        <v>109</v>
      </c>
      <c r="O2038">
        <f>IF(G2038=N2038,1,0)</f>
        <v>1</v>
      </c>
      <c r="P2038" t="str">
        <f t="shared" si="137"/>
        <v>select nazev from T_Produkt  join T_Vyrobce on T_Produkt.ID_vyrobce=T_Vyrobce.id_vyrobce where ID_objcislo='1137'</v>
      </c>
      <c r="Q2038" t="str">
        <f t="shared" si="138"/>
        <v>select id_objcislo, nazev from dbo.t_produkt  join dbo.t_vyrobce on dbo.t_produkt.ID_vyrobce = dbo.T_Vyrobce.id_vyrobce where id_objcislo = '1137'</v>
      </c>
      <c r="R2038" s="3" t="s">
        <v>4576</v>
      </c>
      <c r="S2038" s="3" t="s">
        <v>109</v>
      </c>
      <c r="T2038">
        <f t="shared" si="139"/>
        <v>1</v>
      </c>
    </row>
    <row r="2039" spans="1:20" x14ac:dyDescent="0.2">
      <c r="A2039">
        <v>1138</v>
      </c>
      <c r="B2039" t="s">
        <v>2768</v>
      </c>
      <c r="C2039" t="s">
        <v>2814</v>
      </c>
      <c r="D2039">
        <v>149</v>
      </c>
      <c r="E2039" t="s">
        <v>2822</v>
      </c>
      <c r="F2039">
        <v>53</v>
      </c>
      <c r="G2039" s="1" t="s">
        <v>109</v>
      </c>
      <c r="K2039" s="3">
        <f>A2039</f>
        <v>1138</v>
      </c>
      <c r="L2039" t="str">
        <f>CONCATENATE("select ID_objcislo, nazev from T_Produkt  join T_Vyrobce on T_Produkt.ID_vyrobce=T_Vyrobce.id_vyrobce where ID_objcislo='",K2039,"'")</f>
        <v>select ID_objcislo, nazev from T_Produkt  join T_Vyrobce on T_Produkt.ID_vyrobce=T_Vyrobce.id_vyrobce where ID_objcislo='1138'</v>
      </c>
      <c r="M2039" s="3" t="s">
        <v>4577</v>
      </c>
      <c r="N2039" s="3" t="s">
        <v>109</v>
      </c>
      <c r="O2039">
        <f>IF(G2039=N2039,1,0)</f>
        <v>1</v>
      </c>
      <c r="P2039" t="str">
        <f t="shared" si="137"/>
        <v>select nazev from T_Produkt  join T_Vyrobce on T_Produkt.ID_vyrobce=T_Vyrobce.id_vyrobce where ID_objcislo='1138'</v>
      </c>
      <c r="Q2039" t="str">
        <f t="shared" si="138"/>
        <v>select id_objcislo, nazev from dbo.t_produkt  join dbo.t_vyrobce on dbo.t_produkt.ID_vyrobce = dbo.T_Vyrobce.id_vyrobce where id_objcislo = '1138'</v>
      </c>
      <c r="R2039" s="3" t="s">
        <v>4577</v>
      </c>
      <c r="S2039" s="3" t="s">
        <v>109</v>
      </c>
      <c r="T2039">
        <f t="shared" si="139"/>
        <v>1</v>
      </c>
    </row>
    <row r="2040" spans="1:20" x14ac:dyDescent="0.2">
      <c r="A2040">
        <v>1139</v>
      </c>
      <c r="B2040" t="s">
        <v>2768</v>
      </c>
      <c r="C2040" t="s">
        <v>2814</v>
      </c>
      <c r="D2040">
        <v>149</v>
      </c>
      <c r="E2040" t="s">
        <v>2823</v>
      </c>
      <c r="F2040">
        <v>53</v>
      </c>
      <c r="G2040" s="1" t="s">
        <v>109</v>
      </c>
      <c r="K2040" s="3">
        <f>A2040</f>
        <v>1139</v>
      </c>
      <c r="L2040" t="str">
        <f>CONCATENATE("select ID_objcislo, nazev from T_Produkt  join T_Vyrobce on T_Produkt.ID_vyrobce=T_Vyrobce.id_vyrobce where ID_objcislo='",K2040,"'")</f>
        <v>select ID_objcislo, nazev from T_Produkt  join T_Vyrobce on T_Produkt.ID_vyrobce=T_Vyrobce.id_vyrobce where ID_objcislo='1139'</v>
      </c>
      <c r="M2040" s="3" t="s">
        <v>4578</v>
      </c>
      <c r="N2040" s="3" t="s">
        <v>109</v>
      </c>
      <c r="O2040">
        <f>IF(G2040=N2040,1,0)</f>
        <v>1</v>
      </c>
      <c r="P2040" t="str">
        <f t="shared" si="137"/>
        <v>select nazev from T_Produkt  join T_Vyrobce on T_Produkt.ID_vyrobce=T_Vyrobce.id_vyrobce where ID_objcislo='1139'</v>
      </c>
      <c r="Q2040" t="str">
        <f t="shared" si="138"/>
        <v>select id_objcislo, nazev from dbo.t_produkt  join dbo.t_vyrobce on dbo.t_produkt.ID_vyrobce = dbo.T_Vyrobce.id_vyrobce where id_objcislo = '1139'</v>
      </c>
      <c r="R2040" s="3" t="s">
        <v>4578</v>
      </c>
      <c r="S2040" s="3" t="s">
        <v>109</v>
      </c>
      <c r="T2040">
        <f t="shared" si="139"/>
        <v>1</v>
      </c>
    </row>
    <row r="2041" spans="1:20" x14ac:dyDescent="0.2">
      <c r="A2041">
        <v>1178</v>
      </c>
      <c r="B2041" t="s">
        <v>2768</v>
      </c>
      <c r="C2041" t="s">
        <v>2814</v>
      </c>
      <c r="D2041">
        <v>149</v>
      </c>
      <c r="E2041" t="s">
        <v>2824</v>
      </c>
      <c r="F2041">
        <v>53</v>
      </c>
      <c r="G2041" s="1" t="s">
        <v>109</v>
      </c>
      <c r="K2041" s="3">
        <f>A2041</f>
        <v>1178</v>
      </c>
      <c r="L2041" t="str">
        <f>CONCATENATE("select ID_objcislo, nazev from T_Produkt  join T_Vyrobce on T_Produkt.ID_vyrobce=T_Vyrobce.id_vyrobce where ID_objcislo='",K2041,"'")</f>
        <v>select ID_objcislo, nazev from T_Produkt  join T_Vyrobce on T_Produkt.ID_vyrobce=T_Vyrobce.id_vyrobce where ID_objcislo='1178'</v>
      </c>
      <c r="M2041" s="3" t="s">
        <v>4579</v>
      </c>
      <c r="N2041" s="3" t="s">
        <v>109</v>
      </c>
      <c r="O2041">
        <f>IF(G2041=N2041,1,0)</f>
        <v>1</v>
      </c>
      <c r="P2041" t="str">
        <f t="shared" si="137"/>
        <v>select nazev from T_Produkt  join T_Vyrobce on T_Produkt.ID_vyrobce=T_Vyrobce.id_vyrobce where ID_objcislo='1178'</v>
      </c>
      <c r="Q2041" t="str">
        <f t="shared" si="138"/>
        <v>select id_objcislo, nazev from dbo.t_produkt  join dbo.t_vyrobce on dbo.t_produkt.ID_vyrobce = dbo.T_Vyrobce.id_vyrobce where id_objcislo = '1178'</v>
      </c>
      <c r="R2041" s="3" t="s">
        <v>4579</v>
      </c>
      <c r="S2041" s="3" t="s">
        <v>109</v>
      </c>
      <c r="T2041">
        <f t="shared" si="139"/>
        <v>1</v>
      </c>
    </row>
    <row r="2042" spans="1:20" x14ac:dyDescent="0.2">
      <c r="A2042">
        <v>1179</v>
      </c>
      <c r="B2042" t="s">
        <v>2768</v>
      </c>
      <c r="C2042" t="s">
        <v>2814</v>
      </c>
      <c r="D2042">
        <v>149</v>
      </c>
      <c r="E2042" t="s">
        <v>2825</v>
      </c>
      <c r="F2042">
        <v>53</v>
      </c>
      <c r="G2042" s="1" t="s">
        <v>109</v>
      </c>
      <c r="K2042" s="3">
        <f>A2042</f>
        <v>1179</v>
      </c>
      <c r="L2042" t="str">
        <f>CONCATENATE("select ID_objcislo, nazev from T_Produkt  join T_Vyrobce on T_Produkt.ID_vyrobce=T_Vyrobce.id_vyrobce where ID_objcislo='",K2042,"'")</f>
        <v>select ID_objcislo, nazev from T_Produkt  join T_Vyrobce on T_Produkt.ID_vyrobce=T_Vyrobce.id_vyrobce where ID_objcislo='1179'</v>
      </c>
      <c r="M2042" s="3" t="s">
        <v>4580</v>
      </c>
      <c r="N2042" s="3" t="s">
        <v>109</v>
      </c>
      <c r="O2042">
        <f>IF(G2042=N2042,1,0)</f>
        <v>1</v>
      </c>
      <c r="P2042" t="str">
        <f t="shared" si="137"/>
        <v>select nazev from T_Produkt  join T_Vyrobce on T_Produkt.ID_vyrobce=T_Vyrobce.id_vyrobce where ID_objcislo='1179'</v>
      </c>
      <c r="Q2042" t="str">
        <f t="shared" si="138"/>
        <v>select id_objcislo, nazev from dbo.t_produkt  join dbo.t_vyrobce on dbo.t_produkt.ID_vyrobce = dbo.T_Vyrobce.id_vyrobce where id_objcislo = '1179'</v>
      </c>
      <c r="R2042" s="3" t="s">
        <v>4580</v>
      </c>
      <c r="S2042" s="3" t="s">
        <v>109</v>
      </c>
      <c r="T2042">
        <f t="shared" si="139"/>
        <v>1</v>
      </c>
    </row>
    <row r="2043" spans="1:20" x14ac:dyDescent="0.2">
      <c r="A2043">
        <v>1180</v>
      </c>
      <c r="B2043" t="s">
        <v>2768</v>
      </c>
      <c r="C2043" t="s">
        <v>2814</v>
      </c>
      <c r="D2043">
        <v>149</v>
      </c>
      <c r="E2043" t="s">
        <v>2826</v>
      </c>
      <c r="F2043">
        <v>53</v>
      </c>
      <c r="G2043" s="1" t="s">
        <v>109</v>
      </c>
      <c r="K2043" s="3">
        <f>A2043</f>
        <v>1180</v>
      </c>
      <c r="L2043" t="str">
        <f>CONCATENATE("select ID_objcislo, nazev from T_Produkt  join T_Vyrobce on T_Produkt.ID_vyrobce=T_Vyrobce.id_vyrobce where ID_objcislo='",K2043,"'")</f>
        <v>select ID_objcislo, nazev from T_Produkt  join T_Vyrobce on T_Produkt.ID_vyrobce=T_Vyrobce.id_vyrobce where ID_objcislo='1180'</v>
      </c>
      <c r="M2043" s="3" t="s">
        <v>4581</v>
      </c>
      <c r="N2043" s="3" t="s">
        <v>109</v>
      </c>
      <c r="O2043">
        <f>IF(G2043=N2043,1,0)</f>
        <v>1</v>
      </c>
      <c r="P2043" t="str">
        <f t="shared" ref="P2043:P2106" si="140">CONCATENATE("select nazev from T_Produkt  join T_Vyrobce on T_Produkt.ID_vyrobce=T_Vyrobce.id_vyrobce where ID_objcislo='",K2043,"'")</f>
        <v>select nazev from T_Produkt  join T_Vyrobce on T_Produkt.ID_vyrobce=T_Vyrobce.id_vyrobce where ID_objcislo='1180'</v>
      </c>
      <c r="Q2043" t="str">
        <f t="shared" si="138"/>
        <v>select id_objcislo, nazev from dbo.t_produkt  join dbo.t_vyrobce on dbo.t_produkt.ID_vyrobce = dbo.T_Vyrobce.id_vyrobce where id_objcislo = '1180'</v>
      </c>
      <c r="R2043" s="3" t="s">
        <v>4581</v>
      </c>
      <c r="S2043" s="3" t="s">
        <v>109</v>
      </c>
      <c r="T2043">
        <f t="shared" si="139"/>
        <v>1</v>
      </c>
    </row>
    <row r="2044" spans="1:20" x14ac:dyDescent="0.2">
      <c r="A2044">
        <v>1181</v>
      </c>
      <c r="B2044" t="s">
        <v>2768</v>
      </c>
      <c r="C2044" t="s">
        <v>2814</v>
      </c>
      <c r="D2044">
        <v>149</v>
      </c>
      <c r="E2044" t="s">
        <v>2827</v>
      </c>
      <c r="F2044">
        <v>53</v>
      </c>
      <c r="G2044" s="1" t="s">
        <v>109</v>
      </c>
      <c r="K2044" s="3">
        <f>A2044</f>
        <v>1181</v>
      </c>
      <c r="L2044" t="str">
        <f>CONCATENATE("select ID_objcislo, nazev from T_Produkt  join T_Vyrobce on T_Produkt.ID_vyrobce=T_Vyrobce.id_vyrobce where ID_objcislo='",K2044,"'")</f>
        <v>select ID_objcislo, nazev from T_Produkt  join T_Vyrobce on T_Produkt.ID_vyrobce=T_Vyrobce.id_vyrobce where ID_objcislo='1181'</v>
      </c>
      <c r="M2044" s="3" t="s">
        <v>4582</v>
      </c>
      <c r="N2044" s="3" t="s">
        <v>109</v>
      </c>
      <c r="O2044">
        <f>IF(G2044=N2044,1,0)</f>
        <v>1</v>
      </c>
      <c r="P2044" t="str">
        <f t="shared" si="140"/>
        <v>select nazev from T_Produkt  join T_Vyrobce on T_Produkt.ID_vyrobce=T_Vyrobce.id_vyrobce where ID_objcislo='1181'</v>
      </c>
      <c r="Q2044" t="str">
        <f t="shared" si="138"/>
        <v>select id_objcislo, nazev from dbo.t_produkt  join dbo.t_vyrobce on dbo.t_produkt.ID_vyrobce = dbo.T_Vyrobce.id_vyrobce where id_objcislo = '1181'</v>
      </c>
      <c r="R2044" s="3" t="s">
        <v>4582</v>
      </c>
      <c r="S2044" s="3" t="s">
        <v>109</v>
      </c>
      <c r="T2044">
        <f t="shared" si="139"/>
        <v>1</v>
      </c>
    </row>
    <row r="2045" spans="1:20" x14ac:dyDescent="0.2">
      <c r="A2045">
        <v>1182</v>
      </c>
      <c r="B2045" t="s">
        <v>2768</v>
      </c>
      <c r="C2045" t="s">
        <v>2814</v>
      </c>
      <c r="D2045">
        <v>149</v>
      </c>
      <c r="E2045" t="s">
        <v>2828</v>
      </c>
      <c r="F2045">
        <v>53</v>
      </c>
      <c r="G2045" s="1" t="s">
        <v>109</v>
      </c>
      <c r="K2045" s="3">
        <f>A2045</f>
        <v>1182</v>
      </c>
      <c r="L2045" t="str">
        <f>CONCATENATE("select ID_objcislo, nazev from T_Produkt  join T_Vyrobce on T_Produkt.ID_vyrobce=T_Vyrobce.id_vyrobce where ID_objcislo='",K2045,"'")</f>
        <v>select ID_objcislo, nazev from T_Produkt  join T_Vyrobce on T_Produkt.ID_vyrobce=T_Vyrobce.id_vyrobce where ID_objcislo='1182'</v>
      </c>
      <c r="M2045" s="3" t="s">
        <v>4583</v>
      </c>
      <c r="N2045" s="3" t="s">
        <v>109</v>
      </c>
      <c r="O2045">
        <f>IF(G2045=N2045,1,0)</f>
        <v>1</v>
      </c>
      <c r="P2045" t="str">
        <f t="shared" si="140"/>
        <v>select nazev from T_Produkt  join T_Vyrobce on T_Produkt.ID_vyrobce=T_Vyrobce.id_vyrobce where ID_objcislo='1182'</v>
      </c>
      <c r="Q2045" t="str">
        <f t="shared" si="138"/>
        <v>select id_objcislo, nazev from dbo.t_produkt  join dbo.t_vyrobce on dbo.t_produkt.ID_vyrobce = dbo.T_Vyrobce.id_vyrobce where id_objcislo = '1182'</v>
      </c>
      <c r="R2045" s="3" t="s">
        <v>4583</v>
      </c>
      <c r="S2045" s="3" t="s">
        <v>109</v>
      </c>
      <c r="T2045">
        <f t="shared" si="139"/>
        <v>1</v>
      </c>
    </row>
    <row r="2046" spans="1:20" x14ac:dyDescent="0.2">
      <c r="A2046">
        <v>1183</v>
      </c>
      <c r="B2046" t="s">
        <v>2768</v>
      </c>
      <c r="C2046" t="s">
        <v>2814</v>
      </c>
      <c r="D2046">
        <v>149</v>
      </c>
      <c r="E2046" t="s">
        <v>2829</v>
      </c>
      <c r="F2046">
        <v>53</v>
      </c>
      <c r="G2046" s="1" t="s">
        <v>109</v>
      </c>
      <c r="K2046" s="3">
        <f>A2046</f>
        <v>1183</v>
      </c>
      <c r="L2046" t="str">
        <f>CONCATENATE("select ID_objcislo, nazev from T_Produkt  join T_Vyrobce on T_Produkt.ID_vyrobce=T_Vyrobce.id_vyrobce where ID_objcislo='",K2046,"'")</f>
        <v>select ID_objcislo, nazev from T_Produkt  join T_Vyrobce on T_Produkt.ID_vyrobce=T_Vyrobce.id_vyrobce where ID_objcislo='1183'</v>
      </c>
      <c r="M2046" s="3" t="s">
        <v>4584</v>
      </c>
      <c r="N2046" s="3" t="s">
        <v>109</v>
      </c>
      <c r="O2046">
        <f>IF(G2046=N2046,1,0)</f>
        <v>1</v>
      </c>
      <c r="P2046" t="str">
        <f t="shared" si="140"/>
        <v>select nazev from T_Produkt  join T_Vyrobce on T_Produkt.ID_vyrobce=T_Vyrobce.id_vyrobce where ID_objcislo='1183'</v>
      </c>
      <c r="Q2046" t="str">
        <f t="shared" si="138"/>
        <v>select id_objcislo, nazev from dbo.t_produkt  join dbo.t_vyrobce on dbo.t_produkt.ID_vyrobce = dbo.T_Vyrobce.id_vyrobce where id_objcislo = '1183'</v>
      </c>
      <c r="R2046" s="3" t="s">
        <v>4584</v>
      </c>
      <c r="S2046" s="3" t="s">
        <v>109</v>
      </c>
      <c r="T2046">
        <f t="shared" si="139"/>
        <v>1</v>
      </c>
    </row>
    <row r="2047" spans="1:20" x14ac:dyDescent="0.2">
      <c r="A2047">
        <v>1184</v>
      </c>
      <c r="B2047" t="s">
        <v>2768</v>
      </c>
      <c r="C2047" t="s">
        <v>2814</v>
      </c>
      <c r="D2047">
        <v>149</v>
      </c>
      <c r="E2047" t="s">
        <v>2830</v>
      </c>
      <c r="F2047">
        <v>53</v>
      </c>
      <c r="G2047" s="1" t="s">
        <v>109</v>
      </c>
      <c r="K2047" s="3">
        <f>A2047</f>
        <v>1184</v>
      </c>
      <c r="L2047" t="str">
        <f>CONCATENATE("select ID_objcislo, nazev from T_Produkt  join T_Vyrobce on T_Produkt.ID_vyrobce=T_Vyrobce.id_vyrobce where ID_objcislo='",K2047,"'")</f>
        <v>select ID_objcislo, nazev from T_Produkt  join T_Vyrobce on T_Produkt.ID_vyrobce=T_Vyrobce.id_vyrobce where ID_objcislo='1184'</v>
      </c>
      <c r="M2047" s="3" t="s">
        <v>4585</v>
      </c>
      <c r="N2047" s="3" t="s">
        <v>109</v>
      </c>
      <c r="O2047">
        <f>IF(G2047=N2047,1,0)</f>
        <v>1</v>
      </c>
      <c r="P2047" t="str">
        <f t="shared" si="140"/>
        <v>select nazev from T_Produkt  join T_Vyrobce on T_Produkt.ID_vyrobce=T_Vyrobce.id_vyrobce where ID_objcislo='1184'</v>
      </c>
      <c r="Q2047" t="str">
        <f t="shared" si="138"/>
        <v>select id_objcislo, nazev from dbo.t_produkt  join dbo.t_vyrobce on dbo.t_produkt.ID_vyrobce = dbo.T_Vyrobce.id_vyrobce where id_objcislo = '1184'</v>
      </c>
      <c r="R2047" s="3" t="s">
        <v>4585</v>
      </c>
      <c r="S2047" s="3" t="s">
        <v>109</v>
      </c>
      <c r="T2047">
        <f t="shared" si="139"/>
        <v>1</v>
      </c>
    </row>
    <row r="2048" spans="1:20" x14ac:dyDescent="0.2">
      <c r="A2048">
        <v>1185</v>
      </c>
      <c r="B2048" t="s">
        <v>2768</v>
      </c>
      <c r="C2048" t="s">
        <v>2814</v>
      </c>
      <c r="D2048">
        <v>149</v>
      </c>
      <c r="E2048" t="s">
        <v>2831</v>
      </c>
      <c r="F2048">
        <v>53</v>
      </c>
      <c r="G2048" s="1" t="s">
        <v>109</v>
      </c>
      <c r="K2048" s="3">
        <f>A2048</f>
        <v>1185</v>
      </c>
      <c r="L2048" t="str">
        <f>CONCATENATE("select ID_objcislo, nazev from T_Produkt  join T_Vyrobce on T_Produkt.ID_vyrobce=T_Vyrobce.id_vyrobce where ID_objcislo='",K2048,"'")</f>
        <v>select ID_objcislo, nazev from T_Produkt  join T_Vyrobce on T_Produkt.ID_vyrobce=T_Vyrobce.id_vyrobce where ID_objcislo='1185'</v>
      </c>
      <c r="M2048" s="3" t="s">
        <v>4586</v>
      </c>
      <c r="N2048" s="3" t="s">
        <v>109</v>
      </c>
      <c r="O2048">
        <f>IF(G2048=N2048,1,0)</f>
        <v>1</v>
      </c>
      <c r="P2048" t="str">
        <f t="shared" si="140"/>
        <v>select nazev from T_Produkt  join T_Vyrobce on T_Produkt.ID_vyrobce=T_Vyrobce.id_vyrobce where ID_objcislo='1185'</v>
      </c>
      <c r="Q2048" t="str">
        <f t="shared" si="138"/>
        <v>select id_objcislo, nazev from dbo.t_produkt  join dbo.t_vyrobce on dbo.t_produkt.ID_vyrobce = dbo.T_Vyrobce.id_vyrobce where id_objcislo = '1185'</v>
      </c>
      <c r="R2048" s="3" t="s">
        <v>4586</v>
      </c>
      <c r="S2048" s="3" t="s">
        <v>109</v>
      </c>
      <c r="T2048">
        <f t="shared" si="139"/>
        <v>1</v>
      </c>
    </row>
    <row r="2049" spans="1:20" x14ac:dyDescent="0.2">
      <c r="A2049">
        <v>1186</v>
      </c>
      <c r="B2049" t="s">
        <v>2768</v>
      </c>
      <c r="C2049" t="s">
        <v>2814</v>
      </c>
      <c r="D2049">
        <v>149</v>
      </c>
      <c r="E2049" t="s">
        <v>2832</v>
      </c>
      <c r="F2049">
        <v>53</v>
      </c>
      <c r="G2049" s="1" t="s">
        <v>109</v>
      </c>
      <c r="K2049" s="3">
        <f>A2049</f>
        <v>1186</v>
      </c>
      <c r="L2049" t="str">
        <f>CONCATENATE("select ID_objcislo, nazev from T_Produkt  join T_Vyrobce on T_Produkt.ID_vyrobce=T_Vyrobce.id_vyrobce where ID_objcislo='",K2049,"'")</f>
        <v>select ID_objcislo, nazev from T_Produkt  join T_Vyrobce on T_Produkt.ID_vyrobce=T_Vyrobce.id_vyrobce where ID_objcislo='1186'</v>
      </c>
      <c r="M2049" s="3" t="s">
        <v>4587</v>
      </c>
      <c r="N2049" s="3" t="s">
        <v>109</v>
      </c>
      <c r="O2049">
        <f>IF(G2049=N2049,1,0)</f>
        <v>1</v>
      </c>
      <c r="P2049" t="str">
        <f t="shared" si="140"/>
        <v>select nazev from T_Produkt  join T_Vyrobce on T_Produkt.ID_vyrobce=T_Vyrobce.id_vyrobce where ID_objcislo='1186'</v>
      </c>
      <c r="Q2049" t="str">
        <f t="shared" si="138"/>
        <v>select id_objcislo, nazev from dbo.t_produkt  join dbo.t_vyrobce on dbo.t_produkt.ID_vyrobce = dbo.T_Vyrobce.id_vyrobce where id_objcislo = '1186'</v>
      </c>
      <c r="R2049" s="3" t="s">
        <v>4587</v>
      </c>
      <c r="S2049" s="3" t="s">
        <v>109</v>
      </c>
      <c r="T2049">
        <f t="shared" si="139"/>
        <v>1</v>
      </c>
    </row>
    <row r="2050" spans="1:20" x14ac:dyDescent="0.2">
      <c r="A2050">
        <v>1187</v>
      </c>
      <c r="B2050" t="s">
        <v>2768</v>
      </c>
      <c r="C2050" t="s">
        <v>2814</v>
      </c>
      <c r="D2050">
        <v>149</v>
      </c>
      <c r="E2050" t="s">
        <v>2833</v>
      </c>
      <c r="F2050">
        <v>53</v>
      </c>
      <c r="G2050" s="1" t="s">
        <v>109</v>
      </c>
      <c r="K2050" s="3">
        <f>A2050</f>
        <v>1187</v>
      </c>
      <c r="L2050" t="str">
        <f>CONCATENATE("select ID_objcislo, nazev from T_Produkt  join T_Vyrobce on T_Produkt.ID_vyrobce=T_Vyrobce.id_vyrobce where ID_objcislo='",K2050,"'")</f>
        <v>select ID_objcislo, nazev from T_Produkt  join T_Vyrobce on T_Produkt.ID_vyrobce=T_Vyrobce.id_vyrobce where ID_objcislo='1187'</v>
      </c>
      <c r="M2050" s="3" t="s">
        <v>4588</v>
      </c>
      <c r="N2050" s="3" t="s">
        <v>109</v>
      </c>
      <c r="O2050">
        <f>IF(G2050=N2050,1,0)</f>
        <v>1</v>
      </c>
      <c r="P2050" t="str">
        <f t="shared" si="140"/>
        <v>select nazev from T_Produkt  join T_Vyrobce on T_Produkt.ID_vyrobce=T_Vyrobce.id_vyrobce where ID_objcislo='1187'</v>
      </c>
      <c r="Q2050" t="str">
        <f t="shared" si="138"/>
        <v>select id_objcislo, nazev from dbo.t_produkt  join dbo.t_vyrobce on dbo.t_produkt.ID_vyrobce = dbo.T_Vyrobce.id_vyrobce where id_objcislo = '1187'</v>
      </c>
      <c r="R2050" s="3" t="s">
        <v>4588</v>
      </c>
      <c r="S2050" s="3" t="s">
        <v>109</v>
      </c>
      <c r="T2050">
        <f t="shared" si="139"/>
        <v>1</v>
      </c>
    </row>
    <row r="2051" spans="1:20" x14ac:dyDescent="0.2">
      <c r="A2051">
        <v>1188</v>
      </c>
      <c r="B2051" t="s">
        <v>2768</v>
      </c>
      <c r="C2051" t="s">
        <v>2814</v>
      </c>
      <c r="D2051">
        <v>149</v>
      </c>
      <c r="E2051" t="s">
        <v>2834</v>
      </c>
      <c r="F2051">
        <v>53</v>
      </c>
      <c r="G2051" s="1" t="s">
        <v>109</v>
      </c>
      <c r="K2051" s="3">
        <f>A2051</f>
        <v>1188</v>
      </c>
      <c r="L2051" t="str">
        <f>CONCATENATE("select ID_objcislo, nazev from T_Produkt  join T_Vyrobce on T_Produkt.ID_vyrobce=T_Vyrobce.id_vyrobce where ID_objcislo='",K2051,"'")</f>
        <v>select ID_objcislo, nazev from T_Produkt  join T_Vyrobce on T_Produkt.ID_vyrobce=T_Vyrobce.id_vyrobce where ID_objcislo='1188'</v>
      </c>
      <c r="M2051" s="3" t="s">
        <v>4589</v>
      </c>
      <c r="N2051" s="3" t="s">
        <v>109</v>
      </c>
      <c r="O2051">
        <f>IF(G2051=N2051,1,0)</f>
        <v>1</v>
      </c>
      <c r="P2051" t="str">
        <f t="shared" si="140"/>
        <v>select nazev from T_Produkt  join T_Vyrobce on T_Produkt.ID_vyrobce=T_Vyrobce.id_vyrobce where ID_objcislo='1188'</v>
      </c>
      <c r="Q2051" t="str">
        <f t="shared" ref="Q2051:Q2114" si="141">CONCATENATE("select id_objcislo, nazev from dbo.t_produkt  join dbo.t_vyrobce on dbo.t_produkt.ID_vyrobce = dbo.T_Vyrobce.id_vyrobce where id_objcislo = '",K2051,"'")</f>
        <v>select id_objcislo, nazev from dbo.t_produkt  join dbo.t_vyrobce on dbo.t_produkt.ID_vyrobce = dbo.T_Vyrobce.id_vyrobce where id_objcislo = '1188'</v>
      </c>
      <c r="R2051" s="3" t="s">
        <v>4589</v>
      </c>
      <c r="S2051" s="3" t="s">
        <v>109</v>
      </c>
      <c r="T2051">
        <f t="shared" ref="T2051:T2114" si="142">IF(G2051=S2051,1,0)</f>
        <v>1</v>
      </c>
    </row>
    <row r="2052" spans="1:20" x14ac:dyDescent="0.2">
      <c r="A2052">
        <v>1205</v>
      </c>
      <c r="B2052" t="s">
        <v>2768</v>
      </c>
      <c r="C2052" t="s">
        <v>2814</v>
      </c>
      <c r="D2052">
        <v>149</v>
      </c>
      <c r="E2052" t="s">
        <v>2835</v>
      </c>
      <c r="F2052">
        <v>53</v>
      </c>
      <c r="G2052" s="1" t="s">
        <v>109</v>
      </c>
      <c r="K2052" s="3">
        <f>A2052</f>
        <v>1205</v>
      </c>
      <c r="L2052" t="str">
        <f>CONCATENATE("select ID_objcislo, nazev from T_Produkt  join T_Vyrobce on T_Produkt.ID_vyrobce=T_Vyrobce.id_vyrobce where ID_objcislo='",K2052,"'")</f>
        <v>select ID_objcislo, nazev from T_Produkt  join T_Vyrobce on T_Produkt.ID_vyrobce=T_Vyrobce.id_vyrobce where ID_objcislo='1205'</v>
      </c>
      <c r="M2052" s="3" t="s">
        <v>4590</v>
      </c>
      <c r="N2052" s="3" t="s">
        <v>109</v>
      </c>
      <c r="O2052">
        <f>IF(G2052=N2052,1,0)</f>
        <v>1</v>
      </c>
      <c r="P2052" t="str">
        <f t="shared" si="140"/>
        <v>select nazev from T_Produkt  join T_Vyrobce on T_Produkt.ID_vyrobce=T_Vyrobce.id_vyrobce where ID_objcislo='1205'</v>
      </c>
      <c r="Q2052" t="str">
        <f t="shared" si="141"/>
        <v>select id_objcislo, nazev from dbo.t_produkt  join dbo.t_vyrobce on dbo.t_produkt.ID_vyrobce = dbo.T_Vyrobce.id_vyrobce where id_objcislo = '1205'</v>
      </c>
      <c r="R2052" s="3" t="s">
        <v>4590</v>
      </c>
      <c r="S2052" s="3" t="s">
        <v>109</v>
      </c>
      <c r="T2052">
        <f t="shared" si="142"/>
        <v>1</v>
      </c>
    </row>
    <row r="2053" spans="1:20" x14ac:dyDescent="0.2">
      <c r="A2053">
        <v>1206</v>
      </c>
      <c r="B2053" t="s">
        <v>2768</v>
      </c>
      <c r="C2053" t="s">
        <v>2814</v>
      </c>
      <c r="D2053">
        <v>149</v>
      </c>
      <c r="E2053" t="s">
        <v>2836</v>
      </c>
      <c r="F2053">
        <v>53</v>
      </c>
      <c r="G2053" s="1" t="s">
        <v>109</v>
      </c>
      <c r="K2053" s="3">
        <f>A2053</f>
        <v>1206</v>
      </c>
      <c r="L2053" t="str">
        <f>CONCATENATE("select ID_objcislo, nazev from T_Produkt  join T_Vyrobce on T_Produkt.ID_vyrobce=T_Vyrobce.id_vyrobce where ID_objcislo='",K2053,"'")</f>
        <v>select ID_objcislo, nazev from T_Produkt  join T_Vyrobce on T_Produkt.ID_vyrobce=T_Vyrobce.id_vyrobce where ID_objcislo='1206'</v>
      </c>
      <c r="M2053" s="3" t="s">
        <v>4591</v>
      </c>
      <c r="N2053" s="3" t="s">
        <v>109</v>
      </c>
      <c r="O2053">
        <f>IF(G2053=N2053,1,0)</f>
        <v>1</v>
      </c>
      <c r="P2053" t="str">
        <f t="shared" si="140"/>
        <v>select nazev from T_Produkt  join T_Vyrobce on T_Produkt.ID_vyrobce=T_Vyrobce.id_vyrobce where ID_objcislo='1206'</v>
      </c>
      <c r="Q2053" t="str">
        <f t="shared" si="141"/>
        <v>select id_objcislo, nazev from dbo.t_produkt  join dbo.t_vyrobce on dbo.t_produkt.ID_vyrobce = dbo.T_Vyrobce.id_vyrobce where id_objcislo = '1206'</v>
      </c>
      <c r="R2053" s="3" t="s">
        <v>4591</v>
      </c>
      <c r="S2053" s="3" t="s">
        <v>109</v>
      </c>
      <c r="T2053">
        <f t="shared" si="142"/>
        <v>1</v>
      </c>
    </row>
    <row r="2054" spans="1:20" x14ac:dyDescent="0.2">
      <c r="A2054">
        <v>1207</v>
      </c>
      <c r="B2054" t="s">
        <v>2768</v>
      </c>
      <c r="C2054" t="s">
        <v>2814</v>
      </c>
      <c r="D2054">
        <v>149</v>
      </c>
      <c r="E2054" t="s">
        <v>2837</v>
      </c>
      <c r="F2054">
        <v>53</v>
      </c>
      <c r="G2054" s="1" t="s">
        <v>109</v>
      </c>
      <c r="K2054" s="3">
        <f>A2054</f>
        <v>1207</v>
      </c>
      <c r="L2054" t="str">
        <f>CONCATENATE("select ID_objcislo, nazev from T_Produkt  join T_Vyrobce on T_Produkt.ID_vyrobce=T_Vyrobce.id_vyrobce where ID_objcislo='",K2054,"'")</f>
        <v>select ID_objcislo, nazev from T_Produkt  join T_Vyrobce on T_Produkt.ID_vyrobce=T_Vyrobce.id_vyrobce where ID_objcislo='1207'</v>
      </c>
      <c r="M2054" s="3" t="s">
        <v>4592</v>
      </c>
      <c r="N2054" s="3" t="s">
        <v>109</v>
      </c>
      <c r="O2054">
        <f>IF(G2054=N2054,1,0)</f>
        <v>1</v>
      </c>
      <c r="P2054" t="str">
        <f t="shared" si="140"/>
        <v>select nazev from T_Produkt  join T_Vyrobce on T_Produkt.ID_vyrobce=T_Vyrobce.id_vyrobce where ID_objcislo='1207'</v>
      </c>
      <c r="Q2054" t="str">
        <f t="shared" si="141"/>
        <v>select id_objcislo, nazev from dbo.t_produkt  join dbo.t_vyrobce on dbo.t_produkt.ID_vyrobce = dbo.T_Vyrobce.id_vyrobce where id_objcislo = '1207'</v>
      </c>
      <c r="R2054" s="3" t="s">
        <v>4592</v>
      </c>
      <c r="S2054" s="3" t="s">
        <v>109</v>
      </c>
      <c r="T2054">
        <f t="shared" si="142"/>
        <v>1</v>
      </c>
    </row>
    <row r="2055" spans="1:20" x14ac:dyDescent="0.2">
      <c r="A2055">
        <v>1208</v>
      </c>
      <c r="B2055" t="s">
        <v>2768</v>
      </c>
      <c r="C2055" t="s">
        <v>2814</v>
      </c>
      <c r="D2055">
        <v>149</v>
      </c>
      <c r="E2055" t="s">
        <v>2838</v>
      </c>
      <c r="F2055">
        <v>53</v>
      </c>
      <c r="G2055" s="1" t="s">
        <v>109</v>
      </c>
      <c r="K2055" s="3">
        <f>A2055</f>
        <v>1208</v>
      </c>
      <c r="L2055" t="str">
        <f>CONCATENATE("select ID_objcislo, nazev from T_Produkt  join T_Vyrobce on T_Produkt.ID_vyrobce=T_Vyrobce.id_vyrobce where ID_objcislo='",K2055,"'")</f>
        <v>select ID_objcislo, nazev from T_Produkt  join T_Vyrobce on T_Produkt.ID_vyrobce=T_Vyrobce.id_vyrobce where ID_objcislo='1208'</v>
      </c>
      <c r="M2055" s="3" t="s">
        <v>4593</v>
      </c>
      <c r="N2055" s="3" t="s">
        <v>109</v>
      </c>
      <c r="O2055">
        <f>IF(G2055=N2055,1,0)</f>
        <v>1</v>
      </c>
      <c r="P2055" t="str">
        <f t="shared" si="140"/>
        <v>select nazev from T_Produkt  join T_Vyrobce on T_Produkt.ID_vyrobce=T_Vyrobce.id_vyrobce where ID_objcislo='1208'</v>
      </c>
      <c r="Q2055" t="str">
        <f t="shared" si="141"/>
        <v>select id_objcislo, nazev from dbo.t_produkt  join dbo.t_vyrobce on dbo.t_produkt.ID_vyrobce = dbo.T_Vyrobce.id_vyrobce where id_objcislo = '1208'</v>
      </c>
      <c r="R2055" s="3" t="s">
        <v>4593</v>
      </c>
      <c r="S2055" s="3" t="s">
        <v>109</v>
      </c>
      <c r="T2055">
        <f t="shared" si="142"/>
        <v>1</v>
      </c>
    </row>
    <row r="2056" spans="1:20" x14ac:dyDescent="0.2">
      <c r="A2056">
        <v>1209</v>
      </c>
      <c r="B2056" t="s">
        <v>2768</v>
      </c>
      <c r="C2056" t="s">
        <v>2814</v>
      </c>
      <c r="D2056">
        <v>149</v>
      </c>
      <c r="E2056" t="s">
        <v>2839</v>
      </c>
      <c r="F2056">
        <v>53</v>
      </c>
      <c r="G2056" s="1" t="s">
        <v>109</v>
      </c>
      <c r="K2056" s="3">
        <f>A2056</f>
        <v>1209</v>
      </c>
      <c r="L2056" t="str">
        <f>CONCATENATE("select ID_objcislo, nazev from T_Produkt  join T_Vyrobce on T_Produkt.ID_vyrobce=T_Vyrobce.id_vyrobce where ID_objcislo='",K2056,"'")</f>
        <v>select ID_objcislo, nazev from T_Produkt  join T_Vyrobce on T_Produkt.ID_vyrobce=T_Vyrobce.id_vyrobce where ID_objcislo='1209'</v>
      </c>
      <c r="M2056" s="3" t="s">
        <v>4594</v>
      </c>
      <c r="N2056" s="3" t="s">
        <v>109</v>
      </c>
      <c r="O2056">
        <f>IF(G2056=N2056,1,0)</f>
        <v>1</v>
      </c>
      <c r="P2056" t="str">
        <f t="shared" si="140"/>
        <v>select nazev from T_Produkt  join T_Vyrobce on T_Produkt.ID_vyrobce=T_Vyrobce.id_vyrobce where ID_objcislo='1209'</v>
      </c>
      <c r="Q2056" t="str">
        <f t="shared" si="141"/>
        <v>select id_objcislo, nazev from dbo.t_produkt  join dbo.t_vyrobce on dbo.t_produkt.ID_vyrobce = dbo.T_Vyrobce.id_vyrobce where id_objcislo = '1209'</v>
      </c>
      <c r="R2056" s="3" t="s">
        <v>4594</v>
      </c>
      <c r="S2056" s="3" t="s">
        <v>109</v>
      </c>
      <c r="T2056">
        <f t="shared" si="142"/>
        <v>1</v>
      </c>
    </row>
    <row r="2057" spans="1:20" x14ac:dyDescent="0.2">
      <c r="A2057">
        <v>1210</v>
      </c>
      <c r="B2057" t="s">
        <v>2768</v>
      </c>
      <c r="C2057" t="s">
        <v>2814</v>
      </c>
      <c r="D2057">
        <v>149</v>
      </c>
      <c r="E2057" t="s">
        <v>2840</v>
      </c>
      <c r="F2057">
        <v>53</v>
      </c>
      <c r="G2057" s="1" t="s">
        <v>109</v>
      </c>
      <c r="K2057" s="3">
        <f>A2057</f>
        <v>1210</v>
      </c>
      <c r="L2057" t="str">
        <f>CONCATENATE("select ID_objcislo, nazev from T_Produkt  join T_Vyrobce on T_Produkt.ID_vyrobce=T_Vyrobce.id_vyrobce where ID_objcislo='",K2057,"'")</f>
        <v>select ID_objcislo, nazev from T_Produkt  join T_Vyrobce on T_Produkt.ID_vyrobce=T_Vyrobce.id_vyrobce where ID_objcislo='1210'</v>
      </c>
      <c r="M2057" s="3" t="s">
        <v>4595</v>
      </c>
      <c r="N2057" s="3" t="s">
        <v>109</v>
      </c>
      <c r="O2057">
        <f>IF(G2057=N2057,1,0)</f>
        <v>1</v>
      </c>
      <c r="P2057" t="str">
        <f t="shared" si="140"/>
        <v>select nazev from T_Produkt  join T_Vyrobce on T_Produkt.ID_vyrobce=T_Vyrobce.id_vyrobce where ID_objcislo='1210'</v>
      </c>
      <c r="Q2057" t="str">
        <f t="shared" si="141"/>
        <v>select id_objcislo, nazev from dbo.t_produkt  join dbo.t_vyrobce on dbo.t_produkt.ID_vyrobce = dbo.T_Vyrobce.id_vyrobce where id_objcislo = '1210'</v>
      </c>
      <c r="R2057" s="3" t="s">
        <v>4595</v>
      </c>
      <c r="S2057" s="3" t="s">
        <v>109</v>
      </c>
      <c r="T2057">
        <f t="shared" si="142"/>
        <v>1</v>
      </c>
    </row>
    <row r="2058" spans="1:20" x14ac:dyDescent="0.2">
      <c r="A2058">
        <v>1211</v>
      </c>
      <c r="B2058" t="s">
        <v>2768</v>
      </c>
      <c r="C2058" t="s">
        <v>2814</v>
      </c>
      <c r="D2058">
        <v>149</v>
      </c>
      <c r="E2058" t="s">
        <v>2841</v>
      </c>
      <c r="F2058">
        <v>53</v>
      </c>
      <c r="G2058" s="1" t="s">
        <v>109</v>
      </c>
      <c r="K2058" s="3">
        <f>A2058</f>
        <v>1211</v>
      </c>
      <c r="L2058" t="str">
        <f>CONCATENATE("select ID_objcislo, nazev from T_Produkt  join T_Vyrobce on T_Produkt.ID_vyrobce=T_Vyrobce.id_vyrobce where ID_objcislo='",K2058,"'")</f>
        <v>select ID_objcislo, nazev from T_Produkt  join T_Vyrobce on T_Produkt.ID_vyrobce=T_Vyrobce.id_vyrobce where ID_objcislo='1211'</v>
      </c>
      <c r="M2058" s="3" t="s">
        <v>4596</v>
      </c>
      <c r="N2058" s="3" t="s">
        <v>109</v>
      </c>
      <c r="O2058">
        <f>IF(G2058=N2058,1,0)</f>
        <v>1</v>
      </c>
      <c r="P2058" t="str">
        <f t="shared" si="140"/>
        <v>select nazev from T_Produkt  join T_Vyrobce on T_Produkt.ID_vyrobce=T_Vyrobce.id_vyrobce where ID_objcislo='1211'</v>
      </c>
      <c r="Q2058" t="str">
        <f t="shared" si="141"/>
        <v>select id_objcislo, nazev from dbo.t_produkt  join dbo.t_vyrobce on dbo.t_produkt.ID_vyrobce = dbo.T_Vyrobce.id_vyrobce where id_objcislo = '1211'</v>
      </c>
      <c r="R2058" s="3" t="s">
        <v>4596</v>
      </c>
      <c r="S2058" s="3" t="s">
        <v>109</v>
      </c>
      <c r="T2058">
        <f t="shared" si="142"/>
        <v>1</v>
      </c>
    </row>
    <row r="2059" spans="1:20" x14ac:dyDescent="0.2">
      <c r="A2059">
        <v>1212</v>
      </c>
      <c r="B2059" t="s">
        <v>2768</v>
      </c>
      <c r="C2059" t="s">
        <v>2814</v>
      </c>
      <c r="D2059">
        <v>149</v>
      </c>
      <c r="E2059" t="s">
        <v>2842</v>
      </c>
      <c r="F2059">
        <v>53</v>
      </c>
      <c r="G2059" s="1" t="s">
        <v>109</v>
      </c>
      <c r="K2059" s="3">
        <f>A2059</f>
        <v>1212</v>
      </c>
      <c r="L2059" t="str">
        <f>CONCATENATE("select ID_objcislo, nazev from T_Produkt  join T_Vyrobce on T_Produkt.ID_vyrobce=T_Vyrobce.id_vyrobce where ID_objcislo='",K2059,"'")</f>
        <v>select ID_objcislo, nazev from T_Produkt  join T_Vyrobce on T_Produkt.ID_vyrobce=T_Vyrobce.id_vyrobce where ID_objcislo='1212'</v>
      </c>
      <c r="M2059" s="3" t="s">
        <v>4597</v>
      </c>
      <c r="N2059" s="3" t="s">
        <v>109</v>
      </c>
      <c r="O2059">
        <f>IF(G2059=N2059,1,0)</f>
        <v>1</v>
      </c>
      <c r="P2059" t="str">
        <f t="shared" si="140"/>
        <v>select nazev from T_Produkt  join T_Vyrobce on T_Produkt.ID_vyrobce=T_Vyrobce.id_vyrobce where ID_objcislo='1212'</v>
      </c>
      <c r="Q2059" t="str">
        <f t="shared" si="141"/>
        <v>select id_objcislo, nazev from dbo.t_produkt  join dbo.t_vyrobce on dbo.t_produkt.ID_vyrobce = dbo.T_Vyrobce.id_vyrobce where id_objcislo = '1212'</v>
      </c>
      <c r="R2059" s="3" t="s">
        <v>4597</v>
      </c>
      <c r="S2059" s="3" t="s">
        <v>109</v>
      </c>
      <c r="T2059">
        <f t="shared" si="142"/>
        <v>1</v>
      </c>
    </row>
    <row r="2060" spans="1:20" x14ac:dyDescent="0.2">
      <c r="A2060">
        <v>1213</v>
      </c>
      <c r="B2060" t="s">
        <v>2768</v>
      </c>
      <c r="C2060" t="s">
        <v>2814</v>
      </c>
      <c r="D2060">
        <v>149</v>
      </c>
      <c r="E2060" t="s">
        <v>2843</v>
      </c>
      <c r="F2060">
        <v>53</v>
      </c>
      <c r="G2060" s="1" t="s">
        <v>109</v>
      </c>
      <c r="K2060" s="3">
        <f>A2060</f>
        <v>1213</v>
      </c>
      <c r="L2060" t="str">
        <f>CONCATENATE("select ID_objcislo, nazev from T_Produkt  join T_Vyrobce on T_Produkt.ID_vyrobce=T_Vyrobce.id_vyrobce where ID_objcislo='",K2060,"'")</f>
        <v>select ID_objcislo, nazev from T_Produkt  join T_Vyrobce on T_Produkt.ID_vyrobce=T_Vyrobce.id_vyrobce where ID_objcislo='1213'</v>
      </c>
      <c r="M2060" s="3" t="s">
        <v>4598</v>
      </c>
      <c r="N2060" s="3" t="s">
        <v>109</v>
      </c>
      <c r="O2060">
        <f>IF(G2060=N2060,1,0)</f>
        <v>1</v>
      </c>
      <c r="P2060" t="str">
        <f t="shared" si="140"/>
        <v>select nazev from T_Produkt  join T_Vyrobce on T_Produkt.ID_vyrobce=T_Vyrobce.id_vyrobce where ID_objcislo='1213'</v>
      </c>
      <c r="Q2060" t="str">
        <f t="shared" si="141"/>
        <v>select id_objcislo, nazev from dbo.t_produkt  join dbo.t_vyrobce on dbo.t_produkt.ID_vyrobce = dbo.T_Vyrobce.id_vyrobce where id_objcislo = '1213'</v>
      </c>
      <c r="R2060" s="3" t="s">
        <v>4598</v>
      </c>
      <c r="S2060" s="3" t="s">
        <v>109</v>
      </c>
      <c r="T2060">
        <f t="shared" si="142"/>
        <v>1</v>
      </c>
    </row>
    <row r="2061" spans="1:20" x14ac:dyDescent="0.2">
      <c r="A2061">
        <v>1214</v>
      </c>
      <c r="B2061" t="s">
        <v>2768</v>
      </c>
      <c r="C2061" t="s">
        <v>2814</v>
      </c>
      <c r="D2061">
        <v>149</v>
      </c>
      <c r="E2061" t="s">
        <v>2844</v>
      </c>
      <c r="F2061">
        <v>53</v>
      </c>
      <c r="G2061" s="1" t="s">
        <v>109</v>
      </c>
      <c r="K2061" s="3">
        <f>A2061</f>
        <v>1214</v>
      </c>
      <c r="L2061" t="str">
        <f>CONCATENATE("select ID_objcislo, nazev from T_Produkt  join T_Vyrobce on T_Produkt.ID_vyrobce=T_Vyrobce.id_vyrobce where ID_objcislo='",K2061,"'")</f>
        <v>select ID_objcislo, nazev from T_Produkt  join T_Vyrobce on T_Produkt.ID_vyrobce=T_Vyrobce.id_vyrobce where ID_objcislo='1214'</v>
      </c>
      <c r="M2061" s="3" t="s">
        <v>4599</v>
      </c>
      <c r="N2061" s="3" t="s">
        <v>109</v>
      </c>
      <c r="O2061">
        <f>IF(G2061=N2061,1,0)</f>
        <v>1</v>
      </c>
      <c r="P2061" t="str">
        <f t="shared" si="140"/>
        <v>select nazev from T_Produkt  join T_Vyrobce on T_Produkt.ID_vyrobce=T_Vyrobce.id_vyrobce where ID_objcislo='1214'</v>
      </c>
      <c r="Q2061" t="str">
        <f t="shared" si="141"/>
        <v>select id_objcislo, nazev from dbo.t_produkt  join dbo.t_vyrobce on dbo.t_produkt.ID_vyrobce = dbo.T_Vyrobce.id_vyrobce where id_objcislo = '1214'</v>
      </c>
      <c r="R2061" s="3" t="s">
        <v>4599</v>
      </c>
      <c r="S2061" s="3" t="s">
        <v>109</v>
      </c>
      <c r="T2061">
        <f t="shared" si="142"/>
        <v>1</v>
      </c>
    </row>
    <row r="2062" spans="1:20" x14ac:dyDescent="0.2">
      <c r="A2062">
        <v>1215</v>
      </c>
      <c r="B2062" t="s">
        <v>2768</v>
      </c>
      <c r="C2062" t="s">
        <v>2814</v>
      </c>
      <c r="D2062">
        <v>149</v>
      </c>
      <c r="E2062" t="s">
        <v>2845</v>
      </c>
      <c r="F2062">
        <v>53</v>
      </c>
      <c r="G2062" s="1" t="s">
        <v>109</v>
      </c>
      <c r="K2062" s="3">
        <f>A2062</f>
        <v>1215</v>
      </c>
      <c r="L2062" t="str">
        <f>CONCATENATE("select ID_objcislo, nazev from T_Produkt  join T_Vyrobce on T_Produkt.ID_vyrobce=T_Vyrobce.id_vyrobce where ID_objcislo='",K2062,"'")</f>
        <v>select ID_objcislo, nazev from T_Produkt  join T_Vyrobce on T_Produkt.ID_vyrobce=T_Vyrobce.id_vyrobce where ID_objcislo='1215'</v>
      </c>
      <c r="M2062" s="3" t="s">
        <v>4600</v>
      </c>
      <c r="N2062" s="3" t="s">
        <v>109</v>
      </c>
      <c r="O2062">
        <f>IF(G2062=N2062,1,0)</f>
        <v>1</v>
      </c>
      <c r="P2062" t="str">
        <f t="shared" si="140"/>
        <v>select nazev from T_Produkt  join T_Vyrobce on T_Produkt.ID_vyrobce=T_Vyrobce.id_vyrobce where ID_objcislo='1215'</v>
      </c>
      <c r="Q2062" t="str">
        <f t="shared" si="141"/>
        <v>select id_objcislo, nazev from dbo.t_produkt  join dbo.t_vyrobce on dbo.t_produkt.ID_vyrobce = dbo.T_Vyrobce.id_vyrobce where id_objcislo = '1215'</v>
      </c>
      <c r="R2062" s="3" t="s">
        <v>4600</v>
      </c>
      <c r="S2062" s="3" t="s">
        <v>109</v>
      </c>
      <c r="T2062">
        <f t="shared" si="142"/>
        <v>1</v>
      </c>
    </row>
    <row r="2063" spans="1:20" x14ac:dyDescent="0.2">
      <c r="A2063">
        <v>1216</v>
      </c>
      <c r="B2063" t="s">
        <v>2768</v>
      </c>
      <c r="C2063" t="s">
        <v>2814</v>
      </c>
      <c r="D2063">
        <v>149</v>
      </c>
      <c r="E2063" t="s">
        <v>2846</v>
      </c>
      <c r="F2063">
        <v>53</v>
      </c>
      <c r="G2063" s="1" t="s">
        <v>109</v>
      </c>
      <c r="K2063" s="3">
        <f>A2063</f>
        <v>1216</v>
      </c>
      <c r="L2063" t="str">
        <f>CONCATENATE("select ID_objcislo, nazev from T_Produkt  join T_Vyrobce on T_Produkt.ID_vyrobce=T_Vyrobce.id_vyrobce where ID_objcislo='",K2063,"'")</f>
        <v>select ID_objcislo, nazev from T_Produkt  join T_Vyrobce on T_Produkt.ID_vyrobce=T_Vyrobce.id_vyrobce where ID_objcislo='1216'</v>
      </c>
      <c r="M2063" s="3" t="s">
        <v>4601</v>
      </c>
      <c r="N2063" s="3" t="s">
        <v>109</v>
      </c>
      <c r="O2063">
        <f>IF(G2063=N2063,1,0)</f>
        <v>1</v>
      </c>
      <c r="P2063" t="str">
        <f t="shared" si="140"/>
        <v>select nazev from T_Produkt  join T_Vyrobce on T_Produkt.ID_vyrobce=T_Vyrobce.id_vyrobce where ID_objcislo='1216'</v>
      </c>
      <c r="Q2063" t="str">
        <f t="shared" si="141"/>
        <v>select id_objcislo, nazev from dbo.t_produkt  join dbo.t_vyrobce on dbo.t_produkt.ID_vyrobce = dbo.T_Vyrobce.id_vyrobce where id_objcislo = '1216'</v>
      </c>
      <c r="R2063" s="3" t="s">
        <v>4601</v>
      </c>
      <c r="S2063" s="3" t="s">
        <v>109</v>
      </c>
      <c r="T2063">
        <f t="shared" si="142"/>
        <v>1</v>
      </c>
    </row>
    <row r="2064" spans="1:20" x14ac:dyDescent="0.2">
      <c r="A2064">
        <v>2009</v>
      </c>
      <c r="B2064" t="s">
        <v>2768</v>
      </c>
      <c r="C2064" t="s">
        <v>2814</v>
      </c>
      <c r="D2064">
        <v>149</v>
      </c>
      <c r="E2064" t="s">
        <v>2847</v>
      </c>
      <c r="F2064">
        <v>53</v>
      </c>
      <c r="G2064" s="1" t="s">
        <v>109</v>
      </c>
      <c r="K2064" s="3">
        <f>A2064</f>
        <v>2009</v>
      </c>
      <c r="L2064" t="str">
        <f>CONCATENATE("select ID_objcislo, nazev from T_Produkt  join T_Vyrobce on T_Produkt.ID_vyrobce=T_Vyrobce.id_vyrobce where ID_objcislo='",K2064,"'")</f>
        <v>select ID_objcislo, nazev from T_Produkt  join T_Vyrobce on T_Produkt.ID_vyrobce=T_Vyrobce.id_vyrobce where ID_objcislo='2009'</v>
      </c>
      <c r="M2064" s="3" t="s">
        <v>4602</v>
      </c>
      <c r="N2064" s="3" t="s">
        <v>109</v>
      </c>
      <c r="O2064">
        <f>IF(G2064=N2064,1,0)</f>
        <v>1</v>
      </c>
      <c r="P2064" t="str">
        <f t="shared" si="140"/>
        <v>select nazev from T_Produkt  join T_Vyrobce on T_Produkt.ID_vyrobce=T_Vyrobce.id_vyrobce where ID_objcislo='2009'</v>
      </c>
      <c r="Q2064" t="str">
        <f t="shared" si="141"/>
        <v>select id_objcislo, nazev from dbo.t_produkt  join dbo.t_vyrobce on dbo.t_produkt.ID_vyrobce = dbo.T_Vyrobce.id_vyrobce where id_objcislo = '2009'</v>
      </c>
      <c r="R2064" s="3" t="s">
        <v>4602</v>
      </c>
      <c r="S2064" s="3" t="s">
        <v>109</v>
      </c>
      <c r="T2064">
        <f t="shared" si="142"/>
        <v>1</v>
      </c>
    </row>
    <row r="2065" spans="1:20" x14ac:dyDescent="0.2">
      <c r="A2065">
        <v>2010</v>
      </c>
      <c r="B2065" t="s">
        <v>2768</v>
      </c>
      <c r="C2065" t="s">
        <v>2814</v>
      </c>
      <c r="D2065">
        <v>149</v>
      </c>
      <c r="E2065" t="s">
        <v>2848</v>
      </c>
      <c r="F2065">
        <v>53</v>
      </c>
      <c r="G2065" s="1" t="s">
        <v>109</v>
      </c>
      <c r="K2065" s="3">
        <f>A2065</f>
        <v>2010</v>
      </c>
      <c r="L2065" t="str">
        <f>CONCATENATE("select ID_objcislo, nazev from T_Produkt  join T_Vyrobce on T_Produkt.ID_vyrobce=T_Vyrobce.id_vyrobce where ID_objcislo='",K2065,"'")</f>
        <v>select ID_objcislo, nazev from T_Produkt  join T_Vyrobce on T_Produkt.ID_vyrobce=T_Vyrobce.id_vyrobce where ID_objcislo='2010'</v>
      </c>
      <c r="M2065" s="3" t="s">
        <v>4603</v>
      </c>
      <c r="N2065" s="3" t="s">
        <v>109</v>
      </c>
      <c r="O2065">
        <f>IF(G2065=N2065,1,0)</f>
        <v>1</v>
      </c>
      <c r="P2065" t="str">
        <f t="shared" si="140"/>
        <v>select nazev from T_Produkt  join T_Vyrobce on T_Produkt.ID_vyrobce=T_Vyrobce.id_vyrobce where ID_objcislo='2010'</v>
      </c>
      <c r="Q2065" t="str">
        <f t="shared" si="141"/>
        <v>select id_objcislo, nazev from dbo.t_produkt  join dbo.t_vyrobce on dbo.t_produkt.ID_vyrobce = dbo.T_Vyrobce.id_vyrobce where id_objcislo = '2010'</v>
      </c>
      <c r="R2065" s="3" t="s">
        <v>4603</v>
      </c>
      <c r="S2065" s="3" t="s">
        <v>109</v>
      </c>
      <c r="T2065">
        <f t="shared" si="142"/>
        <v>1</v>
      </c>
    </row>
    <row r="2066" spans="1:20" x14ac:dyDescent="0.2">
      <c r="A2066">
        <v>2011</v>
      </c>
      <c r="B2066" t="s">
        <v>2768</v>
      </c>
      <c r="C2066" t="s">
        <v>2814</v>
      </c>
      <c r="D2066">
        <v>149</v>
      </c>
      <c r="E2066" t="s">
        <v>2849</v>
      </c>
      <c r="F2066">
        <v>53</v>
      </c>
      <c r="G2066" s="1" t="s">
        <v>109</v>
      </c>
      <c r="K2066" s="3">
        <f>A2066</f>
        <v>2011</v>
      </c>
      <c r="L2066" t="str">
        <f>CONCATENATE("select ID_objcislo, nazev from T_Produkt  join T_Vyrobce on T_Produkt.ID_vyrobce=T_Vyrobce.id_vyrobce where ID_objcislo='",K2066,"'")</f>
        <v>select ID_objcislo, nazev from T_Produkt  join T_Vyrobce on T_Produkt.ID_vyrobce=T_Vyrobce.id_vyrobce where ID_objcislo='2011'</v>
      </c>
      <c r="M2066" s="3" t="s">
        <v>4604</v>
      </c>
      <c r="N2066" s="3" t="s">
        <v>109</v>
      </c>
      <c r="O2066">
        <f>IF(G2066=N2066,1,0)</f>
        <v>1</v>
      </c>
      <c r="P2066" t="str">
        <f t="shared" si="140"/>
        <v>select nazev from T_Produkt  join T_Vyrobce on T_Produkt.ID_vyrobce=T_Vyrobce.id_vyrobce where ID_objcislo='2011'</v>
      </c>
      <c r="Q2066" t="str">
        <f t="shared" si="141"/>
        <v>select id_objcislo, nazev from dbo.t_produkt  join dbo.t_vyrobce on dbo.t_produkt.ID_vyrobce = dbo.T_Vyrobce.id_vyrobce where id_objcislo = '2011'</v>
      </c>
      <c r="R2066" s="3" t="s">
        <v>4604</v>
      </c>
      <c r="S2066" s="3" t="s">
        <v>109</v>
      </c>
      <c r="T2066">
        <f t="shared" si="142"/>
        <v>1</v>
      </c>
    </row>
    <row r="2067" spans="1:20" x14ac:dyDescent="0.2">
      <c r="A2067">
        <v>2012</v>
      </c>
      <c r="B2067" t="s">
        <v>2768</v>
      </c>
      <c r="C2067" t="s">
        <v>2814</v>
      </c>
      <c r="D2067">
        <v>149</v>
      </c>
      <c r="E2067" t="s">
        <v>2850</v>
      </c>
      <c r="F2067">
        <v>53</v>
      </c>
      <c r="G2067" s="1" t="s">
        <v>109</v>
      </c>
      <c r="K2067" s="3">
        <f>A2067</f>
        <v>2012</v>
      </c>
      <c r="L2067" t="str">
        <f>CONCATENATE("select ID_objcislo, nazev from T_Produkt  join T_Vyrobce on T_Produkt.ID_vyrobce=T_Vyrobce.id_vyrobce where ID_objcislo='",K2067,"'")</f>
        <v>select ID_objcislo, nazev from T_Produkt  join T_Vyrobce on T_Produkt.ID_vyrobce=T_Vyrobce.id_vyrobce where ID_objcislo='2012'</v>
      </c>
      <c r="M2067" s="3" t="s">
        <v>4605</v>
      </c>
      <c r="N2067" s="3" t="s">
        <v>109</v>
      </c>
      <c r="O2067">
        <f>IF(G2067=N2067,1,0)</f>
        <v>1</v>
      </c>
      <c r="P2067" t="str">
        <f t="shared" si="140"/>
        <v>select nazev from T_Produkt  join T_Vyrobce on T_Produkt.ID_vyrobce=T_Vyrobce.id_vyrobce where ID_objcislo='2012'</v>
      </c>
      <c r="Q2067" t="str">
        <f t="shared" si="141"/>
        <v>select id_objcislo, nazev from dbo.t_produkt  join dbo.t_vyrobce on dbo.t_produkt.ID_vyrobce = dbo.T_Vyrobce.id_vyrobce where id_objcislo = '2012'</v>
      </c>
      <c r="R2067" s="3" t="s">
        <v>4605</v>
      </c>
      <c r="S2067" s="3" t="s">
        <v>109</v>
      </c>
      <c r="T2067">
        <f t="shared" si="142"/>
        <v>1</v>
      </c>
    </row>
    <row r="2068" spans="1:20" x14ac:dyDescent="0.2">
      <c r="A2068">
        <v>2013</v>
      </c>
      <c r="B2068" t="s">
        <v>2768</v>
      </c>
      <c r="C2068" t="s">
        <v>2814</v>
      </c>
      <c r="D2068">
        <v>149</v>
      </c>
      <c r="E2068" t="s">
        <v>2851</v>
      </c>
      <c r="F2068">
        <v>53</v>
      </c>
      <c r="G2068" s="1" t="s">
        <v>109</v>
      </c>
      <c r="K2068" s="3">
        <f>A2068</f>
        <v>2013</v>
      </c>
      <c r="L2068" t="str">
        <f>CONCATENATE("select ID_objcislo, nazev from T_Produkt  join T_Vyrobce on T_Produkt.ID_vyrobce=T_Vyrobce.id_vyrobce where ID_objcislo='",K2068,"'")</f>
        <v>select ID_objcislo, nazev from T_Produkt  join T_Vyrobce on T_Produkt.ID_vyrobce=T_Vyrobce.id_vyrobce where ID_objcislo='2013'</v>
      </c>
      <c r="M2068" s="3" t="s">
        <v>4606</v>
      </c>
      <c r="N2068" s="3" t="s">
        <v>109</v>
      </c>
      <c r="O2068">
        <f>IF(G2068=N2068,1,0)</f>
        <v>1</v>
      </c>
      <c r="P2068" t="str">
        <f t="shared" si="140"/>
        <v>select nazev from T_Produkt  join T_Vyrobce on T_Produkt.ID_vyrobce=T_Vyrobce.id_vyrobce where ID_objcislo='2013'</v>
      </c>
      <c r="Q2068" t="str">
        <f t="shared" si="141"/>
        <v>select id_objcislo, nazev from dbo.t_produkt  join dbo.t_vyrobce on dbo.t_produkt.ID_vyrobce = dbo.T_Vyrobce.id_vyrobce where id_objcislo = '2013'</v>
      </c>
      <c r="R2068" s="3" t="s">
        <v>4606</v>
      </c>
      <c r="S2068" s="3" t="s">
        <v>109</v>
      </c>
      <c r="T2068">
        <f t="shared" si="142"/>
        <v>1</v>
      </c>
    </row>
    <row r="2069" spans="1:20" x14ac:dyDescent="0.2">
      <c r="A2069">
        <v>2014</v>
      </c>
      <c r="B2069" t="s">
        <v>2768</v>
      </c>
      <c r="C2069" t="s">
        <v>2814</v>
      </c>
      <c r="D2069">
        <v>149</v>
      </c>
      <c r="E2069" t="s">
        <v>2852</v>
      </c>
      <c r="F2069">
        <v>53</v>
      </c>
      <c r="G2069" s="1" t="s">
        <v>109</v>
      </c>
      <c r="K2069" s="3">
        <f>A2069</f>
        <v>2014</v>
      </c>
      <c r="L2069" t="str">
        <f>CONCATENATE("select ID_objcislo, nazev from T_Produkt  join T_Vyrobce on T_Produkt.ID_vyrobce=T_Vyrobce.id_vyrobce where ID_objcislo='",K2069,"'")</f>
        <v>select ID_objcislo, nazev from T_Produkt  join T_Vyrobce on T_Produkt.ID_vyrobce=T_Vyrobce.id_vyrobce where ID_objcislo='2014'</v>
      </c>
      <c r="M2069" s="3" t="s">
        <v>4607</v>
      </c>
      <c r="N2069" s="3" t="s">
        <v>109</v>
      </c>
      <c r="O2069">
        <f>IF(G2069=N2069,1,0)</f>
        <v>1</v>
      </c>
      <c r="P2069" t="str">
        <f t="shared" si="140"/>
        <v>select nazev from T_Produkt  join T_Vyrobce on T_Produkt.ID_vyrobce=T_Vyrobce.id_vyrobce where ID_objcislo='2014'</v>
      </c>
      <c r="Q2069" t="str">
        <f t="shared" si="141"/>
        <v>select id_objcislo, nazev from dbo.t_produkt  join dbo.t_vyrobce on dbo.t_produkt.ID_vyrobce = dbo.T_Vyrobce.id_vyrobce where id_objcislo = '2014'</v>
      </c>
      <c r="R2069" s="3" t="s">
        <v>4607</v>
      </c>
      <c r="S2069" s="3" t="s">
        <v>109</v>
      </c>
      <c r="T2069">
        <f t="shared" si="142"/>
        <v>1</v>
      </c>
    </row>
    <row r="2070" spans="1:20" x14ac:dyDescent="0.2">
      <c r="A2070">
        <v>2015</v>
      </c>
      <c r="B2070" t="s">
        <v>2768</v>
      </c>
      <c r="C2070" t="s">
        <v>2814</v>
      </c>
      <c r="D2070">
        <v>149</v>
      </c>
      <c r="E2070" t="s">
        <v>2853</v>
      </c>
      <c r="F2070">
        <v>53</v>
      </c>
      <c r="G2070" s="1" t="s">
        <v>109</v>
      </c>
      <c r="K2070" s="3">
        <f>A2070</f>
        <v>2015</v>
      </c>
      <c r="L2070" t="str">
        <f>CONCATENATE("select ID_objcislo, nazev from T_Produkt  join T_Vyrobce on T_Produkt.ID_vyrobce=T_Vyrobce.id_vyrobce where ID_objcislo='",K2070,"'")</f>
        <v>select ID_objcislo, nazev from T_Produkt  join T_Vyrobce on T_Produkt.ID_vyrobce=T_Vyrobce.id_vyrobce where ID_objcislo='2015'</v>
      </c>
      <c r="M2070" s="3" t="s">
        <v>4608</v>
      </c>
      <c r="N2070" s="3" t="s">
        <v>109</v>
      </c>
      <c r="O2070">
        <f>IF(G2070=N2070,1,0)</f>
        <v>1</v>
      </c>
      <c r="P2070" t="str">
        <f t="shared" si="140"/>
        <v>select nazev from T_Produkt  join T_Vyrobce on T_Produkt.ID_vyrobce=T_Vyrobce.id_vyrobce where ID_objcislo='2015'</v>
      </c>
      <c r="Q2070" t="str">
        <f t="shared" si="141"/>
        <v>select id_objcislo, nazev from dbo.t_produkt  join dbo.t_vyrobce on dbo.t_produkt.ID_vyrobce = dbo.T_Vyrobce.id_vyrobce where id_objcislo = '2015'</v>
      </c>
      <c r="R2070" s="3" t="s">
        <v>4608</v>
      </c>
      <c r="S2070" s="3" t="s">
        <v>109</v>
      </c>
      <c r="T2070">
        <f t="shared" si="142"/>
        <v>1</v>
      </c>
    </row>
    <row r="2071" spans="1:20" x14ac:dyDescent="0.2">
      <c r="A2071">
        <v>1636</v>
      </c>
      <c r="B2071" t="s">
        <v>2768</v>
      </c>
      <c r="C2071" t="s">
        <v>2814</v>
      </c>
      <c r="D2071">
        <v>149</v>
      </c>
      <c r="E2071" t="s">
        <v>2854</v>
      </c>
      <c r="F2071">
        <v>53</v>
      </c>
      <c r="G2071" s="1" t="s">
        <v>109</v>
      </c>
      <c r="K2071" s="3">
        <f>A2071</f>
        <v>1636</v>
      </c>
      <c r="L2071" t="str">
        <f>CONCATENATE("select ID_objcislo, nazev from T_Produkt  join T_Vyrobce on T_Produkt.ID_vyrobce=T_Vyrobce.id_vyrobce where ID_objcislo='",K2071,"'")</f>
        <v>select ID_objcislo, nazev from T_Produkt  join T_Vyrobce on T_Produkt.ID_vyrobce=T_Vyrobce.id_vyrobce where ID_objcislo='1636'</v>
      </c>
      <c r="M2071" s="3" t="s">
        <v>4609</v>
      </c>
      <c r="N2071" s="3" t="s">
        <v>109</v>
      </c>
      <c r="O2071">
        <f>IF(G2071=N2071,1,0)</f>
        <v>1</v>
      </c>
      <c r="P2071" t="str">
        <f t="shared" si="140"/>
        <v>select nazev from T_Produkt  join T_Vyrobce on T_Produkt.ID_vyrobce=T_Vyrobce.id_vyrobce where ID_objcislo='1636'</v>
      </c>
      <c r="Q2071" t="str">
        <f t="shared" si="141"/>
        <v>select id_objcislo, nazev from dbo.t_produkt  join dbo.t_vyrobce on dbo.t_produkt.ID_vyrobce = dbo.T_Vyrobce.id_vyrobce where id_objcislo = '1636'</v>
      </c>
      <c r="R2071" s="3" t="s">
        <v>4609</v>
      </c>
      <c r="S2071" s="3" t="s">
        <v>109</v>
      </c>
      <c r="T2071">
        <f t="shared" si="142"/>
        <v>1</v>
      </c>
    </row>
    <row r="2072" spans="1:20" x14ac:dyDescent="0.2">
      <c r="A2072">
        <v>1542</v>
      </c>
      <c r="B2072" t="s">
        <v>2768</v>
      </c>
      <c r="C2072" t="s">
        <v>2814</v>
      </c>
      <c r="D2072">
        <v>149</v>
      </c>
      <c r="E2072" t="s">
        <v>2855</v>
      </c>
      <c r="F2072">
        <v>25</v>
      </c>
      <c r="G2072" s="1" t="s">
        <v>165</v>
      </c>
      <c r="K2072" s="3">
        <f>A2072</f>
        <v>1542</v>
      </c>
      <c r="L2072" t="str">
        <f>CONCATENATE("select ID_objcislo, nazev from T_Produkt  join T_Vyrobce on T_Produkt.ID_vyrobce=T_Vyrobce.id_vyrobce where ID_objcislo='",K2072,"'")</f>
        <v>select ID_objcislo, nazev from T_Produkt  join T_Vyrobce on T_Produkt.ID_vyrobce=T_Vyrobce.id_vyrobce where ID_objcislo='1542'</v>
      </c>
      <c r="M2072" s="3" t="s">
        <v>4610</v>
      </c>
      <c r="N2072" s="3" t="s">
        <v>165</v>
      </c>
      <c r="O2072">
        <f>IF(G2072=N2072,1,0)</f>
        <v>1</v>
      </c>
      <c r="P2072" t="str">
        <f t="shared" si="140"/>
        <v>select nazev from T_Produkt  join T_Vyrobce on T_Produkt.ID_vyrobce=T_Vyrobce.id_vyrobce where ID_objcislo='1542'</v>
      </c>
      <c r="Q2072" t="str">
        <f t="shared" si="141"/>
        <v>select id_objcislo, nazev from dbo.t_produkt  join dbo.t_vyrobce on dbo.t_produkt.ID_vyrobce = dbo.T_Vyrobce.id_vyrobce where id_objcislo = '1542'</v>
      </c>
      <c r="R2072" s="3" t="s">
        <v>4610</v>
      </c>
      <c r="S2072" s="3" t="s">
        <v>165</v>
      </c>
      <c r="T2072">
        <f t="shared" si="142"/>
        <v>1</v>
      </c>
    </row>
    <row r="2073" spans="1:20" x14ac:dyDescent="0.2">
      <c r="A2073">
        <v>1304</v>
      </c>
      <c r="B2073" t="s">
        <v>2768</v>
      </c>
      <c r="C2073" t="s">
        <v>2814</v>
      </c>
      <c r="D2073">
        <v>149</v>
      </c>
      <c r="E2073" t="s">
        <v>2856</v>
      </c>
      <c r="F2073">
        <v>53</v>
      </c>
      <c r="G2073" s="1" t="s">
        <v>109</v>
      </c>
      <c r="K2073" s="3">
        <f>A2073</f>
        <v>1304</v>
      </c>
      <c r="L2073" t="str">
        <f>CONCATENATE("select ID_objcislo, nazev from T_Produkt  join T_Vyrobce on T_Produkt.ID_vyrobce=T_Vyrobce.id_vyrobce where ID_objcislo='",K2073,"'")</f>
        <v>select ID_objcislo, nazev from T_Produkt  join T_Vyrobce on T_Produkt.ID_vyrobce=T_Vyrobce.id_vyrobce where ID_objcislo='1304'</v>
      </c>
      <c r="M2073" s="3" t="s">
        <v>4611</v>
      </c>
      <c r="N2073" s="3" t="s">
        <v>109</v>
      </c>
      <c r="O2073">
        <f>IF(G2073=N2073,1,0)</f>
        <v>1</v>
      </c>
      <c r="P2073" t="str">
        <f t="shared" si="140"/>
        <v>select nazev from T_Produkt  join T_Vyrobce on T_Produkt.ID_vyrobce=T_Vyrobce.id_vyrobce where ID_objcislo='1304'</v>
      </c>
      <c r="Q2073" t="str">
        <f t="shared" si="141"/>
        <v>select id_objcislo, nazev from dbo.t_produkt  join dbo.t_vyrobce on dbo.t_produkt.ID_vyrobce = dbo.T_Vyrobce.id_vyrobce where id_objcislo = '1304'</v>
      </c>
      <c r="R2073" s="3" t="s">
        <v>4611</v>
      </c>
      <c r="S2073" s="3" t="s">
        <v>109</v>
      </c>
      <c r="T2073">
        <f t="shared" si="142"/>
        <v>1</v>
      </c>
    </row>
    <row r="2074" spans="1:20" x14ac:dyDescent="0.2">
      <c r="A2074">
        <v>1168</v>
      </c>
      <c r="B2074" t="s">
        <v>2768</v>
      </c>
      <c r="C2074" t="s">
        <v>2814</v>
      </c>
      <c r="D2074">
        <v>149</v>
      </c>
      <c r="E2074" t="s">
        <v>2857</v>
      </c>
      <c r="F2074">
        <v>53</v>
      </c>
      <c r="G2074" s="1" t="s">
        <v>109</v>
      </c>
      <c r="K2074" s="3">
        <f>A2074</f>
        <v>1168</v>
      </c>
      <c r="L2074" t="str">
        <f>CONCATENATE("select ID_objcislo, nazev from T_Produkt  join T_Vyrobce on T_Produkt.ID_vyrobce=T_Vyrobce.id_vyrobce where ID_objcislo='",K2074,"'")</f>
        <v>select ID_objcislo, nazev from T_Produkt  join T_Vyrobce on T_Produkt.ID_vyrobce=T_Vyrobce.id_vyrobce where ID_objcislo='1168'</v>
      </c>
      <c r="M2074" s="3" t="s">
        <v>4612</v>
      </c>
      <c r="N2074" s="3" t="s">
        <v>109</v>
      </c>
      <c r="O2074">
        <f>IF(G2074=N2074,1,0)</f>
        <v>1</v>
      </c>
      <c r="P2074" t="str">
        <f t="shared" si="140"/>
        <v>select nazev from T_Produkt  join T_Vyrobce on T_Produkt.ID_vyrobce=T_Vyrobce.id_vyrobce where ID_objcislo='1168'</v>
      </c>
      <c r="Q2074" t="str">
        <f t="shared" si="141"/>
        <v>select id_objcislo, nazev from dbo.t_produkt  join dbo.t_vyrobce on dbo.t_produkt.ID_vyrobce = dbo.T_Vyrobce.id_vyrobce where id_objcislo = '1168'</v>
      </c>
      <c r="R2074" s="3" t="s">
        <v>4612</v>
      </c>
      <c r="S2074" s="3" t="s">
        <v>109</v>
      </c>
      <c r="T2074">
        <f t="shared" si="142"/>
        <v>1</v>
      </c>
    </row>
    <row r="2075" spans="1:20" x14ac:dyDescent="0.2">
      <c r="A2075">
        <v>2107</v>
      </c>
      <c r="B2075" t="s">
        <v>2768</v>
      </c>
      <c r="C2075" t="s">
        <v>2858</v>
      </c>
      <c r="D2075">
        <v>210</v>
      </c>
      <c r="E2075" t="s">
        <v>2859</v>
      </c>
      <c r="F2075">
        <v>53</v>
      </c>
      <c r="G2075" s="1" t="s">
        <v>109</v>
      </c>
      <c r="K2075" s="3">
        <f>A2075</f>
        <v>2107</v>
      </c>
      <c r="L2075" t="str">
        <f>CONCATENATE("select ID_objcislo, nazev from T_Produkt  join T_Vyrobce on T_Produkt.ID_vyrobce=T_Vyrobce.id_vyrobce where ID_objcislo='",K2075,"'")</f>
        <v>select ID_objcislo, nazev from T_Produkt  join T_Vyrobce on T_Produkt.ID_vyrobce=T_Vyrobce.id_vyrobce where ID_objcislo='2107'</v>
      </c>
      <c r="M2075" s="3" t="s">
        <v>4613</v>
      </c>
      <c r="N2075" s="3" t="s">
        <v>109</v>
      </c>
      <c r="O2075">
        <f>IF(G2075=N2075,1,0)</f>
        <v>1</v>
      </c>
      <c r="P2075" t="str">
        <f t="shared" si="140"/>
        <v>select nazev from T_Produkt  join T_Vyrobce on T_Produkt.ID_vyrobce=T_Vyrobce.id_vyrobce where ID_objcislo='2107'</v>
      </c>
      <c r="Q2075" t="str">
        <f t="shared" si="141"/>
        <v>select id_objcislo, nazev from dbo.t_produkt  join dbo.t_vyrobce on dbo.t_produkt.ID_vyrobce = dbo.T_Vyrobce.id_vyrobce where id_objcislo = '2107'</v>
      </c>
      <c r="R2075" s="3" t="s">
        <v>4613</v>
      </c>
      <c r="S2075" s="3" t="s">
        <v>109</v>
      </c>
      <c r="T2075">
        <f t="shared" si="142"/>
        <v>1</v>
      </c>
    </row>
    <row r="2076" spans="1:20" x14ac:dyDescent="0.2">
      <c r="A2076">
        <v>2109</v>
      </c>
      <c r="B2076" t="s">
        <v>2768</v>
      </c>
      <c r="C2076" t="s">
        <v>2858</v>
      </c>
      <c r="D2076">
        <v>210</v>
      </c>
      <c r="E2076" t="s">
        <v>2860</v>
      </c>
      <c r="F2076">
        <v>53</v>
      </c>
      <c r="G2076" s="1" t="s">
        <v>109</v>
      </c>
      <c r="K2076" s="3">
        <f>A2076</f>
        <v>2109</v>
      </c>
      <c r="L2076" t="str">
        <f>CONCATENATE("select ID_objcislo, nazev from T_Produkt  join T_Vyrobce on T_Produkt.ID_vyrobce=T_Vyrobce.id_vyrobce where ID_objcislo='",K2076,"'")</f>
        <v>select ID_objcislo, nazev from T_Produkt  join T_Vyrobce on T_Produkt.ID_vyrobce=T_Vyrobce.id_vyrobce where ID_objcislo='2109'</v>
      </c>
      <c r="M2076" s="3" t="s">
        <v>4614</v>
      </c>
      <c r="N2076" s="3" t="s">
        <v>109</v>
      </c>
      <c r="O2076">
        <f>IF(G2076=N2076,1,0)</f>
        <v>1</v>
      </c>
      <c r="P2076" t="str">
        <f t="shared" si="140"/>
        <v>select nazev from T_Produkt  join T_Vyrobce on T_Produkt.ID_vyrobce=T_Vyrobce.id_vyrobce where ID_objcislo='2109'</v>
      </c>
      <c r="Q2076" t="str">
        <f t="shared" si="141"/>
        <v>select id_objcislo, nazev from dbo.t_produkt  join dbo.t_vyrobce on dbo.t_produkt.ID_vyrobce = dbo.T_Vyrobce.id_vyrobce where id_objcislo = '2109'</v>
      </c>
      <c r="R2076" s="3" t="s">
        <v>4614</v>
      </c>
      <c r="S2076" s="3" t="s">
        <v>109</v>
      </c>
      <c r="T2076">
        <f t="shared" si="142"/>
        <v>1</v>
      </c>
    </row>
    <row r="2077" spans="1:20" x14ac:dyDescent="0.2">
      <c r="A2077">
        <v>1734</v>
      </c>
      <c r="B2077" t="s">
        <v>2768</v>
      </c>
      <c r="C2077" t="s">
        <v>2858</v>
      </c>
      <c r="D2077">
        <v>210</v>
      </c>
      <c r="E2077" t="s">
        <v>2861</v>
      </c>
      <c r="F2077">
        <v>53</v>
      </c>
      <c r="G2077" s="1" t="s">
        <v>109</v>
      </c>
      <c r="K2077" s="3">
        <f>A2077</f>
        <v>1734</v>
      </c>
      <c r="L2077" t="str">
        <f>CONCATENATE("select ID_objcislo, nazev from T_Produkt  join T_Vyrobce on T_Produkt.ID_vyrobce=T_Vyrobce.id_vyrobce where ID_objcislo='",K2077,"'")</f>
        <v>select ID_objcislo, nazev from T_Produkt  join T_Vyrobce on T_Produkt.ID_vyrobce=T_Vyrobce.id_vyrobce where ID_objcislo='1734'</v>
      </c>
      <c r="M2077" s="3" t="s">
        <v>4615</v>
      </c>
      <c r="N2077" s="3" t="s">
        <v>109</v>
      </c>
      <c r="O2077">
        <f>IF(G2077=N2077,1,0)</f>
        <v>1</v>
      </c>
      <c r="P2077" t="str">
        <f t="shared" si="140"/>
        <v>select nazev from T_Produkt  join T_Vyrobce on T_Produkt.ID_vyrobce=T_Vyrobce.id_vyrobce where ID_objcislo='1734'</v>
      </c>
      <c r="Q2077" t="str">
        <f t="shared" si="141"/>
        <v>select id_objcislo, nazev from dbo.t_produkt  join dbo.t_vyrobce on dbo.t_produkt.ID_vyrobce = dbo.T_Vyrobce.id_vyrobce where id_objcislo = '1734'</v>
      </c>
      <c r="R2077" s="3" t="s">
        <v>4615</v>
      </c>
      <c r="S2077" s="3" t="s">
        <v>109</v>
      </c>
      <c r="T2077">
        <f t="shared" si="142"/>
        <v>1</v>
      </c>
    </row>
    <row r="2078" spans="1:20" x14ac:dyDescent="0.2">
      <c r="A2078">
        <v>1735</v>
      </c>
      <c r="B2078" t="s">
        <v>2768</v>
      </c>
      <c r="C2078" t="s">
        <v>2858</v>
      </c>
      <c r="D2078">
        <v>210</v>
      </c>
      <c r="E2078" t="s">
        <v>2862</v>
      </c>
      <c r="F2078">
        <v>53</v>
      </c>
      <c r="G2078" s="1" t="s">
        <v>109</v>
      </c>
      <c r="K2078" s="3">
        <f>A2078</f>
        <v>1735</v>
      </c>
      <c r="L2078" t="str">
        <f>CONCATENATE("select ID_objcislo, nazev from T_Produkt  join T_Vyrobce on T_Produkt.ID_vyrobce=T_Vyrobce.id_vyrobce where ID_objcislo='",K2078,"'")</f>
        <v>select ID_objcislo, nazev from T_Produkt  join T_Vyrobce on T_Produkt.ID_vyrobce=T_Vyrobce.id_vyrobce where ID_objcislo='1735'</v>
      </c>
      <c r="M2078" s="3" t="s">
        <v>4616</v>
      </c>
      <c r="N2078" s="3" t="s">
        <v>109</v>
      </c>
      <c r="O2078">
        <f>IF(G2078=N2078,1,0)</f>
        <v>1</v>
      </c>
      <c r="P2078" t="str">
        <f t="shared" si="140"/>
        <v>select nazev from T_Produkt  join T_Vyrobce on T_Produkt.ID_vyrobce=T_Vyrobce.id_vyrobce where ID_objcislo='1735'</v>
      </c>
      <c r="Q2078" t="str">
        <f t="shared" si="141"/>
        <v>select id_objcislo, nazev from dbo.t_produkt  join dbo.t_vyrobce on dbo.t_produkt.ID_vyrobce = dbo.T_Vyrobce.id_vyrobce where id_objcislo = '1735'</v>
      </c>
      <c r="R2078" s="3" t="s">
        <v>4616</v>
      </c>
      <c r="S2078" s="3" t="s">
        <v>109</v>
      </c>
      <c r="T2078">
        <f t="shared" si="142"/>
        <v>1</v>
      </c>
    </row>
    <row r="2079" spans="1:20" x14ac:dyDescent="0.2">
      <c r="A2079">
        <v>1736</v>
      </c>
      <c r="B2079" t="s">
        <v>2768</v>
      </c>
      <c r="C2079" t="s">
        <v>2858</v>
      </c>
      <c r="D2079">
        <v>210</v>
      </c>
      <c r="E2079" t="s">
        <v>2863</v>
      </c>
      <c r="F2079">
        <v>53</v>
      </c>
      <c r="G2079" s="1" t="s">
        <v>109</v>
      </c>
      <c r="K2079" s="3">
        <f>A2079</f>
        <v>1736</v>
      </c>
      <c r="L2079" t="str">
        <f>CONCATENATE("select ID_objcislo, nazev from T_Produkt  join T_Vyrobce on T_Produkt.ID_vyrobce=T_Vyrobce.id_vyrobce where ID_objcislo='",K2079,"'")</f>
        <v>select ID_objcislo, nazev from T_Produkt  join T_Vyrobce on T_Produkt.ID_vyrobce=T_Vyrobce.id_vyrobce where ID_objcislo='1736'</v>
      </c>
      <c r="M2079" s="3" t="s">
        <v>4617</v>
      </c>
      <c r="N2079" s="3" t="s">
        <v>109</v>
      </c>
      <c r="O2079">
        <f>IF(G2079=N2079,1,0)</f>
        <v>1</v>
      </c>
      <c r="P2079" t="str">
        <f t="shared" si="140"/>
        <v>select nazev from T_Produkt  join T_Vyrobce on T_Produkt.ID_vyrobce=T_Vyrobce.id_vyrobce where ID_objcislo='1736'</v>
      </c>
      <c r="Q2079" t="str">
        <f t="shared" si="141"/>
        <v>select id_objcislo, nazev from dbo.t_produkt  join dbo.t_vyrobce on dbo.t_produkt.ID_vyrobce = dbo.T_Vyrobce.id_vyrobce where id_objcislo = '1736'</v>
      </c>
      <c r="R2079" s="3" t="s">
        <v>4617</v>
      </c>
      <c r="S2079" s="3" t="s">
        <v>109</v>
      </c>
      <c r="T2079">
        <f t="shared" si="142"/>
        <v>1</v>
      </c>
    </row>
    <row r="2080" spans="1:20" x14ac:dyDescent="0.2">
      <c r="A2080">
        <v>1737</v>
      </c>
      <c r="B2080" t="s">
        <v>2768</v>
      </c>
      <c r="C2080" t="s">
        <v>2858</v>
      </c>
      <c r="D2080">
        <v>210</v>
      </c>
      <c r="E2080" t="s">
        <v>2864</v>
      </c>
      <c r="F2080">
        <v>53</v>
      </c>
      <c r="G2080" s="1" t="s">
        <v>109</v>
      </c>
      <c r="K2080" s="3">
        <f>A2080</f>
        <v>1737</v>
      </c>
      <c r="L2080" t="str">
        <f>CONCATENATE("select ID_objcislo, nazev from T_Produkt  join T_Vyrobce on T_Produkt.ID_vyrobce=T_Vyrobce.id_vyrobce where ID_objcislo='",K2080,"'")</f>
        <v>select ID_objcislo, nazev from T_Produkt  join T_Vyrobce on T_Produkt.ID_vyrobce=T_Vyrobce.id_vyrobce where ID_objcislo='1737'</v>
      </c>
      <c r="M2080" s="3" t="s">
        <v>4618</v>
      </c>
      <c r="N2080" s="3" t="s">
        <v>109</v>
      </c>
      <c r="O2080">
        <f>IF(G2080=N2080,1,0)</f>
        <v>1</v>
      </c>
      <c r="P2080" t="str">
        <f t="shared" si="140"/>
        <v>select nazev from T_Produkt  join T_Vyrobce on T_Produkt.ID_vyrobce=T_Vyrobce.id_vyrobce where ID_objcislo='1737'</v>
      </c>
      <c r="Q2080" t="str">
        <f t="shared" si="141"/>
        <v>select id_objcislo, nazev from dbo.t_produkt  join dbo.t_vyrobce on dbo.t_produkt.ID_vyrobce = dbo.T_Vyrobce.id_vyrobce where id_objcislo = '1737'</v>
      </c>
      <c r="R2080" s="3" t="s">
        <v>4618</v>
      </c>
      <c r="S2080" s="3" t="s">
        <v>109</v>
      </c>
      <c r="T2080">
        <f t="shared" si="142"/>
        <v>1</v>
      </c>
    </row>
    <row r="2081" spans="1:20" x14ac:dyDescent="0.2">
      <c r="A2081">
        <v>1738</v>
      </c>
      <c r="B2081" t="s">
        <v>2768</v>
      </c>
      <c r="C2081" t="s">
        <v>2858</v>
      </c>
      <c r="D2081">
        <v>210</v>
      </c>
      <c r="E2081" t="s">
        <v>2865</v>
      </c>
      <c r="F2081">
        <v>53</v>
      </c>
      <c r="G2081" s="1" t="s">
        <v>109</v>
      </c>
      <c r="K2081" s="3">
        <f>A2081</f>
        <v>1738</v>
      </c>
      <c r="L2081" t="str">
        <f>CONCATENATE("select ID_objcislo, nazev from T_Produkt  join T_Vyrobce on T_Produkt.ID_vyrobce=T_Vyrobce.id_vyrobce where ID_objcislo='",K2081,"'")</f>
        <v>select ID_objcislo, nazev from T_Produkt  join T_Vyrobce on T_Produkt.ID_vyrobce=T_Vyrobce.id_vyrobce where ID_objcislo='1738'</v>
      </c>
      <c r="M2081" s="3" t="s">
        <v>4619</v>
      </c>
      <c r="N2081" s="3" t="s">
        <v>109</v>
      </c>
      <c r="O2081">
        <f>IF(G2081=N2081,1,0)</f>
        <v>1</v>
      </c>
      <c r="P2081" t="str">
        <f t="shared" si="140"/>
        <v>select nazev from T_Produkt  join T_Vyrobce on T_Produkt.ID_vyrobce=T_Vyrobce.id_vyrobce where ID_objcislo='1738'</v>
      </c>
      <c r="Q2081" t="str">
        <f t="shared" si="141"/>
        <v>select id_objcislo, nazev from dbo.t_produkt  join dbo.t_vyrobce on dbo.t_produkt.ID_vyrobce = dbo.T_Vyrobce.id_vyrobce where id_objcislo = '1738'</v>
      </c>
      <c r="R2081" s="3" t="s">
        <v>4619</v>
      </c>
      <c r="S2081" s="3" t="s">
        <v>109</v>
      </c>
      <c r="T2081">
        <f t="shared" si="142"/>
        <v>1</v>
      </c>
    </row>
    <row r="2082" spans="1:20" x14ac:dyDescent="0.2">
      <c r="A2082">
        <v>1739</v>
      </c>
      <c r="B2082" t="s">
        <v>2768</v>
      </c>
      <c r="C2082" t="s">
        <v>2858</v>
      </c>
      <c r="D2082">
        <v>210</v>
      </c>
      <c r="E2082" t="s">
        <v>2866</v>
      </c>
      <c r="F2082">
        <v>53</v>
      </c>
      <c r="G2082" s="1" t="s">
        <v>109</v>
      </c>
      <c r="K2082" s="3">
        <f>A2082</f>
        <v>1739</v>
      </c>
      <c r="L2082" t="str">
        <f>CONCATENATE("select ID_objcislo, nazev from T_Produkt  join T_Vyrobce on T_Produkt.ID_vyrobce=T_Vyrobce.id_vyrobce where ID_objcislo='",K2082,"'")</f>
        <v>select ID_objcislo, nazev from T_Produkt  join T_Vyrobce on T_Produkt.ID_vyrobce=T_Vyrobce.id_vyrobce where ID_objcislo='1739'</v>
      </c>
      <c r="M2082" s="3" t="s">
        <v>4620</v>
      </c>
      <c r="N2082" s="3" t="s">
        <v>109</v>
      </c>
      <c r="O2082">
        <f>IF(G2082=N2082,1,0)</f>
        <v>1</v>
      </c>
      <c r="P2082" t="str">
        <f t="shared" si="140"/>
        <v>select nazev from T_Produkt  join T_Vyrobce on T_Produkt.ID_vyrobce=T_Vyrobce.id_vyrobce where ID_objcislo='1739'</v>
      </c>
      <c r="Q2082" t="str">
        <f t="shared" si="141"/>
        <v>select id_objcislo, nazev from dbo.t_produkt  join dbo.t_vyrobce on dbo.t_produkt.ID_vyrobce = dbo.T_Vyrobce.id_vyrobce where id_objcislo = '1739'</v>
      </c>
      <c r="R2082" s="3" t="s">
        <v>4620</v>
      </c>
      <c r="S2082" s="3" t="s">
        <v>109</v>
      </c>
      <c r="T2082">
        <f t="shared" si="142"/>
        <v>1</v>
      </c>
    </row>
    <row r="2083" spans="1:20" x14ac:dyDescent="0.2">
      <c r="A2083">
        <v>1787</v>
      </c>
      <c r="B2083" t="s">
        <v>2768</v>
      </c>
      <c r="C2083" t="s">
        <v>2858</v>
      </c>
      <c r="D2083">
        <v>210</v>
      </c>
      <c r="E2083" t="s">
        <v>2867</v>
      </c>
      <c r="F2083">
        <v>53</v>
      </c>
      <c r="G2083" s="1" t="s">
        <v>109</v>
      </c>
      <c r="K2083" s="3">
        <f>A2083</f>
        <v>1787</v>
      </c>
      <c r="L2083" t="str">
        <f>CONCATENATE("select ID_objcislo, nazev from T_Produkt  join T_Vyrobce on T_Produkt.ID_vyrobce=T_Vyrobce.id_vyrobce where ID_objcislo='",K2083,"'")</f>
        <v>select ID_objcislo, nazev from T_Produkt  join T_Vyrobce on T_Produkt.ID_vyrobce=T_Vyrobce.id_vyrobce where ID_objcislo='1787'</v>
      </c>
      <c r="M2083" s="3" t="s">
        <v>4621</v>
      </c>
      <c r="N2083" s="3" t="s">
        <v>109</v>
      </c>
      <c r="O2083">
        <f>IF(G2083=N2083,1,0)</f>
        <v>1</v>
      </c>
      <c r="P2083" t="str">
        <f t="shared" si="140"/>
        <v>select nazev from T_Produkt  join T_Vyrobce on T_Produkt.ID_vyrobce=T_Vyrobce.id_vyrobce where ID_objcislo='1787'</v>
      </c>
      <c r="Q2083" t="str">
        <f t="shared" si="141"/>
        <v>select id_objcislo, nazev from dbo.t_produkt  join dbo.t_vyrobce on dbo.t_produkt.ID_vyrobce = dbo.T_Vyrobce.id_vyrobce where id_objcislo = '1787'</v>
      </c>
      <c r="R2083" s="3" t="s">
        <v>4621</v>
      </c>
      <c r="S2083" s="3" t="s">
        <v>109</v>
      </c>
      <c r="T2083">
        <f t="shared" si="142"/>
        <v>1</v>
      </c>
    </row>
    <row r="2084" spans="1:20" x14ac:dyDescent="0.2">
      <c r="A2084">
        <v>1788</v>
      </c>
      <c r="B2084" t="s">
        <v>2768</v>
      </c>
      <c r="C2084" t="s">
        <v>2858</v>
      </c>
      <c r="D2084">
        <v>210</v>
      </c>
      <c r="E2084" t="s">
        <v>2868</v>
      </c>
      <c r="F2084">
        <v>53</v>
      </c>
      <c r="G2084" s="1" t="s">
        <v>109</v>
      </c>
      <c r="K2084" s="3">
        <f>A2084</f>
        <v>1788</v>
      </c>
      <c r="L2084" t="str">
        <f>CONCATENATE("select ID_objcislo, nazev from T_Produkt  join T_Vyrobce on T_Produkt.ID_vyrobce=T_Vyrobce.id_vyrobce where ID_objcislo='",K2084,"'")</f>
        <v>select ID_objcislo, nazev from T_Produkt  join T_Vyrobce on T_Produkt.ID_vyrobce=T_Vyrobce.id_vyrobce where ID_objcislo='1788'</v>
      </c>
      <c r="M2084" s="3" t="s">
        <v>4622</v>
      </c>
      <c r="N2084" s="3" t="s">
        <v>109</v>
      </c>
      <c r="O2084">
        <f>IF(G2084=N2084,1,0)</f>
        <v>1</v>
      </c>
      <c r="P2084" t="str">
        <f t="shared" si="140"/>
        <v>select nazev from T_Produkt  join T_Vyrobce on T_Produkt.ID_vyrobce=T_Vyrobce.id_vyrobce where ID_objcislo='1788'</v>
      </c>
      <c r="Q2084" t="str">
        <f t="shared" si="141"/>
        <v>select id_objcislo, nazev from dbo.t_produkt  join dbo.t_vyrobce on dbo.t_produkt.ID_vyrobce = dbo.T_Vyrobce.id_vyrobce where id_objcislo = '1788'</v>
      </c>
      <c r="R2084" s="3" t="s">
        <v>4622</v>
      </c>
      <c r="S2084" s="3" t="s">
        <v>109</v>
      </c>
      <c r="T2084">
        <f t="shared" si="142"/>
        <v>1</v>
      </c>
    </row>
    <row r="2085" spans="1:20" x14ac:dyDescent="0.2">
      <c r="A2085">
        <v>2016</v>
      </c>
      <c r="B2085" t="s">
        <v>2768</v>
      </c>
      <c r="C2085" t="s">
        <v>2858</v>
      </c>
      <c r="D2085">
        <v>210</v>
      </c>
      <c r="E2085" t="s">
        <v>2869</v>
      </c>
      <c r="F2085">
        <v>53</v>
      </c>
      <c r="G2085" s="1" t="s">
        <v>109</v>
      </c>
      <c r="K2085" s="3">
        <f>A2085</f>
        <v>2016</v>
      </c>
      <c r="L2085" t="str">
        <f>CONCATENATE("select ID_objcislo, nazev from T_Produkt  join T_Vyrobce on T_Produkt.ID_vyrobce=T_Vyrobce.id_vyrobce where ID_objcislo='",K2085,"'")</f>
        <v>select ID_objcislo, nazev from T_Produkt  join T_Vyrobce on T_Produkt.ID_vyrobce=T_Vyrobce.id_vyrobce where ID_objcislo='2016'</v>
      </c>
      <c r="M2085" s="3" t="s">
        <v>4623</v>
      </c>
      <c r="N2085" s="3" t="s">
        <v>109</v>
      </c>
      <c r="O2085">
        <f>IF(G2085=N2085,1,0)</f>
        <v>1</v>
      </c>
      <c r="P2085" t="str">
        <f t="shared" si="140"/>
        <v>select nazev from T_Produkt  join T_Vyrobce on T_Produkt.ID_vyrobce=T_Vyrobce.id_vyrobce where ID_objcislo='2016'</v>
      </c>
      <c r="Q2085" t="str">
        <f t="shared" si="141"/>
        <v>select id_objcislo, nazev from dbo.t_produkt  join dbo.t_vyrobce on dbo.t_produkt.ID_vyrobce = dbo.T_Vyrobce.id_vyrobce where id_objcislo = '2016'</v>
      </c>
      <c r="R2085" s="3" t="s">
        <v>4623</v>
      </c>
      <c r="S2085" s="3" t="s">
        <v>109</v>
      </c>
      <c r="T2085">
        <f t="shared" si="142"/>
        <v>1</v>
      </c>
    </row>
    <row r="2086" spans="1:20" x14ac:dyDescent="0.2">
      <c r="A2086">
        <v>2005</v>
      </c>
      <c r="B2086" t="s">
        <v>2768</v>
      </c>
      <c r="C2086" t="s">
        <v>2858</v>
      </c>
      <c r="D2086">
        <v>210</v>
      </c>
      <c r="E2086" t="s">
        <v>2870</v>
      </c>
      <c r="F2086">
        <v>53</v>
      </c>
      <c r="G2086" s="1" t="s">
        <v>109</v>
      </c>
      <c r="K2086" s="3">
        <f>A2086</f>
        <v>2005</v>
      </c>
      <c r="L2086" t="str">
        <f>CONCATENATE("select ID_objcislo, nazev from T_Produkt  join T_Vyrobce on T_Produkt.ID_vyrobce=T_Vyrobce.id_vyrobce where ID_objcislo='",K2086,"'")</f>
        <v>select ID_objcislo, nazev from T_Produkt  join T_Vyrobce on T_Produkt.ID_vyrobce=T_Vyrobce.id_vyrobce where ID_objcislo='2005'</v>
      </c>
      <c r="M2086" s="3" t="s">
        <v>4624</v>
      </c>
      <c r="N2086" s="3" t="s">
        <v>109</v>
      </c>
      <c r="O2086">
        <f>IF(G2086=N2086,1,0)</f>
        <v>1</v>
      </c>
      <c r="P2086" t="str">
        <f t="shared" si="140"/>
        <v>select nazev from T_Produkt  join T_Vyrobce on T_Produkt.ID_vyrobce=T_Vyrobce.id_vyrobce where ID_objcislo='2005'</v>
      </c>
      <c r="Q2086" t="str">
        <f t="shared" si="141"/>
        <v>select id_objcislo, nazev from dbo.t_produkt  join dbo.t_vyrobce on dbo.t_produkt.ID_vyrobce = dbo.T_Vyrobce.id_vyrobce where id_objcislo = '2005'</v>
      </c>
      <c r="R2086" s="3" t="s">
        <v>4624</v>
      </c>
      <c r="S2086" s="3" t="s">
        <v>109</v>
      </c>
      <c r="T2086">
        <f t="shared" si="142"/>
        <v>1</v>
      </c>
    </row>
    <row r="2087" spans="1:20" x14ac:dyDescent="0.2">
      <c r="A2087">
        <v>2006</v>
      </c>
      <c r="B2087" t="s">
        <v>2768</v>
      </c>
      <c r="C2087" t="s">
        <v>2858</v>
      </c>
      <c r="D2087">
        <v>210</v>
      </c>
      <c r="E2087" t="s">
        <v>2871</v>
      </c>
      <c r="F2087">
        <v>53</v>
      </c>
      <c r="G2087" s="1" t="s">
        <v>109</v>
      </c>
      <c r="K2087" s="3">
        <f>A2087</f>
        <v>2006</v>
      </c>
      <c r="L2087" t="str">
        <f>CONCATENATE("select ID_objcislo, nazev from T_Produkt  join T_Vyrobce on T_Produkt.ID_vyrobce=T_Vyrobce.id_vyrobce where ID_objcislo='",K2087,"'")</f>
        <v>select ID_objcislo, nazev from T_Produkt  join T_Vyrobce on T_Produkt.ID_vyrobce=T_Vyrobce.id_vyrobce where ID_objcislo='2006'</v>
      </c>
      <c r="M2087" s="3" t="s">
        <v>4625</v>
      </c>
      <c r="N2087" s="3" t="s">
        <v>109</v>
      </c>
      <c r="O2087">
        <f>IF(G2087=N2087,1,0)</f>
        <v>1</v>
      </c>
      <c r="P2087" t="str">
        <f t="shared" si="140"/>
        <v>select nazev from T_Produkt  join T_Vyrobce on T_Produkt.ID_vyrobce=T_Vyrobce.id_vyrobce where ID_objcislo='2006'</v>
      </c>
      <c r="Q2087" t="str">
        <f t="shared" si="141"/>
        <v>select id_objcislo, nazev from dbo.t_produkt  join dbo.t_vyrobce on dbo.t_produkt.ID_vyrobce = dbo.T_Vyrobce.id_vyrobce where id_objcislo = '2006'</v>
      </c>
      <c r="R2087" s="3" t="s">
        <v>4625</v>
      </c>
      <c r="S2087" s="3" t="s">
        <v>109</v>
      </c>
      <c r="T2087">
        <f t="shared" si="142"/>
        <v>1</v>
      </c>
    </row>
    <row r="2088" spans="1:20" x14ac:dyDescent="0.2">
      <c r="A2088">
        <v>2007</v>
      </c>
      <c r="B2088" t="s">
        <v>2768</v>
      </c>
      <c r="C2088" t="s">
        <v>2858</v>
      </c>
      <c r="D2088">
        <v>210</v>
      </c>
      <c r="E2088" t="s">
        <v>2872</v>
      </c>
      <c r="F2088">
        <v>53</v>
      </c>
      <c r="G2088" s="1" t="s">
        <v>109</v>
      </c>
      <c r="K2088" s="3">
        <f>A2088</f>
        <v>2007</v>
      </c>
      <c r="L2088" t="str">
        <f>CONCATENATE("select ID_objcislo, nazev from T_Produkt  join T_Vyrobce on T_Produkt.ID_vyrobce=T_Vyrobce.id_vyrobce where ID_objcislo='",K2088,"'")</f>
        <v>select ID_objcislo, nazev from T_Produkt  join T_Vyrobce on T_Produkt.ID_vyrobce=T_Vyrobce.id_vyrobce where ID_objcislo='2007'</v>
      </c>
      <c r="M2088" s="3" t="s">
        <v>4626</v>
      </c>
      <c r="N2088" s="3" t="s">
        <v>109</v>
      </c>
      <c r="O2088">
        <f>IF(G2088=N2088,1,0)</f>
        <v>1</v>
      </c>
      <c r="P2088" t="str">
        <f t="shared" si="140"/>
        <v>select nazev from T_Produkt  join T_Vyrobce on T_Produkt.ID_vyrobce=T_Vyrobce.id_vyrobce where ID_objcislo='2007'</v>
      </c>
      <c r="Q2088" t="str">
        <f t="shared" si="141"/>
        <v>select id_objcislo, nazev from dbo.t_produkt  join dbo.t_vyrobce on dbo.t_produkt.ID_vyrobce = dbo.T_Vyrobce.id_vyrobce where id_objcislo = '2007'</v>
      </c>
      <c r="R2088" s="3" t="s">
        <v>4626</v>
      </c>
      <c r="S2088" s="3" t="s">
        <v>109</v>
      </c>
      <c r="T2088">
        <f t="shared" si="142"/>
        <v>1</v>
      </c>
    </row>
    <row r="2089" spans="1:20" x14ac:dyDescent="0.2">
      <c r="A2089">
        <v>2008</v>
      </c>
      <c r="B2089" t="s">
        <v>2768</v>
      </c>
      <c r="C2089" t="s">
        <v>2858</v>
      </c>
      <c r="D2089">
        <v>210</v>
      </c>
      <c r="E2089" t="s">
        <v>2873</v>
      </c>
      <c r="F2089">
        <v>53</v>
      </c>
      <c r="G2089" s="1" t="s">
        <v>109</v>
      </c>
      <c r="K2089" s="3">
        <f>A2089</f>
        <v>2008</v>
      </c>
      <c r="L2089" t="str">
        <f>CONCATENATE("select ID_objcislo, nazev from T_Produkt  join T_Vyrobce on T_Produkt.ID_vyrobce=T_Vyrobce.id_vyrobce where ID_objcislo='",K2089,"'")</f>
        <v>select ID_objcislo, nazev from T_Produkt  join T_Vyrobce on T_Produkt.ID_vyrobce=T_Vyrobce.id_vyrobce where ID_objcislo='2008'</v>
      </c>
      <c r="M2089" s="3" t="s">
        <v>4627</v>
      </c>
      <c r="N2089" s="3" t="s">
        <v>109</v>
      </c>
      <c r="O2089">
        <f>IF(G2089=N2089,1,0)</f>
        <v>1</v>
      </c>
      <c r="P2089" t="str">
        <f t="shared" si="140"/>
        <v>select nazev from T_Produkt  join T_Vyrobce on T_Produkt.ID_vyrobce=T_Vyrobce.id_vyrobce where ID_objcislo='2008'</v>
      </c>
      <c r="Q2089" t="str">
        <f t="shared" si="141"/>
        <v>select id_objcislo, nazev from dbo.t_produkt  join dbo.t_vyrobce on dbo.t_produkt.ID_vyrobce = dbo.T_Vyrobce.id_vyrobce where id_objcislo = '2008'</v>
      </c>
      <c r="R2089" s="3" t="s">
        <v>4627</v>
      </c>
      <c r="S2089" s="3" t="s">
        <v>109</v>
      </c>
      <c r="T2089">
        <f t="shared" si="142"/>
        <v>1</v>
      </c>
    </row>
    <row r="2090" spans="1:20" x14ac:dyDescent="0.2">
      <c r="A2090">
        <v>1943</v>
      </c>
      <c r="B2090" t="s">
        <v>2768</v>
      </c>
      <c r="C2090" t="s">
        <v>2874</v>
      </c>
      <c r="D2090">
        <v>233</v>
      </c>
      <c r="E2090" t="s">
        <v>2875</v>
      </c>
      <c r="F2090">
        <v>65</v>
      </c>
      <c r="G2090" s="1" t="s">
        <v>2876</v>
      </c>
      <c r="K2090" s="3">
        <f>A2090</f>
        <v>1943</v>
      </c>
      <c r="L2090" t="str">
        <f>CONCATENATE("select ID_objcislo, nazev from T_Produkt  join T_Vyrobce on T_Produkt.ID_vyrobce=T_Vyrobce.id_vyrobce where ID_objcislo='",K2090,"'")</f>
        <v>select ID_objcislo, nazev from T_Produkt  join T_Vyrobce on T_Produkt.ID_vyrobce=T_Vyrobce.id_vyrobce where ID_objcislo='1943'</v>
      </c>
      <c r="M2090" s="3" t="s">
        <v>4628</v>
      </c>
      <c r="N2090" s="3" t="s">
        <v>2876</v>
      </c>
      <c r="O2090">
        <f>IF(G2090=N2090,1,0)</f>
        <v>1</v>
      </c>
      <c r="P2090" t="str">
        <f t="shared" si="140"/>
        <v>select nazev from T_Produkt  join T_Vyrobce on T_Produkt.ID_vyrobce=T_Vyrobce.id_vyrobce where ID_objcislo='1943'</v>
      </c>
      <c r="Q2090" t="str">
        <f t="shared" si="141"/>
        <v>select id_objcislo, nazev from dbo.t_produkt  join dbo.t_vyrobce on dbo.t_produkt.ID_vyrobce = dbo.T_Vyrobce.id_vyrobce where id_objcislo = '1943'</v>
      </c>
      <c r="R2090" s="3" t="s">
        <v>4628</v>
      </c>
      <c r="S2090" s="3" t="s">
        <v>2876</v>
      </c>
      <c r="T2090">
        <f t="shared" si="142"/>
        <v>1</v>
      </c>
    </row>
    <row r="2091" spans="1:20" x14ac:dyDescent="0.2">
      <c r="A2091">
        <v>1944</v>
      </c>
      <c r="B2091" t="s">
        <v>2768</v>
      </c>
      <c r="C2091" t="s">
        <v>2874</v>
      </c>
      <c r="D2091">
        <v>233</v>
      </c>
      <c r="E2091" t="s">
        <v>2877</v>
      </c>
      <c r="F2091">
        <v>65</v>
      </c>
      <c r="G2091" s="1" t="s">
        <v>2876</v>
      </c>
      <c r="K2091" s="3">
        <f>A2091</f>
        <v>1944</v>
      </c>
      <c r="L2091" t="str">
        <f>CONCATENATE("select ID_objcislo, nazev from T_Produkt  join T_Vyrobce on T_Produkt.ID_vyrobce=T_Vyrobce.id_vyrobce where ID_objcislo='",K2091,"'")</f>
        <v>select ID_objcislo, nazev from T_Produkt  join T_Vyrobce on T_Produkt.ID_vyrobce=T_Vyrobce.id_vyrobce where ID_objcislo='1944'</v>
      </c>
      <c r="M2091" s="3" t="s">
        <v>4629</v>
      </c>
      <c r="N2091" s="3" t="s">
        <v>2876</v>
      </c>
      <c r="O2091">
        <f>IF(G2091=N2091,1,0)</f>
        <v>1</v>
      </c>
      <c r="P2091" t="str">
        <f t="shared" si="140"/>
        <v>select nazev from T_Produkt  join T_Vyrobce on T_Produkt.ID_vyrobce=T_Vyrobce.id_vyrobce where ID_objcislo='1944'</v>
      </c>
      <c r="Q2091" t="str">
        <f t="shared" si="141"/>
        <v>select id_objcislo, nazev from dbo.t_produkt  join dbo.t_vyrobce on dbo.t_produkt.ID_vyrobce = dbo.T_Vyrobce.id_vyrobce where id_objcislo = '1944'</v>
      </c>
      <c r="R2091" s="3" t="s">
        <v>4629</v>
      </c>
      <c r="S2091" s="3" t="s">
        <v>2876</v>
      </c>
      <c r="T2091">
        <f t="shared" si="142"/>
        <v>1</v>
      </c>
    </row>
    <row r="2092" spans="1:20" x14ac:dyDescent="0.2">
      <c r="A2092">
        <v>1922</v>
      </c>
      <c r="B2092" t="s">
        <v>2768</v>
      </c>
      <c r="C2092" t="s">
        <v>2874</v>
      </c>
      <c r="D2092">
        <v>233</v>
      </c>
      <c r="E2092" t="s">
        <v>2878</v>
      </c>
      <c r="F2092">
        <v>65</v>
      </c>
      <c r="G2092" s="1" t="s">
        <v>2876</v>
      </c>
      <c r="K2092" s="3">
        <f>A2092</f>
        <v>1922</v>
      </c>
      <c r="L2092" t="str">
        <f>CONCATENATE("select ID_objcislo, nazev from T_Produkt  join T_Vyrobce on T_Produkt.ID_vyrobce=T_Vyrobce.id_vyrobce where ID_objcislo='",K2092,"'")</f>
        <v>select ID_objcislo, nazev from T_Produkt  join T_Vyrobce on T_Produkt.ID_vyrobce=T_Vyrobce.id_vyrobce where ID_objcislo='1922'</v>
      </c>
      <c r="M2092" s="3" t="s">
        <v>4630</v>
      </c>
      <c r="N2092" s="3" t="s">
        <v>2876</v>
      </c>
      <c r="O2092">
        <f>IF(G2092=N2092,1,0)</f>
        <v>1</v>
      </c>
      <c r="P2092" t="str">
        <f t="shared" si="140"/>
        <v>select nazev from T_Produkt  join T_Vyrobce on T_Produkt.ID_vyrobce=T_Vyrobce.id_vyrobce where ID_objcislo='1922'</v>
      </c>
      <c r="Q2092" t="str">
        <f t="shared" si="141"/>
        <v>select id_objcislo, nazev from dbo.t_produkt  join dbo.t_vyrobce on dbo.t_produkt.ID_vyrobce = dbo.T_Vyrobce.id_vyrobce where id_objcislo = '1922'</v>
      </c>
      <c r="R2092" s="3" t="s">
        <v>4630</v>
      </c>
      <c r="S2092" s="3" t="s">
        <v>2876</v>
      </c>
      <c r="T2092">
        <f t="shared" si="142"/>
        <v>1</v>
      </c>
    </row>
    <row r="2093" spans="1:20" x14ac:dyDescent="0.2">
      <c r="A2093">
        <v>1923</v>
      </c>
      <c r="B2093" t="s">
        <v>2768</v>
      </c>
      <c r="C2093" t="s">
        <v>2874</v>
      </c>
      <c r="D2093">
        <v>233</v>
      </c>
      <c r="E2093" t="s">
        <v>2879</v>
      </c>
      <c r="F2093">
        <v>65</v>
      </c>
      <c r="G2093" s="1" t="s">
        <v>2876</v>
      </c>
      <c r="K2093" s="3">
        <f>A2093</f>
        <v>1923</v>
      </c>
      <c r="L2093" t="str">
        <f>CONCATENATE("select ID_objcislo, nazev from T_Produkt  join T_Vyrobce on T_Produkt.ID_vyrobce=T_Vyrobce.id_vyrobce where ID_objcislo='",K2093,"'")</f>
        <v>select ID_objcislo, nazev from T_Produkt  join T_Vyrobce on T_Produkt.ID_vyrobce=T_Vyrobce.id_vyrobce where ID_objcislo='1923'</v>
      </c>
      <c r="M2093" s="3" t="s">
        <v>4631</v>
      </c>
      <c r="N2093" s="3" t="s">
        <v>2876</v>
      </c>
      <c r="O2093">
        <f>IF(G2093=N2093,1,0)</f>
        <v>1</v>
      </c>
      <c r="P2093" t="str">
        <f t="shared" si="140"/>
        <v>select nazev from T_Produkt  join T_Vyrobce on T_Produkt.ID_vyrobce=T_Vyrobce.id_vyrobce where ID_objcislo='1923'</v>
      </c>
      <c r="Q2093" t="str">
        <f t="shared" si="141"/>
        <v>select id_objcislo, nazev from dbo.t_produkt  join dbo.t_vyrobce on dbo.t_produkt.ID_vyrobce = dbo.T_Vyrobce.id_vyrobce where id_objcislo = '1923'</v>
      </c>
      <c r="R2093" s="3" t="s">
        <v>4631</v>
      </c>
      <c r="S2093" s="3" t="s">
        <v>2876</v>
      </c>
      <c r="T2093">
        <f t="shared" si="142"/>
        <v>1</v>
      </c>
    </row>
    <row r="2094" spans="1:20" x14ac:dyDescent="0.2">
      <c r="A2094">
        <v>2083</v>
      </c>
      <c r="B2094" t="s">
        <v>2768</v>
      </c>
      <c r="C2094" t="s">
        <v>2874</v>
      </c>
      <c r="D2094">
        <v>233</v>
      </c>
      <c r="E2094" t="s">
        <v>2880</v>
      </c>
      <c r="F2094">
        <v>65</v>
      </c>
      <c r="G2094" s="1" t="s">
        <v>2876</v>
      </c>
      <c r="K2094" s="3">
        <f>A2094</f>
        <v>2083</v>
      </c>
      <c r="L2094" t="str">
        <f>CONCATENATE("select ID_objcislo, nazev from T_Produkt  join T_Vyrobce on T_Produkt.ID_vyrobce=T_Vyrobce.id_vyrobce where ID_objcislo='",K2094,"'")</f>
        <v>select ID_objcislo, nazev from T_Produkt  join T_Vyrobce on T_Produkt.ID_vyrobce=T_Vyrobce.id_vyrobce where ID_objcislo='2083'</v>
      </c>
      <c r="M2094" s="3" t="s">
        <v>4632</v>
      </c>
      <c r="N2094" s="3" t="s">
        <v>2876</v>
      </c>
      <c r="O2094">
        <f>IF(G2094=N2094,1,0)</f>
        <v>1</v>
      </c>
      <c r="P2094" t="str">
        <f t="shared" si="140"/>
        <v>select nazev from T_Produkt  join T_Vyrobce on T_Produkt.ID_vyrobce=T_Vyrobce.id_vyrobce where ID_objcislo='2083'</v>
      </c>
      <c r="Q2094" t="str">
        <f t="shared" si="141"/>
        <v>select id_objcislo, nazev from dbo.t_produkt  join dbo.t_vyrobce on dbo.t_produkt.ID_vyrobce = dbo.T_Vyrobce.id_vyrobce where id_objcislo = '2083'</v>
      </c>
      <c r="R2094" s="3" t="s">
        <v>4632</v>
      </c>
      <c r="S2094" s="3" t="s">
        <v>2876</v>
      </c>
      <c r="T2094">
        <f t="shared" si="142"/>
        <v>1</v>
      </c>
    </row>
    <row r="2095" spans="1:20" x14ac:dyDescent="0.2">
      <c r="A2095">
        <v>2493</v>
      </c>
      <c r="B2095" t="s">
        <v>2768</v>
      </c>
      <c r="C2095" t="s">
        <v>2874</v>
      </c>
      <c r="D2095">
        <v>233</v>
      </c>
      <c r="E2095" t="s">
        <v>2881</v>
      </c>
      <c r="F2095">
        <v>65</v>
      </c>
      <c r="G2095" s="1" t="s">
        <v>2876</v>
      </c>
      <c r="K2095" s="3">
        <f>A2095</f>
        <v>2493</v>
      </c>
      <c r="L2095" t="str">
        <f>CONCATENATE("select ID_objcislo, nazev from T_Produkt  join T_Vyrobce on T_Produkt.ID_vyrobce=T_Vyrobce.id_vyrobce where ID_objcislo='",K2095,"'")</f>
        <v>select ID_objcislo, nazev from T_Produkt  join T_Vyrobce on T_Produkt.ID_vyrobce=T_Vyrobce.id_vyrobce where ID_objcislo='2493'</v>
      </c>
      <c r="M2095" s="3" t="s">
        <v>4633</v>
      </c>
      <c r="N2095" s="3" t="s">
        <v>2876</v>
      </c>
      <c r="O2095">
        <f>IF(G2095=N2095,1,0)</f>
        <v>1</v>
      </c>
      <c r="P2095" t="str">
        <f t="shared" si="140"/>
        <v>select nazev from T_Produkt  join T_Vyrobce on T_Produkt.ID_vyrobce=T_Vyrobce.id_vyrobce where ID_objcislo='2493'</v>
      </c>
      <c r="Q2095" t="str">
        <f t="shared" si="141"/>
        <v>select id_objcislo, nazev from dbo.t_produkt  join dbo.t_vyrobce on dbo.t_produkt.ID_vyrobce = dbo.T_Vyrobce.id_vyrobce where id_objcislo = '2493'</v>
      </c>
      <c r="R2095" s="3" t="s">
        <v>4633</v>
      </c>
      <c r="S2095" s="3" t="s">
        <v>2876</v>
      </c>
      <c r="T2095">
        <f t="shared" si="142"/>
        <v>1</v>
      </c>
    </row>
    <row r="2096" spans="1:20" x14ac:dyDescent="0.2">
      <c r="A2096">
        <v>2494</v>
      </c>
      <c r="B2096" t="s">
        <v>2768</v>
      </c>
      <c r="C2096" t="s">
        <v>2874</v>
      </c>
      <c r="D2096">
        <v>233</v>
      </c>
      <c r="E2096" t="s">
        <v>2882</v>
      </c>
      <c r="F2096">
        <v>65</v>
      </c>
      <c r="G2096" s="1" t="s">
        <v>2876</v>
      </c>
      <c r="K2096" s="3">
        <f>A2096</f>
        <v>2494</v>
      </c>
      <c r="L2096" t="str">
        <f>CONCATENATE("select ID_objcislo, nazev from T_Produkt  join T_Vyrobce on T_Produkt.ID_vyrobce=T_Vyrobce.id_vyrobce where ID_objcislo='",K2096,"'")</f>
        <v>select ID_objcislo, nazev from T_Produkt  join T_Vyrobce on T_Produkt.ID_vyrobce=T_Vyrobce.id_vyrobce where ID_objcislo='2494'</v>
      </c>
      <c r="M2096" s="3" t="s">
        <v>4634</v>
      </c>
      <c r="N2096" s="3" t="s">
        <v>2876</v>
      </c>
      <c r="O2096">
        <f>IF(G2096=N2096,1,0)</f>
        <v>1</v>
      </c>
      <c r="P2096" t="str">
        <f t="shared" si="140"/>
        <v>select nazev from T_Produkt  join T_Vyrobce on T_Produkt.ID_vyrobce=T_Vyrobce.id_vyrobce where ID_objcislo='2494'</v>
      </c>
      <c r="Q2096" t="str">
        <f t="shared" si="141"/>
        <v>select id_objcislo, nazev from dbo.t_produkt  join dbo.t_vyrobce on dbo.t_produkt.ID_vyrobce = dbo.T_Vyrobce.id_vyrobce where id_objcislo = '2494'</v>
      </c>
      <c r="R2096" s="3" t="s">
        <v>4634</v>
      </c>
      <c r="S2096" s="3" t="s">
        <v>2876</v>
      </c>
      <c r="T2096">
        <f t="shared" si="142"/>
        <v>1</v>
      </c>
    </row>
    <row r="2097" spans="1:20" x14ac:dyDescent="0.2">
      <c r="A2097">
        <v>2495</v>
      </c>
      <c r="B2097" t="s">
        <v>2768</v>
      </c>
      <c r="C2097" t="s">
        <v>2874</v>
      </c>
      <c r="D2097">
        <v>233</v>
      </c>
      <c r="E2097" t="s">
        <v>2883</v>
      </c>
      <c r="F2097">
        <v>65</v>
      </c>
      <c r="G2097" s="1" t="s">
        <v>2876</v>
      </c>
      <c r="K2097" s="3">
        <f>A2097</f>
        <v>2495</v>
      </c>
      <c r="L2097" t="str">
        <f>CONCATENATE("select ID_objcislo, nazev from T_Produkt  join T_Vyrobce on T_Produkt.ID_vyrobce=T_Vyrobce.id_vyrobce where ID_objcislo='",K2097,"'")</f>
        <v>select ID_objcislo, nazev from T_Produkt  join T_Vyrobce on T_Produkt.ID_vyrobce=T_Vyrobce.id_vyrobce where ID_objcislo='2495'</v>
      </c>
      <c r="M2097" s="3" t="s">
        <v>4635</v>
      </c>
      <c r="N2097" s="3" t="s">
        <v>2876</v>
      </c>
      <c r="O2097">
        <f>IF(G2097=N2097,1,0)</f>
        <v>1</v>
      </c>
      <c r="P2097" t="str">
        <f t="shared" si="140"/>
        <v>select nazev from T_Produkt  join T_Vyrobce on T_Produkt.ID_vyrobce=T_Vyrobce.id_vyrobce where ID_objcislo='2495'</v>
      </c>
      <c r="Q2097" t="str">
        <f t="shared" si="141"/>
        <v>select id_objcislo, nazev from dbo.t_produkt  join dbo.t_vyrobce on dbo.t_produkt.ID_vyrobce = dbo.T_Vyrobce.id_vyrobce where id_objcislo = '2495'</v>
      </c>
      <c r="R2097" s="3" t="s">
        <v>4635</v>
      </c>
      <c r="S2097" s="3" t="s">
        <v>2876</v>
      </c>
      <c r="T2097">
        <f t="shared" si="142"/>
        <v>1</v>
      </c>
    </row>
    <row r="2098" spans="1:20" x14ac:dyDescent="0.2">
      <c r="A2098">
        <v>2496</v>
      </c>
      <c r="B2098" t="s">
        <v>2768</v>
      </c>
      <c r="C2098" t="s">
        <v>2874</v>
      </c>
      <c r="D2098">
        <v>233</v>
      </c>
      <c r="E2098" t="s">
        <v>2884</v>
      </c>
      <c r="F2098">
        <v>65</v>
      </c>
      <c r="G2098" s="1" t="s">
        <v>2876</v>
      </c>
      <c r="K2098" s="3">
        <f>A2098</f>
        <v>2496</v>
      </c>
      <c r="L2098" t="str">
        <f>CONCATENATE("select ID_objcislo, nazev from T_Produkt  join T_Vyrobce on T_Produkt.ID_vyrobce=T_Vyrobce.id_vyrobce where ID_objcislo='",K2098,"'")</f>
        <v>select ID_objcislo, nazev from T_Produkt  join T_Vyrobce on T_Produkt.ID_vyrobce=T_Vyrobce.id_vyrobce where ID_objcislo='2496'</v>
      </c>
      <c r="M2098" s="3" t="s">
        <v>4636</v>
      </c>
      <c r="N2098" s="3" t="s">
        <v>2876</v>
      </c>
      <c r="O2098">
        <f>IF(G2098=N2098,1,0)</f>
        <v>1</v>
      </c>
      <c r="P2098" t="str">
        <f t="shared" si="140"/>
        <v>select nazev from T_Produkt  join T_Vyrobce on T_Produkt.ID_vyrobce=T_Vyrobce.id_vyrobce where ID_objcislo='2496'</v>
      </c>
      <c r="Q2098" t="str">
        <f t="shared" si="141"/>
        <v>select id_objcislo, nazev from dbo.t_produkt  join dbo.t_vyrobce on dbo.t_produkt.ID_vyrobce = dbo.T_Vyrobce.id_vyrobce where id_objcislo = '2496'</v>
      </c>
      <c r="R2098" s="3" t="s">
        <v>4636</v>
      </c>
      <c r="S2098" s="3" t="s">
        <v>2876</v>
      </c>
      <c r="T2098">
        <f t="shared" si="142"/>
        <v>1</v>
      </c>
    </row>
    <row r="2099" spans="1:20" x14ac:dyDescent="0.2">
      <c r="A2099">
        <v>2497</v>
      </c>
      <c r="B2099" t="s">
        <v>2768</v>
      </c>
      <c r="C2099" t="s">
        <v>2874</v>
      </c>
      <c r="D2099">
        <v>233</v>
      </c>
      <c r="E2099" t="s">
        <v>2885</v>
      </c>
      <c r="F2099">
        <v>65</v>
      </c>
      <c r="G2099" s="1" t="s">
        <v>2876</v>
      </c>
      <c r="K2099" s="3">
        <f>A2099</f>
        <v>2497</v>
      </c>
      <c r="L2099" t="str">
        <f>CONCATENATE("select ID_objcislo, nazev from T_Produkt  join T_Vyrobce on T_Produkt.ID_vyrobce=T_Vyrobce.id_vyrobce where ID_objcislo='",K2099,"'")</f>
        <v>select ID_objcislo, nazev from T_Produkt  join T_Vyrobce on T_Produkt.ID_vyrobce=T_Vyrobce.id_vyrobce where ID_objcislo='2497'</v>
      </c>
      <c r="M2099" s="3" t="s">
        <v>4637</v>
      </c>
      <c r="N2099" s="3" t="s">
        <v>2876</v>
      </c>
      <c r="O2099">
        <f>IF(G2099=N2099,1,0)</f>
        <v>1</v>
      </c>
      <c r="P2099" t="str">
        <f t="shared" si="140"/>
        <v>select nazev from T_Produkt  join T_Vyrobce on T_Produkt.ID_vyrobce=T_Vyrobce.id_vyrobce where ID_objcislo='2497'</v>
      </c>
      <c r="Q2099" t="str">
        <f t="shared" si="141"/>
        <v>select id_objcislo, nazev from dbo.t_produkt  join dbo.t_vyrobce on dbo.t_produkt.ID_vyrobce = dbo.T_Vyrobce.id_vyrobce where id_objcislo = '2497'</v>
      </c>
      <c r="R2099" s="3" t="s">
        <v>4637</v>
      </c>
      <c r="S2099" s="3" t="s">
        <v>2876</v>
      </c>
      <c r="T2099">
        <f t="shared" si="142"/>
        <v>1</v>
      </c>
    </row>
    <row r="2100" spans="1:20" x14ac:dyDescent="0.2">
      <c r="A2100">
        <v>2498</v>
      </c>
      <c r="B2100" t="s">
        <v>2768</v>
      </c>
      <c r="C2100" t="s">
        <v>2874</v>
      </c>
      <c r="D2100">
        <v>233</v>
      </c>
      <c r="E2100" t="s">
        <v>2886</v>
      </c>
      <c r="F2100">
        <v>65</v>
      </c>
      <c r="G2100" s="1" t="s">
        <v>2876</v>
      </c>
      <c r="K2100" s="3">
        <f>A2100</f>
        <v>2498</v>
      </c>
      <c r="L2100" t="str">
        <f>CONCATENATE("select ID_objcislo, nazev from T_Produkt  join T_Vyrobce on T_Produkt.ID_vyrobce=T_Vyrobce.id_vyrobce where ID_objcislo='",K2100,"'")</f>
        <v>select ID_objcislo, nazev from T_Produkt  join T_Vyrobce on T_Produkt.ID_vyrobce=T_Vyrobce.id_vyrobce where ID_objcislo='2498'</v>
      </c>
      <c r="M2100" s="3" t="s">
        <v>4638</v>
      </c>
      <c r="N2100" s="3" t="s">
        <v>2876</v>
      </c>
      <c r="O2100">
        <f>IF(G2100=N2100,1,0)</f>
        <v>1</v>
      </c>
      <c r="P2100" t="str">
        <f t="shared" si="140"/>
        <v>select nazev from T_Produkt  join T_Vyrobce on T_Produkt.ID_vyrobce=T_Vyrobce.id_vyrobce where ID_objcislo='2498'</v>
      </c>
      <c r="Q2100" t="str">
        <f t="shared" si="141"/>
        <v>select id_objcislo, nazev from dbo.t_produkt  join dbo.t_vyrobce on dbo.t_produkt.ID_vyrobce = dbo.T_Vyrobce.id_vyrobce where id_objcislo = '2498'</v>
      </c>
      <c r="R2100" s="3" t="s">
        <v>4638</v>
      </c>
      <c r="S2100" s="3" t="s">
        <v>2876</v>
      </c>
      <c r="T2100">
        <f t="shared" si="142"/>
        <v>1</v>
      </c>
    </row>
    <row r="2101" spans="1:20" x14ac:dyDescent="0.2">
      <c r="A2101">
        <v>2534</v>
      </c>
      <c r="B2101" t="s">
        <v>2768</v>
      </c>
      <c r="C2101" t="s">
        <v>2874</v>
      </c>
      <c r="D2101">
        <v>233</v>
      </c>
      <c r="E2101" t="s">
        <v>2887</v>
      </c>
      <c r="F2101">
        <v>65</v>
      </c>
      <c r="G2101" s="1" t="s">
        <v>2876</v>
      </c>
      <c r="K2101" s="3">
        <f>A2101</f>
        <v>2534</v>
      </c>
      <c r="L2101" t="str">
        <f>CONCATENATE("select ID_objcislo, nazev from T_Produkt  join T_Vyrobce on T_Produkt.ID_vyrobce=T_Vyrobce.id_vyrobce where ID_objcislo='",K2101,"'")</f>
        <v>select ID_objcislo, nazev from T_Produkt  join T_Vyrobce on T_Produkt.ID_vyrobce=T_Vyrobce.id_vyrobce where ID_objcislo='2534'</v>
      </c>
      <c r="M2101" s="3" t="s">
        <v>4639</v>
      </c>
      <c r="N2101" s="3" t="s">
        <v>2876</v>
      </c>
      <c r="O2101">
        <f>IF(G2101=N2101,1,0)</f>
        <v>1</v>
      </c>
      <c r="P2101" t="str">
        <f t="shared" si="140"/>
        <v>select nazev from T_Produkt  join T_Vyrobce on T_Produkt.ID_vyrobce=T_Vyrobce.id_vyrobce where ID_objcislo='2534'</v>
      </c>
      <c r="Q2101" t="str">
        <f t="shared" si="141"/>
        <v>select id_objcislo, nazev from dbo.t_produkt  join dbo.t_vyrobce on dbo.t_produkt.ID_vyrobce = dbo.T_Vyrobce.id_vyrobce where id_objcislo = '2534'</v>
      </c>
      <c r="R2101" s="3" t="s">
        <v>4639</v>
      </c>
      <c r="S2101" s="3" t="s">
        <v>2876</v>
      </c>
      <c r="T2101">
        <f t="shared" si="142"/>
        <v>1</v>
      </c>
    </row>
    <row r="2102" spans="1:20" x14ac:dyDescent="0.2">
      <c r="A2102">
        <v>2535</v>
      </c>
      <c r="B2102" t="s">
        <v>2768</v>
      </c>
      <c r="C2102" t="s">
        <v>2874</v>
      </c>
      <c r="D2102">
        <v>233</v>
      </c>
      <c r="E2102" t="s">
        <v>2888</v>
      </c>
      <c r="F2102">
        <v>65</v>
      </c>
      <c r="G2102" s="1" t="s">
        <v>2876</v>
      </c>
      <c r="K2102" s="3">
        <f>A2102</f>
        <v>2535</v>
      </c>
      <c r="L2102" t="str">
        <f>CONCATENATE("select ID_objcislo, nazev from T_Produkt  join T_Vyrobce on T_Produkt.ID_vyrobce=T_Vyrobce.id_vyrobce where ID_objcislo='",K2102,"'")</f>
        <v>select ID_objcislo, nazev from T_Produkt  join T_Vyrobce on T_Produkt.ID_vyrobce=T_Vyrobce.id_vyrobce where ID_objcislo='2535'</v>
      </c>
      <c r="M2102" s="3" t="s">
        <v>4640</v>
      </c>
      <c r="N2102" s="3" t="s">
        <v>2876</v>
      </c>
      <c r="O2102">
        <f>IF(G2102=N2102,1,0)</f>
        <v>1</v>
      </c>
      <c r="P2102" t="str">
        <f t="shared" si="140"/>
        <v>select nazev from T_Produkt  join T_Vyrobce on T_Produkt.ID_vyrobce=T_Vyrobce.id_vyrobce where ID_objcislo='2535'</v>
      </c>
      <c r="Q2102" t="str">
        <f t="shared" si="141"/>
        <v>select id_objcislo, nazev from dbo.t_produkt  join dbo.t_vyrobce on dbo.t_produkt.ID_vyrobce = dbo.T_Vyrobce.id_vyrobce where id_objcislo = '2535'</v>
      </c>
      <c r="R2102" s="3" t="s">
        <v>4640</v>
      </c>
      <c r="S2102" s="3" t="s">
        <v>2876</v>
      </c>
      <c r="T2102">
        <f t="shared" si="142"/>
        <v>1</v>
      </c>
    </row>
    <row r="2103" spans="1:20" x14ac:dyDescent="0.2">
      <c r="A2103">
        <v>2536</v>
      </c>
      <c r="B2103" t="s">
        <v>2768</v>
      </c>
      <c r="C2103" t="s">
        <v>2874</v>
      </c>
      <c r="D2103">
        <v>233</v>
      </c>
      <c r="E2103" t="s">
        <v>2889</v>
      </c>
      <c r="F2103">
        <v>65</v>
      </c>
      <c r="G2103" s="1" t="s">
        <v>2876</v>
      </c>
      <c r="K2103" s="3">
        <f>A2103</f>
        <v>2536</v>
      </c>
      <c r="L2103" t="str">
        <f>CONCATENATE("select ID_objcislo, nazev from T_Produkt  join T_Vyrobce on T_Produkt.ID_vyrobce=T_Vyrobce.id_vyrobce where ID_objcislo='",K2103,"'")</f>
        <v>select ID_objcislo, nazev from T_Produkt  join T_Vyrobce on T_Produkt.ID_vyrobce=T_Vyrobce.id_vyrobce where ID_objcislo='2536'</v>
      </c>
      <c r="M2103" s="3" t="s">
        <v>4641</v>
      </c>
      <c r="N2103" s="3" t="s">
        <v>2876</v>
      </c>
      <c r="O2103">
        <f>IF(G2103=N2103,1,0)</f>
        <v>1</v>
      </c>
      <c r="P2103" t="str">
        <f t="shared" si="140"/>
        <v>select nazev from T_Produkt  join T_Vyrobce on T_Produkt.ID_vyrobce=T_Vyrobce.id_vyrobce where ID_objcislo='2536'</v>
      </c>
      <c r="Q2103" t="str">
        <f t="shared" si="141"/>
        <v>select id_objcislo, nazev from dbo.t_produkt  join dbo.t_vyrobce on dbo.t_produkt.ID_vyrobce = dbo.T_Vyrobce.id_vyrobce where id_objcislo = '2536'</v>
      </c>
      <c r="R2103" s="3" t="s">
        <v>4641</v>
      </c>
      <c r="S2103" s="3" t="s">
        <v>2876</v>
      </c>
      <c r="T2103">
        <f t="shared" si="142"/>
        <v>1</v>
      </c>
    </row>
    <row r="2104" spans="1:20" x14ac:dyDescent="0.2">
      <c r="A2104">
        <v>2537</v>
      </c>
      <c r="B2104" t="s">
        <v>2768</v>
      </c>
      <c r="C2104" t="s">
        <v>2874</v>
      </c>
      <c r="D2104">
        <v>233</v>
      </c>
      <c r="E2104" t="s">
        <v>2890</v>
      </c>
      <c r="F2104">
        <v>65</v>
      </c>
      <c r="G2104" s="1" t="s">
        <v>2876</v>
      </c>
      <c r="K2104" s="3">
        <f>A2104</f>
        <v>2537</v>
      </c>
      <c r="L2104" t="str">
        <f>CONCATENATE("select ID_objcislo, nazev from T_Produkt  join T_Vyrobce on T_Produkt.ID_vyrobce=T_Vyrobce.id_vyrobce where ID_objcislo='",K2104,"'")</f>
        <v>select ID_objcislo, nazev from T_Produkt  join T_Vyrobce on T_Produkt.ID_vyrobce=T_Vyrobce.id_vyrobce where ID_objcislo='2537'</v>
      </c>
      <c r="M2104" s="3" t="s">
        <v>4642</v>
      </c>
      <c r="N2104" s="3" t="s">
        <v>2876</v>
      </c>
      <c r="O2104">
        <f>IF(G2104=N2104,1,0)</f>
        <v>1</v>
      </c>
      <c r="P2104" t="str">
        <f t="shared" si="140"/>
        <v>select nazev from T_Produkt  join T_Vyrobce on T_Produkt.ID_vyrobce=T_Vyrobce.id_vyrobce where ID_objcislo='2537'</v>
      </c>
      <c r="Q2104" t="str">
        <f t="shared" si="141"/>
        <v>select id_objcislo, nazev from dbo.t_produkt  join dbo.t_vyrobce on dbo.t_produkt.ID_vyrobce = dbo.T_Vyrobce.id_vyrobce where id_objcislo = '2537'</v>
      </c>
      <c r="R2104" s="3" t="s">
        <v>4642</v>
      </c>
      <c r="S2104" s="3" t="s">
        <v>2876</v>
      </c>
      <c r="T2104">
        <f t="shared" si="142"/>
        <v>1</v>
      </c>
    </row>
    <row r="2105" spans="1:20" x14ac:dyDescent="0.2">
      <c r="A2105">
        <v>2624</v>
      </c>
      <c r="B2105" t="s">
        <v>2768</v>
      </c>
      <c r="C2105" t="s">
        <v>2874</v>
      </c>
      <c r="D2105">
        <v>233</v>
      </c>
      <c r="E2105" t="s">
        <v>2891</v>
      </c>
      <c r="F2105">
        <v>1</v>
      </c>
      <c r="G2105" s="1" t="s">
        <v>7</v>
      </c>
      <c r="K2105" s="3">
        <f>A2105</f>
        <v>2624</v>
      </c>
      <c r="L2105" t="str">
        <f>CONCATENATE("select ID_objcislo, nazev from T_Produkt  join T_Vyrobce on T_Produkt.ID_vyrobce=T_Vyrobce.id_vyrobce where ID_objcislo='",K2105,"'")</f>
        <v>select ID_objcislo, nazev from T_Produkt  join T_Vyrobce on T_Produkt.ID_vyrobce=T_Vyrobce.id_vyrobce where ID_objcislo='2624'</v>
      </c>
      <c r="M2105" s="3" t="s">
        <v>4643</v>
      </c>
      <c r="N2105" s="3" t="s">
        <v>7</v>
      </c>
      <c r="O2105">
        <f>IF(G2105=N2105,1,0)</f>
        <v>1</v>
      </c>
      <c r="P2105" t="str">
        <f t="shared" si="140"/>
        <v>select nazev from T_Produkt  join T_Vyrobce on T_Produkt.ID_vyrobce=T_Vyrobce.id_vyrobce where ID_objcislo='2624'</v>
      </c>
      <c r="Q2105" t="str">
        <f t="shared" si="141"/>
        <v>select id_objcislo, nazev from dbo.t_produkt  join dbo.t_vyrobce on dbo.t_produkt.ID_vyrobce = dbo.T_Vyrobce.id_vyrobce where id_objcislo = '2624'</v>
      </c>
      <c r="R2105" s="3" t="s">
        <v>4643</v>
      </c>
      <c r="S2105" s="3" t="s">
        <v>7</v>
      </c>
      <c r="T2105">
        <f t="shared" si="142"/>
        <v>1</v>
      </c>
    </row>
    <row r="2106" spans="1:20" x14ac:dyDescent="0.2">
      <c r="A2106">
        <v>2625</v>
      </c>
      <c r="B2106" t="s">
        <v>2768</v>
      </c>
      <c r="C2106" t="s">
        <v>2874</v>
      </c>
      <c r="D2106">
        <v>233</v>
      </c>
      <c r="E2106" t="s">
        <v>2892</v>
      </c>
      <c r="F2106">
        <v>1</v>
      </c>
      <c r="G2106" s="1" t="s">
        <v>7</v>
      </c>
      <c r="K2106" s="3">
        <f>A2106</f>
        <v>2625</v>
      </c>
      <c r="L2106" t="str">
        <f>CONCATENATE("select ID_objcislo, nazev from T_Produkt  join T_Vyrobce on T_Produkt.ID_vyrobce=T_Vyrobce.id_vyrobce where ID_objcislo='",K2106,"'")</f>
        <v>select ID_objcislo, nazev from T_Produkt  join T_Vyrobce on T_Produkt.ID_vyrobce=T_Vyrobce.id_vyrobce where ID_objcislo='2625'</v>
      </c>
      <c r="M2106" s="3" t="s">
        <v>4644</v>
      </c>
      <c r="N2106" s="3" t="s">
        <v>7</v>
      </c>
      <c r="O2106">
        <f>IF(G2106=N2106,1,0)</f>
        <v>1</v>
      </c>
      <c r="P2106" t="str">
        <f t="shared" si="140"/>
        <v>select nazev from T_Produkt  join T_Vyrobce on T_Produkt.ID_vyrobce=T_Vyrobce.id_vyrobce where ID_objcislo='2625'</v>
      </c>
      <c r="Q2106" t="str">
        <f t="shared" si="141"/>
        <v>select id_objcislo, nazev from dbo.t_produkt  join dbo.t_vyrobce on dbo.t_produkt.ID_vyrobce = dbo.T_Vyrobce.id_vyrobce where id_objcislo = '2625'</v>
      </c>
      <c r="R2106" s="3" t="s">
        <v>4644</v>
      </c>
      <c r="S2106" s="3" t="s">
        <v>7</v>
      </c>
      <c r="T2106">
        <f t="shared" si="142"/>
        <v>1</v>
      </c>
    </row>
    <row r="2107" spans="1:20" x14ac:dyDescent="0.2">
      <c r="A2107">
        <v>2626</v>
      </c>
      <c r="B2107" t="s">
        <v>2768</v>
      </c>
      <c r="C2107" t="s">
        <v>2874</v>
      </c>
      <c r="D2107">
        <v>233</v>
      </c>
      <c r="E2107" t="s">
        <v>2893</v>
      </c>
      <c r="F2107">
        <v>65</v>
      </c>
      <c r="G2107" s="1" t="s">
        <v>2876</v>
      </c>
      <c r="K2107" s="3">
        <f>A2107</f>
        <v>2626</v>
      </c>
      <c r="L2107" t="str">
        <f>CONCATENATE("select ID_objcislo, nazev from T_Produkt  join T_Vyrobce on T_Produkt.ID_vyrobce=T_Vyrobce.id_vyrobce where ID_objcislo='",K2107,"'")</f>
        <v>select ID_objcislo, nazev from T_Produkt  join T_Vyrobce on T_Produkt.ID_vyrobce=T_Vyrobce.id_vyrobce where ID_objcislo='2626'</v>
      </c>
      <c r="M2107" s="3" t="s">
        <v>4645</v>
      </c>
      <c r="N2107" s="3" t="s">
        <v>2876</v>
      </c>
      <c r="O2107">
        <f>IF(G2107=N2107,1,0)</f>
        <v>1</v>
      </c>
      <c r="P2107" t="str">
        <f t="shared" ref="P2107:P2170" si="143">CONCATENATE("select nazev from T_Produkt  join T_Vyrobce on T_Produkt.ID_vyrobce=T_Vyrobce.id_vyrobce where ID_objcislo='",K2107,"'")</f>
        <v>select nazev from T_Produkt  join T_Vyrobce on T_Produkt.ID_vyrobce=T_Vyrobce.id_vyrobce where ID_objcislo='2626'</v>
      </c>
      <c r="Q2107" t="str">
        <f t="shared" si="141"/>
        <v>select id_objcislo, nazev from dbo.t_produkt  join dbo.t_vyrobce on dbo.t_produkt.ID_vyrobce = dbo.T_Vyrobce.id_vyrobce where id_objcislo = '2626'</v>
      </c>
      <c r="R2107" s="3" t="s">
        <v>4645</v>
      </c>
      <c r="S2107" s="3" t="s">
        <v>2876</v>
      </c>
      <c r="T2107">
        <f t="shared" si="142"/>
        <v>1</v>
      </c>
    </row>
    <row r="2108" spans="1:20" x14ac:dyDescent="0.2">
      <c r="A2108">
        <v>2627</v>
      </c>
      <c r="B2108" t="s">
        <v>2768</v>
      </c>
      <c r="C2108" t="s">
        <v>2874</v>
      </c>
      <c r="D2108">
        <v>233</v>
      </c>
      <c r="E2108" t="s">
        <v>2894</v>
      </c>
      <c r="F2108">
        <v>65</v>
      </c>
      <c r="G2108" s="1" t="s">
        <v>2876</v>
      </c>
      <c r="K2108" s="3">
        <f>A2108</f>
        <v>2627</v>
      </c>
      <c r="L2108" t="str">
        <f>CONCATENATE("select ID_objcislo, nazev from T_Produkt  join T_Vyrobce on T_Produkt.ID_vyrobce=T_Vyrobce.id_vyrobce where ID_objcislo='",K2108,"'")</f>
        <v>select ID_objcislo, nazev from T_Produkt  join T_Vyrobce on T_Produkt.ID_vyrobce=T_Vyrobce.id_vyrobce where ID_objcislo='2627'</v>
      </c>
      <c r="M2108" s="3" t="s">
        <v>4646</v>
      </c>
      <c r="N2108" s="3" t="s">
        <v>2876</v>
      </c>
      <c r="O2108">
        <f>IF(G2108=N2108,1,0)</f>
        <v>1</v>
      </c>
      <c r="P2108" t="str">
        <f t="shared" si="143"/>
        <v>select nazev from T_Produkt  join T_Vyrobce on T_Produkt.ID_vyrobce=T_Vyrobce.id_vyrobce where ID_objcislo='2627'</v>
      </c>
      <c r="Q2108" t="str">
        <f t="shared" si="141"/>
        <v>select id_objcislo, nazev from dbo.t_produkt  join dbo.t_vyrobce on dbo.t_produkt.ID_vyrobce = dbo.T_Vyrobce.id_vyrobce where id_objcislo = '2627'</v>
      </c>
      <c r="R2108" s="3" t="s">
        <v>4646</v>
      </c>
      <c r="S2108" s="3" t="s">
        <v>2876</v>
      </c>
      <c r="T2108">
        <f t="shared" si="142"/>
        <v>1</v>
      </c>
    </row>
    <row r="2109" spans="1:20" x14ac:dyDescent="0.2">
      <c r="A2109">
        <v>2665</v>
      </c>
      <c r="B2109" t="s">
        <v>2768</v>
      </c>
      <c r="C2109" t="s">
        <v>2874</v>
      </c>
      <c r="D2109">
        <v>233</v>
      </c>
      <c r="E2109" t="s">
        <v>2895</v>
      </c>
      <c r="F2109">
        <v>1</v>
      </c>
      <c r="G2109" s="1" t="s">
        <v>7</v>
      </c>
      <c r="K2109" s="3">
        <f>A2109</f>
        <v>2665</v>
      </c>
      <c r="L2109" t="str">
        <f>CONCATENATE("select ID_objcislo, nazev from T_Produkt  join T_Vyrobce on T_Produkt.ID_vyrobce=T_Vyrobce.id_vyrobce where ID_objcislo='",K2109,"'")</f>
        <v>select ID_objcislo, nazev from T_Produkt  join T_Vyrobce on T_Produkt.ID_vyrobce=T_Vyrobce.id_vyrobce where ID_objcislo='2665'</v>
      </c>
      <c r="M2109" s="3" t="s">
        <v>4647</v>
      </c>
      <c r="N2109" s="3" t="s">
        <v>7</v>
      </c>
      <c r="O2109">
        <f>IF(G2109=N2109,1,0)</f>
        <v>1</v>
      </c>
      <c r="P2109" t="str">
        <f t="shared" si="143"/>
        <v>select nazev from T_Produkt  join T_Vyrobce on T_Produkt.ID_vyrobce=T_Vyrobce.id_vyrobce where ID_objcislo='2665'</v>
      </c>
      <c r="Q2109" t="str">
        <f t="shared" si="141"/>
        <v>select id_objcislo, nazev from dbo.t_produkt  join dbo.t_vyrobce on dbo.t_produkt.ID_vyrobce = dbo.T_Vyrobce.id_vyrobce where id_objcislo = '2665'</v>
      </c>
      <c r="R2109" s="3" t="s">
        <v>4647</v>
      </c>
      <c r="S2109" s="3" t="s">
        <v>7</v>
      </c>
      <c r="T2109">
        <f t="shared" si="142"/>
        <v>1</v>
      </c>
    </row>
    <row r="2110" spans="1:20" x14ac:dyDescent="0.2">
      <c r="A2110">
        <v>2564</v>
      </c>
      <c r="B2110" t="s">
        <v>2768</v>
      </c>
      <c r="C2110" t="s">
        <v>2896</v>
      </c>
      <c r="D2110">
        <v>145</v>
      </c>
      <c r="E2110" t="s">
        <v>2897</v>
      </c>
      <c r="F2110">
        <v>38</v>
      </c>
      <c r="G2110" s="1" t="s">
        <v>459</v>
      </c>
      <c r="K2110" s="3">
        <f>A2110</f>
        <v>2564</v>
      </c>
      <c r="L2110" t="str">
        <f>CONCATENATE("select ID_objcislo, nazev from T_Produkt  join T_Vyrobce on T_Produkt.ID_vyrobce=T_Vyrobce.id_vyrobce where ID_objcislo='",K2110,"'")</f>
        <v>select ID_objcislo, nazev from T_Produkt  join T_Vyrobce on T_Produkt.ID_vyrobce=T_Vyrobce.id_vyrobce where ID_objcislo='2564'</v>
      </c>
      <c r="M2110" s="3" t="s">
        <v>4648</v>
      </c>
      <c r="N2110" s="3" t="s">
        <v>459</v>
      </c>
      <c r="O2110">
        <f>IF(G2110=N2110,1,0)</f>
        <v>1</v>
      </c>
      <c r="P2110" t="str">
        <f t="shared" si="143"/>
        <v>select nazev from T_Produkt  join T_Vyrobce on T_Produkt.ID_vyrobce=T_Vyrobce.id_vyrobce where ID_objcislo='2564'</v>
      </c>
      <c r="Q2110" t="str">
        <f t="shared" si="141"/>
        <v>select id_objcislo, nazev from dbo.t_produkt  join dbo.t_vyrobce on dbo.t_produkt.ID_vyrobce = dbo.T_Vyrobce.id_vyrobce where id_objcislo = '2564'</v>
      </c>
      <c r="R2110" s="3" t="s">
        <v>4648</v>
      </c>
      <c r="S2110" s="3" t="s">
        <v>459</v>
      </c>
      <c r="T2110">
        <f t="shared" si="142"/>
        <v>1</v>
      </c>
    </row>
    <row r="2111" spans="1:20" x14ac:dyDescent="0.2">
      <c r="A2111">
        <v>1957</v>
      </c>
      <c r="B2111" t="s">
        <v>2768</v>
      </c>
      <c r="C2111" t="s">
        <v>2896</v>
      </c>
      <c r="D2111">
        <v>145</v>
      </c>
      <c r="E2111" t="s">
        <v>2898</v>
      </c>
      <c r="F2111">
        <v>38</v>
      </c>
      <c r="G2111" s="1" t="s">
        <v>459</v>
      </c>
      <c r="K2111" s="3">
        <f>A2111</f>
        <v>1957</v>
      </c>
      <c r="L2111" t="str">
        <f>CONCATENATE("select ID_objcislo, nazev from T_Produkt  join T_Vyrobce on T_Produkt.ID_vyrobce=T_Vyrobce.id_vyrobce where ID_objcislo='",K2111,"'")</f>
        <v>select ID_objcislo, nazev from T_Produkt  join T_Vyrobce on T_Produkt.ID_vyrobce=T_Vyrobce.id_vyrobce where ID_objcislo='1957'</v>
      </c>
      <c r="M2111" s="3" t="s">
        <v>4649</v>
      </c>
      <c r="N2111" s="3" t="s">
        <v>459</v>
      </c>
      <c r="O2111">
        <f>IF(G2111=N2111,1,0)</f>
        <v>1</v>
      </c>
      <c r="P2111" t="str">
        <f t="shared" si="143"/>
        <v>select nazev from T_Produkt  join T_Vyrobce on T_Produkt.ID_vyrobce=T_Vyrobce.id_vyrobce where ID_objcislo='1957'</v>
      </c>
      <c r="Q2111" t="str">
        <f t="shared" si="141"/>
        <v>select id_objcislo, nazev from dbo.t_produkt  join dbo.t_vyrobce on dbo.t_produkt.ID_vyrobce = dbo.T_Vyrobce.id_vyrobce where id_objcislo = '1957'</v>
      </c>
      <c r="R2111" s="3" t="s">
        <v>4649</v>
      </c>
      <c r="S2111" s="3" t="s">
        <v>459</v>
      </c>
      <c r="T2111">
        <f t="shared" si="142"/>
        <v>1</v>
      </c>
    </row>
    <row r="2112" spans="1:20" x14ac:dyDescent="0.2">
      <c r="A2112">
        <v>1958</v>
      </c>
      <c r="B2112" t="s">
        <v>2768</v>
      </c>
      <c r="C2112" t="s">
        <v>2896</v>
      </c>
      <c r="D2112">
        <v>145</v>
      </c>
      <c r="E2112" t="s">
        <v>2899</v>
      </c>
      <c r="F2112">
        <v>38</v>
      </c>
      <c r="G2112" s="1" t="s">
        <v>459</v>
      </c>
      <c r="K2112" s="3">
        <f>A2112</f>
        <v>1958</v>
      </c>
      <c r="L2112" t="str">
        <f>CONCATENATE("select ID_objcislo, nazev from T_Produkt  join T_Vyrobce on T_Produkt.ID_vyrobce=T_Vyrobce.id_vyrobce where ID_objcislo='",K2112,"'")</f>
        <v>select ID_objcislo, nazev from T_Produkt  join T_Vyrobce on T_Produkt.ID_vyrobce=T_Vyrobce.id_vyrobce where ID_objcislo='1958'</v>
      </c>
      <c r="M2112" s="3" t="s">
        <v>4650</v>
      </c>
      <c r="N2112" s="3" t="s">
        <v>459</v>
      </c>
      <c r="O2112">
        <f>IF(G2112=N2112,1,0)</f>
        <v>1</v>
      </c>
      <c r="P2112" t="str">
        <f t="shared" si="143"/>
        <v>select nazev from T_Produkt  join T_Vyrobce on T_Produkt.ID_vyrobce=T_Vyrobce.id_vyrobce where ID_objcislo='1958'</v>
      </c>
      <c r="Q2112" t="str">
        <f t="shared" si="141"/>
        <v>select id_objcislo, nazev from dbo.t_produkt  join dbo.t_vyrobce on dbo.t_produkt.ID_vyrobce = dbo.T_Vyrobce.id_vyrobce where id_objcislo = '1958'</v>
      </c>
      <c r="R2112" s="3" t="s">
        <v>4650</v>
      </c>
      <c r="S2112" s="3" t="s">
        <v>459</v>
      </c>
      <c r="T2112">
        <f t="shared" si="142"/>
        <v>1</v>
      </c>
    </row>
    <row r="2113" spans="1:20" x14ac:dyDescent="0.2">
      <c r="A2113">
        <v>1976</v>
      </c>
      <c r="B2113" t="s">
        <v>2768</v>
      </c>
      <c r="C2113" t="s">
        <v>2896</v>
      </c>
      <c r="D2113">
        <v>145</v>
      </c>
      <c r="E2113" t="s">
        <v>2900</v>
      </c>
      <c r="F2113">
        <v>38</v>
      </c>
      <c r="G2113" s="1" t="s">
        <v>459</v>
      </c>
      <c r="K2113" s="3">
        <f>A2113</f>
        <v>1976</v>
      </c>
      <c r="L2113" t="str">
        <f>CONCATENATE("select ID_objcislo, nazev from T_Produkt  join T_Vyrobce on T_Produkt.ID_vyrobce=T_Vyrobce.id_vyrobce where ID_objcislo='",K2113,"'")</f>
        <v>select ID_objcislo, nazev from T_Produkt  join T_Vyrobce on T_Produkt.ID_vyrobce=T_Vyrobce.id_vyrobce where ID_objcislo='1976'</v>
      </c>
      <c r="M2113" s="3" t="s">
        <v>4651</v>
      </c>
      <c r="N2113" s="3" t="s">
        <v>459</v>
      </c>
      <c r="O2113">
        <f>IF(G2113=N2113,1,0)</f>
        <v>1</v>
      </c>
      <c r="P2113" t="str">
        <f t="shared" si="143"/>
        <v>select nazev from T_Produkt  join T_Vyrobce on T_Produkt.ID_vyrobce=T_Vyrobce.id_vyrobce where ID_objcislo='1976'</v>
      </c>
      <c r="Q2113" t="str">
        <f t="shared" si="141"/>
        <v>select id_objcislo, nazev from dbo.t_produkt  join dbo.t_vyrobce on dbo.t_produkt.ID_vyrobce = dbo.T_Vyrobce.id_vyrobce where id_objcislo = '1976'</v>
      </c>
      <c r="R2113" s="3" t="s">
        <v>4651</v>
      </c>
      <c r="S2113" s="3" t="s">
        <v>459</v>
      </c>
      <c r="T2113">
        <f t="shared" si="142"/>
        <v>1</v>
      </c>
    </row>
    <row r="2114" spans="1:20" x14ac:dyDescent="0.2">
      <c r="A2114">
        <v>2002</v>
      </c>
      <c r="B2114" t="s">
        <v>2768</v>
      </c>
      <c r="C2114" t="s">
        <v>2896</v>
      </c>
      <c r="D2114">
        <v>145</v>
      </c>
      <c r="E2114" t="s">
        <v>2901</v>
      </c>
      <c r="F2114">
        <v>38</v>
      </c>
      <c r="G2114" s="1" t="s">
        <v>459</v>
      </c>
      <c r="K2114" s="3">
        <f>A2114</f>
        <v>2002</v>
      </c>
      <c r="L2114" t="str">
        <f>CONCATENATE("select ID_objcislo, nazev from T_Produkt  join T_Vyrobce on T_Produkt.ID_vyrobce=T_Vyrobce.id_vyrobce where ID_objcislo='",K2114,"'")</f>
        <v>select ID_objcislo, nazev from T_Produkt  join T_Vyrobce on T_Produkt.ID_vyrobce=T_Vyrobce.id_vyrobce where ID_objcislo='2002'</v>
      </c>
      <c r="M2114" s="3" t="s">
        <v>4652</v>
      </c>
      <c r="N2114" s="3" t="s">
        <v>459</v>
      </c>
      <c r="O2114">
        <f>IF(G2114=N2114,1,0)</f>
        <v>1</v>
      </c>
      <c r="P2114" t="str">
        <f t="shared" si="143"/>
        <v>select nazev from T_Produkt  join T_Vyrobce on T_Produkt.ID_vyrobce=T_Vyrobce.id_vyrobce where ID_objcislo='2002'</v>
      </c>
      <c r="Q2114" t="str">
        <f t="shared" si="141"/>
        <v>select id_objcislo, nazev from dbo.t_produkt  join dbo.t_vyrobce on dbo.t_produkt.ID_vyrobce = dbo.T_Vyrobce.id_vyrobce where id_objcislo = '2002'</v>
      </c>
      <c r="R2114" s="3" t="s">
        <v>4652</v>
      </c>
      <c r="S2114" s="3" t="s">
        <v>459</v>
      </c>
      <c r="T2114">
        <f t="shared" si="142"/>
        <v>1</v>
      </c>
    </row>
    <row r="2115" spans="1:20" x14ac:dyDescent="0.2">
      <c r="A2115">
        <v>701</v>
      </c>
      <c r="B2115" t="s">
        <v>2768</v>
      </c>
      <c r="C2115" t="s">
        <v>2896</v>
      </c>
      <c r="D2115">
        <v>145</v>
      </c>
      <c r="E2115" t="s">
        <v>2902</v>
      </c>
      <c r="F2115">
        <v>38</v>
      </c>
      <c r="G2115" s="1" t="s">
        <v>459</v>
      </c>
      <c r="K2115" s="3" t="str">
        <f>CONCATENATE(0,A2115)</f>
        <v>0701</v>
      </c>
      <c r="L2115" t="str">
        <f>CONCATENATE("select ID_objcislo, nazev from T_Produkt  join T_Vyrobce on T_Produkt.ID_vyrobce=T_Vyrobce.id_vyrobce where ID_objcislo='",K2115,"'")</f>
        <v>select ID_objcislo, nazev from T_Produkt  join T_Vyrobce on T_Produkt.ID_vyrobce=T_Vyrobce.id_vyrobce where ID_objcislo='0701'</v>
      </c>
      <c r="M2115" s="3" t="s">
        <v>4653</v>
      </c>
      <c r="N2115" s="3" t="s">
        <v>459</v>
      </c>
      <c r="O2115">
        <f>IF(G2115=N2115,1,0)</f>
        <v>1</v>
      </c>
      <c r="P2115" t="str">
        <f t="shared" si="143"/>
        <v>select nazev from T_Produkt  join T_Vyrobce on T_Produkt.ID_vyrobce=T_Vyrobce.id_vyrobce where ID_objcislo='0701'</v>
      </c>
      <c r="Q2115" t="str">
        <f t="shared" ref="Q2115:Q2178" si="144">CONCATENATE("select id_objcislo, nazev from dbo.t_produkt  join dbo.t_vyrobce on dbo.t_produkt.ID_vyrobce = dbo.T_Vyrobce.id_vyrobce where id_objcislo = '",K2115,"'")</f>
        <v>select id_objcislo, nazev from dbo.t_produkt  join dbo.t_vyrobce on dbo.t_produkt.ID_vyrobce = dbo.T_Vyrobce.id_vyrobce where id_objcislo = '0701'</v>
      </c>
      <c r="R2115" s="3" t="s">
        <v>4653</v>
      </c>
      <c r="S2115" s="3" t="s">
        <v>459</v>
      </c>
      <c r="T2115">
        <f t="shared" ref="T2115:T2178" si="145">IF(G2115=S2115,1,0)</f>
        <v>1</v>
      </c>
    </row>
    <row r="2116" spans="1:20" x14ac:dyDescent="0.2">
      <c r="A2116">
        <v>702</v>
      </c>
      <c r="B2116" t="s">
        <v>2768</v>
      </c>
      <c r="C2116" t="s">
        <v>2896</v>
      </c>
      <c r="D2116">
        <v>145</v>
      </c>
      <c r="E2116" t="s">
        <v>2903</v>
      </c>
      <c r="F2116">
        <v>38</v>
      </c>
      <c r="G2116" s="1" t="s">
        <v>459</v>
      </c>
      <c r="K2116" s="3" t="str">
        <f>CONCATENATE(0,A2116)</f>
        <v>0702</v>
      </c>
      <c r="L2116" t="str">
        <f>CONCATENATE("select ID_objcislo, nazev from T_Produkt  join T_Vyrobce on T_Produkt.ID_vyrobce=T_Vyrobce.id_vyrobce where ID_objcislo='",K2116,"'")</f>
        <v>select ID_objcislo, nazev from T_Produkt  join T_Vyrobce on T_Produkt.ID_vyrobce=T_Vyrobce.id_vyrobce where ID_objcislo='0702'</v>
      </c>
      <c r="M2116" s="3" t="s">
        <v>4654</v>
      </c>
      <c r="N2116" s="3" t="s">
        <v>459</v>
      </c>
      <c r="O2116">
        <f>IF(G2116=N2116,1,0)</f>
        <v>1</v>
      </c>
      <c r="P2116" t="str">
        <f t="shared" si="143"/>
        <v>select nazev from T_Produkt  join T_Vyrobce on T_Produkt.ID_vyrobce=T_Vyrobce.id_vyrobce where ID_objcislo='0702'</v>
      </c>
      <c r="Q2116" t="str">
        <f t="shared" si="144"/>
        <v>select id_objcislo, nazev from dbo.t_produkt  join dbo.t_vyrobce on dbo.t_produkt.ID_vyrobce = dbo.T_Vyrobce.id_vyrobce where id_objcislo = '0702'</v>
      </c>
      <c r="R2116" s="3" t="s">
        <v>4654</v>
      </c>
      <c r="S2116" s="3" t="s">
        <v>459</v>
      </c>
      <c r="T2116">
        <f t="shared" si="145"/>
        <v>1</v>
      </c>
    </row>
    <row r="2117" spans="1:20" x14ac:dyDescent="0.2">
      <c r="A2117">
        <v>1516</v>
      </c>
      <c r="B2117" t="s">
        <v>2904</v>
      </c>
      <c r="C2117" t="s">
        <v>2905</v>
      </c>
      <c r="D2117">
        <v>188</v>
      </c>
      <c r="E2117" t="s">
        <v>2906</v>
      </c>
      <c r="F2117">
        <v>1</v>
      </c>
      <c r="G2117" s="1" t="s">
        <v>3165</v>
      </c>
      <c r="H2117" s="1" t="str">
        <f t="shared" ref="H2117:H2180" si="146">CONCATENATE("select id_vyrobce from t_vyrobce where nazev='",G2117,"'")</f>
        <v>select id_vyrobce from t_vyrobce where nazev='HVP'</v>
      </c>
      <c r="I2117" s="1">
        <v>75</v>
      </c>
      <c r="J2117" s="1" t="str">
        <f t="shared" ref="J2117:J2180" si="147">CONCATENATE("update t_produkt set id_vyrobce=",I2117," where id_objcislo='",K2117,"'")</f>
        <v>update t_produkt set id_vyrobce=75 where id_objcislo='1516'</v>
      </c>
      <c r="K2117" s="3">
        <f>A2117</f>
        <v>1516</v>
      </c>
      <c r="L2117" t="str">
        <f>CONCATENATE("select ID_objcislo, nazev from T_Produkt  join T_Vyrobce on T_Produkt.ID_vyrobce=T_Vyrobce.id_vyrobce where ID_objcislo='",K2117,"'")</f>
        <v>select ID_objcislo, nazev from T_Produkt  join T_Vyrobce on T_Produkt.ID_vyrobce=T_Vyrobce.id_vyrobce where ID_objcislo='1516'</v>
      </c>
      <c r="M2117" s="3" t="s">
        <v>4655</v>
      </c>
      <c r="N2117" s="3" t="s">
        <v>7</v>
      </c>
      <c r="O2117">
        <f>IF(G2117=N2117,1,0)</f>
        <v>0</v>
      </c>
      <c r="P2117" t="str">
        <f t="shared" si="143"/>
        <v>select nazev from T_Produkt  join T_Vyrobce on T_Produkt.ID_vyrobce=T_Vyrobce.id_vyrobce where ID_objcislo='1516'</v>
      </c>
      <c r="Q2117" t="str">
        <f t="shared" si="144"/>
        <v>select id_objcislo, nazev from dbo.t_produkt  join dbo.t_vyrobce on dbo.t_produkt.ID_vyrobce = dbo.T_Vyrobce.id_vyrobce where id_objcislo = '1516'</v>
      </c>
      <c r="R2117" s="3" t="s">
        <v>4655</v>
      </c>
      <c r="S2117" s="3" t="s">
        <v>3165</v>
      </c>
      <c r="T2117">
        <f t="shared" si="145"/>
        <v>1</v>
      </c>
    </row>
    <row r="2118" spans="1:20" x14ac:dyDescent="0.2">
      <c r="A2118">
        <v>2254</v>
      </c>
      <c r="B2118" t="s">
        <v>2907</v>
      </c>
      <c r="C2118" t="s">
        <v>2908</v>
      </c>
      <c r="D2118">
        <v>262</v>
      </c>
      <c r="E2118" t="s">
        <v>2909</v>
      </c>
      <c r="F2118">
        <v>1</v>
      </c>
      <c r="G2118" s="1" t="s">
        <v>3165</v>
      </c>
      <c r="H2118" s="1" t="str">
        <f t="shared" si="146"/>
        <v>select id_vyrobce from t_vyrobce where nazev='HVP'</v>
      </c>
      <c r="I2118" s="1">
        <v>75</v>
      </c>
      <c r="J2118" s="1" t="str">
        <f t="shared" si="147"/>
        <v>update t_produkt set id_vyrobce=75 where id_objcislo='2254'</v>
      </c>
      <c r="K2118" s="3">
        <f>A2118</f>
        <v>2254</v>
      </c>
      <c r="L2118" t="str">
        <f>CONCATENATE("select ID_objcislo, nazev from T_Produkt  join T_Vyrobce on T_Produkt.ID_vyrobce=T_Vyrobce.id_vyrobce where ID_objcislo='",K2118,"'")</f>
        <v>select ID_objcislo, nazev from T_Produkt  join T_Vyrobce on T_Produkt.ID_vyrobce=T_Vyrobce.id_vyrobce where ID_objcislo='2254'</v>
      </c>
      <c r="M2118" s="3" t="s">
        <v>4656</v>
      </c>
      <c r="N2118" s="3" t="s">
        <v>7</v>
      </c>
      <c r="O2118">
        <f>IF(G2118=N2118,1,0)</f>
        <v>0</v>
      </c>
      <c r="P2118" t="str">
        <f t="shared" si="143"/>
        <v>select nazev from T_Produkt  join T_Vyrobce on T_Produkt.ID_vyrobce=T_Vyrobce.id_vyrobce where ID_objcislo='2254'</v>
      </c>
      <c r="Q2118" t="str">
        <f t="shared" si="144"/>
        <v>select id_objcislo, nazev from dbo.t_produkt  join dbo.t_vyrobce on dbo.t_produkt.ID_vyrobce = dbo.T_Vyrobce.id_vyrobce where id_objcislo = '2254'</v>
      </c>
      <c r="R2118" s="3" t="s">
        <v>4656</v>
      </c>
      <c r="S2118" s="3" t="s">
        <v>3165</v>
      </c>
      <c r="T2118">
        <f t="shared" si="145"/>
        <v>1</v>
      </c>
    </row>
    <row r="2119" spans="1:20" x14ac:dyDescent="0.2">
      <c r="A2119">
        <v>2255</v>
      </c>
      <c r="B2119" t="s">
        <v>2907</v>
      </c>
      <c r="C2119" t="s">
        <v>2908</v>
      </c>
      <c r="D2119">
        <v>262</v>
      </c>
      <c r="E2119" t="s">
        <v>2910</v>
      </c>
      <c r="F2119">
        <v>1</v>
      </c>
      <c r="G2119" s="1" t="s">
        <v>3165</v>
      </c>
      <c r="H2119" s="1" t="str">
        <f t="shared" si="146"/>
        <v>select id_vyrobce from t_vyrobce where nazev='HVP'</v>
      </c>
      <c r="I2119" s="1">
        <v>75</v>
      </c>
      <c r="J2119" s="1" t="str">
        <f t="shared" si="147"/>
        <v>update t_produkt set id_vyrobce=75 where id_objcislo='2255'</v>
      </c>
      <c r="K2119" s="3">
        <f>A2119</f>
        <v>2255</v>
      </c>
      <c r="L2119" t="str">
        <f>CONCATENATE("select ID_objcislo, nazev from T_Produkt  join T_Vyrobce on T_Produkt.ID_vyrobce=T_Vyrobce.id_vyrobce where ID_objcislo='",K2119,"'")</f>
        <v>select ID_objcislo, nazev from T_Produkt  join T_Vyrobce on T_Produkt.ID_vyrobce=T_Vyrobce.id_vyrobce where ID_objcislo='2255'</v>
      </c>
      <c r="M2119" s="3" t="s">
        <v>4657</v>
      </c>
      <c r="N2119" s="3" t="s">
        <v>7</v>
      </c>
      <c r="O2119">
        <f>IF(G2119=N2119,1,0)</f>
        <v>0</v>
      </c>
      <c r="P2119" t="str">
        <f t="shared" si="143"/>
        <v>select nazev from T_Produkt  join T_Vyrobce on T_Produkt.ID_vyrobce=T_Vyrobce.id_vyrobce where ID_objcislo='2255'</v>
      </c>
      <c r="Q2119" t="str">
        <f t="shared" si="144"/>
        <v>select id_objcislo, nazev from dbo.t_produkt  join dbo.t_vyrobce on dbo.t_produkt.ID_vyrobce = dbo.T_Vyrobce.id_vyrobce where id_objcislo = '2255'</v>
      </c>
      <c r="R2119" s="3" t="s">
        <v>4657</v>
      </c>
      <c r="S2119" s="3" t="s">
        <v>3165</v>
      </c>
      <c r="T2119">
        <f t="shared" si="145"/>
        <v>1</v>
      </c>
    </row>
    <row r="2120" spans="1:20" x14ac:dyDescent="0.2">
      <c r="A2120">
        <v>2256</v>
      </c>
      <c r="B2120" t="s">
        <v>2907</v>
      </c>
      <c r="C2120" t="s">
        <v>2908</v>
      </c>
      <c r="D2120">
        <v>262</v>
      </c>
      <c r="E2120" t="s">
        <v>2911</v>
      </c>
      <c r="F2120">
        <v>1</v>
      </c>
      <c r="G2120" s="1" t="s">
        <v>3165</v>
      </c>
      <c r="H2120" s="1" t="str">
        <f t="shared" si="146"/>
        <v>select id_vyrobce from t_vyrobce where nazev='HVP'</v>
      </c>
      <c r="I2120" s="1">
        <v>75</v>
      </c>
      <c r="J2120" s="1" t="str">
        <f t="shared" si="147"/>
        <v>update t_produkt set id_vyrobce=75 where id_objcislo='2256'</v>
      </c>
      <c r="K2120" s="3">
        <f>A2120</f>
        <v>2256</v>
      </c>
      <c r="L2120" t="str">
        <f>CONCATENATE("select ID_objcislo, nazev from T_Produkt  join T_Vyrobce on T_Produkt.ID_vyrobce=T_Vyrobce.id_vyrobce where ID_objcislo='",K2120,"'")</f>
        <v>select ID_objcislo, nazev from T_Produkt  join T_Vyrobce on T_Produkt.ID_vyrobce=T_Vyrobce.id_vyrobce where ID_objcislo='2256'</v>
      </c>
      <c r="M2120" s="3" t="s">
        <v>4658</v>
      </c>
      <c r="N2120" s="3" t="s">
        <v>7</v>
      </c>
      <c r="O2120">
        <f>IF(G2120=N2120,1,0)</f>
        <v>0</v>
      </c>
      <c r="P2120" t="str">
        <f t="shared" si="143"/>
        <v>select nazev from T_Produkt  join T_Vyrobce on T_Produkt.ID_vyrobce=T_Vyrobce.id_vyrobce where ID_objcislo='2256'</v>
      </c>
      <c r="Q2120" t="str">
        <f t="shared" si="144"/>
        <v>select id_objcislo, nazev from dbo.t_produkt  join dbo.t_vyrobce on dbo.t_produkt.ID_vyrobce = dbo.T_Vyrobce.id_vyrobce where id_objcislo = '2256'</v>
      </c>
      <c r="R2120" s="3" t="s">
        <v>4658</v>
      </c>
      <c r="S2120" s="3" t="s">
        <v>3165</v>
      </c>
      <c r="T2120">
        <f t="shared" si="145"/>
        <v>1</v>
      </c>
    </row>
    <row r="2121" spans="1:20" x14ac:dyDescent="0.2">
      <c r="A2121">
        <v>2257</v>
      </c>
      <c r="B2121" t="s">
        <v>2907</v>
      </c>
      <c r="C2121" t="s">
        <v>2908</v>
      </c>
      <c r="D2121">
        <v>262</v>
      </c>
      <c r="E2121" t="s">
        <v>2912</v>
      </c>
      <c r="F2121">
        <v>1</v>
      </c>
      <c r="G2121" s="1" t="s">
        <v>3165</v>
      </c>
      <c r="H2121" s="1" t="str">
        <f t="shared" si="146"/>
        <v>select id_vyrobce from t_vyrobce where nazev='HVP'</v>
      </c>
      <c r="I2121" s="1">
        <v>75</v>
      </c>
      <c r="J2121" s="1" t="str">
        <f t="shared" si="147"/>
        <v>update t_produkt set id_vyrobce=75 where id_objcislo='2257'</v>
      </c>
      <c r="K2121" s="3">
        <f>A2121</f>
        <v>2257</v>
      </c>
      <c r="L2121" t="str">
        <f>CONCATENATE("select ID_objcislo, nazev from T_Produkt  join T_Vyrobce on T_Produkt.ID_vyrobce=T_Vyrobce.id_vyrobce where ID_objcislo='",K2121,"'")</f>
        <v>select ID_objcislo, nazev from T_Produkt  join T_Vyrobce on T_Produkt.ID_vyrobce=T_Vyrobce.id_vyrobce where ID_objcislo='2257'</v>
      </c>
      <c r="M2121" s="3" t="s">
        <v>4659</v>
      </c>
      <c r="N2121" s="3" t="s">
        <v>7</v>
      </c>
      <c r="O2121">
        <f>IF(G2121=N2121,1,0)</f>
        <v>0</v>
      </c>
      <c r="P2121" t="str">
        <f t="shared" si="143"/>
        <v>select nazev from T_Produkt  join T_Vyrobce on T_Produkt.ID_vyrobce=T_Vyrobce.id_vyrobce where ID_objcislo='2257'</v>
      </c>
      <c r="Q2121" t="str">
        <f t="shared" si="144"/>
        <v>select id_objcislo, nazev from dbo.t_produkt  join dbo.t_vyrobce on dbo.t_produkt.ID_vyrobce = dbo.T_Vyrobce.id_vyrobce where id_objcislo = '2257'</v>
      </c>
      <c r="R2121" s="3" t="s">
        <v>4659</v>
      </c>
      <c r="S2121" s="3" t="s">
        <v>3165</v>
      </c>
      <c r="T2121">
        <f t="shared" si="145"/>
        <v>1</v>
      </c>
    </row>
    <row r="2122" spans="1:20" x14ac:dyDescent="0.2">
      <c r="A2122">
        <v>2258</v>
      </c>
      <c r="B2122" t="s">
        <v>2907</v>
      </c>
      <c r="C2122" t="s">
        <v>2908</v>
      </c>
      <c r="D2122">
        <v>262</v>
      </c>
      <c r="E2122" t="s">
        <v>2913</v>
      </c>
      <c r="F2122">
        <v>1</v>
      </c>
      <c r="G2122" s="1" t="s">
        <v>3165</v>
      </c>
      <c r="H2122" s="1" t="str">
        <f t="shared" si="146"/>
        <v>select id_vyrobce from t_vyrobce where nazev='HVP'</v>
      </c>
      <c r="I2122" s="1">
        <v>75</v>
      </c>
      <c r="J2122" s="1" t="str">
        <f t="shared" si="147"/>
        <v>update t_produkt set id_vyrobce=75 where id_objcislo='2258'</v>
      </c>
      <c r="K2122" s="3">
        <f>A2122</f>
        <v>2258</v>
      </c>
      <c r="L2122" t="str">
        <f>CONCATENATE("select ID_objcislo, nazev from T_Produkt  join T_Vyrobce on T_Produkt.ID_vyrobce=T_Vyrobce.id_vyrobce where ID_objcislo='",K2122,"'")</f>
        <v>select ID_objcislo, nazev from T_Produkt  join T_Vyrobce on T_Produkt.ID_vyrobce=T_Vyrobce.id_vyrobce where ID_objcislo='2258'</v>
      </c>
      <c r="M2122" s="3" t="s">
        <v>4660</v>
      </c>
      <c r="N2122" s="3" t="s">
        <v>7</v>
      </c>
      <c r="O2122">
        <f>IF(G2122=N2122,1,0)</f>
        <v>0</v>
      </c>
      <c r="P2122" t="str">
        <f t="shared" si="143"/>
        <v>select nazev from T_Produkt  join T_Vyrobce on T_Produkt.ID_vyrobce=T_Vyrobce.id_vyrobce where ID_objcislo='2258'</v>
      </c>
      <c r="Q2122" t="str">
        <f t="shared" si="144"/>
        <v>select id_objcislo, nazev from dbo.t_produkt  join dbo.t_vyrobce on dbo.t_produkt.ID_vyrobce = dbo.T_Vyrobce.id_vyrobce where id_objcislo = '2258'</v>
      </c>
      <c r="R2122" s="3" t="s">
        <v>4660</v>
      </c>
      <c r="S2122" s="3" t="s">
        <v>3165</v>
      </c>
      <c r="T2122">
        <f t="shared" si="145"/>
        <v>1</v>
      </c>
    </row>
    <row r="2123" spans="1:20" x14ac:dyDescent="0.2">
      <c r="A2123">
        <v>2259</v>
      </c>
      <c r="B2123" t="s">
        <v>2907</v>
      </c>
      <c r="C2123" t="s">
        <v>2908</v>
      </c>
      <c r="D2123">
        <v>262</v>
      </c>
      <c r="E2123" t="s">
        <v>2914</v>
      </c>
      <c r="F2123">
        <v>1</v>
      </c>
      <c r="G2123" s="1" t="s">
        <v>3165</v>
      </c>
      <c r="H2123" s="1" t="str">
        <f t="shared" si="146"/>
        <v>select id_vyrobce from t_vyrobce where nazev='HVP'</v>
      </c>
      <c r="I2123" s="1">
        <v>75</v>
      </c>
      <c r="J2123" s="1" t="str">
        <f t="shared" si="147"/>
        <v>update t_produkt set id_vyrobce=75 where id_objcislo='2259'</v>
      </c>
      <c r="K2123" s="3">
        <f>A2123</f>
        <v>2259</v>
      </c>
      <c r="L2123" t="str">
        <f>CONCATENATE("select ID_objcislo, nazev from T_Produkt  join T_Vyrobce on T_Produkt.ID_vyrobce=T_Vyrobce.id_vyrobce where ID_objcislo='",K2123,"'")</f>
        <v>select ID_objcislo, nazev from T_Produkt  join T_Vyrobce on T_Produkt.ID_vyrobce=T_Vyrobce.id_vyrobce where ID_objcislo='2259'</v>
      </c>
      <c r="M2123" s="3" t="s">
        <v>4661</v>
      </c>
      <c r="N2123" s="3" t="s">
        <v>7</v>
      </c>
      <c r="O2123">
        <f>IF(G2123=N2123,1,0)</f>
        <v>0</v>
      </c>
      <c r="P2123" t="str">
        <f t="shared" si="143"/>
        <v>select nazev from T_Produkt  join T_Vyrobce on T_Produkt.ID_vyrobce=T_Vyrobce.id_vyrobce where ID_objcislo='2259'</v>
      </c>
      <c r="Q2123" t="str">
        <f t="shared" si="144"/>
        <v>select id_objcislo, nazev from dbo.t_produkt  join dbo.t_vyrobce on dbo.t_produkt.ID_vyrobce = dbo.T_Vyrobce.id_vyrobce where id_objcislo = '2259'</v>
      </c>
      <c r="R2123" s="3" t="s">
        <v>4661</v>
      </c>
      <c r="S2123" s="3" t="s">
        <v>3165</v>
      </c>
      <c r="T2123">
        <f t="shared" si="145"/>
        <v>1</v>
      </c>
    </row>
    <row r="2124" spans="1:20" x14ac:dyDescent="0.2">
      <c r="A2124">
        <v>2260</v>
      </c>
      <c r="B2124" t="s">
        <v>2907</v>
      </c>
      <c r="C2124" t="s">
        <v>2908</v>
      </c>
      <c r="D2124">
        <v>262</v>
      </c>
      <c r="E2124" t="s">
        <v>2915</v>
      </c>
      <c r="F2124">
        <v>1</v>
      </c>
      <c r="G2124" s="1" t="s">
        <v>3165</v>
      </c>
      <c r="H2124" s="1" t="str">
        <f t="shared" si="146"/>
        <v>select id_vyrobce from t_vyrobce where nazev='HVP'</v>
      </c>
      <c r="I2124" s="1">
        <v>75</v>
      </c>
      <c r="J2124" s="1" t="str">
        <f t="shared" si="147"/>
        <v>update t_produkt set id_vyrobce=75 where id_objcislo='2260'</v>
      </c>
      <c r="K2124" s="3">
        <f>A2124</f>
        <v>2260</v>
      </c>
      <c r="L2124" t="str">
        <f>CONCATENATE("select ID_objcislo, nazev from T_Produkt  join T_Vyrobce on T_Produkt.ID_vyrobce=T_Vyrobce.id_vyrobce where ID_objcislo='",K2124,"'")</f>
        <v>select ID_objcislo, nazev from T_Produkt  join T_Vyrobce on T_Produkt.ID_vyrobce=T_Vyrobce.id_vyrobce where ID_objcislo='2260'</v>
      </c>
      <c r="M2124" s="3" t="s">
        <v>4662</v>
      </c>
      <c r="N2124" s="3" t="s">
        <v>7</v>
      </c>
      <c r="O2124">
        <f>IF(G2124=N2124,1,0)</f>
        <v>0</v>
      </c>
      <c r="P2124" t="str">
        <f t="shared" si="143"/>
        <v>select nazev from T_Produkt  join T_Vyrobce on T_Produkt.ID_vyrobce=T_Vyrobce.id_vyrobce where ID_objcislo='2260'</v>
      </c>
      <c r="Q2124" t="str">
        <f t="shared" si="144"/>
        <v>select id_objcislo, nazev from dbo.t_produkt  join dbo.t_vyrobce on dbo.t_produkt.ID_vyrobce = dbo.T_Vyrobce.id_vyrobce where id_objcislo = '2260'</v>
      </c>
      <c r="R2124" s="3" t="s">
        <v>4662</v>
      </c>
      <c r="S2124" s="3" t="s">
        <v>3165</v>
      </c>
      <c r="T2124">
        <f t="shared" si="145"/>
        <v>1</v>
      </c>
    </row>
    <row r="2125" spans="1:20" x14ac:dyDescent="0.2">
      <c r="A2125">
        <v>2622</v>
      </c>
      <c r="B2125" t="s">
        <v>2907</v>
      </c>
      <c r="C2125" t="s">
        <v>2908</v>
      </c>
      <c r="D2125">
        <v>262</v>
      </c>
      <c r="E2125" t="s">
        <v>2916</v>
      </c>
      <c r="F2125">
        <v>1</v>
      </c>
      <c r="G2125" s="1" t="s">
        <v>3165</v>
      </c>
      <c r="H2125" s="1" t="str">
        <f t="shared" si="146"/>
        <v>select id_vyrobce from t_vyrobce where nazev='HVP'</v>
      </c>
      <c r="I2125" s="1">
        <v>75</v>
      </c>
      <c r="J2125" s="1" t="str">
        <f t="shared" si="147"/>
        <v>update t_produkt set id_vyrobce=75 where id_objcislo='2622'</v>
      </c>
      <c r="K2125" s="3">
        <f>A2125</f>
        <v>2622</v>
      </c>
      <c r="L2125" t="str">
        <f>CONCATENATE("select ID_objcislo, nazev from T_Produkt  join T_Vyrobce on T_Produkt.ID_vyrobce=T_Vyrobce.id_vyrobce where ID_objcislo='",K2125,"'")</f>
        <v>select ID_objcislo, nazev from T_Produkt  join T_Vyrobce on T_Produkt.ID_vyrobce=T_Vyrobce.id_vyrobce where ID_objcislo='2622'</v>
      </c>
      <c r="M2125" s="3" t="s">
        <v>4663</v>
      </c>
      <c r="N2125" s="3" t="s">
        <v>7</v>
      </c>
      <c r="O2125">
        <f>IF(G2125=N2125,1,0)</f>
        <v>0</v>
      </c>
      <c r="P2125" t="str">
        <f t="shared" si="143"/>
        <v>select nazev from T_Produkt  join T_Vyrobce on T_Produkt.ID_vyrobce=T_Vyrobce.id_vyrobce where ID_objcislo='2622'</v>
      </c>
      <c r="Q2125" t="str">
        <f t="shared" si="144"/>
        <v>select id_objcislo, nazev from dbo.t_produkt  join dbo.t_vyrobce on dbo.t_produkt.ID_vyrobce = dbo.T_Vyrobce.id_vyrobce where id_objcislo = '2622'</v>
      </c>
      <c r="R2125" s="3" t="s">
        <v>4663</v>
      </c>
      <c r="S2125" s="3" t="s">
        <v>3165</v>
      </c>
      <c r="T2125">
        <f t="shared" si="145"/>
        <v>1</v>
      </c>
    </row>
    <row r="2126" spans="1:20" x14ac:dyDescent="0.2">
      <c r="A2126">
        <v>2551</v>
      </c>
      <c r="B2126" t="s">
        <v>2907</v>
      </c>
      <c r="C2126" t="s">
        <v>2917</v>
      </c>
      <c r="D2126">
        <v>276</v>
      </c>
      <c r="E2126" t="s">
        <v>2918</v>
      </c>
      <c r="F2126">
        <v>1</v>
      </c>
      <c r="G2126" s="1" t="s">
        <v>3165</v>
      </c>
      <c r="H2126" s="1" t="str">
        <f t="shared" si="146"/>
        <v>select id_vyrobce from t_vyrobce where nazev='HVP'</v>
      </c>
      <c r="I2126" s="1">
        <v>75</v>
      </c>
      <c r="J2126" s="1" t="str">
        <f t="shared" si="147"/>
        <v>update t_produkt set id_vyrobce=75 where id_objcislo='2551'</v>
      </c>
      <c r="K2126" s="3">
        <f>A2126</f>
        <v>2551</v>
      </c>
      <c r="L2126" t="str">
        <f>CONCATENATE("select ID_objcislo, nazev from T_Produkt  join T_Vyrobce on T_Produkt.ID_vyrobce=T_Vyrobce.id_vyrobce where ID_objcislo='",K2126,"'")</f>
        <v>select ID_objcislo, nazev from T_Produkt  join T_Vyrobce on T_Produkt.ID_vyrobce=T_Vyrobce.id_vyrobce where ID_objcislo='2551'</v>
      </c>
      <c r="M2126" s="3" t="s">
        <v>4664</v>
      </c>
      <c r="N2126" s="3" t="s">
        <v>7</v>
      </c>
      <c r="O2126">
        <f>IF(G2126=N2126,1,0)</f>
        <v>0</v>
      </c>
      <c r="P2126" t="str">
        <f t="shared" si="143"/>
        <v>select nazev from T_Produkt  join T_Vyrobce on T_Produkt.ID_vyrobce=T_Vyrobce.id_vyrobce where ID_objcislo='2551'</v>
      </c>
      <c r="Q2126" t="str">
        <f t="shared" si="144"/>
        <v>select id_objcislo, nazev from dbo.t_produkt  join dbo.t_vyrobce on dbo.t_produkt.ID_vyrobce = dbo.T_Vyrobce.id_vyrobce where id_objcislo = '2551'</v>
      </c>
      <c r="R2126" s="3" t="s">
        <v>4664</v>
      </c>
      <c r="S2126" s="3" t="s">
        <v>3165</v>
      </c>
      <c r="T2126">
        <f t="shared" si="145"/>
        <v>1</v>
      </c>
    </row>
    <row r="2127" spans="1:20" x14ac:dyDescent="0.2">
      <c r="A2127">
        <v>2552</v>
      </c>
      <c r="B2127" t="s">
        <v>2907</v>
      </c>
      <c r="C2127" t="s">
        <v>2917</v>
      </c>
      <c r="D2127">
        <v>276</v>
      </c>
      <c r="E2127" t="s">
        <v>2919</v>
      </c>
      <c r="F2127">
        <v>1</v>
      </c>
      <c r="G2127" s="1" t="s">
        <v>3165</v>
      </c>
      <c r="H2127" s="1" t="str">
        <f t="shared" si="146"/>
        <v>select id_vyrobce from t_vyrobce where nazev='HVP'</v>
      </c>
      <c r="I2127" s="1">
        <v>75</v>
      </c>
      <c r="J2127" s="1" t="str">
        <f t="shared" si="147"/>
        <v>update t_produkt set id_vyrobce=75 where id_objcislo='2552'</v>
      </c>
      <c r="K2127" s="3">
        <f>A2127</f>
        <v>2552</v>
      </c>
      <c r="L2127" t="str">
        <f>CONCATENATE("select ID_objcislo, nazev from T_Produkt  join T_Vyrobce on T_Produkt.ID_vyrobce=T_Vyrobce.id_vyrobce where ID_objcislo='",K2127,"'")</f>
        <v>select ID_objcislo, nazev from T_Produkt  join T_Vyrobce on T_Produkt.ID_vyrobce=T_Vyrobce.id_vyrobce where ID_objcislo='2552'</v>
      </c>
      <c r="M2127" s="3" t="s">
        <v>4665</v>
      </c>
      <c r="N2127" s="3" t="s">
        <v>7</v>
      </c>
      <c r="O2127">
        <f>IF(G2127=N2127,1,0)</f>
        <v>0</v>
      </c>
      <c r="P2127" t="str">
        <f t="shared" si="143"/>
        <v>select nazev from T_Produkt  join T_Vyrobce on T_Produkt.ID_vyrobce=T_Vyrobce.id_vyrobce where ID_objcislo='2552'</v>
      </c>
      <c r="Q2127" t="str">
        <f t="shared" si="144"/>
        <v>select id_objcislo, nazev from dbo.t_produkt  join dbo.t_vyrobce on dbo.t_produkt.ID_vyrobce = dbo.T_Vyrobce.id_vyrobce where id_objcislo = '2552'</v>
      </c>
      <c r="R2127" s="3" t="s">
        <v>4665</v>
      </c>
      <c r="S2127" s="3" t="s">
        <v>3165</v>
      </c>
      <c r="T2127">
        <f t="shared" si="145"/>
        <v>1</v>
      </c>
    </row>
    <row r="2128" spans="1:20" x14ac:dyDescent="0.2">
      <c r="A2128">
        <v>2553</v>
      </c>
      <c r="B2128" t="s">
        <v>2907</v>
      </c>
      <c r="C2128" t="s">
        <v>2917</v>
      </c>
      <c r="D2128">
        <v>276</v>
      </c>
      <c r="E2128" t="s">
        <v>2920</v>
      </c>
      <c r="F2128">
        <v>1</v>
      </c>
      <c r="G2128" s="1" t="s">
        <v>3165</v>
      </c>
      <c r="H2128" s="1" t="str">
        <f t="shared" si="146"/>
        <v>select id_vyrobce from t_vyrobce where nazev='HVP'</v>
      </c>
      <c r="I2128" s="1">
        <v>75</v>
      </c>
      <c r="J2128" s="1" t="str">
        <f t="shared" si="147"/>
        <v>update t_produkt set id_vyrobce=75 where id_objcislo='2553'</v>
      </c>
      <c r="K2128" s="3">
        <f>A2128</f>
        <v>2553</v>
      </c>
      <c r="L2128" t="str">
        <f>CONCATENATE("select ID_objcislo, nazev from T_Produkt  join T_Vyrobce on T_Produkt.ID_vyrobce=T_Vyrobce.id_vyrobce where ID_objcislo='",K2128,"'")</f>
        <v>select ID_objcislo, nazev from T_Produkt  join T_Vyrobce on T_Produkt.ID_vyrobce=T_Vyrobce.id_vyrobce where ID_objcislo='2553'</v>
      </c>
      <c r="M2128" s="3" t="s">
        <v>4666</v>
      </c>
      <c r="N2128" s="3" t="s">
        <v>7</v>
      </c>
      <c r="O2128">
        <f>IF(G2128=N2128,1,0)</f>
        <v>0</v>
      </c>
      <c r="P2128" t="str">
        <f t="shared" si="143"/>
        <v>select nazev from T_Produkt  join T_Vyrobce on T_Produkt.ID_vyrobce=T_Vyrobce.id_vyrobce where ID_objcislo='2553'</v>
      </c>
      <c r="Q2128" t="str">
        <f t="shared" si="144"/>
        <v>select id_objcislo, nazev from dbo.t_produkt  join dbo.t_vyrobce on dbo.t_produkt.ID_vyrobce = dbo.T_Vyrobce.id_vyrobce where id_objcislo = '2553'</v>
      </c>
      <c r="R2128" s="3" t="s">
        <v>4666</v>
      </c>
      <c r="S2128" s="3" t="s">
        <v>3165</v>
      </c>
      <c r="T2128">
        <f t="shared" si="145"/>
        <v>1</v>
      </c>
    </row>
    <row r="2129" spans="1:20" x14ac:dyDescent="0.2">
      <c r="A2129">
        <v>2554</v>
      </c>
      <c r="B2129" t="s">
        <v>2907</v>
      </c>
      <c r="C2129" t="s">
        <v>2917</v>
      </c>
      <c r="D2129">
        <v>276</v>
      </c>
      <c r="E2129" t="s">
        <v>2921</v>
      </c>
      <c r="F2129">
        <v>1</v>
      </c>
      <c r="G2129" s="1" t="s">
        <v>3165</v>
      </c>
      <c r="H2129" s="1" t="str">
        <f t="shared" si="146"/>
        <v>select id_vyrobce from t_vyrobce where nazev='HVP'</v>
      </c>
      <c r="I2129" s="1">
        <v>75</v>
      </c>
      <c r="J2129" s="1" t="str">
        <f t="shared" si="147"/>
        <v>update t_produkt set id_vyrobce=75 where id_objcislo='2554'</v>
      </c>
      <c r="K2129" s="3">
        <f>A2129</f>
        <v>2554</v>
      </c>
      <c r="L2129" t="str">
        <f>CONCATENATE("select ID_objcislo, nazev from T_Produkt  join T_Vyrobce on T_Produkt.ID_vyrobce=T_Vyrobce.id_vyrobce where ID_objcislo='",K2129,"'")</f>
        <v>select ID_objcislo, nazev from T_Produkt  join T_Vyrobce on T_Produkt.ID_vyrobce=T_Vyrobce.id_vyrobce where ID_objcislo='2554'</v>
      </c>
      <c r="M2129" s="3" t="s">
        <v>4667</v>
      </c>
      <c r="N2129" s="3" t="s">
        <v>7</v>
      </c>
      <c r="O2129">
        <f>IF(G2129=N2129,1,0)</f>
        <v>0</v>
      </c>
      <c r="P2129" t="str">
        <f t="shared" si="143"/>
        <v>select nazev from T_Produkt  join T_Vyrobce on T_Produkt.ID_vyrobce=T_Vyrobce.id_vyrobce where ID_objcislo='2554'</v>
      </c>
      <c r="Q2129" t="str">
        <f t="shared" si="144"/>
        <v>select id_objcislo, nazev from dbo.t_produkt  join dbo.t_vyrobce on dbo.t_produkt.ID_vyrobce = dbo.T_Vyrobce.id_vyrobce where id_objcislo = '2554'</v>
      </c>
      <c r="R2129" s="3" t="s">
        <v>4667</v>
      </c>
      <c r="S2129" s="3" t="s">
        <v>3165</v>
      </c>
      <c r="T2129">
        <f t="shared" si="145"/>
        <v>1</v>
      </c>
    </row>
    <row r="2130" spans="1:20" x14ac:dyDescent="0.2">
      <c r="A2130">
        <v>2555</v>
      </c>
      <c r="B2130" t="s">
        <v>2907</v>
      </c>
      <c r="C2130" t="s">
        <v>2917</v>
      </c>
      <c r="D2130">
        <v>276</v>
      </c>
      <c r="E2130" t="s">
        <v>2922</v>
      </c>
      <c r="F2130">
        <v>1</v>
      </c>
      <c r="G2130" s="1" t="s">
        <v>3165</v>
      </c>
      <c r="H2130" s="1" t="str">
        <f t="shared" si="146"/>
        <v>select id_vyrobce from t_vyrobce where nazev='HVP'</v>
      </c>
      <c r="I2130" s="1">
        <v>75</v>
      </c>
      <c r="J2130" s="1" t="str">
        <f t="shared" si="147"/>
        <v>update t_produkt set id_vyrobce=75 where id_objcislo='2555'</v>
      </c>
      <c r="K2130" s="3">
        <f>A2130</f>
        <v>2555</v>
      </c>
      <c r="L2130" t="str">
        <f>CONCATENATE("select ID_objcislo, nazev from T_Produkt  join T_Vyrobce on T_Produkt.ID_vyrobce=T_Vyrobce.id_vyrobce where ID_objcislo='",K2130,"'")</f>
        <v>select ID_objcislo, nazev from T_Produkt  join T_Vyrobce on T_Produkt.ID_vyrobce=T_Vyrobce.id_vyrobce where ID_objcislo='2555'</v>
      </c>
      <c r="M2130" s="3" t="s">
        <v>4668</v>
      </c>
      <c r="N2130" s="3" t="s">
        <v>7</v>
      </c>
      <c r="O2130">
        <f>IF(G2130=N2130,1,0)</f>
        <v>0</v>
      </c>
      <c r="P2130" t="str">
        <f t="shared" si="143"/>
        <v>select nazev from T_Produkt  join T_Vyrobce on T_Produkt.ID_vyrobce=T_Vyrobce.id_vyrobce where ID_objcislo='2555'</v>
      </c>
      <c r="Q2130" t="str">
        <f t="shared" si="144"/>
        <v>select id_objcislo, nazev from dbo.t_produkt  join dbo.t_vyrobce on dbo.t_produkt.ID_vyrobce = dbo.T_Vyrobce.id_vyrobce where id_objcislo = '2555'</v>
      </c>
      <c r="R2130" s="3" t="s">
        <v>4668</v>
      </c>
      <c r="S2130" s="3" t="s">
        <v>3165</v>
      </c>
      <c r="T2130">
        <f t="shared" si="145"/>
        <v>1</v>
      </c>
    </row>
    <row r="2131" spans="1:20" x14ac:dyDescent="0.2">
      <c r="A2131">
        <v>2556</v>
      </c>
      <c r="B2131" t="s">
        <v>2907</v>
      </c>
      <c r="C2131" t="s">
        <v>2917</v>
      </c>
      <c r="D2131">
        <v>276</v>
      </c>
      <c r="E2131" t="s">
        <v>2923</v>
      </c>
      <c r="F2131">
        <v>1</v>
      </c>
      <c r="G2131" s="1" t="s">
        <v>3165</v>
      </c>
      <c r="H2131" s="1" t="str">
        <f t="shared" si="146"/>
        <v>select id_vyrobce from t_vyrobce where nazev='HVP'</v>
      </c>
      <c r="I2131" s="1">
        <v>75</v>
      </c>
      <c r="J2131" s="1" t="str">
        <f t="shared" si="147"/>
        <v>update t_produkt set id_vyrobce=75 where id_objcislo='2556'</v>
      </c>
      <c r="K2131" s="3">
        <f>A2131</f>
        <v>2556</v>
      </c>
      <c r="L2131" t="str">
        <f>CONCATENATE("select ID_objcislo, nazev from T_Produkt  join T_Vyrobce on T_Produkt.ID_vyrobce=T_Vyrobce.id_vyrobce where ID_objcislo='",K2131,"'")</f>
        <v>select ID_objcislo, nazev from T_Produkt  join T_Vyrobce on T_Produkt.ID_vyrobce=T_Vyrobce.id_vyrobce where ID_objcislo='2556'</v>
      </c>
      <c r="M2131" s="3" t="s">
        <v>4669</v>
      </c>
      <c r="N2131" s="3" t="s">
        <v>7</v>
      </c>
      <c r="O2131">
        <f>IF(G2131=N2131,1,0)</f>
        <v>0</v>
      </c>
      <c r="P2131" t="str">
        <f t="shared" si="143"/>
        <v>select nazev from T_Produkt  join T_Vyrobce on T_Produkt.ID_vyrobce=T_Vyrobce.id_vyrobce where ID_objcislo='2556'</v>
      </c>
      <c r="Q2131" t="str">
        <f t="shared" si="144"/>
        <v>select id_objcislo, nazev from dbo.t_produkt  join dbo.t_vyrobce on dbo.t_produkt.ID_vyrobce = dbo.T_Vyrobce.id_vyrobce where id_objcislo = '2556'</v>
      </c>
      <c r="R2131" s="3" t="s">
        <v>4669</v>
      </c>
      <c r="S2131" s="3" t="s">
        <v>3165</v>
      </c>
      <c r="T2131">
        <f t="shared" si="145"/>
        <v>1</v>
      </c>
    </row>
    <row r="2132" spans="1:20" x14ac:dyDescent="0.2">
      <c r="A2132">
        <v>2557</v>
      </c>
      <c r="B2132" t="s">
        <v>2907</v>
      </c>
      <c r="C2132" t="s">
        <v>2917</v>
      </c>
      <c r="D2132">
        <v>276</v>
      </c>
      <c r="E2132" t="s">
        <v>2924</v>
      </c>
      <c r="F2132">
        <v>1</v>
      </c>
      <c r="G2132" s="1" t="s">
        <v>3165</v>
      </c>
      <c r="H2132" s="1" t="str">
        <f t="shared" si="146"/>
        <v>select id_vyrobce from t_vyrobce where nazev='HVP'</v>
      </c>
      <c r="I2132" s="1">
        <v>75</v>
      </c>
      <c r="J2132" s="1" t="str">
        <f t="shared" si="147"/>
        <v>update t_produkt set id_vyrobce=75 where id_objcislo='2557'</v>
      </c>
      <c r="K2132" s="3">
        <f>A2132</f>
        <v>2557</v>
      </c>
      <c r="L2132" t="str">
        <f>CONCATENATE("select ID_objcislo, nazev from T_Produkt  join T_Vyrobce on T_Produkt.ID_vyrobce=T_Vyrobce.id_vyrobce where ID_objcislo='",K2132,"'")</f>
        <v>select ID_objcislo, nazev from T_Produkt  join T_Vyrobce on T_Produkt.ID_vyrobce=T_Vyrobce.id_vyrobce where ID_objcislo='2557'</v>
      </c>
      <c r="M2132" s="3" t="s">
        <v>4670</v>
      </c>
      <c r="N2132" s="3" t="s">
        <v>7</v>
      </c>
      <c r="O2132">
        <f>IF(G2132=N2132,1,0)</f>
        <v>0</v>
      </c>
      <c r="P2132" t="str">
        <f t="shared" si="143"/>
        <v>select nazev from T_Produkt  join T_Vyrobce on T_Produkt.ID_vyrobce=T_Vyrobce.id_vyrobce where ID_objcislo='2557'</v>
      </c>
      <c r="Q2132" t="str">
        <f t="shared" si="144"/>
        <v>select id_objcislo, nazev from dbo.t_produkt  join dbo.t_vyrobce on dbo.t_produkt.ID_vyrobce = dbo.T_Vyrobce.id_vyrobce where id_objcislo = '2557'</v>
      </c>
      <c r="R2132" s="3" t="s">
        <v>4670</v>
      </c>
      <c r="S2132" s="3" t="s">
        <v>3165</v>
      </c>
      <c r="T2132">
        <f t="shared" si="145"/>
        <v>1</v>
      </c>
    </row>
    <row r="2133" spans="1:20" x14ac:dyDescent="0.2">
      <c r="A2133">
        <v>2558</v>
      </c>
      <c r="B2133" t="s">
        <v>2907</v>
      </c>
      <c r="C2133" t="s">
        <v>2917</v>
      </c>
      <c r="D2133">
        <v>276</v>
      </c>
      <c r="E2133" t="s">
        <v>2925</v>
      </c>
      <c r="F2133">
        <v>1</v>
      </c>
      <c r="G2133" s="1" t="s">
        <v>3165</v>
      </c>
      <c r="H2133" s="1" t="str">
        <f t="shared" si="146"/>
        <v>select id_vyrobce from t_vyrobce where nazev='HVP'</v>
      </c>
      <c r="I2133" s="1">
        <v>75</v>
      </c>
      <c r="J2133" s="1" t="str">
        <f t="shared" si="147"/>
        <v>update t_produkt set id_vyrobce=75 where id_objcislo='2558'</v>
      </c>
      <c r="K2133" s="3">
        <f>A2133</f>
        <v>2558</v>
      </c>
      <c r="L2133" t="str">
        <f>CONCATENATE("select ID_objcislo, nazev from T_Produkt  join T_Vyrobce on T_Produkt.ID_vyrobce=T_Vyrobce.id_vyrobce where ID_objcislo='",K2133,"'")</f>
        <v>select ID_objcislo, nazev from T_Produkt  join T_Vyrobce on T_Produkt.ID_vyrobce=T_Vyrobce.id_vyrobce where ID_objcislo='2558'</v>
      </c>
      <c r="M2133" s="3" t="s">
        <v>4671</v>
      </c>
      <c r="N2133" s="3" t="s">
        <v>7</v>
      </c>
      <c r="O2133">
        <f>IF(G2133=N2133,1,0)</f>
        <v>0</v>
      </c>
      <c r="P2133" t="str">
        <f t="shared" si="143"/>
        <v>select nazev from T_Produkt  join T_Vyrobce on T_Produkt.ID_vyrobce=T_Vyrobce.id_vyrobce where ID_objcislo='2558'</v>
      </c>
      <c r="Q2133" t="str">
        <f t="shared" si="144"/>
        <v>select id_objcislo, nazev from dbo.t_produkt  join dbo.t_vyrobce on dbo.t_produkt.ID_vyrobce = dbo.T_Vyrobce.id_vyrobce where id_objcislo = '2558'</v>
      </c>
      <c r="R2133" s="3" t="s">
        <v>4671</v>
      </c>
      <c r="S2133" s="3" t="s">
        <v>3165</v>
      </c>
      <c r="T2133">
        <f t="shared" si="145"/>
        <v>1</v>
      </c>
    </row>
    <row r="2134" spans="1:20" x14ac:dyDescent="0.2">
      <c r="A2134">
        <v>2559</v>
      </c>
      <c r="B2134" t="s">
        <v>2907</v>
      </c>
      <c r="C2134" t="s">
        <v>2917</v>
      </c>
      <c r="D2134">
        <v>276</v>
      </c>
      <c r="E2134" t="s">
        <v>2926</v>
      </c>
      <c r="F2134">
        <v>1</v>
      </c>
      <c r="G2134" s="1" t="s">
        <v>3165</v>
      </c>
      <c r="H2134" s="1" t="str">
        <f t="shared" si="146"/>
        <v>select id_vyrobce from t_vyrobce where nazev='HVP'</v>
      </c>
      <c r="I2134" s="1">
        <v>75</v>
      </c>
      <c r="J2134" s="1" t="str">
        <f t="shared" si="147"/>
        <v>update t_produkt set id_vyrobce=75 where id_objcislo='2559'</v>
      </c>
      <c r="K2134" s="3">
        <f>A2134</f>
        <v>2559</v>
      </c>
      <c r="L2134" t="str">
        <f>CONCATENATE("select ID_objcislo, nazev from T_Produkt  join T_Vyrobce on T_Produkt.ID_vyrobce=T_Vyrobce.id_vyrobce where ID_objcislo='",K2134,"'")</f>
        <v>select ID_objcislo, nazev from T_Produkt  join T_Vyrobce on T_Produkt.ID_vyrobce=T_Vyrobce.id_vyrobce where ID_objcislo='2559'</v>
      </c>
      <c r="M2134" s="3" t="s">
        <v>4672</v>
      </c>
      <c r="N2134" s="3" t="s">
        <v>7</v>
      </c>
      <c r="O2134">
        <f>IF(G2134=N2134,1,0)</f>
        <v>0</v>
      </c>
      <c r="P2134" t="str">
        <f t="shared" si="143"/>
        <v>select nazev from T_Produkt  join T_Vyrobce on T_Produkt.ID_vyrobce=T_Vyrobce.id_vyrobce where ID_objcislo='2559'</v>
      </c>
      <c r="Q2134" t="str">
        <f t="shared" si="144"/>
        <v>select id_objcislo, nazev from dbo.t_produkt  join dbo.t_vyrobce on dbo.t_produkt.ID_vyrobce = dbo.T_Vyrobce.id_vyrobce where id_objcislo = '2559'</v>
      </c>
      <c r="R2134" s="3" t="s">
        <v>4672</v>
      </c>
      <c r="S2134" s="3" t="s">
        <v>3165</v>
      </c>
      <c r="T2134">
        <f t="shared" si="145"/>
        <v>1</v>
      </c>
    </row>
    <row r="2135" spans="1:20" x14ac:dyDescent="0.2">
      <c r="A2135">
        <v>2560</v>
      </c>
      <c r="B2135" t="s">
        <v>2907</v>
      </c>
      <c r="C2135" t="s">
        <v>2917</v>
      </c>
      <c r="D2135">
        <v>276</v>
      </c>
      <c r="E2135" t="s">
        <v>2927</v>
      </c>
      <c r="F2135">
        <v>1</v>
      </c>
      <c r="G2135" s="1" t="s">
        <v>3165</v>
      </c>
      <c r="H2135" s="1" t="str">
        <f t="shared" si="146"/>
        <v>select id_vyrobce from t_vyrobce where nazev='HVP'</v>
      </c>
      <c r="I2135" s="1">
        <v>75</v>
      </c>
      <c r="J2135" s="1" t="str">
        <f t="shared" si="147"/>
        <v>update t_produkt set id_vyrobce=75 where id_objcislo='2560'</v>
      </c>
      <c r="K2135" s="3">
        <f>A2135</f>
        <v>2560</v>
      </c>
      <c r="L2135" t="str">
        <f>CONCATENATE("select ID_objcislo, nazev from T_Produkt  join T_Vyrobce on T_Produkt.ID_vyrobce=T_Vyrobce.id_vyrobce where ID_objcislo='",K2135,"'")</f>
        <v>select ID_objcislo, nazev from T_Produkt  join T_Vyrobce on T_Produkt.ID_vyrobce=T_Vyrobce.id_vyrobce where ID_objcislo='2560'</v>
      </c>
      <c r="M2135" s="3" t="s">
        <v>4673</v>
      </c>
      <c r="N2135" s="3" t="s">
        <v>7</v>
      </c>
      <c r="O2135">
        <f>IF(G2135=N2135,1,0)</f>
        <v>0</v>
      </c>
      <c r="P2135" t="str">
        <f t="shared" si="143"/>
        <v>select nazev from T_Produkt  join T_Vyrobce on T_Produkt.ID_vyrobce=T_Vyrobce.id_vyrobce where ID_objcislo='2560'</v>
      </c>
      <c r="Q2135" t="str">
        <f t="shared" si="144"/>
        <v>select id_objcislo, nazev from dbo.t_produkt  join dbo.t_vyrobce on dbo.t_produkt.ID_vyrobce = dbo.T_Vyrobce.id_vyrobce where id_objcislo = '2560'</v>
      </c>
      <c r="R2135" s="3" t="s">
        <v>4673</v>
      </c>
      <c r="S2135" s="3" t="s">
        <v>3165</v>
      </c>
      <c r="T2135">
        <f t="shared" si="145"/>
        <v>1</v>
      </c>
    </row>
    <row r="2136" spans="1:20" x14ac:dyDescent="0.2">
      <c r="A2136">
        <v>2561</v>
      </c>
      <c r="B2136" t="s">
        <v>2907</v>
      </c>
      <c r="C2136" t="s">
        <v>2917</v>
      </c>
      <c r="D2136">
        <v>276</v>
      </c>
      <c r="E2136" t="s">
        <v>2928</v>
      </c>
      <c r="F2136">
        <v>1</v>
      </c>
      <c r="G2136" s="1" t="s">
        <v>3165</v>
      </c>
      <c r="H2136" s="1" t="str">
        <f t="shared" si="146"/>
        <v>select id_vyrobce from t_vyrobce where nazev='HVP'</v>
      </c>
      <c r="I2136" s="1">
        <v>75</v>
      </c>
      <c r="J2136" s="1" t="str">
        <f t="shared" si="147"/>
        <v>update t_produkt set id_vyrobce=75 where id_objcislo='2561'</v>
      </c>
      <c r="K2136" s="3">
        <f>A2136</f>
        <v>2561</v>
      </c>
      <c r="L2136" t="str">
        <f>CONCATENATE("select ID_objcislo, nazev from T_Produkt  join T_Vyrobce on T_Produkt.ID_vyrobce=T_Vyrobce.id_vyrobce where ID_objcislo='",K2136,"'")</f>
        <v>select ID_objcislo, nazev from T_Produkt  join T_Vyrobce on T_Produkt.ID_vyrobce=T_Vyrobce.id_vyrobce where ID_objcislo='2561'</v>
      </c>
      <c r="M2136" s="3" t="s">
        <v>4674</v>
      </c>
      <c r="N2136" s="3" t="s">
        <v>7</v>
      </c>
      <c r="O2136">
        <f>IF(G2136=N2136,1,0)</f>
        <v>0</v>
      </c>
      <c r="P2136" t="str">
        <f t="shared" si="143"/>
        <v>select nazev from T_Produkt  join T_Vyrobce on T_Produkt.ID_vyrobce=T_Vyrobce.id_vyrobce where ID_objcislo='2561'</v>
      </c>
      <c r="Q2136" t="str">
        <f t="shared" si="144"/>
        <v>select id_objcislo, nazev from dbo.t_produkt  join dbo.t_vyrobce on dbo.t_produkt.ID_vyrobce = dbo.T_Vyrobce.id_vyrobce where id_objcislo = '2561'</v>
      </c>
      <c r="R2136" s="3" t="s">
        <v>4674</v>
      </c>
      <c r="S2136" s="3" t="s">
        <v>3165</v>
      </c>
      <c r="T2136">
        <f t="shared" si="145"/>
        <v>1</v>
      </c>
    </row>
    <row r="2137" spans="1:20" x14ac:dyDescent="0.2">
      <c r="A2137">
        <v>2594</v>
      </c>
      <c r="B2137" t="s">
        <v>2907</v>
      </c>
      <c r="C2137" t="s">
        <v>2917</v>
      </c>
      <c r="D2137">
        <v>276</v>
      </c>
      <c r="E2137" t="s">
        <v>2929</v>
      </c>
      <c r="F2137">
        <v>1</v>
      </c>
      <c r="G2137" s="1" t="s">
        <v>3165</v>
      </c>
      <c r="H2137" s="1" t="str">
        <f t="shared" si="146"/>
        <v>select id_vyrobce from t_vyrobce where nazev='HVP'</v>
      </c>
      <c r="I2137" s="1">
        <v>75</v>
      </c>
      <c r="J2137" s="1" t="str">
        <f t="shared" si="147"/>
        <v>update t_produkt set id_vyrobce=75 where id_objcislo='2594'</v>
      </c>
      <c r="K2137" s="3">
        <f>A2137</f>
        <v>2594</v>
      </c>
      <c r="L2137" t="str">
        <f>CONCATENATE("select ID_objcislo, nazev from T_Produkt  join T_Vyrobce on T_Produkt.ID_vyrobce=T_Vyrobce.id_vyrobce where ID_objcislo='",K2137,"'")</f>
        <v>select ID_objcislo, nazev from T_Produkt  join T_Vyrobce on T_Produkt.ID_vyrobce=T_Vyrobce.id_vyrobce where ID_objcislo='2594'</v>
      </c>
      <c r="M2137" s="3" t="s">
        <v>4675</v>
      </c>
      <c r="N2137" s="3" t="s">
        <v>7</v>
      </c>
      <c r="O2137">
        <f>IF(G2137=N2137,1,0)</f>
        <v>0</v>
      </c>
      <c r="P2137" t="str">
        <f t="shared" si="143"/>
        <v>select nazev from T_Produkt  join T_Vyrobce on T_Produkt.ID_vyrobce=T_Vyrobce.id_vyrobce where ID_objcislo='2594'</v>
      </c>
      <c r="Q2137" t="str">
        <f t="shared" si="144"/>
        <v>select id_objcislo, nazev from dbo.t_produkt  join dbo.t_vyrobce on dbo.t_produkt.ID_vyrobce = dbo.T_Vyrobce.id_vyrobce where id_objcislo = '2594'</v>
      </c>
      <c r="R2137" s="3" t="s">
        <v>4675</v>
      </c>
      <c r="S2137" s="3" t="s">
        <v>3165</v>
      </c>
      <c r="T2137">
        <f t="shared" si="145"/>
        <v>1</v>
      </c>
    </row>
    <row r="2138" spans="1:20" x14ac:dyDescent="0.2">
      <c r="A2138">
        <v>2595</v>
      </c>
      <c r="B2138" t="s">
        <v>2907</v>
      </c>
      <c r="C2138" t="s">
        <v>2917</v>
      </c>
      <c r="D2138">
        <v>276</v>
      </c>
      <c r="E2138" t="s">
        <v>2930</v>
      </c>
      <c r="F2138">
        <v>1</v>
      </c>
      <c r="G2138" s="1" t="s">
        <v>3165</v>
      </c>
      <c r="H2138" s="1" t="str">
        <f t="shared" si="146"/>
        <v>select id_vyrobce from t_vyrobce where nazev='HVP'</v>
      </c>
      <c r="I2138" s="1">
        <v>75</v>
      </c>
      <c r="J2138" s="1" t="str">
        <f t="shared" si="147"/>
        <v>update t_produkt set id_vyrobce=75 where id_objcislo='2595'</v>
      </c>
      <c r="K2138" s="3">
        <f>A2138</f>
        <v>2595</v>
      </c>
      <c r="L2138" t="str">
        <f>CONCATENATE("select ID_objcislo, nazev from T_Produkt  join T_Vyrobce on T_Produkt.ID_vyrobce=T_Vyrobce.id_vyrobce where ID_objcislo='",K2138,"'")</f>
        <v>select ID_objcislo, nazev from T_Produkt  join T_Vyrobce on T_Produkt.ID_vyrobce=T_Vyrobce.id_vyrobce where ID_objcislo='2595'</v>
      </c>
      <c r="M2138" s="3" t="s">
        <v>4676</v>
      </c>
      <c r="N2138" s="3" t="s">
        <v>7</v>
      </c>
      <c r="O2138">
        <f>IF(G2138=N2138,1,0)</f>
        <v>0</v>
      </c>
      <c r="P2138" t="str">
        <f t="shared" si="143"/>
        <v>select nazev from T_Produkt  join T_Vyrobce on T_Produkt.ID_vyrobce=T_Vyrobce.id_vyrobce where ID_objcislo='2595'</v>
      </c>
      <c r="Q2138" t="str">
        <f t="shared" si="144"/>
        <v>select id_objcislo, nazev from dbo.t_produkt  join dbo.t_vyrobce on dbo.t_produkt.ID_vyrobce = dbo.T_Vyrobce.id_vyrobce where id_objcislo = '2595'</v>
      </c>
      <c r="R2138" s="3" t="s">
        <v>4676</v>
      </c>
      <c r="S2138" s="3" t="s">
        <v>3165</v>
      </c>
      <c r="T2138">
        <f t="shared" si="145"/>
        <v>1</v>
      </c>
    </row>
    <row r="2139" spans="1:20" x14ac:dyDescent="0.2">
      <c r="A2139">
        <v>2596</v>
      </c>
      <c r="B2139" t="s">
        <v>2907</v>
      </c>
      <c r="C2139" t="s">
        <v>2917</v>
      </c>
      <c r="D2139">
        <v>276</v>
      </c>
      <c r="E2139" t="s">
        <v>2931</v>
      </c>
      <c r="F2139">
        <v>1</v>
      </c>
      <c r="G2139" s="1" t="s">
        <v>3165</v>
      </c>
      <c r="H2139" s="1" t="str">
        <f t="shared" si="146"/>
        <v>select id_vyrobce from t_vyrobce where nazev='HVP'</v>
      </c>
      <c r="I2139" s="1">
        <v>75</v>
      </c>
      <c r="J2139" s="1" t="str">
        <f t="shared" si="147"/>
        <v>update t_produkt set id_vyrobce=75 where id_objcislo='2596'</v>
      </c>
      <c r="K2139" s="3">
        <f>A2139</f>
        <v>2596</v>
      </c>
      <c r="L2139" t="str">
        <f>CONCATENATE("select ID_objcislo, nazev from T_Produkt  join T_Vyrobce on T_Produkt.ID_vyrobce=T_Vyrobce.id_vyrobce where ID_objcislo='",K2139,"'")</f>
        <v>select ID_objcislo, nazev from T_Produkt  join T_Vyrobce on T_Produkt.ID_vyrobce=T_Vyrobce.id_vyrobce where ID_objcislo='2596'</v>
      </c>
      <c r="M2139" s="3" t="s">
        <v>4677</v>
      </c>
      <c r="N2139" s="3" t="s">
        <v>7</v>
      </c>
      <c r="O2139">
        <f>IF(G2139=N2139,1,0)</f>
        <v>0</v>
      </c>
      <c r="P2139" t="str">
        <f t="shared" si="143"/>
        <v>select nazev from T_Produkt  join T_Vyrobce on T_Produkt.ID_vyrobce=T_Vyrobce.id_vyrobce where ID_objcislo='2596'</v>
      </c>
      <c r="Q2139" t="str">
        <f t="shared" si="144"/>
        <v>select id_objcislo, nazev from dbo.t_produkt  join dbo.t_vyrobce on dbo.t_produkt.ID_vyrobce = dbo.T_Vyrobce.id_vyrobce where id_objcislo = '2596'</v>
      </c>
      <c r="R2139" s="3" t="s">
        <v>4677</v>
      </c>
      <c r="S2139" s="3" t="s">
        <v>3165</v>
      </c>
      <c r="T2139">
        <f t="shared" si="145"/>
        <v>1</v>
      </c>
    </row>
    <row r="2140" spans="1:20" x14ac:dyDescent="0.2">
      <c r="A2140">
        <v>2597</v>
      </c>
      <c r="B2140" t="s">
        <v>2907</v>
      </c>
      <c r="C2140" t="s">
        <v>2917</v>
      </c>
      <c r="D2140">
        <v>276</v>
      </c>
      <c r="E2140" t="s">
        <v>2932</v>
      </c>
      <c r="F2140">
        <v>1</v>
      </c>
      <c r="G2140" s="1" t="s">
        <v>3165</v>
      </c>
      <c r="H2140" s="1" t="str">
        <f t="shared" si="146"/>
        <v>select id_vyrobce from t_vyrobce where nazev='HVP'</v>
      </c>
      <c r="I2140" s="1">
        <v>75</v>
      </c>
      <c r="J2140" s="1" t="str">
        <f t="shared" si="147"/>
        <v>update t_produkt set id_vyrobce=75 where id_objcislo='2597'</v>
      </c>
      <c r="K2140" s="3">
        <f>A2140</f>
        <v>2597</v>
      </c>
      <c r="L2140" t="str">
        <f>CONCATENATE("select ID_objcislo, nazev from T_Produkt  join T_Vyrobce on T_Produkt.ID_vyrobce=T_Vyrobce.id_vyrobce where ID_objcislo='",K2140,"'")</f>
        <v>select ID_objcislo, nazev from T_Produkt  join T_Vyrobce on T_Produkt.ID_vyrobce=T_Vyrobce.id_vyrobce where ID_objcislo='2597'</v>
      </c>
      <c r="M2140" s="3" t="s">
        <v>4678</v>
      </c>
      <c r="N2140" s="3" t="s">
        <v>7</v>
      </c>
      <c r="O2140">
        <f>IF(G2140=N2140,1,0)</f>
        <v>0</v>
      </c>
      <c r="P2140" t="str">
        <f t="shared" si="143"/>
        <v>select nazev from T_Produkt  join T_Vyrobce on T_Produkt.ID_vyrobce=T_Vyrobce.id_vyrobce where ID_objcislo='2597'</v>
      </c>
      <c r="Q2140" t="str">
        <f t="shared" si="144"/>
        <v>select id_objcislo, nazev from dbo.t_produkt  join dbo.t_vyrobce on dbo.t_produkt.ID_vyrobce = dbo.T_Vyrobce.id_vyrobce where id_objcislo = '2597'</v>
      </c>
      <c r="R2140" s="3" t="s">
        <v>4678</v>
      </c>
      <c r="S2140" s="3" t="s">
        <v>3165</v>
      </c>
      <c r="T2140">
        <f t="shared" si="145"/>
        <v>1</v>
      </c>
    </row>
    <row r="2141" spans="1:20" x14ac:dyDescent="0.2">
      <c r="A2141">
        <v>2343</v>
      </c>
      <c r="B2141" t="s">
        <v>2907</v>
      </c>
      <c r="C2141" t="s">
        <v>2933</v>
      </c>
      <c r="D2141">
        <v>264</v>
      </c>
      <c r="E2141" t="s">
        <v>2934</v>
      </c>
      <c r="F2141">
        <v>1</v>
      </c>
      <c r="G2141" s="1" t="s">
        <v>3165</v>
      </c>
      <c r="H2141" s="1" t="str">
        <f t="shared" si="146"/>
        <v>select id_vyrobce from t_vyrobce where nazev='HVP'</v>
      </c>
      <c r="I2141" s="1">
        <v>75</v>
      </c>
      <c r="J2141" s="1" t="str">
        <f t="shared" si="147"/>
        <v>update t_produkt set id_vyrobce=75 where id_objcislo='2343'</v>
      </c>
      <c r="K2141" s="3">
        <f>A2141</f>
        <v>2343</v>
      </c>
      <c r="L2141" t="str">
        <f>CONCATENATE("select ID_objcislo, nazev from T_Produkt  join T_Vyrobce on T_Produkt.ID_vyrobce=T_Vyrobce.id_vyrobce where ID_objcislo='",K2141,"'")</f>
        <v>select ID_objcislo, nazev from T_Produkt  join T_Vyrobce on T_Produkt.ID_vyrobce=T_Vyrobce.id_vyrobce where ID_objcislo='2343'</v>
      </c>
      <c r="M2141" s="3" t="s">
        <v>4679</v>
      </c>
      <c r="N2141" s="3" t="s">
        <v>7</v>
      </c>
      <c r="O2141">
        <f>IF(G2141=N2141,1,0)</f>
        <v>0</v>
      </c>
      <c r="P2141" t="str">
        <f t="shared" si="143"/>
        <v>select nazev from T_Produkt  join T_Vyrobce on T_Produkt.ID_vyrobce=T_Vyrobce.id_vyrobce where ID_objcislo='2343'</v>
      </c>
      <c r="Q2141" t="str">
        <f t="shared" si="144"/>
        <v>select id_objcislo, nazev from dbo.t_produkt  join dbo.t_vyrobce on dbo.t_produkt.ID_vyrobce = dbo.T_Vyrobce.id_vyrobce where id_objcislo = '2343'</v>
      </c>
      <c r="R2141" s="3" t="s">
        <v>4679</v>
      </c>
      <c r="S2141" s="3" t="s">
        <v>3165</v>
      </c>
      <c r="T2141">
        <f t="shared" si="145"/>
        <v>1</v>
      </c>
    </row>
    <row r="2142" spans="1:20" x14ac:dyDescent="0.2">
      <c r="A2142">
        <v>2344</v>
      </c>
      <c r="B2142" t="s">
        <v>2907</v>
      </c>
      <c r="C2142" t="s">
        <v>2933</v>
      </c>
      <c r="D2142">
        <v>264</v>
      </c>
      <c r="E2142" t="s">
        <v>2935</v>
      </c>
      <c r="F2142">
        <v>1</v>
      </c>
      <c r="G2142" s="1" t="s">
        <v>3165</v>
      </c>
      <c r="H2142" s="1" t="str">
        <f t="shared" si="146"/>
        <v>select id_vyrobce from t_vyrobce where nazev='HVP'</v>
      </c>
      <c r="I2142" s="1">
        <v>75</v>
      </c>
      <c r="J2142" s="1" t="str">
        <f t="shared" si="147"/>
        <v>update t_produkt set id_vyrobce=75 where id_objcislo='2344'</v>
      </c>
      <c r="K2142" s="3">
        <f>A2142</f>
        <v>2344</v>
      </c>
      <c r="L2142" t="str">
        <f>CONCATENATE("select ID_objcislo, nazev from T_Produkt  join T_Vyrobce on T_Produkt.ID_vyrobce=T_Vyrobce.id_vyrobce where ID_objcislo='",K2142,"'")</f>
        <v>select ID_objcislo, nazev from T_Produkt  join T_Vyrobce on T_Produkt.ID_vyrobce=T_Vyrobce.id_vyrobce where ID_objcislo='2344'</v>
      </c>
      <c r="M2142" s="3" t="s">
        <v>4680</v>
      </c>
      <c r="N2142" s="3" t="s">
        <v>7</v>
      </c>
      <c r="O2142">
        <f>IF(G2142=N2142,1,0)</f>
        <v>0</v>
      </c>
      <c r="P2142" t="str">
        <f t="shared" si="143"/>
        <v>select nazev from T_Produkt  join T_Vyrobce on T_Produkt.ID_vyrobce=T_Vyrobce.id_vyrobce where ID_objcislo='2344'</v>
      </c>
      <c r="Q2142" t="str">
        <f t="shared" si="144"/>
        <v>select id_objcislo, nazev from dbo.t_produkt  join dbo.t_vyrobce on dbo.t_produkt.ID_vyrobce = dbo.T_Vyrobce.id_vyrobce where id_objcislo = '2344'</v>
      </c>
      <c r="R2142" s="3" t="s">
        <v>4680</v>
      </c>
      <c r="S2142" s="3" t="s">
        <v>3165</v>
      </c>
      <c r="T2142">
        <f t="shared" si="145"/>
        <v>1</v>
      </c>
    </row>
    <row r="2143" spans="1:20" x14ac:dyDescent="0.2">
      <c r="A2143">
        <v>2345</v>
      </c>
      <c r="B2143" t="s">
        <v>2907</v>
      </c>
      <c r="C2143" t="s">
        <v>2933</v>
      </c>
      <c r="D2143">
        <v>264</v>
      </c>
      <c r="E2143" t="s">
        <v>2936</v>
      </c>
      <c r="F2143">
        <v>1</v>
      </c>
      <c r="G2143" s="1" t="s">
        <v>3165</v>
      </c>
      <c r="H2143" s="1" t="str">
        <f t="shared" si="146"/>
        <v>select id_vyrobce from t_vyrobce where nazev='HVP'</v>
      </c>
      <c r="I2143" s="1">
        <v>75</v>
      </c>
      <c r="J2143" s="1" t="str">
        <f t="shared" si="147"/>
        <v>update t_produkt set id_vyrobce=75 where id_objcislo='2345'</v>
      </c>
      <c r="K2143" s="3">
        <f>A2143</f>
        <v>2345</v>
      </c>
      <c r="L2143" t="str">
        <f>CONCATENATE("select ID_objcislo, nazev from T_Produkt  join T_Vyrobce on T_Produkt.ID_vyrobce=T_Vyrobce.id_vyrobce where ID_objcislo='",K2143,"'")</f>
        <v>select ID_objcislo, nazev from T_Produkt  join T_Vyrobce on T_Produkt.ID_vyrobce=T_Vyrobce.id_vyrobce where ID_objcislo='2345'</v>
      </c>
      <c r="M2143" s="3" t="s">
        <v>4681</v>
      </c>
      <c r="N2143" s="3" t="s">
        <v>7</v>
      </c>
      <c r="O2143">
        <f>IF(G2143=N2143,1,0)</f>
        <v>0</v>
      </c>
      <c r="P2143" t="str">
        <f t="shared" si="143"/>
        <v>select nazev from T_Produkt  join T_Vyrobce on T_Produkt.ID_vyrobce=T_Vyrobce.id_vyrobce where ID_objcislo='2345'</v>
      </c>
      <c r="Q2143" t="str">
        <f t="shared" si="144"/>
        <v>select id_objcislo, nazev from dbo.t_produkt  join dbo.t_vyrobce on dbo.t_produkt.ID_vyrobce = dbo.T_Vyrobce.id_vyrobce where id_objcislo = '2345'</v>
      </c>
      <c r="R2143" s="3" t="s">
        <v>4681</v>
      </c>
      <c r="S2143" s="3" t="s">
        <v>3165</v>
      </c>
      <c r="T2143">
        <f t="shared" si="145"/>
        <v>1</v>
      </c>
    </row>
    <row r="2144" spans="1:20" x14ac:dyDescent="0.2">
      <c r="A2144">
        <v>2346</v>
      </c>
      <c r="B2144" t="s">
        <v>2907</v>
      </c>
      <c r="C2144" t="s">
        <v>2933</v>
      </c>
      <c r="D2144">
        <v>264</v>
      </c>
      <c r="E2144" t="s">
        <v>2937</v>
      </c>
      <c r="F2144">
        <v>1</v>
      </c>
      <c r="G2144" s="1" t="s">
        <v>3165</v>
      </c>
      <c r="H2144" s="1" t="str">
        <f t="shared" si="146"/>
        <v>select id_vyrobce from t_vyrobce where nazev='HVP'</v>
      </c>
      <c r="I2144" s="1">
        <v>75</v>
      </c>
      <c r="J2144" s="1" t="str">
        <f t="shared" si="147"/>
        <v>update t_produkt set id_vyrobce=75 where id_objcislo='2346'</v>
      </c>
      <c r="K2144" s="3">
        <f>A2144</f>
        <v>2346</v>
      </c>
      <c r="L2144" t="str">
        <f>CONCATENATE("select ID_objcislo, nazev from T_Produkt  join T_Vyrobce on T_Produkt.ID_vyrobce=T_Vyrobce.id_vyrobce where ID_objcislo='",K2144,"'")</f>
        <v>select ID_objcislo, nazev from T_Produkt  join T_Vyrobce on T_Produkt.ID_vyrobce=T_Vyrobce.id_vyrobce where ID_objcislo='2346'</v>
      </c>
      <c r="M2144" s="3" t="s">
        <v>4682</v>
      </c>
      <c r="N2144" s="3" t="s">
        <v>7</v>
      </c>
      <c r="O2144">
        <f>IF(G2144=N2144,1,0)</f>
        <v>0</v>
      </c>
      <c r="P2144" t="str">
        <f t="shared" si="143"/>
        <v>select nazev from T_Produkt  join T_Vyrobce on T_Produkt.ID_vyrobce=T_Vyrobce.id_vyrobce where ID_objcislo='2346'</v>
      </c>
      <c r="Q2144" t="str">
        <f t="shared" si="144"/>
        <v>select id_objcislo, nazev from dbo.t_produkt  join dbo.t_vyrobce on dbo.t_produkt.ID_vyrobce = dbo.T_Vyrobce.id_vyrobce where id_objcislo = '2346'</v>
      </c>
      <c r="R2144" s="3" t="s">
        <v>4682</v>
      </c>
      <c r="S2144" s="3" t="s">
        <v>3165</v>
      </c>
      <c r="T2144">
        <f t="shared" si="145"/>
        <v>1</v>
      </c>
    </row>
    <row r="2145" spans="1:20" x14ac:dyDescent="0.2">
      <c r="A2145">
        <v>2347</v>
      </c>
      <c r="B2145" t="s">
        <v>2907</v>
      </c>
      <c r="C2145" t="s">
        <v>2933</v>
      </c>
      <c r="D2145">
        <v>264</v>
      </c>
      <c r="E2145" t="s">
        <v>2938</v>
      </c>
      <c r="F2145">
        <v>1</v>
      </c>
      <c r="G2145" s="1" t="s">
        <v>3165</v>
      </c>
      <c r="H2145" s="1" t="str">
        <f t="shared" si="146"/>
        <v>select id_vyrobce from t_vyrobce where nazev='HVP'</v>
      </c>
      <c r="I2145" s="1">
        <v>75</v>
      </c>
      <c r="J2145" s="1" t="str">
        <f t="shared" si="147"/>
        <v>update t_produkt set id_vyrobce=75 where id_objcislo='2347'</v>
      </c>
      <c r="K2145" s="3">
        <f>A2145</f>
        <v>2347</v>
      </c>
      <c r="L2145" t="str">
        <f>CONCATENATE("select ID_objcislo, nazev from T_Produkt  join T_Vyrobce on T_Produkt.ID_vyrobce=T_Vyrobce.id_vyrobce where ID_objcislo='",K2145,"'")</f>
        <v>select ID_objcislo, nazev from T_Produkt  join T_Vyrobce on T_Produkt.ID_vyrobce=T_Vyrobce.id_vyrobce where ID_objcislo='2347'</v>
      </c>
      <c r="M2145" s="3" t="s">
        <v>4683</v>
      </c>
      <c r="N2145" s="3" t="s">
        <v>7</v>
      </c>
      <c r="O2145">
        <f>IF(G2145=N2145,1,0)</f>
        <v>0</v>
      </c>
      <c r="P2145" t="str">
        <f t="shared" si="143"/>
        <v>select nazev from T_Produkt  join T_Vyrobce on T_Produkt.ID_vyrobce=T_Vyrobce.id_vyrobce where ID_objcislo='2347'</v>
      </c>
      <c r="Q2145" t="str">
        <f t="shared" si="144"/>
        <v>select id_objcislo, nazev from dbo.t_produkt  join dbo.t_vyrobce on dbo.t_produkt.ID_vyrobce = dbo.T_Vyrobce.id_vyrobce where id_objcislo = '2347'</v>
      </c>
      <c r="R2145" s="3" t="s">
        <v>4683</v>
      </c>
      <c r="S2145" s="3" t="s">
        <v>3165</v>
      </c>
      <c r="T2145">
        <f t="shared" si="145"/>
        <v>1</v>
      </c>
    </row>
    <row r="2146" spans="1:20" x14ac:dyDescent="0.2">
      <c r="A2146">
        <v>2348</v>
      </c>
      <c r="B2146" t="s">
        <v>2907</v>
      </c>
      <c r="C2146" t="s">
        <v>2933</v>
      </c>
      <c r="D2146">
        <v>264</v>
      </c>
      <c r="E2146" t="s">
        <v>2939</v>
      </c>
      <c r="F2146">
        <v>1</v>
      </c>
      <c r="G2146" s="1" t="s">
        <v>3165</v>
      </c>
      <c r="H2146" s="1" t="str">
        <f t="shared" si="146"/>
        <v>select id_vyrobce from t_vyrobce where nazev='HVP'</v>
      </c>
      <c r="I2146" s="1">
        <v>75</v>
      </c>
      <c r="J2146" s="1" t="str">
        <f t="shared" si="147"/>
        <v>update t_produkt set id_vyrobce=75 where id_objcislo='2348'</v>
      </c>
      <c r="K2146" s="3">
        <f>A2146</f>
        <v>2348</v>
      </c>
      <c r="L2146" t="str">
        <f>CONCATENATE("select ID_objcislo, nazev from T_Produkt  join T_Vyrobce on T_Produkt.ID_vyrobce=T_Vyrobce.id_vyrobce where ID_objcislo='",K2146,"'")</f>
        <v>select ID_objcislo, nazev from T_Produkt  join T_Vyrobce on T_Produkt.ID_vyrobce=T_Vyrobce.id_vyrobce where ID_objcislo='2348'</v>
      </c>
      <c r="M2146" s="3" t="s">
        <v>4684</v>
      </c>
      <c r="N2146" s="3" t="s">
        <v>7</v>
      </c>
      <c r="O2146">
        <f>IF(G2146=N2146,1,0)</f>
        <v>0</v>
      </c>
      <c r="P2146" t="str">
        <f t="shared" si="143"/>
        <v>select nazev from T_Produkt  join T_Vyrobce on T_Produkt.ID_vyrobce=T_Vyrobce.id_vyrobce where ID_objcislo='2348'</v>
      </c>
      <c r="Q2146" t="str">
        <f t="shared" si="144"/>
        <v>select id_objcislo, nazev from dbo.t_produkt  join dbo.t_vyrobce on dbo.t_produkt.ID_vyrobce = dbo.T_Vyrobce.id_vyrobce where id_objcislo = '2348'</v>
      </c>
      <c r="R2146" s="3" t="s">
        <v>4684</v>
      </c>
      <c r="S2146" s="3" t="s">
        <v>3165</v>
      </c>
      <c r="T2146">
        <f t="shared" si="145"/>
        <v>1</v>
      </c>
    </row>
    <row r="2147" spans="1:20" x14ac:dyDescent="0.2">
      <c r="A2147">
        <v>2349</v>
      </c>
      <c r="B2147" t="s">
        <v>2907</v>
      </c>
      <c r="C2147" t="s">
        <v>2933</v>
      </c>
      <c r="D2147">
        <v>264</v>
      </c>
      <c r="E2147" t="s">
        <v>2940</v>
      </c>
      <c r="F2147">
        <v>1</v>
      </c>
      <c r="G2147" s="1" t="s">
        <v>3165</v>
      </c>
      <c r="H2147" s="1" t="str">
        <f t="shared" si="146"/>
        <v>select id_vyrobce from t_vyrobce where nazev='HVP'</v>
      </c>
      <c r="I2147" s="1">
        <v>75</v>
      </c>
      <c r="J2147" s="1" t="str">
        <f t="shared" si="147"/>
        <v>update t_produkt set id_vyrobce=75 where id_objcislo='2349'</v>
      </c>
      <c r="K2147" s="3">
        <f>A2147</f>
        <v>2349</v>
      </c>
      <c r="L2147" t="str">
        <f>CONCATENATE("select ID_objcislo, nazev from T_Produkt  join T_Vyrobce on T_Produkt.ID_vyrobce=T_Vyrobce.id_vyrobce where ID_objcislo='",K2147,"'")</f>
        <v>select ID_objcislo, nazev from T_Produkt  join T_Vyrobce on T_Produkt.ID_vyrobce=T_Vyrobce.id_vyrobce where ID_objcislo='2349'</v>
      </c>
      <c r="M2147" s="3" t="s">
        <v>4685</v>
      </c>
      <c r="N2147" s="3" t="s">
        <v>7</v>
      </c>
      <c r="O2147">
        <f>IF(G2147=N2147,1,0)</f>
        <v>0</v>
      </c>
      <c r="P2147" t="str">
        <f t="shared" si="143"/>
        <v>select nazev from T_Produkt  join T_Vyrobce on T_Produkt.ID_vyrobce=T_Vyrobce.id_vyrobce where ID_objcislo='2349'</v>
      </c>
      <c r="Q2147" t="str">
        <f t="shared" si="144"/>
        <v>select id_objcislo, nazev from dbo.t_produkt  join dbo.t_vyrobce on dbo.t_produkt.ID_vyrobce = dbo.T_Vyrobce.id_vyrobce where id_objcislo = '2349'</v>
      </c>
      <c r="R2147" s="3" t="s">
        <v>4685</v>
      </c>
      <c r="S2147" s="3" t="s">
        <v>3165</v>
      </c>
      <c r="T2147">
        <f t="shared" si="145"/>
        <v>1</v>
      </c>
    </row>
    <row r="2148" spans="1:20" x14ac:dyDescent="0.2">
      <c r="A2148">
        <v>2350</v>
      </c>
      <c r="B2148" t="s">
        <v>2907</v>
      </c>
      <c r="C2148" t="s">
        <v>2933</v>
      </c>
      <c r="D2148">
        <v>264</v>
      </c>
      <c r="E2148" t="s">
        <v>2941</v>
      </c>
      <c r="F2148">
        <v>1</v>
      </c>
      <c r="G2148" s="1" t="s">
        <v>3165</v>
      </c>
      <c r="H2148" s="1" t="str">
        <f t="shared" si="146"/>
        <v>select id_vyrobce from t_vyrobce where nazev='HVP'</v>
      </c>
      <c r="I2148" s="1">
        <v>75</v>
      </c>
      <c r="J2148" s="1" t="str">
        <f t="shared" si="147"/>
        <v>update t_produkt set id_vyrobce=75 where id_objcislo='2350'</v>
      </c>
      <c r="K2148" s="3">
        <f>A2148</f>
        <v>2350</v>
      </c>
      <c r="L2148" t="str">
        <f>CONCATENATE("select ID_objcislo, nazev from T_Produkt  join T_Vyrobce on T_Produkt.ID_vyrobce=T_Vyrobce.id_vyrobce where ID_objcislo='",K2148,"'")</f>
        <v>select ID_objcislo, nazev from T_Produkt  join T_Vyrobce on T_Produkt.ID_vyrobce=T_Vyrobce.id_vyrobce where ID_objcislo='2350'</v>
      </c>
      <c r="M2148" s="3" t="s">
        <v>4686</v>
      </c>
      <c r="N2148" s="3" t="s">
        <v>7</v>
      </c>
      <c r="O2148">
        <f>IF(G2148=N2148,1,0)</f>
        <v>0</v>
      </c>
      <c r="P2148" t="str">
        <f t="shared" si="143"/>
        <v>select nazev from T_Produkt  join T_Vyrobce on T_Produkt.ID_vyrobce=T_Vyrobce.id_vyrobce where ID_objcislo='2350'</v>
      </c>
      <c r="Q2148" t="str">
        <f t="shared" si="144"/>
        <v>select id_objcislo, nazev from dbo.t_produkt  join dbo.t_vyrobce on dbo.t_produkt.ID_vyrobce = dbo.T_Vyrobce.id_vyrobce where id_objcislo = '2350'</v>
      </c>
      <c r="R2148" s="3" t="s">
        <v>4686</v>
      </c>
      <c r="S2148" s="3" t="s">
        <v>3165</v>
      </c>
      <c r="T2148">
        <f t="shared" si="145"/>
        <v>1</v>
      </c>
    </row>
    <row r="2149" spans="1:20" x14ac:dyDescent="0.2">
      <c r="A2149">
        <v>2351</v>
      </c>
      <c r="B2149" t="s">
        <v>2907</v>
      </c>
      <c r="C2149" t="s">
        <v>2933</v>
      </c>
      <c r="D2149">
        <v>264</v>
      </c>
      <c r="E2149" t="s">
        <v>2942</v>
      </c>
      <c r="F2149">
        <v>1</v>
      </c>
      <c r="G2149" s="1" t="s">
        <v>3165</v>
      </c>
      <c r="H2149" s="1" t="str">
        <f t="shared" si="146"/>
        <v>select id_vyrobce from t_vyrobce where nazev='HVP'</v>
      </c>
      <c r="I2149" s="1">
        <v>75</v>
      </c>
      <c r="J2149" s="1" t="str">
        <f t="shared" si="147"/>
        <v>update t_produkt set id_vyrobce=75 where id_objcislo='2351'</v>
      </c>
      <c r="K2149" s="3">
        <f>A2149</f>
        <v>2351</v>
      </c>
      <c r="L2149" t="str">
        <f>CONCATENATE("select ID_objcislo, nazev from T_Produkt  join T_Vyrobce on T_Produkt.ID_vyrobce=T_Vyrobce.id_vyrobce where ID_objcislo='",K2149,"'")</f>
        <v>select ID_objcislo, nazev from T_Produkt  join T_Vyrobce on T_Produkt.ID_vyrobce=T_Vyrobce.id_vyrobce where ID_objcislo='2351'</v>
      </c>
      <c r="M2149" s="3" t="s">
        <v>4687</v>
      </c>
      <c r="N2149" s="3" t="s">
        <v>7</v>
      </c>
      <c r="O2149">
        <f>IF(G2149=N2149,1,0)</f>
        <v>0</v>
      </c>
      <c r="P2149" t="str">
        <f t="shared" si="143"/>
        <v>select nazev from T_Produkt  join T_Vyrobce on T_Produkt.ID_vyrobce=T_Vyrobce.id_vyrobce where ID_objcislo='2351'</v>
      </c>
      <c r="Q2149" t="str">
        <f t="shared" si="144"/>
        <v>select id_objcislo, nazev from dbo.t_produkt  join dbo.t_vyrobce on dbo.t_produkt.ID_vyrobce = dbo.T_Vyrobce.id_vyrobce where id_objcislo = '2351'</v>
      </c>
      <c r="R2149" s="3" t="s">
        <v>4687</v>
      </c>
      <c r="S2149" s="3" t="s">
        <v>3165</v>
      </c>
      <c r="T2149">
        <f t="shared" si="145"/>
        <v>1</v>
      </c>
    </row>
    <row r="2150" spans="1:20" x14ac:dyDescent="0.2">
      <c r="A2150">
        <v>2352</v>
      </c>
      <c r="B2150" t="s">
        <v>2907</v>
      </c>
      <c r="C2150" t="s">
        <v>2933</v>
      </c>
      <c r="D2150">
        <v>264</v>
      </c>
      <c r="E2150" t="s">
        <v>2943</v>
      </c>
      <c r="F2150">
        <v>1</v>
      </c>
      <c r="G2150" s="1" t="s">
        <v>3165</v>
      </c>
      <c r="H2150" s="1" t="str">
        <f t="shared" si="146"/>
        <v>select id_vyrobce from t_vyrobce where nazev='HVP'</v>
      </c>
      <c r="I2150" s="1">
        <v>75</v>
      </c>
      <c r="J2150" s="1" t="str">
        <f t="shared" si="147"/>
        <v>update t_produkt set id_vyrobce=75 where id_objcislo='2352'</v>
      </c>
      <c r="K2150" s="3">
        <f>A2150</f>
        <v>2352</v>
      </c>
      <c r="L2150" t="str">
        <f>CONCATENATE("select ID_objcislo, nazev from T_Produkt  join T_Vyrobce on T_Produkt.ID_vyrobce=T_Vyrobce.id_vyrobce where ID_objcislo='",K2150,"'")</f>
        <v>select ID_objcislo, nazev from T_Produkt  join T_Vyrobce on T_Produkt.ID_vyrobce=T_Vyrobce.id_vyrobce where ID_objcislo='2352'</v>
      </c>
      <c r="M2150" s="3" t="s">
        <v>4688</v>
      </c>
      <c r="N2150" s="3" t="s">
        <v>7</v>
      </c>
      <c r="O2150">
        <f>IF(G2150=N2150,1,0)</f>
        <v>0</v>
      </c>
      <c r="P2150" t="str">
        <f t="shared" si="143"/>
        <v>select nazev from T_Produkt  join T_Vyrobce on T_Produkt.ID_vyrobce=T_Vyrobce.id_vyrobce where ID_objcislo='2352'</v>
      </c>
      <c r="Q2150" t="str">
        <f t="shared" si="144"/>
        <v>select id_objcislo, nazev from dbo.t_produkt  join dbo.t_vyrobce on dbo.t_produkt.ID_vyrobce = dbo.T_Vyrobce.id_vyrobce where id_objcislo = '2352'</v>
      </c>
      <c r="R2150" s="3" t="s">
        <v>4688</v>
      </c>
      <c r="S2150" s="3" t="s">
        <v>3165</v>
      </c>
      <c r="T2150">
        <f t="shared" si="145"/>
        <v>1</v>
      </c>
    </row>
    <row r="2151" spans="1:20" x14ac:dyDescent="0.2">
      <c r="A2151">
        <v>2353</v>
      </c>
      <c r="B2151" t="s">
        <v>2907</v>
      </c>
      <c r="C2151" t="s">
        <v>2933</v>
      </c>
      <c r="D2151">
        <v>264</v>
      </c>
      <c r="E2151" t="s">
        <v>2944</v>
      </c>
      <c r="F2151">
        <v>1</v>
      </c>
      <c r="G2151" s="1" t="s">
        <v>3165</v>
      </c>
      <c r="H2151" s="1" t="str">
        <f t="shared" si="146"/>
        <v>select id_vyrobce from t_vyrobce where nazev='HVP'</v>
      </c>
      <c r="I2151" s="1">
        <v>75</v>
      </c>
      <c r="J2151" s="1" t="str">
        <f t="shared" si="147"/>
        <v>update t_produkt set id_vyrobce=75 where id_objcislo='2353'</v>
      </c>
      <c r="K2151" s="3">
        <f>A2151</f>
        <v>2353</v>
      </c>
      <c r="L2151" t="str">
        <f>CONCATENATE("select ID_objcislo, nazev from T_Produkt  join T_Vyrobce on T_Produkt.ID_vyrobce=T_Vyrobce.id_vyrobce where ID_objcislo='",K2151,"'")</f>
        <v>select ID_objcislo, nazev from T_Produkt  join T_Vyrobce on T_Produkt.ID_vyrobce=T_Vyrobce.id_vyrobce where ID_objcislo='2353'</v>
      </c>
      <c r="M2151" s="3" t="s">
        <v>4689</v>
      </c>
      <c r="N2151" s="3" t="s">
        <v>7</v>
      </c>
      <c r="O2151">
        <f>IF(G2151=N2151,1,0)</f>
        <v>0</v>
      </c>
      <c r="P2151" t="str">
        <f t="shared" si="143"/>
        <v>select nazev from T_Produkt  join T_Vyrobce on T_Produkt.ID_vyrobce=T_Vyrobce.id_vyrobce where ID_objcislo='2353'</v>
      </c>
      <c r="Q2151" t="str">
        <f t="shared" si="144"/>
        <v>select id_objcislo, nazev from dbo.t_produkt  join dbo.t_vyrobce on dbo.t_produkt.ID_vyrobce = dbo.T_Vyrobce.id_vyrobce where id_objcislo = '2353'</v>
      </c>
      <c r="R2151" s="3" t="s">
        <v>4689</v>
      </c>
      <c r="S2151" s="3" t="s">
        <v>3165</v>
      </c>
      <c r="T2151">
        <f t="shared" si="145"/>
        <v>1</v>
      </c>
    </row>
    <row r="2152" spans="1:20" x14ac:dyDescent="0.2">
      <c r="A2152">
        <v>2354</v>
      </c>
      <c r="B2152" t="s">
        <v>2907</v>
      </c>
      <c r="C2152" t="s">
        <v>2933</v>
      </c>
      <c r="D2152">
        <v>264</v>
      </c>
      <c r="E2152" t="s">
        <v>2945</v>
      </c>
      <c r="F2152">
        <v>1</v>
      </c>
      <c r="G2152" s="1" t="s">
        <v>3165</v>
      </c>
      <c r="H2152" s="1" t="str">
        <f t="shared" si="146"/>
        <v>select id_vyrobce from t_vyrobce where nazev='HVP'</v>
      </c>
      <c r="I2152" s="1">
        <v>75</v>
      </c>
      <c r="J2152" s="1" t="str">
        <f t="shared" si="147"/>
        <v>update t_produkt set id_vyrobce=75 where id_objcislo='2354'</v>
      </c>
      <c r="K2152" s="3">
        <f>A2152</f>
        <v>2354</v>
      </c>
      <c r="L2152" t="str">
        <f>CONCATENATE("select ID_objcislo, nazev from T_Produkt  join T_Vyrobce on T_Produkt.ID_vyrobce=T_Vyrobce.id_vyrobce where ID_objcislo='",K2152,"'")</f>
        <v>select ID_objcislo, nazev from T_Produkt  join T_Vyrobce on T_Produkt.ID_vyrobce=T_Vyrobce.id_vyrobce where ID_objcislo='2354'</v>
      </c>
      <c r="M2152" s="3" t="s">
        <v>4690</v>
      </c>
      <c r="N2152" s="3" t="s">
        <v>7</v>
      </c>
      <c r="O2152">
        <f>IF(G2152=N2152,1,0)</f>
        <v>0</v>
      </c>
      <c r="P2152" t="str">
        <f t="shared" si="143"/>
        <v>select nazev from T_Produkt  join T_Vyrobce on T_Produkt.ID_vyrobce=T_Vyrobce.id_vyrobce where ID_objcislo='2354'</v>
      </c>
      <c r="Q2152" t="str">
        <f t="shared" si="144"/>
        <v>select id_objcislo, nazev from dbo.t_produkt  join dbo.t_vyrobce on dbo.t_produkt.ID_vyrobce = dbo.T_Vyrobce.id_vyrobce where id_objcislo = '2354'</v>
      </c>
      <c r="R2152" s="3" t="s">
        <v>4690</v>
      </c>
      <c r="S2152" s="3" t="s">
        <v>3165</v>
      </c>
      <c r="T2152">
        <f t="shared" si="145"/>
        <v>1</v>
      </c>
    </row>
    <row r="2153" spans="1:20" x14ac:dyDescent="0.2">
      <c r="A2153">
        <v>2355</v>
      </c>
      <c r="B2153" t="s">
        <v>2907</v>
      </c>
      <c r="C2153" t="s">
        <v>2933</v>
      </c>
      <c r="D2153">
        <v>264</v>
      </c>
      <c r="E2153" t="s">
        <v>2946</v>
      </c>
      <c r="F2153">
        <v>1</v>
      </c>
      <c r="G2153" s="1" t="s">
        <v>3165</v>
      </c>
      <c r="H2153" s="1" t="str">
        <f t="shared" si="146"/>
        <v>select id_vyrobce from t_vyrobce where nazev='HVP'</v>
      </c>
      <c r="I2153" s="1">
        <v>75</v>
      </c>
      <c r="J2153" s="1" t="str">
        <f t="shared" si="147"/>
        <v>update t_produkt set id_vyrobce=75 where id_objcislo='2355'</v>
      </c>
      <c r="K2153" s="3">
        <f>A2153</f>
        <v>2355</v>
      </c>
      <c r="L2153" t="str">
        <f>CONCATENATE("select ID_objcislo, nazev from T_Produkt  join T_Vyrobce on T_Produkt.ID_vyrobce=T_Vyrobce.id_vyrobce where ID_objcislo='",K2153,"'")</f>
        <v>select ID_objcislo, nazev from T_Produkt  join T_Vyrobce on T_Produkt.ID_vyrobce=T_Vyrobce.id_vyrobce where ID_objcislo='2355'</v>
      </c>
      <c r="M2153" s="3" t="s">
        <v>4691</v>
      </c>
      <c r="N2153" s="3" t="s">
        <v>7</v>
      </c>
      <c r="O2153">
        <f>IF(G2153=N2153,1,0)</f>
        <v>0</v>
      </c>
      <c r="P2153" t="str">
        <f t="shared" si="143"/>
        <v>select nazev from T_Produkt  join T_Vyrobce on T_Produkt.ID_vyrobce=T_Vyrobce.id_vyrobce where ID_objcislo='2355'</v>
      </c>
      <c r="Q2153" t="str">
        <f t="shared" si="144"/>
        <v>select id_objcislo, nazev from dbo.t_produkt  join dbo.t_vyrobce on dbo.t_produkt.ID_vyrobce = dbo.T_Vyrobce.id_vyrobce where id_objcislo = '2355'</v>
      </c>
      <c r="R2153" s="3" t="s">
        <v>4691</v>
      </c>
      <c r="S2153" s="3" t="s">
        <v>3165</v>
      </c>
      <c r="T2153">
        <f t="shared" si="145"/>
        <v>1</v>
      </c>
    </row>
    <row r="2154" spans="1:20" x14ac:dyDescent="0.2">
      <c r="A2154">
        <v>2356</v>
      </c>
      <c r="B2154" t="s">
        <v>2907</v>
      </c>
      <c r="C2154" t="s">
        <v>2933</v>
      </c>
      <c r="D2154">
        <v>264</v>
      </c>
      <c r="E2154" t="s">
        <v>2947</v>
      </c>
      <c r="F2154">
        <v>1</v>
      </c>
      <c r="G2154" s="1" t="s">
        <v>3165</v>
      </c>
      <c r="H2154" s="1" t="str">
        <f t="shared" si="146"/>
        <v>select id_vyrobce from t_vyrobce where nazev='HVP'</v>
      </c>
      <c r="I2154" s="1">
        <v>75</v>
      </c>
      <c r="J2154" s="1" t="str">
        <f t="shared" si="147"/>
        <v>update t_produkt set id_vyrobce=75 where id_objcislo='2356'</v>
      </c>
      <c r="K2154" s="3">
        <f>A2154</f>
        <v>2356</v>
      </c>
      <c r="L2154" t="str">
        <f>CONCATENATE("select ID_objcislo, nazev from T_Produkt  join T_Vyrobce on T_Produkt.ID_vyrobce=T_Vyrobce.id_vyrobce where ID_objcislo='",K2154,"'")</f>
        <v>select ID_objcislo, nazev from T_Produkt  join T_Vyrobce on T_Produkt.ID_vyrobce=T_Vyrobce.id_vyrobce where ID_objcislo='2356'</v>
      </c>
      <c r="M2154" s="3" t="s">
        <v>4692</v>
      </c>
      <c r="N2154" s="3" t="s">
        <v>7</v>
      </c>
      <c r="O2154">
        <f>IF(G2154=N2154,1,0)</f>
        <v>0</v>
      </c>
      <c r="P2154" t="str">
        <f t="shared" si="143"/>
        <v>select nazev from T_Produkt  join T_Vyrobce on T_Produkt.ID_vyrobce=T_Vyrobce.id_vyrobce where ID_objcislo='2356'</v>
      </c>
      <c r="Q2154" t="str">
        <f t="shared" si="144"/>
        <v>select id_objcislo, nazev from dbo.t_produkt  join dbo.t_vyrobce on dbo.t_produkt.ID_vyrobce = dbo.T_Vyrobce.id_vyrobce where id_objcislo = '2356'</v>
      </c>
      <c r="R2154" s="3" t="s">
        <v>4692</v>
      </c>
      <c r="S2154" s="3" t="s">
        <v>3165</v>
      </c>
      <c r="T2154">
        <f t="shared" si="145"/>
        <v>1</v>
      </c>
    </row>
    <row r="2155" spans="1:20" x14ac:dyDescent="0.2">
      <c r="A2155">
        <v>2357</v>
      </c>
      <c r="B2155" t="s">
        <v>2907</v>
      </c>
      <c r="C2155" t="s">
        <v>2933</v>
      </c>
      <c r="D2155">
        <v>264</v>
      </c>
      <c r="E2155" t="s">
        <v>2948</v>
      </c>
      <c r="F2155">
        <v>1</v>
      </c>
      <c r="G2155" s="1" t="s">
        <v>3165</v>
      </c>
      <c r="H2155" s="1" t="str">
        <f t="shared" si="146"/>
        <v>select id_vyrobce from t_vyrobce where nazev='HVP'</v>
      </c>
      <c r="I2155" s="1">
        <v>75</v>
      </c>
      <c r="J2155" s="1" t="str">
        <f t="shared" si="147"/>
        <v>update t_produkt set id_vyrobce=75 where id_objcislo='2357'</v>
      </c>
      <c r="K2155" s="3">
        <f>A2155</f>
        <v>2357</v>
      </c>
      <c r="L2155" t="str">
        <f>CONCATENATE("select ID_objcislo, nazev from T_Produkt  join T_Vyrobce on T_Produkt.ID_vyrobce=T_Vyrobce.id_vyrobce where ID_objcislo='",K2155,"'")</f>
        <v>select ID_objcislo, nazev from T_Produkt  join T_Vyrobce on T_Produkt.ID_vyrobce=T_Vyrobce.id_vyrobce where ID_objcislo='2357'</v>
      </c>
      <c r="M2155" s="3" t="s">
        <v>4693</v>
      </c>
      <c r="N2155" s="3" t="s">
        <v>7</v>
      </c>
      <c r="O2155">
        <f>IF(G2155=N2155,1,0)</f>
        <v>0</v>
      </c>
      <c r="P2155" t="str">
        <f t="shared" si="143"/>
        <v>select nazev from T_Produkt  join T_Vyrobce on T_Produkt.ID_vyrobce=T_Vyrobce.id_vyrobce where ID_objcislo='2357'</v>
      </c>
      <c r="Q2155" t="str">
        <f t="shared" si="144"/>
        <v>select id_objcislo, nazev from dbo.t_produkt  join dbo.t_vyrobce on dbo.t_produkt.ID_vyrobce = dbo.T_Vyrobce.id_vyrobce where id_objcislo = '2357'</v>
      </c>
      <c r="R2155" s="3" t="s">
        <v>4693</v>
      </c>
      <c r="S2155" s="3" t="s">
        <v>3165</v>
      </c>
      <c r="T2155">
        <f t="shared" si="145"/>
        <v>1</v>
      </c>
    </row>
    <row r="2156" spans="1:20" x14ac:dyDescent="0.2">
      <c r="A2156">
        <v>2358</v>
      </c>
      <c r="B2156" t="s">
        <v>2907</v>
      </c>
      <c r="C2156" t="s">
        <v>2933</v>
      </c>
      <c r="D2156">
        <v>264</v>
      </c>
      <c r="E2156" t="s">
        <v>2949</v>
      </c>
      <c r="F2156">
        <v>1</v>
      </c>
      <c r="G2156" s="1" t="s">
        <v>3165</v>
      </c>
      <c r="H2156" s="1" t="str">
        <f t="shared" si="146"/>
        <v>select id_vyrobce from t_vyrobce where nazev='HVP'</v>
      </c>
      <c r="I2156" s="1">
        <v>75</v>
      </c>
      <c r="J2156" s="1" t="str">
        <f t="shared" si="147"/>
        <v>update t_produkt set id_vyrobce=75 where id_objcislo='2358'</v>
      </c>
      <c r="K2156" s="3">
        <f>A2156</f>
        <v>2358</v>
      </c>
      <c r="L2156" t="str">
        <f>CONCATENATE("select ID_objcislo, nazev from T_Produkt  join T_Vyrobce on T_Produkt.ID_vyrobce=T_Vyrobce.id_vyrobce where ID_objcislo='",K2156,"'")</f>
        <v>select ID_objcislo, nazev from T_Produkt  join T_Vyrobce on T_Produkt.ID_vyrobce=T_Vyrobce.id_vyrobce where ID_objcislo='2358'</v>
      </c>
      <c r="M2156" s="3" t="s">
        <v>4694</v>
      </c>
      <c r="N2156" s="3" t="s">
        <v>7</v>
      </c>
      <c r="O2156">
        <f>IF(G2156=N2156,1,0)</f>
        <v>0</v>
      </c>
      <c r="P2156" t="str">
        <f t="shared" si="143"/>
        <v>select nazev from T_Produkt  join T_Vyrobce on T_Produkt.ID_vyrobce=T_Vyrobce.id_vyrobce where ID_objcislo='2358'</v>
      </c>
      <c r="Q2156" t="str">
        <f t="shared" si="144"/>
        <v>select id_objcislo, nazev from dbo.t_produkt  join dbo.t_vyrobce on dbo.t_produkt.ID_vyrobce = dbo.T_Vyrobce.id_vyrobce where id_objcislo = '2358'</v>
      </c>
      <c r="R2156" s="3" t="s">
        <v>4694</v>
      </c>
      <c r="S2156" s="3" t="s">
        <v>3165</v>
      </c>
      <c r="T2156">
        <f t="shared" si="145"/>
        <v>1</v>
      </c>
    </row>
    <row r="2157" spans="1:20" x14ac:dyDescent="0.2">
      <c r="A2157">
        <v>2359</v>
      </c>
      <c r="B2157" t="s">
        <v>2907</v>
      </c>
      <c r="C2157" t="s">
        <v>2933</v>
      </c>
      <c r="D2157">
        <v>264</v>
      </c>
      <c r="E2157" t="s">
        <v>2950</v>
      </c>
      <c r="F2157">
        <v>1</v>
      </c>
      <c r="G2157" s="1" t="s">
        <v>3165</v>
      </c>
      <c r="H2157" s="1" t="str">
        <f t="shared" si="146"/>
        <v>select id_vyrobce from t_vyrobce where nazev='HVP'</v>
      </c>
      <c r="I2157" s="1">
        <v>75</v>
      </c>
      <c r="J2157" s="1" t="str">
        <f t="shared" si="147"/>
        <v>update t_produkt set id_vyrobce=75 where id_objcislo='2359'</v>
      </c>
      <c r="K2157" s="3">
        <f>A2157</f>
        <v>2359</v>
      </c>
      <c r="L2157" t="str">
        <f>CONCATENATE("select ID_objcislo, nazev from T_Produkt  join T_Vyrobce on T_Produkt.ID_vyrobce=T_Vyrobce.id_vyrobce where ID_objcislo='",K2157,"'")</f>
        <v>select ID_objcislo, nazev from T_Produkt  join T_Vyrobce on T_Produkt.ID_vyrobce=T_Vyrobce.id_vyrobce where ID_objcislo='2359'</v>
      </c>
      <c r="M2157" s="3" t="s">
        <v>4695</v>
      </c>
      <c r="N2157" s="3" t="s">
        <v>7</v>
      </c>
      <c r="O2157">
        <f>IF(G2157=N2157,1,0)</f>
        <v>0</v>
      </c>
      <c r="P2157" t="str">
        <f t="shared" si="143"/>
        <v>select nazev from T_Produkt  join T_Vyrobce on T_Produkt.ID_vyrobce=T_Vyrobce.id_vyrobce where ID_objcislo='2359'</v>
      </c>
      <c r="Q2157" t="str">
        <f t="shared" si="144"/>
        <v>select id_objcislo, nazev from dbo.t_produkt  join dbo.t_vyrobce on dbo.t_produkt.ID_vyrobce = dbo.T_Vyrobce.id_vyrobce where id_objcislo = '2359'</v>
      </c>
      <c r="R2157" s="3" t="s">
        <v>4695</v>
      </c>
      <c r="S2157" s="3" t="s">
        <v>3165</v>
      </c>
      <c r="T2157">
        <f t="shared" si="145"/>
        <v>1</v>
      </c>
    </row>
    <row r="2158" spans="1:20" x14ac:dyDescent="0.2">
      <c r="A2158">
        <v>2243</v>
      </c>
      <c r="B2158" t="s">
        <v>2907</v>
      </c>
      <c r="C2158" t="s">
        <v>2933</v>
      </c>
      <c r="D2158">
        <v>264</v>
      </c>
      <c r="E2158" t="s">
        <v>2951</v>
      </c>
      <c r="F2158">
        <v>1</v>
      </c>
      <c r="G2158" s="1" t="s">
        <v>3165</v>
      </c>
      <c r="H2158" s="1" t="str">
        <f t="shared" si="146"/>
        <v>select id_vyrobce from t_vyrobce where nazev='HVP'</v>
      </c>
      <c r="I2158" s="1">
        <v>75</v>
      </c>
      <c r="J2158" s="1" t="str">
        <f t="shared" si="147"/>
        <v>update t_produkt set id_vyrobce=75 where id_objcislo='2243'</v>
      </c>
      <c r="K2158" s="3">
        <f>A2158</f>
        <v>2243</v>
      </c>
      <c r="L2158" t="str">
        <f>CONCATENATE("select ID_objcislo, nazev from T_Produkt  join T_Vyrobce on T_Produkt.ID_vyrobce=T_Vyrobce.id_vyrobce where ID_objcislo='",K2158,"'")</f>
        <v>select ID_objcislo, nazev from T_Produkt  join T_Vyrobce on T_Produkt.ID_vyrobce=T_Vyrobce.id_vyrobce where ID_objcislo='2243'</v>
      </c>
      <c r="M2158" s="3" t="s">
        <v>4696</v>
      </c>
      <c r="N2158" s="3" t="s">
        <v>7</v>
      </c>
      <c r="O2158">
        <f>IF(G2158=N2158,1,0)</f>
        <v>0</v>
      </c>
      <c r="P2158" t="str">
        <f t="shared" si="143"/>
        <v>select nazev from T_Produkt  join T_Vyrobce on T_Produkt.ID_vyrobce=T_Vyrobce.id_vyrobce where ID_objcislo='2243'</v>
      </c>
      <c r="Q2158" t="str">
        <f t="shared" si="144"/>
        <v>select id_objcislo, nazev from dbo.t_produkt  join dbo.t_vyrobce on dbo.t_produkt.ID_vyrobce = dbo.T_Vyrobce.id_vyrobce where id_objcislo = '2243'</v>
      </c>
      <c r="R2158" s="3" t="s">
        <v>4696</v>
      </c>
      <c r="S2158" s="3" t="s">
        <v>3165</v>
      </c>
      <c r="T2158">
        <f t="shared" si="145"/>
        <v>1</v>
      </c>
    </row>
    <row r="2159" spans="1:20" x14ac:dyDescent="0.2">
      <c r="A2159">
        <v>2244</v>
      </c>
      <c r="B2159" t="s">
        <v>2907</v>
      </c>
      <c r="C2159" t="s">
        <v>2933</v>
      </c>
      <c r="D2159">
        <v>264</v>
      </c>
      <c r="E2159" t="s">
        <v>2952</v>
      </c>
      <c r="F2159">
        <v>1</v>
      </c>
      <c r="G2159" s="1" t="s">
        <v>3165</v>
      </c>
      <c r="H2159" s="1" t="str">
        <f t="shared" si="146"/>
        <v>select id_vyrobce from t_vyrobce where nazev='HVP'</v>
      </c>
      <c r="I2159" s="1">
        <v>75</v>
      </c>
      <c r="J2159" s="1" t="str">
        <f t="shared" si="147"/>
        <v>update t_produkt set id_vyrobce=75 where id_objcislo='2244'</v>
      </c>
      <c r="K2159" s="3">
        <f>A2159</f>
        <v>2244</v>
      </c>
      <c r="L2159" t="str">
        <f>CONCATENATE("select ID_objcislo, nazev from T_Produkt  join T_Vyrobce on T_Produkt.ID_vyrobce=T_Vyrobce.id_vyrobce where ID_objcislo='",K2159,"'")</f>
        <v>select ID_objcislo, nazev from T_Produkt  join T_Vyrobce on T_Produkt.ID_vyrobce=T_Vyrobce.id_vyrobce where ID_objcislo='2244'</v>
      </c>
      <c r="M2159" s="3" t="s">
        <v>4697</v>
      </c>
      <c r="N2159" s="3" t="s">
        <v>7</v>
      </c>
      <c r="O2159">
        <f>IF(G2159=N2159,1,0)</f>
        <v>0</v>
      </c>
      <c r="P2159" t="str">
        <f t="shared" si="143"/>
        <v>select nazev from T_Produkt  join T_Vyrobce on T_Produkt.ID_vyrobce=T_Vyrobce.id_vyrobce where ID_objcislo='2244'</v>
      </c>
      <c r="Q2159" t="str">
        <f t="shared" si="144"/>
        <v>select id_objcislo, nazev from dbo.t_produkt  join dbo.t_vyrobce on dbo.t_produkt.ID_vyrobce = dbo.T_Vyrobce.id_vyrobce where id_objcislo = '2244'</v>
      </c>
      <c r="R2159" s="3" t="s">
        <v>4697</v>
      </c>
      <c r="S2159" s="3" t="s">
        <v>3165</v>
      </c>
      <c r="T2159">
        <f t="shared" si="145"/>
        <v>1</v>
      </c>
    </row>
    <row r="2160" spans="1:20" x14ac:dyDescent="0.2">
      <c r="A2160">
        <v>2245</v>
      </c>
      <c r="B2160" t="s">
        <v>2907</v>
      </c>
      <c r="C2160" t="s">
        <v>2933</v>
      </c>
      <c r="D2160">
        <v>264</v>
      </c>
      <c r="E2160" t="s">
        <v>2953</v>
      </c>
      <c r="F2160">
        <v>1</v>
      </c>
      <c r="G2160" s="1" t="s">
        <v>3165</v>
      </c>
      <c r="H2160" s="1" t="str">
        <f t="shared" si="146"/>
        <v>select id_vyrobce from t_vyrobce where nazev='HVP'</v>
      </c>
      <c r="I2160" s="1">
        <v>75</v>
      </c>
      <c r="J2160" s="1" t="str">
        <f t="shared" si="147"/>
        <v>update t_produkt set id_vyrobce=75 where id_objcislo='2245'</v>
      </c>
      <c r="K2160" s="3">
        <f>A2160</f>
        <v>2245</v>
      </c>
      <c r="L2160" t="str">
        <f>CONCATENATE("select ID_objcislo, nazev from T_Produkt  join T_Vyrobce on T_Produkt.ID_vyrobce=T_Vyrobce.id_vyrobce where ID_objcislo='",K2160,"'")</f>
        <v>select ID_objcislo, nazev from T_Produkt  join T_Vyrobce on T_Produkt.ID_vyrobce=T_Vyrobce.id_vyrobce where ID_objcislo='2245'</v>
      </c>
      <c r="M2160" s="3" t="s">
        <v>4698</v>
      </c>
      <c r="N2160" s="3" t="s">
        <v>7</v>
      </c>
      <c r="O2160">
        <f>IF(G2160=N2160,1,0)</f>
        <v>0</v>
      </c>
      <c r="P2160" t="str">
        <f t="shared" si="143"/>
        <v>select nazev from T_Produkt  join T_Vyrobce on T_Produkt.ID_vyrobce=T_Vyrobce.id_vyrobce where ID_objcislo='2245'</v>
      </c>
      <c r="Q2160" t="str">
        <f t="shared" si="144"/>
        <v>select id_objcislo, nazev from dbo.t_produkt  join dbo.t_vyrobce on dbo.t_produkt.ID_vyrobce = dbo.T_Vyrobce.id_vyrobce where id_objcislo = '2245'</v>
      </c>
      <c r="R2160" s="3" t="s">
        <v>4698</v>
      </c>
      <c r="S2160" s="3" t="s">
        <v>3165</v>
      </c>
      <c r="T2160">
        <f t="shared" si="145"/>
        <v>1</v>
      </c>
    </row>
    <row r="2161" spans="1:20" x14ac:dyDescent="0.2">
      <c r="A2161">
        <v>2246</v>
      </c>
      <c r="B2161" t="s">
        <v>2907</v>
      </c>
      <c r="C2161" t="s">
        <v>2933</v>
      </c>
      <c r="D2161">
        <v>264</v>
      </c>
      <c r="E2161" t="s">
        <v>2954</v>
      </c>
      <c r="F2161">
        <v>1</v>
      </c>
      <c r="G2161" s="1" t="s">
        <v>3165</v>
      </c>
      <c r="H2161" s="1" t="str">
        <f t="shared" si="146"/>
        <v>select id_vyrobce from t_vyrobce where nazev='HVP'</v>
      </c>
      <c r="I2161" s="1">
        <v>75</v>
      </c>
      <c r="J2161" s="1" t="str">
        <f t="shared" si="147"/>
        <v>update t_produkt set id_vyrobce=75 where id_objcislo='2246'</v>
      </c>
      <c r="K2161" s="3">
        <f>A2161</f>
        <v>2246</v>
      </c>
      <c r="L2161" t="str">
        <f>CONCATENATE("select ID_objcislo, nazev from T_Produkt  join T_Vyrobce on T_Produkt.ID_vyrobce=T_Vyrobce.id_vyrobce where ID_objcislo='",K2161,"'")</f>
        <v>select ID_objcislo, nazev from T_Produkt  join T_Vyrobce on T_Produkt.ID_vyrobce=T_Vyrobce.id_vyrobce where ID_objcislo='2246'</v>
      </c>
      <c r="M2161" s="3" t="s">
        <v>4699</v>
      </c>
      <c r="N2161" s="3" t="s">
        <v>7</v>
      </c>
      <c r="O2161">
        <f>IF(G2161=N2161,1,0)</f>
        <v>0</v>
      </c>
      <c r="P2161" t="str">
        <f t="shared" si="143"/>
        <v>select nazev from T_Produkt  join T_Vyrobce on T_Produkt.ID_vyrobce=T_Vyrobce.id_vyrobce where ID_objcislo='2246'</v>
      </c>
      <c r="Q2161" t="str">
        <f t="shared" si="144"/>
        <v>select id_objcislo, nazev from dbo.t_produkt  join dbo.t_vyrobce on dbo.t_produkt.ID_vyrobce = dbo.T_Vyrobce.id_vyrobce where id_objcislo = '2246'</v>
      </c>
      <c r="R2161" s="3" t="s">
        <v>4699</v>
      </c>
      <c r="S2161" s="3" t="s">
        <v>3165</v>
      </c>
      <c r="T2161">
        <f t="shared" si="145"/>
        <v>1</v>
      </c>
    </row>
    <row r="2162" spans="1:20" x14ac:dyDescent="0.2">
      <c r="A2162">
        <v>2247</v>
      </c>
      <c r="B2162" t="s">
        <v>2907</v>
      </c>
      <c r="C2162" t="s">
        <v>2933</v>
      </c>
      <c r="D2162">
        <v>264</v>
      </c>
      <c r="E2162" t="s">
        <v>2955</v>
      </c>
      <c r="F2162">
        <v>1</v>
      </c>
      <c r="G2162" s="1" t="s">
        <v>3165</v>
      </c>
      <c r="H2162" s="1" t="str">
        <f t="shared" si="146"/>
        <v>select id_vyrobce from t_vyrobce where nazev='HVP'</v>
      </c>
      <c r="I2162" s="1">
        <v>75</v>
      </c>
      <c r="J2162" s="1" t="str">
        <f t="shared" si="147"/>
        <v>update t_produkt set id_vyrobce=75 where id_objcislo='2247'</v>
      </c>
      <c r="K2162" s="3">
        <f>A2162</f>
        <v>2247</v>
      </c>
      <c r="L2162" t="str">
        <f>CONCATENATE("select ID_objcislo, nazev from T_Produkt  join T_Vyrobce on T_Produkt.ID_vyrobce=T_Vyrobce.id_vyrobce where ID_objcislo='",K2162,"'")</f>
        <v>select ID_objcislo, nazev from T_Produkt  join T_Vyrobce on T_Produkt.ID_vyrobce=T_Vyrobce.id_vyrobce where ID_objcislo='2247'</v>
      </c>
      <c r="M2162" s="3" t="s">
        <v>4700</v>
      </c>
      <c r="N2162" s="3" t="s">
        <v>7</v>
      </c>
      <c r="O2162">
        <f>IF(G2162=N2162,1,0)</f>
        <v>0</v>
      </c>
      <c r="P2162" t="str">
        <f t="shared" si="143"/>
        <v>select nazev from T_Produkt  join T_Vyrobce on T_Produkt.ID_vyrobce=T_Vyrobce.id_vyrobce where ID_objcislo='2247'</v>
      </c>
      <c r="Q2162" t="str">
        <f t="shared" si="144"/>
        <v>select id_objcislo, nazev from dbo.t_produkt  join dbo.t_vyrobce on dbo.t_produkt.ID_vyrobce = dbo.T_Vyrobce.id_vyrobce where id_objcislo = '2247'</v>
      </c>
      <c r="R2162" s="3" t="s">
        <v>4700</v>
      </c>
      <c r="S2162" s="3" t="s">
        <v>3165</v>
      </c>
      <c r="T2162">
        <f t="shared" si="145"/>
        <v>1</v>
      </c>
    </row>
    <row r="2163" spans="1:20" x14ac:dyDescent="0.2">
      <c r="A2163">
        <v>2248</v>
      </c>
      <c r="B2163" t="s">
        <v>2907</v>
      </c>
      <c r="C2163" t="s">
        <v>2933</v>
      </c>
      <c r="D2163">
        <v>264</v>
      </c>
      <c r="E2163" t="s">
        <v>2956</v>
      </c>
      <c r="F2163">
        <v>1</v>
      </c>
      <c r="G2163" s="1" t="s">
        <v>3165</v>
      </c>
      <c r="H2163" s="1" t="str">
        <f t="shared" si="146"/>
        <v>select id_vyrobce from t_vyrobce where nazev='HVP'</v>
      </c>
      <c r="I2163" s="1">
        <v>75</v>
      </c>
      <c r="J2163" s="1" t="str">
        <f t="shared" si="147"/>
        <v>update t_produkt set id_vyrobce=75 where id_objcislo='2248'</v>
      </c>
      <c r="K2163" s="3">
        <f>A2163</f>
        <v>2248</v>
      </c>
      <c r="L2163" t="str">
        <f>CONCATENATE("select ID_objcislo, nazev from T_Produkt  join T_Vyrobce on T_Produkt.ID_vyrobce=T_Vyrobce.id_vyrobce where ID_objcislo='",K2163,"'")</f>
        <v>select ID_objcislo, nazev from T_Produkt  join T_Vyrobce on T_Produkt.ID_vyrobce=T_Vyrobce.id_vyrobce where ID_objcislo='2248'</v>
      </c>
      <c r="M2163" s="3" t="s">
        <v>4701</v>
      </c>
      <c r="N2163" s="3" t="s">
        <v>7</v>
      </c>
      <c r="O2163">
        <f>IF(G2163=N2163,1,0)</f>
        <v>0</v>
      </c>
      <c r="P2163" t="str">
        <f t="shared" si="143"/>
        <v>select nazev from T_Produkt  join T_Vyrobce on T_Produkt.ID_vyrobce=T_Vyrobce.id_vyrobce where ID_objcislo='2248'</v>
      </c>
      <c r="Q2163" t="str">
        <f t="shared" si="144"/>
        <v>select id_objcislo, nazev from dbo.t_produkt  join dbo.t_vyrobce on dbo.t_produkt.ID_vyrobce = dbo.T_Vyrobce.id_vyrobce where id_objcislo = '2248'</v>
      </c>
      <c r="R2163" s="3" t="s">
        <v>4701</v>
      </c>
      <c r="S2163" s="3" t="s">
        <v>3165</v>
      </c>
      <c r="T2163">
        <f t="shared" si="145"/>
        <v>1</v>
      </c>
    </row>
    <row r="2164" spans="1:20" x14ac:dyDescent="0.2">
      <c r="A2164">
        <v>2621</v>
      </c>
      <c r="B2164" t="s">
        <v>2907</v>
      </c>
      <c r="C2164" t="s">
        <v>2933</v>
      </c>
      <c r="D2164">
        <v>264</v>
      </c>
      <c r="E2164" t="s">
        <v>2957</v>
      </c>
      <c r="F2164">
        <v>1</v>
      </c>
      <c r="G2164" s="1" t="s">
        <v>3165</v>
      </c>
      <c r="H2164" s="1" t="str">
        <f t="shared" si="146"/>
        <v>select id_vyrobce from t_vyrobce where nazev='HVP'</v>
      </c>
      <c r="I2164" s="1">
        <v>75</v>
      </c>
      <c r="J2164" s="1" t="str">
        <f t="shared" si="147"/>
        <v>update t_produkt set id_vyrobce=75 where id_objcislo='2621'</v>
      </c>
      <c r="K2164" s="3">
        <f>A2164</f>
        <v>2621</v>
      </c>
      <c r="L2164" t="str">
        <f>CONCATENATE("select ID_objcislo, nazev from T_Produkt  join T_Vyrobce on T_Produkt.ID_vyrobce=T_Vyrobce.id_vyrobce where ID_objcislo='",K2164,"'")</f>
        <v>select ID_objcislo, nazev from T_Produkt  join T_Vyrobce on T_Produkt.ID_vyrobce=T_Vyrobce.id_vyrobce where ID_objcislo='2621'</v>
      </c>
      <c r="M2164" s="3" t="s">
        <v>4702</v>
      </c>
      <c r="N2164" s="3" t="s">
        <v>7</v>
      </c>
      <c r="O2164">
        <f>IF(G2164=N2164,1,0)</f>
        <v>0</v>
      </c>
      <c r="P2164" t="str">
        <f t="shared" si="143"/>
        <v>select nazev from T_Produkt  join T_Vyrobce on T_Produkt.ID_vyrobce=T_Vyrobce.id_vyrobce where ID_objcislo='2621'</v>
      </c>
      <c r="Q2164" t="str">
        <f t="shared" si="144"/>
        <v>select id_objcislo, nazev from dbo.t_produkt  join dbo.t_vyrobce on dbo.t_produkt.ID_vyrobce = dbo.T_Vyrobce.id_vyrobce where id_objcislo = '2621'</v>
      </c>
      <c r="R2164" s="3" t="s">
        <v>4702</v>
      </c>
      <c r="S2164" s="3" t="s">
        <v>3165</v>
      </c>
      <c r="T2164">
        <f t="shared" si="145"/>
        <v>1</v>
      </c>
    </row>
    <row r="2165" spans="1:20" x14ac:dyDescent="0.2">
      <c r="A2165">
        <v>2475</v>
      </c>
      <c r="B2165" t="s">
        <v>2907</v>
      </c>
      <c r="C2165" t="s">
        <v>2933</v>
      </c>
      <c r="D2165">
        <v>264</v>
      </c>
      <c r="E2165" t="s">
        <v>2958</v>
      </c>
      <c r="F2165">
        <v>1</v>
      </c>
      <c r="G2165" s="1" t="s">
        <v>3165</v>
      </c>
      <c r="H2165" s="1" t="str">
        <f t="shared" si="146"/>
        <v>select id_vyrobce from t_vyrobce where nazev='HVP'</v>
      </c>
      <c r="I2165" s="1">
        <v>75</v>
      </c>
      <c r="J2165" s="1" t="str">
        <f t="shared" si="147"/>
        <v>update t_produkt set id_vyrobce=75 where id_objcislo='2475'</v>
      </c>
      <c r="K2165" s="3">
        <f>A2165</f>
        <v>2475</v>
      </c>
      <c r="L2165" t="str">
        <f>CONCATENATE("select ID_objcislo, nazev from T_Produkt  join T_Vyrobce on T_Produkt.ID_vyrobce=T_Vyrobce.id_vyrobce where ID_objcislo='",K2165,"'")</f>
        <v>select ID_objcislo, nazev from T_Produkt  join T_Vyrobce on T_Produkt.ID_vyrobce=T_Vyrobce.id_vyrobce where ID_objcislo='2475'</v>
      </c>
      <c r="M2165" s="3" t="s">
        <v>4703</v>
      </c>
      <c r="N2165" s="3" t="s">
        <v>7</v>
      </c>
      <c r="O2165">
        <f>IF(G2165=N2165,1,0)</f>
        <v>0</v>
      </c>
      <c r="P2165" t="str">
        <f t="shared" si="143"/>
        <v>select nazev from T_Produkt  join T_Vyrobce on T_Produkt.ID_vyrobce=T_Vyrobce.id_vyrobce where ID_objcislo='2475'</v>
      </c>
      <c r="Q2165" t="str">
        <f t="shared" si="144"/>
        <v>select id_objcislo, nazev from dbo.t_produkt  join dbo.t_vyrobce on dbo.t_produkt.ID_vyrobce = dbo.T_Vyrobce.id_vyrobce where id_objcislo = '2475'</v>
      </c>
      <c r="R2165" s="3" t="s">
        <v>4703</v>
      </c>
      <c r="S2165" s="3" t="s">
        <v>3165</v>
      </c>
      <c r="T2165">
        <f t="shared" si="145"/>
        <v>1</v>
      </c>
    </row>
    <row r="2166" spans="1:20" x14ac:dyDescent="0.2">
      <c r="A2166">
        <v>2623</v>
      </c>
      <c r="B2166" t="s">
        <v>2907</v>
      </c>
      <c r="C2166" t="s">
        <v>2959</v>
      </c>
      <c r="D2166">
        <v>263</v>
      </c>
      <c r="E2166" t="s">
        <v>2960</v>
      </c>
      <c r="F2166">
        <v>1</v>
      </c>
      <c r="G2166" s="1" t="s">
        <v>3165</v>
      </c>
      <c r="H2166" s="1" t="str">
        <f t="shared" si="146"/>
        <v>select id_vyrobce from t_vyrobce where nazev='HVP'</v>
      </c>
      <c r="I2166" s="1">
        <v>75</v>
      </c>
      <c r="J2166" s="1" t="str">
        <f t="shared" si="147"/>
        <v>update t_produkt set id_vyrobce=75 where id_objcislo='2623'</v>
      </c>
      <c r="K2166" s="3">
        <f>A2166</f>
        <v>2623</v>
      </c>
      <c r="L2166" t="str">
        <f>CONCATENATE("select ID_objcislo, nazev from T_Produkt  join T_Vyrobce on T_Produkt.ID_vyrobce=T_Vyrobce.id_vyrobce where ID_objcislo='",K2166,"'")</f>
        <v>select ID_objcislo, nazev from T_Produkt  join T_Vyrobce on T_Produkt.ID_vyrobce=T_Vyrobce.id_vyrobce where ID_objcislo='2623'</v>
      </c>
      <c r="M2166" s="3" t="s">
        <v>4704</v>
      </c>
      <c r="N2166" s="3" t="s">
        <v>7</v>
      </c>
      <c r="O2166">
        <f>IF(G2166=N2166,1,0)</f>
        <v>0</v>
      </c>
      <c r="P2166" t="str">
        <f t="shared" si="143"/>
        <v>select nazev from T_Produkt  join T_Vyrobce on T_Produkt.ID_vyrobce=T_Vyrobce.id_vyrobce where ID_objcislo='2623'</v>
      </c>
      <c r="Q2166" t="str">
        <f t="shared" si="144"/>
        <v>select id_objcislo, nazev from dbo.t_produkt  join dbo.t_vyrobce on dbo.t_produkt.ID_vyrobce = dbo.T_Vyrobce.id_vyrobce where id_objcislo = '2623'</v>
      </c>
      <c r="R2166" s="3" t="s">
        <v>4704</v>
      </c>
      <c r="S2166" s="3" t="s">
        <v>3165</v>
      </c>
      <c r="T2166">
        <f t="shared" si="145"/>
        <v>1</v>
      </c>
    </row>
    <row r="2167" spans="1:20" x14ac:dyDescent="0.2">
      <c r="A2167">
        <v>2249</v>
      </c>
      <c r="B2167" t="s">
        <v>2907</v>
      </c>
      <c r="C2167" t="s">
        <v>2959</v>
      </c>
      <c r="D2167">
        <v>263</v>
      </c>
      <c r="E2167" t="s">
        <v>2961</v>
      </c>
      <c r="F2167">
        <v>1</v>
      </c>
      <c r="G2167" s="1" t="s">
        <v>3165</v>
      </c>
      <c r="H2167" s="1" t="str">
        <f t="shared" si="146"/>
        <v>select id_vyrobce from t_vyrobce where nazev='HVP'</v>
      </c>
      <c r="I2167" s="1">
        <v>75</v>
      </c>
      <c r="J2167" s="1" t="str">
        <f t="shared" si="147"/>
        <v>update t_produkt set id_vyrobce=75 where id_objcislo='2249'</v>
      </c>
      <c r="K2167" s="3">
        <f>A2167</f>
        <v>2249</v>
      </c>
      <c r="L2167" t="str">
        <f>CONCATENATE("select ID_objcislo, nazev from T_Produkt  join T_Vyrobce on T_Produkt.ID_vyrobce=T_Vyrobce.id_vyrobce where ID_objcislo='",K2167,"'")</f>
        <v>select ID_objcislo, nazev from T_Produkt  join T_Vyrobce on T_Produkt.ID_vyrobce=T_Vyrobce.id_vyrobce where ID_objcislo='2249'</v>
      </c>
      <c r="M2167" s="3" t="s">
        <v>4705</v>
      </c>
      <c r="N2167" s="3" t="s">
        <v>7</v>
      </c>
      <c r="O2167">
        <f>IF(G2167=N2167,1,0)</f>
        <v>0</v>
      </c>
      <c r="P2167" t="str">
        <f t="shared" si="143"/>
        <v>select nazev from T_Produkt  join T_Vyrobce on T_Produkt.ID_vyrobce=T_Vyrobce.id_vyrobce where ID_objcislo='2249'</v>
      </c>
      <c r="Q2167" t="str">
        <f t="shared" si="144"/>
        <v>select id_objcislo, nazev from dbo.t_produkt  join dbo.t_vyrobce on dbo.t_produkt.ID_vyrobce = dbo.T_Vyrobce.id_vyrobce where id_objcislo = '2249'</v>
      </c>
      <c r="R2167" s="3" t="s">
        <v>4705</v>
      </c>
      <c r="S2167" s="3" t="s">
        <v>3165</v>
      </c>
      <c r="T2167">
        <f t="shared" si="145"/>
        <v>1</v>
      </c>
    </row>
    <row r="2168" spans="1:20" x14ac:dyDescent="0.2">
      <c r="A2168">
        <v>2250</v>
      </c>
      <c r="B2168" t="s">
        <v>2907</v>
      </c>
      <c r="C2168" t="s">
        <v>2959</v>
      </c>
      <c r="D2168">
        <v>263</v>
      </c>
      <c r="E2168" t="s">
        <v>2962</v>
      </c>
      <c r="F2168">
        <v>1</v>
      </c>
      <c r="G2168" s="1" t="s">
        <v>3165</v>
      </c>
      <c r="H2168" s="1" t="str">
        <f t="shared" si="146"/>
        <v>select id_vyrobce from t_vyrobce where nazev='HVP'</v>
      </c>
      <c r="I2168" s="1">
        <v>75</v>
      </c>
      <c r="J2168" s="1" t="str">
        <f t="shared" si="147"/>
        <v>update t_produkt set id_vyrobce=75 where id_objcislo='2250'</v>
      </c>
      <c r="K2168" s="3">
        <f>A2168</f>
        <v>2250</v>
      </c>
      <c r="L2168" t="str">
        <f>CONCATENATE("select ID_objcislo, nazev from T_Produkt  join T_Vyrobce on T_Produkt.ID_vyrobce=T_Vyrobce.id_vyrobce where ID_objcislo='",K2168,"'")</f>
        <v>select ID_objcislo, nazev from T_Produkt  join T_Vyrobce on T_Produkt.ID_vyrobce=T_Vyrobce.id_vyrobce where ID_objcislo='2250'</v>
      </c>
      <c r="M2168" s="3" t="s">
        <v>4706</v>
      </c>
      <c r="N2168" s="3" t="s">
        <v>7</v>
      </c>
      <c r="O2168">
        <f>IF(G2168=N2168,1,0)</f>
        <v>0</v>
      </c>
      <c r="P2168" t="str">
        <f t="shared" si="143"/>
        <v>select nazev from T_Produkt  join T_Vyrobce on T_Produkt.ID_vyrobce=T_Vyrobce.id_vyrobce where ID_objcislo='2250'</v>
      </c>
      <c r="Q2168" t="str">
        <f t="shared" si="144"/>
        <v>select id_objcislo, nazev from dbo.t_produkt  join dbo.t_vyrobce on dbo.t_produkt.ID_vyrobce = dbo.T_Vyrobce.id_vyrobce where id_objcislo = '2250'</v>
      </c>
      <c r="R2168" s="3" t="s">
        <v>4706</v>
      </c>
      <c r="S2168" s="3" t="s">
        <v>3165</v>
      </c>
      <c r="T2168">
        <f t="shared" si="145"/>
        <v>1</v>
      </c>
    </row>
    <row r="2169" spans="1:20" x14ac:dyDescent="0.2">
      <c r="A2169">
        <v>2251</v>
      </c>
      <c r="B2169" t="s">
        <v>2907</v>
      </c>
      <c r="C2169" t="s">
        <v>2959</v>
      </c>
      <c r="D2169">
        <v>263</v>
      </c>
      <c r="E2169" t="s">
        <v>2963</v>
      </c>
      <c r="F2169">
        <v>1</v>
      </c>
      <c r="G2169" s="1" t="s">
        <v>3165</v>
      </c>
      <c r="H2169" s="1" t="str">
        <f t="shared" si="146"/>
        <v>select id_vyrobce from t_vyrobce where nazev='HVP'</v>
      </c>
      <c r="I2169" s="1">
        <v>75</v>
      </c>
      <c r="J2169" s="1" t="str">
        <f t="shared" si="147"/>
        <v>update t_produkt set id_vyrobce=75 where id_objcislo='2251'</v>
      </c>
      <c r="K2169" s="3">
        <f>A2169</f>
        <v>2251</v>
      </c>
      <c r="L2169" t="str">
        <f>CONCATENATE("select ID_objcislo, nazev from T_Produkt  join T_Vyrobce on T_Produkt.ID_vyrobce=T_Vyrobce.id_vyrobce where ID_objcislo='",K2169,"'")</f>
        <v>select ID_objcislo, nazev from T_Produkt  join T_Vyrobce on T_Produkt.ID_vyrobce=T_Vyrobce.id_vyrobce where ID_objcislo='2251'</v>
      </c>
      <c r="M2169" s="3" t="s">
        <v>4707</v>
      </c>
      <c r="N2169" s="3" t="s">
        <v>7</v>
      </c>
      <c r="O2169">
        <f>IF(G2169=N2169,1,0)</f>
        <v>0</v>
      </c>
      <c r="P2169" t="str">
        <f t="shared" si="143"/>
        <v>select nazev from T_Produkt  join T_Vyrobce on T_Produkt.ID_vyrobce=T_Vyrobce.id_vyrobce where ID_objcislo='2251'</v>
      </c>
      <c r="Q2169" t="str">
        <f t="shared" si="144"/>
        <v>select id_objcislo, nazev from dbo.t_produkt  join dbo.t_vyrobce on dbo.t_produkt.ID_vyrobce = dbo.T_Vyrobce.id_vyrobce where id_objcislo = '2251'</v>
      </c>
      <c r="R2169" s="3" t="s">
        <v>4707</v>
      </c>
      <c r="S2169" s="3" t="s">
        <v>3165</v>
      </c>
      <c r="T2169">
        <f t="shared" si="145"/>
        <v>1</v>
      </c>
    </row>
    <row r="2170" spans="1:20" x14ac:dyDescent="0.2">
      <c r="A2170">
        <v>2252</v>
      </c>
      <c r="B2170" t="s">
        <v>2907</v>
      </c>
      <c r="C2170" t="s">
        <v>2959</v>
      </c>
      <c r="D2170">
        <v>263</v>
      </c>
      <c r="E2170" t="s">
        <v>2964</v>
      </c>
      <c r="F2170">
        <v>1</v>
      </c>
      <c r="G2170" s="1" t="s">
        <v>3165</v>
      </c>
      <c r="H2170" s="1" t="str">
        <f t="shared" si="146"/>
        <v>select id_vyrobce from t_vyrobce where nazev='HVP'</v>
      </c>
      <c r="I2170" s="1">
        <v>75</v>
      </c>
      <c r="J2170" s="1" t="str">
        <f t="shared" si="147"/>
        <v>update t_produkt set id_vyrobce=75 where id_objcislo='2252'</v>
      </c>
      <c r="K2170" s="3">
        <f>A2170</f>
        <v>2252</v>
      </c>
      <c r="L2170" t="str">
        <f>CONCATENATE("select ID_objcislo, nazev from T_Produkt  join T_Vyrobce on T_Produkt.ID_vyrobce=T_Vyrobce.id_vyrobce where ID_objcislo='",K2170,"'")</f>
        <v>select ID_objcislo, nazev from T_Produkt  join T_Vyrobce on T_Produkt.ID_vyrobce=T_Vyrobce.id_vyrobce where ID_objcislo='2252'</v>
      </c>
      <c r="M2170" s="3" t="s">
        <v>4708</v>
      </c>
      <c r="N2170" s="3" t="s">
        <v>7</v>
      </c>
      <c r="O2170">
        <f>IF(G2170=N2170,1,0)</f>
        <v>0</v>
      </c>
      <c r="P2170" t="str">
        <f t="shared" si="143"/>
        <v>select nazev from T_Produkt  join T_Vyrobce on T_Produkt.ID_vyrobce=T_Vyrobce.id_vyrobce where ID_objcislo='2252'</v>
      </c>
      <c r="Q2170" t="str">
        <f t="shared" si="144"/>
        <v>select id_objcislo, nazev from dbo.t_produkt  join dbo.t_vyrobce on dbo.t_produkt.ID_vyrobce = dbo.T_Vyrobce.id_vyrobce where id_objcislo = '2252'</v>
      </c>
      <c r="R2170" s="3" t="s">
        <v>4708</v>
      </c>
      <c r="S2170" s="3" t="s">
        <v>3165</v>
      </c>
      <c r="T2170">
        <f t="shared" si="145"/>
        <v>1</v>
      </c>
    </row>
    <row r="2171" spans="1:20" x14ac:dyDescent="0.2">
      <c r="A2171">
        <v>2253</v>
      </c>
      <c r="B2171" t="s">
        <v>2907</v>
      </c>
      <c r="C2171" t="s">
        <v>2959</v>
      </c>
      <c r="D2171">
        <v>263</v>
      </c>
      <c r="E2171" t="s">
        <v>2965</v>
      </c>
      <c r="F2171">
        <v>1</v>
      </c>
      <c r="G2171" s="1" t="s">
        <v>3165</v>
      </c>
      <c r="H2171" s="1" t="str">
        <f t="shared" si="146"/>
        <v>select id_vyrobce from t_vyrobce where nazev='HVP'</v>
      </c>
      <c r="I2171" s="1">
        <v>75</v>
      </c>
      <c r="J2171" s="1" t="str">
        <f t="shared" si="147"/>
        <v>update t_produkt set id_vyrobce=75 where id_objcislo='2253'</v>
      </c>
      <c r="K2171" s="3">
        <f>A2171</f>
        <v>2253</v>
      </c>
      <c r="L2171" t="str">
        <f>CONCATENATE("select ID_objcislo, nazev from T_Produkt  join T_Vyrobce on T_Produkt.ID_vyrobce=T_Vyrobce.id_vyrobce where ID_objcislo='",K2171,"'")</f>
        <v>select ID_objcislo, nazev from T_Produkt  join T_Vyrobce on T_Produkt.ID_vyrobce=T_Vyrobce.id_vyrobce where ID_objcislo='2253'</v>
      </c>
      <c r="M2171" s="3" t="s">
        <v>4709</v>
      </c>
      <c r="N2171" s="3" t="s">
        <v>7</v>
      </c>
      <c r="O2171">
        <f>IF(G2171=N2171,1,0)</f>
        <v>0</v>
      </c>
      <c r="P2171" t="str">
        <f t="shared" ref="P2171:P2234" si="148">CONCATENATE("select nazev from T_Produkt  join T_Vyrobce on T_Produkt.ID_vyrobce=T_Vyrobce.id_vyrobce where ID_objcislo='",K2171,"'")</f>
        <v>select nazev from T_Produkt  join T_Vyrobce on T_Produkt.ID_vyrobce=T_Vyrobce.id_vyrobce where ID_objcislo='2253'</v>
      </c>
      <c r="Q2171" t="str">
        <f t="shared" si="144"/>
        <v>select id_objcislo, nazev from dbo.t_produkt  join dbo.t_vyrobce on dbo.t_produkt.ID_vyrobce = dbo.T_Vyrobce.id_vyrobce where id_objcislo = '2253'</v>
      </c>
      <c r="R2171" s="3" t="s">
        <v>4709</v>
      </c>
      <c r="S2171" s="3" t="s">
        <v>3165</v>
      </c>
      <c r="T2171">
        <f t="shared" si="145"/>
        <v>1</v>
      </c>
    </row>
    <row r="2172" spans="1:20" x14ac:dyDescent="0.2">
      <c r="A2172">
        <v>2233</v>
      </c>
      <c r="B2172" t="s">
        <v>2966</v>
      </c>
      <c r="C2172" t="s">
        <v>2967</v>
      </c>
      <c r="D2172">
        <v>153</v>
      </c>
      <c r="E2172" t="s">
        <v>2968</v>
      </c>
      <c r="F2172">
        <v>3</v>
      </c>
      <c r="G2172" s="1" t="s">
        <v>3164</v>
      </c>
      <c r="H2172" s="1" t="str">
        <f t="shared" si="146"/>
        <v>select id_vyrobce from t_vyrobce where nazev='Modell Studio'</v>
      </c>
      <c r="I2172" s="1">
        <v>76</v>
      </c>
      <c r="J2172" s="1" t="str">
        <f t="shared" si="147"/>
        <v>update t_produkt set id_vyrobce=76 where id_objcislo='2233'</v>
      </c>
      <c r="K2172" s="3">
        <f>A2172</f>
        <v>2233</v>
      </c>
      <c r="L2172" t="str">
        <f>CONCATENATE("select ID_objcislo, nazev from T_Produkt  join T_Vyrobce on T_Produkt.ID_vyrobce=T_Vyrobce.id_vyrobce where ID_objcislo='",K2172,"'")</f>
        <v>select ID_objcislo, nazev from T_Produkt  join T_Vyrobce on T_Produkt.ID_vyrobce=T_Vyrobce.id_vyrobce where ID_objcislo='2233'</v>
      </c>
      <c r="M2172" s="3" t="s">
        <v>4710</v>
      </c>
      <c r="N2172" s="3" t="s">
        <v>2047</v>
      </c>
      <c r="O2172">
        <f>IF(G2172=N2172,1,0)</f>
        <v>0</v>
      </c>
      <c r="P2172" t="str">
        <f t="shared" si="148"/>
        <v>select nazev from T_Produkt  join T_Vyrobce on T_Produkt.ID_vyrobce=T_Vyrobce.id_vyrobce where ID_objcislo='2233'</v>
      </c>
      <c r="Q2172" t="str">
        <f t="shared" si="144"/>
        <v>select id_objcislo, nazev from dbo.t_produkt  join dbo.t_vyrobce on dbo.t_produkt.ID_vyrobce = dbo.T_Vyrobce.id_vyrobce where id_objcislo = '2233'</v>
      </c>
      <c r="R2172" s="3" t="s">
        <v>4710</v>
      </c>
      <c r="S2172" s="3" t="s">
        <v>3164</v>
      </c>
      <c r="T2172">
        <f t="shared" si="145"/>
        <v>1</v>
      </c>
    </row>
    <row r="2173" spans="1:20" x14ac:dyDescent="0.2">
      <c r="A2173">
        <v>1677</v>
      </c>
      <c r="B2173" t="s">
        <v>2966</v>
      </c>
      <c r="C2173" t="s">
        <v>2967</v>
      </c>
      <c r="D2173">
        <v>153</v>
      </c>
      <c r="E2173" t="s">
        <v>2969</v>
      </c>
      <c r="F2173">
        <v>3</v>
      </c>
      <c r="G2173" s="1" t="s">
        <v>3164</v>
      </c>
      <c r="H2173" s="1" t="str">
        <f t="shared" si="146"/>
        <v>select id_vyrobce from t_vyrobce where nazev='Modell Studio'</v>
      </c>
      <c r="I2173" s="1">
        <v>76</v>
      </c>
      <c r="J2173" s="1" t="str">
        <f t="shared" si="147"/>
        <v>update t_produkt set id_vyrobce=76 where id_objcislo='1677'</v>
      </c>
      <c r="K2173" s="3">
        <f>A2173</f>
        <v>1677</v>
      </c>
      <c r="L2173" t="str">
        <f>CONCATENATE("select ID_objcislo, nazev from T_Produkt  join T_Vyrobce on T_Produkt.ID_vyrobce=T_Vyrobce.id_vyrobce where ID_objcislo='",K2173,"'")</f>
        <v>select ID_objcislo, nazev from T_Produkt  join T_Vyrobce on T_Produkt.ID_vyrobce=T_Vyrobce.id_vyrobce where ID_objcislo='1677'</v>
      </c>
      <c r="M2173" s="3" t="s">
        <v>4711</v>
      </c>
      <c r="N2173" s="3" t="s">
        <v>2047</v>
      </c>
      <c r="O2173">
        <f>IF(G2173=N2173,1,0)</f>
        <v>0</v>
      </c>
      <c r="P2173" t="str">
        <f t="shared" si="148"/>
        <v>select nazev from T_Produkt  join T_Vyrobce on T_Produkt.ID_vyrobce=T_Vyrobce.id_vyrobce where ID_objcislo='1677'</v>
      </c>
      <c r="Q2173" t="str">
        <f t="shared" si="144"/>
        <v>select id_objcislo, nazev from dbo.t_produkt  join dbo.t_vyrobce on dbo.t_produkt.ID_vyrobce = dbo.T_Vyrobce.id_vyrobce where id_objcislo = '1677'</v>
      </c>
      <c r="R2173" s="3" t="s">
        <v>4711</v>
      </c>
      <c r="S2173" s="3" t="s">
        <v>3164</v>
      </c>
      <c r="T2173">
        <f t="shared" si="145"/>
        <v>1</v>
      </c>
    </row>
    <row r="2174" spans="1:20" x14ac:dyDescent="0.2">
      <c r="A2174">
        <v>1529</v>
      </c>
      <c r="B2174" t="s">
        <v>2966</v>
      </c>
      <c r="C2174" t="s">
        <v>2967</v>
      </c>
      <c r="D2174">
        <v>153</v>
      </c>
      <c r="E2174" t="s">
        <v>2970</v>
      </c>
      <c r="F2174">
        <v>1</v>
      </c>
      <c r="G2174" s="1" t="s">
        <v>3164</v>
      </c>
      <c r="H2174" s="1" t="str">
        <f t="shared" si="146"/>
        <v>select id_vyrobce from t_vyrobce where nazev='Modell Studio'</v>
      </c>
      <c r="I2174" s="1">
        <v>76</v>
      </c>
      <c r="J2174" s="1" t="str">
        <f t="shared" si="147"/>
        <v>update t_produkt set id_vyrobce=76 where id_objcislo='1529'</v>
      </c>
      <c r="K2174" s="3">
        <f>A2174</f>
        <v>1529</v>
      </c>
      <c r="L2174" t="str">
        <f>CONCATENATE("select ID_objcislo, nazev from T_Produkt  join T_Vyrobce on T_Produkt.ID_vyrobce=T_Vyrobce.id_vyrobce where ID_objcislo='",K2174,"'")</f>
        <v>select ID_objcislo, nazev from T_Produkt  join T_Vyrobce on T_Produkt.ID_vyrobce=T_Vyrobce.id_vyrobce where ID_objcislo='1529'</v>
      </c>
      <c r="M2174" s="3" t="s">
        <v>4712</v>
      </c>
      <c r="N2174" s="3" t="s">
        <v>7</v>
      </c>
      <c r="O2174">
        <f>IF(G2174=N2174,1,0)</f>
        <v>0</v>
      </c>
      <c r="P2174" t="str">
        <f t="shared" si="148"/>
        <v>select nazev from T_Produkt  join T_Vyrobce on T_Produkt.ID_vyrobce=T_Vyrobce.id_vyrobce where ID_objcislo='1529'</v>
      </c>
      <c r="Q2174" t="str">
        <f t="shared" si="144"/>
        <v>select id_objcislo, nazev from dbo.t_produkt  join dbo.t_vyrobce on dbo.t_produkt.ID_vyrobce = dbo.T_Vyrobce.id_vyrobce where id_objcislo = '1529'</v>
      </c>
      <c r="R2174" s="3" t="s">
        <v>4712</v>
      </c>
      <c r="S2174" s="3" t="s">
        <v>3164</v>
      </c>
      <c r="T2174">
        <f t="shared" si="145"/>
        <v>1</v>
      </c>
    </row>
    <row r="2175" spans="1:20" x14ac:dyDescent="0.2">
      <c r="A2175">
        <v>1530</v>
      </c>
      <c r="B2175" t="s">
        <v>2966</v>
      </c>
      <c r="C2175" t="s">
        <v>2967</v>
      </c>
      <c r="D2175">
        <v>153</v>
      </c>
      <c r="E2175" t="s">
        <v>2971</v>
      </c>
      <c r="F2175">
        <v>1</v>
      </c>
      <c r="G2175" s="1" t="s">
        <v>3164</v>
      </c>
      <c r="H2175" s="1" t="str">
        <f t="shared" si="146"/>
        <v>select id_vyrobce from t_vyrobce where nazev='Modell Studio'</v>
      </c>
      <c r="I2175" s="1">
        <v>76</v>
      </c>
      <c r="J2175" s="1" t="str">
        <f t="shared" si="147"/>
        <v>update t_produkt set id_vyrobce=76 where id_objcislo='1530'</v>
      </c>
      <c r="K2175" s="3">
        <f>A2175</f>
        <v>1530</v>
      </c>
      <c r="L2175" t="str">
        <f>CONCATENATE("select ID_objcislo, nazev from T_Produkt  join T_Vyrobce on T_Produkt.ID_vyrobce=T_Vyrobce.id_vyrobce where ID_objcislo='",K2175,"'")</f>
        <v>select ID_objcislo, nazev from T_Produkt  join T_Vyrobce on T_Produkt.ID_vyrobce=T_Vyrobce.id_vyrobce where ID_objcislo='1530'</v>
      </c>
      <c r="M2175" s="3" t="s">
        <v>4713</v>
      </c>
      <c r="N2175" s="3" t="s">
        <v>7</v>
      </c>
      <c r="O2175">
        <f>IF(G2175=N2175,1,0)</f>
        <v>0</v>
      </c>
      <c r="P2175" t="str">
        <f t="shared" si="148"/>
        <v>select nazev from T_Produkt  join T_Vyrobce on T_Produkt.ID_vyrobce=T_Vyrobce.id_vyrobce where ID_objcislo='1530'</v>
      </c>
      <c r="Q2175" t="str">
        <f t="shared" si="144"/>
        <v>select id_objcislo, nazev from dbo.t_produkt  join dbo.t_vyrobce on dbo.t_produkt.ID_vyrobce = dbo.T_Vyrobce.id_vyrobce where id_objcislo = '1530'</v>
      </c>
      <c r="R2175" s="3" t="s">
        <v>4713</v>
      </c>
      <c r="S2175" s="3" t="s">
        <v>3164</v>
      </c>
      <c r="T2175">
        <f t="shared" si="145"/>
        <v>1</v>
      </c>
    </row>
    <row r="2176" spans="1:20" x14ac:dyDescent="0.2">
      <c r="A2176">
        <v>1370</v>
      </c>
      <c r="B2176" t="s">
        <v>2966</v>
      </c>
      <c r="C2176" t="s">
        <v>2967</v>
      </c>
      <c r="D2176">
        <v>153</v>
      </c>
      <c r="E2176" t="s">
        <v>2972</v>
      </c>
      <c r="F2176">
        <v>3</v>
      </c>
      <c r="G2176" s="1" t="s">
        <v>3164</v>
      </c>
      <c r="H2176" s="1" t="str">
        <f t="shared" si="146"/>
        <v>select id_vyrobce from t_vyrobce where nazev='Modell Studio'</v>
      </c>
      <c r="I2176" s="1">
        <v>76</v>
      </c>
      <c r="J2176" s="1" t="str">
        <f t="shared" si="147"/>
        <v>update t_produkt set id_vyrobce=76 where id_objcislo='1370'</v>
      </c>
      <c r="K2176" s="3">
        <f>A2176</f>
        <v>1370</v>
      </c>
      <c r="L2176" t="str">
        <f>CONCATENATE("select ID_objcislo, nazev from T_Produkt  join T_Vyrobce on T_Produkt.ID_vyrobce=T_Vyrobce.id_vyrobce where ID_objcislo='",K2176,"'")</f>
        <v>select ID_objcislo, nazev from T_Produkt  join T_Vyrobce on T_Produkt.ID_vyrobce=T_Vyrobce.id_vyrobce where ID_objcislo='1370'</v>
      </c>
      <c r="M2176" s="3" t="s">
        <v>4714</v>
      </c>
      <c r="N2176" s="3" t="s">
        <v>2047</v>
      </c>
      <c r="O2176">
        <f>IF(G2176=N2176,1,0)</f>
        <v>0</v>
      </c>
      <c r="P2176" t="str">
        <f t="shared" si="148"/>
        <v>select nazev from T_Produkt  join T_Vyrobce on T_Produkt.ID_vyrobce=T_Vyrobce.id_vyrobce where ID_objcislo='1370'</v>
      </c>
      <c r="Q2176" t="str">
        <f t="shared" si="144"/>
        <v>select id_objcislo, nazev from dbo.t_produkt  join dbo.t_vyrobce on dbo.t_produkt.ID_vyrobce = dbo.T_Vyrobce.id_vyrobce where id_objcislo = '1370'</v>
      </c>
      <c r="R2176" s="3" t="s">
        <v>4714</v>
      </c>
      <c r="S2176" s="3" t="s">
        <v>3164</v>
      </c>
      <c r="T2176">
        <f t="shared" si="145"/>
        <v>1</v>
      </c>
    </row>
    <row r="2177" spans="1:20" x14ac:dyDescent="0.2">
      <c r="A2177">
        <v>1242</v>
      </c>
      <c r="B2177" t="s">
        <v>2966</v>
      </c>
      <c r="C2177" t="s">
        <v>2967</v>
      </c>
      <c r="D2177">
        <v>153</v>
      </c>
      <c r="E2177" t="s">
        <v>2973</v>
      </c>
      <c r="F2177">
        <v>3</v>
      </c>
      <c r="G2177" s="1" t="s">
        <v>3164</v>
      </c>
      <c r="H2177" s="1" t="str">
        <f t="shared" si="146"/>
        <v>select id_vyrobce from t_vyrobce where nazev='Modell Studio'</v>
      </c>
      <c r="I2177" s="1">
        <v>76</v>
      </c>
      <c r="J2177" s="1" t="str">
        <f t="shared" si="147"/>
        <v>update t_produkt set id_vyrobce=76 where id_objcislo='1242'</v>
      </c>
      <c r="K2177" s="3">
        <f>A2177</f>
        <v>1242</v>
      </c>
      <c r="L2177" t="str">
        <f>CONCATENATE("select ID_objcislo, nazev from T_Produkt  join T_Vyrobce on T_Produkt.ID_vyrobce=T_Vyrobce.id_vyrobce where ID_objcislo='",K2177,"'")</f>
        <v>select ID_objcislo, nazev from T_Produkt  join T_Vyrobce on T_Produkt.ID_vyrobce=T_Vyrobce.id_vyrobce where ID_objcislo='1242'</v>
      </c>
      <c r="M2177" s="3" t="s">
        <v>4715</v>
      </c>
      <c r="N2177" s="3" t="s">
        <v>2047</v>
      </c>
      <c r="O2177">
        <f>IF(G2177=N2177,1,0)</f>
        <v>0</v>
      </c>
      <c r="P2177" t="str">
        <f t="shared" si="148"/>
        <v>select nazev from T_Produkt  join T_Vyrobce on T_Produkt.ID_vyrobce=T_Vyrobce.id_vyrobce where ID_objcislo='1242'</v>
      </c>
      <c r="Q2177" t="str">
        <f t="shared" si="144"/>
        <v>select id_objcislo, nazev from dbo.t_produkt  join dbo.t_vyrobce on dbo.t_produkt.ID_vyrobce = dbo.T_Vyrobce.id_vyrobce where id_objcislo = '1242'</v>
      </c>
      <c r="R2177" s="3" t="s">
        <v>4715</v>
      </c>
      <c r="S2177" s="3" t="s">
        <v>3164</v>
      </c>
      <c r="T2177">
        <f t="shared" si="145"/>
        <v>1</v>
      </c>
    </row>
    <row r="2178" spans="1:20" x14ac:dyDescent="0.2">
      <c r="A2178">
        <v>1243</v>
      </c>
      <c r="B2178" t="s">
        <v>2966</v>
      </c>
      <c r="C2178" t="s">
        <v>2967</v>
      </c>
      <c r="D2178">
        <v>153</v>
      </c>
      <c r="E2178" t="s">
        <v>2974</v>
      </c>
      <c r="F2178">
        <v>3</v>
      </c>
      <c r="G2178" s="1" t="s">
        <v>3164</v>
      </c>
      <c r="H2178" s="1" t="str">
        <f t="shared" si="146"/>
        <v>select id_vyrobce from t_vyrobce where nazev='Modell Studio'</v>
      </c>
      <c r="I2178" s="1">
        <v>76</v>
      </c>
      <c r="J2178" s="1" t="str">
        <f t="shared" si="147"/>
        <v>update t_produkt set id_vyrobce=76 where id_objcislo='1243'</v>
      </c>
      <c r="K2178" s="3">
        <f>A2178</f>
        <v>1243</v>
      </c>
      <c r="L2178" t="str">
        <f>CONCATENATE("select ID_objcislo, nazev from T_Produkt  join T_Vyrobce on T_Produkt.ID_vyrobce=T_Vyrobce.id_vyrobce where ID_objcislo='",K2178,"'")</f>
        <v>select ID_objcislo, nazev from T_Produkt  join T_Vyrobce on T_Produkt.ID_vyrobce=T_Vyrobce.id_vyrobce where ID_objcislo='1243'</v>
      </c>
      <c r="M2178" s="3" t="s">
        <v>4716</v>
      </c>
      <c r="N2178" s="3" t="s">
        <v>2047</v>
      </c>
      <c r="O2178">
        <f>IF(G2178=N2178,1,0)</f>
        <v>0</v>
      </c>
      <c r="P2178" t="str">
        <f t="shared" si="148"/>
        <v>select nazev from T_Produkt  join T_Vyrobce on T_Produkt.ID_vyrobce=T_Vyrobce.id_vyrobce where ID_objcislo='1243'</v>
      </c>
      <c r="Q2178" t="str">
        <f t="shared" si="144"/>
        <v>select id_objcislo, nazev from dbo.t_produkt  join dbo.t_vyrobce on dbo.t_produkt.ID_vyrobce = dbo.T_Vyrobce.id_vyrobce where id_objcislo = '1243'</v>
      </c>
      <c r="R2178" s="3" t="s">
        <v>4716</v>
      </c>
      <c r="S2178" s="3" t="s">
        <v>3164</v>
      </c>
      <c r="T2178">
        <f t="shared" si="145"/>
        <v>1</v>
      </c>
    </row>
    <row r="2179" spans="1:20" x14ac:dyDescent="0.2">
      <c r="A2179">
        <v>1244</v>
      </c>
      <c r="B2179" t="s">
        <v>2966</v>
      </c>
      <c r="C2179" t="s">
        <v>2967</v>
      </c>
      <c r="D2179">
        <v>153</v>
      </c>
      <c r="E2179" t="s">
        <v>2975</v>
      </c>
      <c r="F2179">
        <v>3</v>
      </c>
      <c r="G2179" s="1" t="s">
        <v>3164</v>
      </c>
      <c r="H2179" s="1" t="str">
        <f t="shared" si="146"/>
        <v>select id_vyrobce from t_vyrobce where nazev='Modell Studio'</v>
      </c>
      <c r="I2179" s="1">
        <v>76</v>
      </c>
      <c r="J2179" s="1" t="str">
        <f t="shared" si="147"/>
        <v>update t_produkt set id_vyrobce=76 where id_objcislo='1244'</v>
      </c>
      <c r="K2179" s="3">
        <f>A2179</f>
        <v>1244</v>
      </c>
      <c r="L2179" t="str">
        <f>CONCATENATE("select ID_objcislo, nazev from T_Produkt  join T_Vyrobce on T_Produkt.ID_vyrobce=T_Vyrobce.id_vyrobce where ID_objcislo='",K2179,"'")</f>
        <v>select ID_objcislo, nazev from T_Produkt  join T_Vyrobce on T_Produkt.ID_vyrobce=T_Vyrobce.id_vyrobce where ID_objcislo='1244'</v>
      </c>
      <c r="M2179" s="3" t="s">
        <v>4717</v>
      </c>
      <c r="N2179" s="3" t="s">
        <v>2047</v>
      </c>
      <c r="O2179">
        <f>IF(G2179=N2179,1,0)</f>
        <v>0</v>
      </c>
      <c r="P2179" t="str">
        <f t="shared" si="148"/>
        <v>select nazev from T_Produkt  join T_Vyrobce on T_Produkt.ID_vyrobce=T_Vyrobce.id_vyrobce where ID_objcislo='1244'</v>
      </c>
      <c r="Q2179" t="str">
        <f t="shared" ref="Q2179:Q2242" si="149">CONCATENATE("select id_objcislo, nazev from dbo.t_produkt  join dbo.t_vyrobce on dbo.t_produkt.ID_vyrobce = dbo.T_Vyrobce.id_vyrobce where id_objcislo = '",K2179,"'")</f>
        <v>select id_objcislo, nazev from dbo.t_produkt  join dbo.t_vyrobce on dbo.t_produkt.ID_vyrobce = dbo.T_Vyrobce.id_vyrobce where id_objcislo = '1244'</v>
      </c>
      <c r="R2179" s="3" t="s">
        <v>4717</v>
      </c>
      <c r="S2179" s="3" t="s">
        <v>3164</v>
      </c>
      <c r="T2179">
        <f t="shared" ref="T2179:T2242" si="150">IF(G2179=S2179,1,0)</f>
        <v>1</v>
      </c>
    </row>
    <row r="2180" spans="1:20" x14ac:dyDescent="0.2">
      <c r="A2180">
        <v>1245</v>
      </c>
      <c r="B2180" t="s">
        <v>2966</v>
      </c>
      <c r="C2180" t="s">
        <v>2967</v>
      </c>
      <c r="D2180">
        <v>153</v>
      </c>
      <c r="E2180" t="s">
        <v>2976</v>
      </c>
      <c r="F2180">
        <v>3</v>
      </c>
      <c r="G2180" s="1" t="s">
        <v>3164</v>
      </c>
      <c r="H2180" s="1" t="str">
        <f t="shared" si="146"/>
        <v>select id_vyrobce from t_vyrobce where nazev='Modell Studio'</v>
      </c>
      <c r="I2180" s="1">
        <v>76</v>
      </c>
      <c r="J2180" s="1" t="str">
        <f t="shared" si="147"/>
        <v>update t_produkt set id_vyrobce=76 where id_objcislo='1245'</v>
      </c>
      <c r="K2180" s="3">
        <f>A2180</f>
        <v>1245</v>
      </c>
      <c r="L2180" t="str">
        <f>CONCATENATE("select ID_objcislo, nazev from T_Produkt  join T_Vyrobce on T_Produkt.ID_vyrobce=T_Vyrobce.id_vyrobce where ID_objcislo='",K2180,"'")</f>
        <v>select ID_objcislo, nazev from T_Produkt  join T_Vyrobce on T_Produkt.ID_vyrobce=T_Vyrobce.id_vyrobce where ID_objcislo='1245'</v>
      </c>
      <c r="M2180" s="3" t="s">
        <v>4718</v>
      </c>
      <c r="N2180" s="3" t="s">
        <v>2047</v>
      </c>
      <c r="O2180">
        <f>IF(G2180=N2180,1,0)</f>
        <v>0</v>
      </c>
      <c r="P2180" t="str">
        <f t="shared" si="148"/>
        <v>select nazev from T_Produkt  join T_Vyrobce on T_Produkt.ID_vyrobce=T_Vyrobce.id_vyrobce where ID_objcislo='1245'</v>
      </c>
      <c r="Q2180" t="str">
        <f t="shared" si="149"/>
        <v>select id_objcislo, nazev from dbo.t_produkt  join dbo.t_vyrobce on dbo.t_produkt.ID_vyrobce = dbo.T_Vyrobce.id_vyrobce where id_objcislo = '1245'</v>
      </c>
      <c r="R2180" s="3" t="s">
        <v>4718</v>
      </c>
      <c r="S2180" s="3" t="s">
        <v>3164</v>
      </c>
      <c r="T2180">
        <f t="shared" si="150"/>
        <v>1</v>
      </c>
    </row>
    <row r="2181" spans="1:20" x14ac:dyDescent="0.2">
      <c r="A2181">
        <v>1246</v>
      </c>
      <c r="B2181" t="s">
        <v>2966</v>
      </c>
      <c r="C2181" t="s">
        <v>2967</v>
      </c>
      <c r="D2181">
        <v>153</v>
      </c>
      <c r="E2181" t="s">
        <v>2977</v>
      </c>
      <c r="F2181">
        <v>3</v>
      </c>
      <c r="G2181" s="1" t="s">
        <v>3164</v>
      </c>
      <c r="H2181" s="1" t="str">
        <f t="shared" ref="H2181:H2207" si="151">CONCATENATE("select id_vyrobce from t_vyrobce where nazev='",G2181,"'")</f>
        <v>select id_vyrobce from t_vyrobce where nazev='Modell Studio'</v>
      </c>
      <c r="I2181" s="1">
        <v>76</v>
      </c>
      <c r="J2181" s="1" t="str">
        <f t="shared" ref="J2181:J2207" si="152">CONCATENATE("update t_produkt set id_vyrobce=",I2181," where id_objcislo='",K2181,"'")</f>
        <v>update t_produkt set id_vyrobce=76 where id_objcislo='1246'</v>
      </c>
      <c r="K2181" s="3">
        <f>A2181</f>
        <v>1246</v>
      </c>
      <c r="L2181" t="str">
        <f>CONCATENATE("select ID_objcislo, nazev from T_Produkt  join T_Vyrobce on T_Produkt.ID_vyrobce=T_Vyrobce.id_vyrobce where ID_objcislo='",K2181,"'")</f>
        <v>select ID_objcislo, nazev from T_Produkt  join T_Vyrobce on T_Produkt.ID_vyrobce=T_Vyrobce.id_vyrobce where ID_objcislo='1246'</v>
      </c>
      <c r="M2181" s="3" t="s">
        <v>4719</v>
      </c>
      <c r="N2181" s="3" t="s">
        <v>2047</v>
      </c>
      <c r="O2181">
        <f>IF(G2181=N2181,1,0)</f>
        <v>0</v>
      </c>
      <c r="P2181" t="str">
        <f t="shared" si="148"/>
        <v>select nazev from T_Produkt  join T_Vyrobce on T_Produkt.ID_vyrobce=T_Vyrobce.id_vyrobce where ID_objcislo='1246'</v>
      </c>
      <c r="Q2181" t="str">
        <f t="shared" si="149"/>
        <v>select id_objcislo, nazev from dbo.t_produkt  join dbo.t_vyrobce on dbo.t_produkt.ID_vyrobce = dbo.T_Vyrobce.id_vyrobce where id_objcislo = '1246'</v>
      </c>
      <c r="R2181" s="3" t="s">
        <v>4719</v>
      </c>
      <c r="S2181" s="3" t="s">
        <v>3164</v>
      </c>
      <c r="T2181">
        <f t="shared" si="150"/>
        <v>1</v>
      </c>
    </row>
    <row r="2182" spans="1:20" x14ac:dyDescent="0.2">
      <c r="A2182">
        <v>1247</v>
      </c>
      <c r="B2182" t="s">
        <v>2966</v>
      </c>
      <c r="C2182" t="s">
        <v>2967</v>
      </c>
      <c r="D2182">
        <v>153</v>
      </c>
      <c r="E2182" t="s">
        <v>2978</v>
      </c>
      <c r="F2182">
        <v>3</v>
      </c>
      <c r="G2182" s="1" t="s">
        <v>3164</v>
      </c>
      <c r="H2182" s="1" t="str">
        <f t="shared" si="151"/>
        <v>select id_vyrobce from t_vyrobce where nazev='Modell Studio'</v>
      </c>
      <c r="I2182" s="1">
        <v>76</v>
      </c>
      <c r="J2182" s="1" t="str">
        <f t="shared" si="152"/>
        <v>update t_produkt set id_vyrobce=76 where id_objcislo='1247'</v>
      </c>
      <c r="K2182" s="3">
        <f>A2182</f>
        <v>1247</v>
      </c>
      <c r="L2182" t="str">
        <f>CONCATENATE("select ID_objcislo, nazev from T_Produkt  join T_Vyrobce on T_Produkt.ID_vyrobce=T_Vyrobce.id_vyrobce where ID_objcislo='",K2182,"'")</f>
        <v>select ID_objcislo, nazev from T_Produkt  join T_Vyrobce on T_Produkt.ID_vyrobce=T_Vyrobce.id_vyrobce where ID_objcislo='1247'</v>
      </c>
      <c r="M2182" s="3" t="s">
        <v>4720</v>
      </c>
      <c r="N2182" s="3" t="s">
        <v>2047</v>
      </c>
      <c r="O2182">
        <f>IF(G2182=N2182,1,0)</f>
        <v>0</v>
      </c>
      <c r="P2182" t="str">
        <f t="shared" si="148"/>
        <v>select nazev from T_Produkt  join T_Vyrobce on T_Produkt.ID_vyrobce=T_Vyrobce.id_vyrobce where ID_objcislo='1247'</v>
      </c>
      <c r="Q2182" t="str">
        <f t="shared" si="149"/>
        <v>select id_objcislo, nazev from dbo.t_produkt  join dbo.t_vyrobce on dbo.t_produkt.ID_vyrobce = dbo.T_Vyrobce.id_vyrobce where id_objcislo = '1247'</v>
      </c>
      <c r="R2182" s="3" t="s">
        <v>4720</v>
      </c>
      <c r="S2182" s="3" t="s">
        <v>3164</v>
      </c>
      <c r="T2182">
        <f t="shared" si="150"/>
        <v>1</v>
      </c>
    </row>
    <row r="2183" spans="1:20" x14ac:dyDescent="0.2">
      <c r="A2183">
        <v>1248</v>
      </c>
      <c r="B2183" t="s">
        <v>2966</v>
      </c>
      <c r="C2183" t="s">
        <v>2967</v>
      </c>
      <c r="D2183">
        <v>153</v>
      </c>
      <c r="E2183" t="s">
        <v>2979</v>
      </c>
      <c r="F2183">
        <v>3</v>
      </c>
      <c r="G2183" s="1" t="s">
        <v>3164</v>
      </c>
      <c r="H2183" s="1" t="str">
        <f t="shared" si="151"/>
        <v>select id_vyrobce from t_vyrobce where nazev='Modell Studio'</v>
      </c>
      <c r="I2183" s="1">
        <v>76</v>
      </c>
      <c r="J2183" s="1" t="str">
        <f t="shared" si="152"/>
        <v>update t_produkt set id_vyrobce=76 where id_objcislo='1248'</v>
      </c>
      <c r="K2183" s="3">
        <f>A2183</f>
        <v>1248</v>
      </c>
      <c r="L2183" t="str">
        <f>CONCATENATE("select ID_objcislo, nazev from T_Produkt  join T_Vyrobce on T_Produkt.ID_vyrobce=T_Vyrobce.id_vyrobce where ID_objcislo='",K2183,"'")</f>
        <v>select ID_objcislo, nazev from T_Produkt  join T_Vyrobce on T_Produkt.ID_vyrobce=T_Vyrobce.id_vyrobce where ID_objcislo='1248'</v>
      </c>
      <c r="M2183" s="3" t="s">
        <v>4721</v>
      </c>
      <c r="N2183" s="3" t="s">
        <v>2047</v>
      </c>
      <c r="O2183">
        <f>IF(G2183=N2183,1,0)</f>
        <v>0</v>
      </c>
      <c r="P2183" t="str">
        <f t="shared" si="148"/>
        <v>select nazev from T_Produkt  join T_Vyrobce on T_Produkt.ID_vyrobce=T_Vyrobce.id_vyrobce where ID_objcislo='1248'</v>
      </c>
      <c r="Q2183" t="str">
        <f t="shared" si="149"/>
        <v>select id_objcislo, nazev from dbo.t_produkt  join dbo.t_vyrobce on dbo.t_produkt.ID_vyrobce = dbo.T_Vyrobce.id_vyrobce where id_objcislo = '1248'</v>
      </c>
      <c r="R2183" s="3" t="s">
        <v>4721</v>
      </c>
      <c r="S2183" s="3" t="s">
        <v>3164</v>
      </c>
      <c r="T2183">
        <f t="shared" si="150"/>
        <v>1</v>
      </c>
    </row>
    <row r="2184" spans="1:20" x14ac:dyDescent="0.2">
      <c r="A2184">
        <v>1102</v>
      </c>
      <c r="B2184" t="s">
        <v>2966</v>
      </c>
      <c r="C2184" t="s">
        <v>2967</v>
      </c>
      <c r="D2184">
        <v>153</v>
      </c>
      <c r="E2184" t="s">
        <v>2980</v>
      </c>
      <c r="F2184">
        <v>3</v>
      </c>
      <c r="G2184" s="1" t="s">
        <v>3164</v>
      </c>
      <c r="H2184" s="1" t="str">
        <f t="shared" si="151"/>
        <v>select id_vyrobce from t_vyrobce where nazev='Modell Studio'</v>
      </c>
      <c r="I2184" s="1">
        <v>76</v>
      </c>
      <c r="J2184" s="1" t="str">
        <f t="shared" si="152"/>
        <v>update t_produkt set id_vyrobce=76 where id_objcislo='1102'</v>
      </c>
      <c r="K2184" s="3">
        <f>A2184</f>
        <v>1102</v>
      </c>
      <c r="L2184" t="str">
        <f>CONCATENATE("select ID_objcislo, nazev from T_Produkt  join T_Vyrobce on T_Produkt.ID_vyrobce=T_Vyrobce.id_vyrobce where ID_objcislo='",K2184,"'")</f>
        <v>select ID_objcislo, nazev from T_Produkt  join T_Vyrobce on T_Produkt.ID_vyrobce=T_Vyrobce.id_vyrobce where ID_objcislo='1102'</v>
      </c>
      <c r="M2184" s="3" t="s">
        <v>4722</v>
      </c>
      <c r="N2184" s="3" t="s">
        <v>2047</v>
      </c>
      <c r="O2184">
        <f>IF(G2184=N2184,1,0)</f>
        <v>0</v>
      </c>
      <c r="P2184" t="str">
        <f t="shared" si="148"/>
        <v>select nazev from T_Produkt  join T_Vyrobce on T_Produkt.ID_vyrobce=T_Vyrobce.id_vyrobce where ID_objcislo='1102'</v>
      </c>
      <c r="Q2184" t="str">
        <f t="shared" si="149"/>
        <v>select id_objcislo, nazev from dbo.t_produkt  join dbo.t_vyrobce on dbo.t_produkt.ID_vyrobce = dbo.T_Vyrobce.id_vyrobce where id_objcislo = '1102'</v>
      </c>
      <c r="R2184" s="3" t="s">
        <v>4722</v>
      </c>
      <c r="S2184" s="3" t="s">
        <v>3164</v>
      </c>
      <c r="T2184">
        <f t="shared" si="150"/>
        <v>1</v>
      </c>
    </row>
    <row r="2185" spans="1:20" x14ac:dyDescent="0.2">
      <c r="A2185">
        <v>1103</v>
      </c>
      <c r="B2185" t="s">
        <v>2966</v>
      </c>
      <c r="C2185" t="s">
        <v>2967</v>
      </c>
      <c r="D2185">
        <v>153</v>
      </c>
      <c r="E2185" t="s">
        <v>2981</v>
      </c>
      <c r="F2185">
        <v>3</v>
      </c>
      <c r="G2185" s="1" t="s">
        <v>3164</v>
      </c>
      <c r="H2185" s="1" t="str">
        <f t="shared" si="151"/>
        <v>select id_vyrobce from t_vyrobce where nazev='Modell Studio'</v>
      </c>
      <c r="I2185" s="1">
        <v>76</v>
      </c>
      <c r="J2185" s="1" t="str">
        <f t="shared" si="152"/>
        <v>update t_produkt set id_vyrobce=76 where id_objcislo='1103'</v>
      </c>
      <c r="K2185" s="3">
        <f>A2185</f>
        <v>1103</v>
      </c>
      <c r="L2185" t="str">
        <f>CONCATENATE("select ID_objcislo, nazev from T_Produkt  join T_Vyrobce on T_Produkt.ID_vyrobce=T_Vyrobce.id_vyrobce where ID_objcislo='",K2185,"'")</f>
        <v>select ID_objcislo, nazev from T_Produkt  join T_Vyrobce on T_Produkt.ID_vyrobce=T_Vyrobce.id_vyrobce where ID_objcislo='1103'</v>
      </c>
      <c r="M2185" s="3" t="s">
        <v>4723</v>
      </c>
      <c r="N2185" s="3" t="s">
        <v>2047</v>
      </c>
      <c r="O2185">
        <f>IF(G2185=N2185,1,0)</f>
        <v>0</v>
      </c>
      <c r="P2185" t="str">
        <f t="shared" si="148"/>
        <v>select nazev from T_Produkt  join T_Vyrobce on T_Produkt.ID_vyrobce=T_Vyrobce.id_vyrobce where ID_objcislo='1103'</v>
      </c>
      <c r="Q2185" t="str">
        <f t="shared" si="149"/>
        <v>select id_objcislo, nazev from dbo.t_produkt  join dbo.t_vyrobce on dbo.t_produkt.ID_vyrobce = dbo.T_Vyrobce.id_vyrobce where id_objcislo = '1103'</v>
      </c>
      <c r="R2185" s="3" t="s">
        <v>4723</v>
      </c>
      <c r="S2185" s="3" t="s">
        <v>3164</v>
      </c>
      <c r="T2185">
        <f t="shared" si="150"/>
        <v>1</v>
      </c>
    </row>
    <row r="2186" spans="1:20" x14ac:dyDescent="0.2">
      <c r="A2186">
        <v>1104</v>
      </c>
      <c r="B2186" t="s">
        <v>2966</v>
      </c>
      <c r="C2186" t="s">
        <v>2967</v>
      </c>
      <c r="D2186">
        <v>153</v>
      </c>
      <c r="E2186" t="s">
        <v>2982</v>
      </c>
      <c r="F2186">
        <v>3</v>
      </c>
      <c r="G2186" s="1" t="s">
        <v>3164</v>
      </c>
      <c r="H2186" s="1" t="str">
        <f t="shared" si="151"/>
        <v>select id_vyrobce from t_vyrobce where nazev='Modell Studio'</v>
      </c>
      <c r="I2186" s="1">
        <v>76</v>
      </c>
      <c r="J2186" s="1" t="str">
        <f t="shared" si="152"/>
        <v>update t_produkt set id_vyrobce=76 where id_objcislo='1104'</v>
      </c>
      <c r="K2186" s="3">
        <f>A2186</f>
        <v>1104</v>
      </c>
      <c r="L2186" t="str">
        <f>CONCATENATE("select ID_objcislo, nazev from T_Produkt  join T_Vyrobce on T_Produkt.ID_vyrobce=T_Vyrobce.id_vyrobce where ID_objcislo='",K2186,"'")</f>
        <v>select ID_objcislo, nazev from T_Produkt  join T_Vyrobce on T_Produkt.ID_vyrobce=T_Vyrobce.id_vyrobce where ID_objcislo='1104'</v>
      </c>
      <c r="M2186" s="3" t="s">
        <v>4724</v>
      </c>
      <c r="N2186" s="3" t="s">
        <v>2047</v>
      </c>
      <c r="O2186">
        <f>IF(G2186=N2186,1,0)</f>
        <v>0</v>
      </c>
      <c r="P2186" t="str">
        <f t="shared" si="148"/>
        <v>select nazev from T_Produkt  join T_Vyrobce on T_Produkt.ID_vyrobce=T_Vyrobce.id_vyrobce where ID_objcislo='1104'</v>
      </c>
      <c r="Q2186" t="str">
        <f t="shared" si="149"/>
        <v>select id_objcislo, nazev from dbo.t_produkt  join dbo.t_vyrobce on dbo.t_produkt.ID_vyrobce = dbo.T_Vyrobce.id_vyrobce where id_objcislo = '1104'</v>
      </c>
      <c r="R2186" s="3" t="s">
        <v>4724</v>
      </c>
      <c r="S2186" s="3" t="s">
        <v>3164</v>
      </c>
      <c r="T2186">
        <f t="shared" si="150"/>
        <v>1</v>
      </c>
    </row>
    <row r="2187" spans="1:20" x14ac:dyDescent="0.2">
      <c r="A2187">
        <v>1105</v>
      </c>
      <c r="B2187" t="s">
        <v>2966</v>
      </c>
      <c r="C2187" t="s">
        <v>2967</v>
      </c>
      <c r="D2187">
        <v>153</v>
      </c>
      <c r="E2187" t="s">
        <v>2983</v>
      </c>
      <c r="F2187">
        <v>3</v>
      </c>
      <c r="G2187" s="1" t="s">
        <v>3164</v>
      </c>
      <c r="H2187" s="1" t="str">
        <f t="shared" si="151"/>
        <v>select id_vyrobce from t_vyrobce where nazev='Modell Studio'</v>
      </c>
      <c r="I2187" s="1">
        <v>76</v>
      </c>
      <c r="J2187" s="1" t="str">
        <f t="shared" si="152"/>
        <v>update t_produkt set id_vyrobce=76 where id_objcislo='1105'</v>
      </c>
      <c r="K2187" s="3">
        <f>A2187</f>
        <v>1105</v>
      </c>
      <c r="L2187" t="str">
        <f>CONCATENATE("select ID_objcislo, nazev from T_Produkt  join T_Vyrobce on T_Produkt.ID_vyrobce=T_Vyrobce.id_vyrobce where ID_objcislo='",K2187,"'")</f>
        <v>select ID_objcislo, nazev from T_Produkt  join T_Vyrobce on T_Produkt.ID_vyrobce=T_Vyrobce.id_vyrobce where ID_objcislo='1105'</v>
      </c>
      <c r="M2187" s="3" t="s">
        <v>4725</v>
      </c>
      <c r="N2187" s="3" t="s">
        <v>2047</v>
      </c>
      <c r="O2187">
        <f>IF(G2187=N2187,1,0)</f>
        <v>0</v>
      </c>
      <c r="P2187" t="str">
        <f t="shared" si="148"/>
        <v>select nazev from T_Produkt  join T_Vyrobce on T_Produkt.ID_vyrobce=T_Vyrobce.id_vyrobce where ID_objcislo='1105'</v>
      </c>
      <c r="Q2187" t="str">
        <f t="shared" si="149"/>
        <v>select id_objcislo, nazev from dbo.t_produkt  join dbo.t_vyrobce on dbo.t_produkt.ID_vyrobce = dbo.T_Vyrobce.id_vyrobce where id_objcislo = '1105'</v>
      </c>
      <c r="R2187" s="3" t="s">
        <v>4725</v>
      </c>
      <c r="S2187" s="3" t="s">
        <v>3164</v>
      </c>
      <c r="T2187">
        <f t="shared" si="150"/>
        <v>1</v>
      </c>
    </row>
    <row r="2188" spans="1:20" x14ac:dyDescent="0.2">
      <c r="A2188">
        <v>1106</v>
      </c>
      <c r="B2188" t="s">
        <v>2966</v>
      </c>
      <c r="C2188" t="s">
        <v>2967</v>
      </c>
      <c r="D2188">
        <v>153</v>
      </c>
      <c r="E2188" t="s">
        <v>2984</v>
      </c>
      <c r="F2188">
        <v>3</v>
      </c>
      <c r="G2188" s="1" t="s">
        <v>3164</v>
      </c>
      <c r="H2188" s="1" t="str">
        <f t="shared" si="151"/>
        <v>select id_vyrobce from t_vyrobce where nazev='Modell Studio'</v>
      </c>
      <c r="I2188" s="1">
        <v>76</v>
      </c>
      <c r="J2188" s="1" t="str">
        <f t="shared" si="152"/>
        <v>update t_produkt set id_vyrobce=76 where id_objcislo='1106'</v>
      </c>
      <c r="K2188" s="3">
        <f>A2188</f>
        <v>1106</v>
      </c>
      <c r="L2188" t="str">
        <f>CONCATENATE("select ID_objcislo, nazev from T_Produkt  join T_Vyrobce on T_Produkt.ID_vyrobce=T_Vyrobce.id_vyrobce where ID_objcislo='",K2188,"'")</f>
        <v>select ID_objcislo, nazev from T_Produkt  join T_Vyrobce on T_Produkt.ID_vyrobce=T_Vyrobce.id_vyrobce where ID_objcislo='1106'</v>
      </c>
      <c r="M2188" s="3" t="s">
        <v>4726</v>
      </c>
      <c r="N2188" s="3" t="s">
        <v>2047</v>
      </c>
      <c r="O2188">
        <f>IF(G2188=N2188,1,0)</f>
        <v>0</v>
      </c>
      <c r="P2188" t="str">
        <f t="shared" si="148"/>
        <v>select nazev from T_Produkt  join T_Vyrobce on T_Produkt.ID_vyrobce=T_Vyrobce.id_vyrobce where ID_objcislo='1106'</v>
      </c>
      <c r="Q2188" t="str">
        <f t="shared" si="149"/>
        <v>select id_objcislo, nazev from dbo.t_produkt  join dbo.t_vyrobce on dbo.t_produkt.ID_vyrobce = dbo.T_Vyrobce.id_vyrobce where id_objcislo = '1106'</v>
      </c>
      <c r="R2188" s="3" t="s">
        <v>4726</v>
      </c>
      <c r="S2188" s="3" t="s">
        <v>3164</v>
      </c>
      <c r="T2188">
        <f t="shared" si="150"/>
        <v>1</v>
      </c>
    </row>
    <row r="2189" spans="1:20" x14ac:dyDescent="0.2">
      <c r="A2189">
        <v>1107</v>
      </c>
      <c r="B2189" t="s">
        <v>2966</v>
      </c>
      <c r="C2189" t="s">
        <v>2967</v>
      </c>
      <c r="D2189">
        <v>153</v>
      </c>
      <c r="E2189" t="s">
        <v>2985</v>
      </c>
      <c r="F2189">
        <v>3</v>
      </c>
      <c r="G2189" s="1" t="s">
        <v>3164</v>
      </c>
      <c r="H2189" s="1" t="str">
        <f t="shared" si="151"/>
        <v>select id_vyrobce from t_vyrobce where nazev='Modell Studio'</v>
      </c>
      <c r="I2189" s="1">
        <v>76</v>
      </c>
      <c r="J2189" s="1" t="str">
        <f t="shared" si="152"/>
        <v>update t_produkt set id_vyrobce=76 where id_objcislo='1107'</v>
      </c>
      <c r="K2189" s="3">
        <f>A2189</f>
        <v>1107</v>
      </c>
      <c r="L2189" t="str">
        <f>CONCATENATE("select ID_objcislo, nazev from T_Produkt  join T_Vyrobce on T_Produkt.ID_vyrobce=T_Vyrobce.id_vyrobce where ID_objcislo='",K2189,"'")</f>
        <v>select ID_objcislo, nazev from T_Produkt  join T_Vyrobce on T_Produkt.ID_vyrobce=T_Vyrobce.id_vyrobce where ID_objcislo='1107'</v>
      </c>
      <c r="M2189" s="3" t="s">
        <v>4727</v>
      </c>
      <c r="N2189" s="3" t="s">
        <v>2047</v>
      </c>
      <c r="O2189">
        <f>IF(G2189=N2189,1,0)</f>
        <v>0</v>
      </c>
      <c r="P2189" t="str">
        <f t="shared" si="148"/>
        <v>select nazev from T_Produkt  join T_Vyrobce on T_Produkt.ID_vyrobce=T_Vyrobce.id_vyrobce where ID_objcislo='1107'</v>
      </c>
      <c r="Q2189" t="str">
        <f t="shared" si="149"/>
        <v>select id_objcislo, nazev from dbo.t_produkt  join dbo.t_vyrobce on dbo.t_produkt.ID_vyrobce = dbo.T_Vyrobce.id_vyrobce where id_objcislo = '1107'</v>
      </c>
      <c r="R2189" s="3" t="s">
        <v>4727</v>
      </c>
      <c r="S2189" s="3" t="s">
        <v>3164</v>
      </c>
      <c r="T2189">
        <f t="shared" si="150"/>
        <v>1</v>
      </c>
    </row>
    <row r="2190" spans="1:20" x14ac:dyDescent="0.2">
      <c r="A2190">
        <v>1108</v>
      </c>
      <c r="B2190" t="s">
        <v>2966</v>
      </c>
      <c r="C2190" t="s">
        <v>2967</v>
      </c>
      <c r="D2190">
        <v>153</v>
      </c>
      <c r="E2190" t="s">
        <v>2986</v>
      </c>
      <c r="F2190">
        <v>3</v>
      </c>
      <c r="G2190" s="1" t="s">
        <v>3164</v>
      </c>
      <c r="H2190" s="1" t="str">
        <f t="shared" si="151"/>
        <v>select id_vyrobce from t_vyrobce where nazev='Modell Studio'</v>
      </c>
      <c r="I2190" s="1">
        <v>76</v>
      </c>
      <c r="J2190" s="1" t="str">
        <f t="shared" si="152"/>
        <v>update t_produkt set id_vyrobce=76 where id_objcislo='1108'</v>
      </c>
      <c r="K2190" s="3">
        <f>A2190</f>
        <v>1108</v>
      </c>
      <c r="L2190" t="str">
        <f>CONCATENATE("select ID_objcislo, nazev from T_Produkt  join T_Vyrobce on T_Produkt.ID_vyrobce=T_Vyrobce.id_vyrobce where ID_objcislo='",K2190,"'")</f>
        <v>select ID_objcislo, nazev from T_Produkt  join T_Vyrobce on T_Produkt.ID_vyrobce=T_Vyrobce.id_vyrobce where ID_objcislo='1108'</v>
      </c>
      <c r="M2190" s="3" t="s">
        <v>4728</v>
      </c>
      <c r="N2190" s="3" t="s">
        <v>2047</v>
      </c>
      <c r="O2190">
        <f>IF(G2190=N2190,1,0)</f>
        <v>0</v>
      </c>
      <c r="P2190" t="str">
        <f t="shared" si="148"/>
        <v>select nazev from T_Produkt  join T_Vyrobce on T_Produkt.ID_vyrobce=T_Vyrobce.id_vyrobce where ID_objcislo='1108'</v>
      </c>
      <c r="Q2190" t="str">
        <f t="shared" si="149"/>
        <v>select id_objcislo, nazev from dbo.t_produkt  join dbo.t_vyrobce on dbo.t_produkt.ID_vyrobce = dbo.T_Vyrobce.id_vyrobce where id_objcislo = '1108'</v>
      </c>
      <c r="R2190" s="3" t="s">
        <v>4728</v>
      </c>
      <c r="S2190" s="3" t="s">
        <v>3164</v>
      </c>
      <c r="T2190">
        <f t="shared" si="150"/>
        <v>1</v>
      </c>
    </row>
    <row r="2191" spans="1:20" x14ac:dyDescent="0.2">
      <c r="A2191">
        <v>1109</v>
      </c>
      <c r="B2191" t="s">
        <v>2966</v>
      </c>
      <c r="C2191" t="s">
        <v>2967</v>
      </c>
      <c r="D2191">
        <v>153</v>
      </c>
      <c r="E2191" t="s">
        <v>2987</v>
      </c>
      <c r="F2191">
        <v>3</v>
      </c>
      <c r="G2191" s="1" t="s">
        <v>3164</v>
      </c>
      <c r="H2191" s="1" t="str">
        <f t="shared" si="151"/>
        <v>select id_vyrobce from t_vyrobce where nazev='Modell Studio'</v>
      </c>
      <c r="I2191" s="1">
        <v>76</v>
      </c>
      <c r="J2191" s="1" t="str">
        <f t="shared" si="152"/>
        <v>update t_produkt set id_vyrobce=76 where id_objcislo='1109'</v>
      </c>
      <c r="K2191" s="3">
        <f>A2191</f>
        <v>1109</v>
      </c>
      <c r="L2191" t="str">
        <f>CONCATENATE("select ID_objcislo, nazev from T_Produkt  join T_Vyrobce on T_Produkt.ID_vyrobce=T_Vyrobce.id_vyrobce where ID_objcislo='",K2191,"'")</f>
        <v>select ID_objcislo, nazev from T_Produkt  join T_Vyrobce on T_Produkt.ID_vyrobce=T_Vyrobce.id_vyrobce where ID_objcislo='1109'</v>
      </c>
      <c r="M2191" s="3" t="s">
        <v>4729</v>
      </c>
      <c r="N2191" s="3" t="s">
        <v>2047</v>
      </c>
      <c r="O2191">
        <f>IF(G2191=N2191,1,0)</f>
        <v>0</v>
      </c>
      <c r="P2191" t="str">
        <f t="shared" si="148"/>
        <v>select nazev from T_Produkt  join T_Vyrobce on T_Produkt.ID_vyrobce=T_Vyrobce.id_vyrobce where ID_objcislo='1109'</v>
      </c>
      <c r="Q2191" t="str">
        <f t="shared" si="149"/>
        <v>select id_objcislo, nazev from dbo.t_produkt  join dbo.t_vyrobce on dbo.t_produkt.ID_vyrobce = dbo.T_Vyrobce.id_vyrobce where id_objcislo = '1109'</v>
      </c>
      <c r="R2191" s="3" t="s">
        <v>4729</v>
      </c>
      <c r="S2191" s="3" t="s">
        <v>3164</v>
      </c>
      <c r="T2191">
        <f t="shared" si="150"/>
        <v>1</v>
      </c>
    </row>
    <row r="2192" spans="1:20" x14ac:dyDescent="0.2">
      <c r="A2192">
        <v>1110</v>
      </c>
      <c r="B2192" t="s">
        <v>2966</v>
      </c>
      <c r="C2192" t="s">
        <v>2967</v>
      </c>
      <c r="D2192">
        <v>153</v>
      </c>
      <c r="E2192" t="s">
        <v>2988</v>
      </c>
      <c r="F2192">
        <v>3</v>
      </c>
      <c r="G2192" s="1" t="s">
        <v>3164</v>
      </c>
      <c r="H2192" s="1" t="str">
        <f t="shared" si="151"/>
        <v>select id_vyrobce from t_vyrobce where nazev='Modell Studio'</v>
      </c>
      <c r="I2192" s="1">
        <v>76</v>
      </c>
      <c r="J2192" s="1" t="str">
        <f t="shared" si="152"/>
        <v>update t_produkt set id_vyrobce=76 where id_objcislo='1110'</v>
      </c>
      <c r="K2192" s="3">
        <f>A2192</f>
        <v>1110</v>
      </c>
      <c r="L2192" t="str">
        <f>CONCATENATE("select ID_objcislo, nazev from T_Produkt  join T_Vyrobce on T_Produkt.ID_vyrobce=T_Vyrobce.id_vyrobce where ID_objcislo='",K2192,"'")</f>
        <v>select ID_objcislo, nazev from T_Produkt  join T_Vyrobce on T_Produkt.ID_vyrobce=T_Vyrobce.id_vyrobce where ID_objcislo='1110'</v>
      </c>
      <c r="M2192" s="3" t="s">
        <v>4730</v>
      </c>
      <c r="N2192" s="3" t="s">
        <v>2047</v>
      </c>
      <c r="O2192">
        <f>IF(G2192=N2192,1,0)</f>
        <v>0</v>
      </c>
      <c r="P2192" t="str">
        <f t="shared" si="148"/>
        <v>select nazev from T_Produkt  join T_Vyrobce on T_Produkt.ID_vyrobce=T_Vyrobce.id_vyrobce where ID_objcislo='1110'</v>
      </c>
      <c r="Q2192" t="str">
        <f t="shared" si="149"/>
        <v>select id_objcislo, nazev from dbo.t_produkt  join dbo.t_vyrobce on dbo.t_produkt.ID_vyrobce = dbo.T_Vyrobce.id_vyrobce where id_objcislo = '1110'</v>
      </c>
      <c r="R2192" s="3" t="s">
        <v>4730</v>
      </c>
      <c r="S2192" s="3" t="s">
        <v>3164</v>
      </c>
      <c r="T2192">
        <f t="shared" si="150"/>
        <v>1</v>
      </c>
    </row>
    <row r="2193" spans="1:20" x14ac:dyDescent="0.2">
      <c r="A2193">
        <v>1111</v>
      </c>
      <c r="B2193" t="s">
        <v>2966</v>
      </c>
      <c r="C2193" t="s">
        <v>2967</v>
      </c>
      <c r="D2193">
        <v>153</v>
      </c>
      <c r="E2193" t="s">
        <v>2989</v>
      </c>
      <c r="F2193">
        <v>3</v>
      </c>
      <c r="G2193" s="1" t="s">
        <v>3164</v>
      </c>
      <c r="H2193" s="1" t="str">
        <f t="shared" si="151"/>
        <v>select id_vyrobce from t_vyrobce where nazev='Modell Studio'</v>
      </c>
      <c r="I2193" s="1">
        <v>76</v>
      </c>
      <c r="J2193" s="1" t="str">
        <f t="shared" si="152"/>
        <v>update t_produkt set id_vyrobce=76 where id_objcislo='1111'</v>
      </c>
      <c r="K2193" s="3">
        <f>A2193</f>
        <v>1111</v>
      </c>
      <c r="L2193" t="str">
        <f>CONCATENATE("select ID_objcislo, nazev from T_Produkt  join T_Vyrobce on T_Produkt.ID_vyrobce=T_Vyrobce.id_vyrobce where ID_objcislo='",K2193,"'")</f>
        <v>select ID_objcislo, nazev from T_Produkt  join T_Vyrobce on T_Produkt.ID_vyrobce=T_Vyrobce.id_vyrobce where ID_objcislo='1111'</v>
      </c>
      <c r="M2193" s="3" t="s">
        <v>4731</v>
      </c>
      <c r="N2193" s="3" t="s">
        <v>2047</v>
      </c>
      <c r="O2193">
        <f>IF(G2193=N2193,1,0)</f>
        <v>0</v>
      </c>
      <c r="P2193" t="str">
        <f t="shared" si="148"/>
        <v>select nazev from T_Produkt  join T_Vyrobce on T_Produkt.ID_vyrobce=T_Vyrobce.id_vyrobce where ID_objcislo='1111'</v>
      </c>
      <c r="Q2193" t="str">
        <f t="shared" si="149"/>
        <v>select id_objcislo, nazev from dbo.t_produkt  join dbo.t_vyrobce on dbo.t_produkt.ID_vyrobce = dbo.T_Vyrobce.id_vyrobce where id_objcislo = '1111'</v>
      </c>
      <c r="R2193" s="3" t="s">
        <v>4731</v>
      </c>
      <c r="S2193" s="3" t="s">
        <v>3164</v>
      </c>
      <c r="T2193">
        <f t="shared" si="150"/>
        <v>1</v>
      </c>
    </row>
    <row r="2194" spans="1:20" x14ac:dyDescent="0.2">
      <c r="A2194">
        <v>1112</v>
      </c>
      <c r="B2194" t="s">
        <v>2966</v>
      </c>
      <c r="C2194" t="s">
        <v>2967</v>
      </c>
      <c r="D2194">
        <v>153</v>
      </c>
      <c r="E2194" t="s">
        <v>2990</v>
      </c>
      <c r="F2194">
        <v>3</v>
      </c>
      <c r="G2194" s="1" t="s">
        <v>3164</v>
      </c>
      <c r="H2194" s="1" t="str">
        <f t="shared" si="151"/>
        <v>select id_vyrobce from t_vyrobce where nazev='Modell Studio'</v>
      </c>
      <c r="I2194" s="1">
        <v>76</v>
      </c>
      <c r="J2194" s="1" t="str">
        <f t="shared" si="152"/>
        <v>update t_produkt set id_vyrobce=76 where id_objcislo='1112'</v>
      </c>
      <c r="K2194" s="3">
        <f>A2194</f>
        <v>1112</v>
      </c>
      <c r="L2194" t="str">
        <f>CONCATENATE("select ID_objcislo, nazev from T_Produkt  join T_Vyrobce on T_Produkt.ID_vyrobce=T_Vyrobce.id_vyrobce where ID_objcislo='",K2194,"'")</f>
        <v>select ID_objcislo, nazev from T_Produkt  join T_Vyrobce on T_Produkt.ID_vyrobce=T_Vyrobce.id_vyrobce where ID_objcislo='1112'</v>
      </c>
      <c r="M2194" s="3" t="s">
        <v>4732</v>
      </c>
      <c r="N2194" s="3" t="s">
        <v>2047</v>
      </c>
      <c r="O2194">
        <f>IF(G2194=N2194,1,0)</f>
        <v>0</v>
      </c>
      <c r="P2194" t="str">
        <f t="shared" si="148"/>
        <v>select nazev from T_Produkt  join T_Vyrobce on T_Produkt.ID_vyrobce=T_Vyrobce.id_vyrobce where ID_objcislo='1112'</v>
      </c>
      <c r="Q2194" t="str">
        <f t="shared" si="149"/>
        <v>select id_objcislo, nazev from dbo.t_produkt  join dbo.t_vyrobce on dbo.t_produkt.ID_vyrobce = dbo.T_Vyrobce.id_vyrobce where id_objcislo = '1112'</v>
      </c>
      <c r="R2194" s="3" t="s">
        <v>4732</v>
      </c>
      <c r="S2194" s="3" t="s">
        <v>3164</v>
      </c>
      <c r="T2194">
        <f t="shared" si="150"/>
        <v>1</v>
      </c>
    </row>
    <row r="2195" spans="1:20" x14ac:dyDescent="0.2">
      <c r="A2195">
        <v>1113</v>
      </c>
      <c r="B2195" t="s">
        <v>2966</v>
      </c>
      <c r="C2195" t="s">
        <v>2967</v>
      </c>
      <c r="D2195">
        <v>153</v>
      </c>
      <c r="E2195" t="s">
        <v>2991</v>
      </c>
      <c r="F2195">
        <v>3</v>
      </c>
      <c r="G2195" s="1" t="s">
        <v>3164</v>
      </c>
      <c r="H2195" s="1" t="str">
        <f t="shared" si="151"/>
        <v>select id_vyrobce from t_vyrobce where nazev='Modell Studio'</v>
      </c>
      <c r="I2195" s="1">
        <v>76</v>
      </c>
      <c r="J2195" s="1" t="str">
        <f t="shared" si="152"/>
        <v>update t_produkt set id_vyrobce=76 where id_objcislo='1113'</v>
      </c>
      <c r="K2195" s="3">
        <f>A2195</f>
        <v>1113</v>
      </c>
      <c r="L2195" t="str">
        <f>CONCATENATE("select ID_objcislo, nazev from T_Produkt  join T_Vyrobce on T_Produkt.ID_vyrobce=T_Vyrobce.id_vyrobce where ID_objcislo='",K2195,"'")</f>
        <v>select ID_objcislo, nazev from T_Produkt  join T_Vyrobce on T_Produkt.ID_vyrobce=T_Vyrobce.id_vyrobce where ID_objcislo='1113'</v>
      </c>
      <c r="M2195" s="3" t="s">
        <v>4733</v>
      </c>
      <c r="N2195" s="3" t="s">
        <v>2047</v>
      </c>
      <c r="O2195">
        <f>IF(G2195=N2195,1,0)</f>
        <v>0</v>
      </c>
      <c r="P2195" t="str">
        <f t="shared" si="148"/>
        <v>select nazev from T_Produkt  join T_Vyrobce on T_Produkt.ID_vyrobce=T_Vyrobce.id_vyrobce where ID_objcislo='1113'</v>
      </c>
      <c r="Q2195" t="str">
        <f t="shared" si="149"/>
        <v>select id_objcislo, nazev from dbo.t_produkt  join dbo.t_vyrobce on dbo.t_produkt.ID_vyrobce = dbo.T_Vyrobce.id_vyrobce where id_objcislo = '1113'</v>
      </c>
      <c r="R2195" s="3" t="s">
        <v>4733</v>
      </c>
      <c r="S2195" s="3" t="s">
        <v>3164</v>
      </c>
      <c r="T2195">
        <f t="shared" si="150"/>
        <v>1</v>
      </c>
    </row>
    <row r="2196" spans="1:20" x14ac:dyDescent="0.2">
      <c r="A2196">
        <v>1114</v>
      </c>
      <c r="B2196" t="s">
        <v>2966</v>
      </c>
      <c r="C2196" t="s">
        <v>2967</v>
      </c>
      <c r="D2196">
        <v>153</v>
      </c>
      <c r="E2196" t="s">
        <v>2992</v>
      </c>
      <c r="F2196">
        <v>3</v>
      </c>
      <c r="G2196" s="1" t="s">
        <v>3164</v>
      </c>
      <c r="H2196" s="1" t="str">
        <f t="shared" si="151"/>
        <v>select id_vyrobce from t_vyrobce where nazev='Modell Studio'</v>
      </c>
      <c r="I2196" s="1">
        <v>76</v>
      </c>
      <c r="J2196" s="1" t="str">
        <f t="shared" si="152"/>
        <v>update t_produkt set id_vyrobce=76 where id_objcislo='1114'</v>
      </c>
      <c r="K2196" s="3">
        <f>A2196</f>
        <v>1114</v>
      </c>
      <c r="L2196" t="str">
        <f>CONCATENATE("select ID_objcislo, nazev from T_Produkt  join T_Vyrobce on T_Produkt.ID_vyrobce=T_Vyrobce.id_vyrobce where ID_objcislo='",K2196,"'")</f>
        <v>select ID_objcislo, nazev from T_Produkt  join T_Vyrobce on T_Produkt.ID_vyrobce=T_Vyrobce.id_vyrobce where ID_objcislo='1114'</v>
      </c>
      <c r="M2196" s="3" t="s">
        <v>4734</v>
      </c>
      <c r="N2196" s="3" t="s">
        <v>2047</v>
      </c>
      <c r="O2196">
        <f>IF(G2196=N2196,1,0)</f>
        <v>0</v>
      </c>
      <c r="P2196" t="str">
        <f t="shared" si="148"/>
        <v>select nazev from T_Produkt  join T_Vyrobce on T_Produkt.ID_vyrobce=T_Vyrobce.id_vyrobce where ID_objcislo='1114'</v>
      </c>
      <c r="Q2196" t="str">
        <f t="shared" si="149"/>
        <v>select id_objcislo, nazev from dbo.t_produkt  join dbo.t_vyrobce on dbo.t_produkt.ID_vyrobce = dbo.T_Vyrobce.id_vyrobce where id_objcislo = '1114'</v>
      </c>
      <c r="R2196" s="3" t="s">
        <v>4734</v>
      </c>
      <c r="S2196" s="3" t="s">
        <v>3164</v>
      </c>
      <c r="T2196">
        <f t="shared" si="150"/>
        <v>1</v>
      </c>
    </row>
    <row r="2197" spans="1:20" x14ac:dyDescent="0.2">
      <c r="A2197">
        <v>1115</v>
      </c>
      <c r="B2197" t="s">
        <v>2966</v>
      </c>
      <c r="C2197" t="s">
        <v>2967</v>
      </c>
      <c r="D2197">
        <v>153</v>
      </c>
      <c r="E2197" t="s">
        <v>2993</v>
      </c>
      <c r="F2197">
        <v>3</v>
      </c>
      <c r="G2197" s="1" t="s">
        <v>3164</v>
      </c>
      <c r="H2197" s="1" t="str">
        <f t="shared" si="151"/>
        <v>select id_vyrobce from t_vyrobce where nazev='Modell Studio'</v>
      </c>
      <c r="I2197" s="1">
        <v>76</v>
      </c>
      <c r="J2197" s="1" t="str">
        <f t="shared" si="152"/>
        <v>update t_produkt set id_vyrobce=76 where id_objcislo='1115'</v>
      </c>
      <c r="K2197" s="3">
        <f>A2197</f>
        <v>1115</v>
      </c>
      <c r="L2197" t="str">
        <f>CONCATENATE("select ID_objcislo, nazev from T_Produkt  join T_Vyrobce on T_Produkt.ID_vyrobce=T_Vyrobce.id_vyrobce where ID_objcislo='",K2197,"'")</f>
        <v>select ID_objcislo, nazev from T_Produkt  join T_Vyrobce on T_Produkt.ID_vyrobce=T_Vyrobce.id_vyrobce where ID_objcislo='1115'</v>
      </c>
      <c r="M2197" s="3" t="s">
        <v>4735</v>
      </c>
      <c r="N2197" s="3" t="s">
        <v>2047</v>
      </c>
      <c r="O2197">
        <f>IF(G2197=N2197,1,0)</f>
        <v>0</v>
      </c>
      <c r="P2197" t="str">
        <f t="shared" si="148"/>
        <v>select nazev from T_Produkt  join T_Vyrobce on T_Produkt.ID_vyrobce=T_Vyrobce.id_vyrobce where ID_objcislo='1115'</v>
      </c>
      <c r="Q2197" t="str">
        <f t="shared" si="149"/>
        <v>select id_objcislo, nazev from dbo.t_produkt  join dbo.t_vyrobce on dbo.t_produkt.ID_vyrobce = dbo.T_Vyrobce.id_vyrobce where id_objcislo = '1115'</v>
      </c>
      <c r="R2197" s="3" t="s">
        <v>4735</v>
      </c>
      <c r="S2197" s="3" t="s">
        <v>3164</v>
      </c>
      <c r="T2197">
        <f t="shared" si="150"/>
        <v>1</v>
      </c>
    </row>
    <row r="2198" spans="1:20" x14ac:dyDescent="0.2">
      <c r="A2198">
        <v>1116</v>
      </c>
      <c r="B2198" t="s">
        <v>2966</v>
      </c>
      <c r="C2198" t="s">
        <v>2967</v>
      </c>
      <c r="D2198">
        <v>153</v>
      </c>
      <c r="E2198" t="s">
        <v>2994</v>
      </c>
      <c r="F2198">
        <v>3</v>
      </c>
      <c r="G2198" s="1" t="s">
        <v>3164</v>
      </c>
      <c r="H2198" s="1" t="str">
        <f t="shared" si="151"/>
        <v>select id_vyrobce from t_vyrobce where nazev='Modell Studio'</v>
      </c>
      <c r="I2198" s="1">
        <v>76</v>
      </c>
      <c r="J2198" s="1" t="str">
        <f t="shared" si="152"/>
        <v>update t_produkt set id_vyrobce=76 where id_objcislo='1116'</v>
      </c>
      <c r="K2198" s="3">
        <f>A2198</f>
        <v>1116</v>
      </c>
      <c r="L2198" t="str">
        <f>CONCATENATE("select ID_objcislo, nazev from T_Produkt  join T_Vyrobce on T_Produkt.ID_vyrobce=T_Vyrobce.id_vyrobce where ID_objcislo='",K2198,"'")</f>
        <v>select ID_objcislo, nazev from T_Produkt  join T_Vyrobce on T_Produkt.ID_vyrobce=T_Vyrobce.id_vyrobce where ID_objcislo='1116'</v>
      </c>
      <c r="M2198" s="3" t="s">
        <v>4736</v>
      </c>
      <c r="N2198" s="3" t="s">
        <v>2047</v>
      </c>
      <c r="O2198">
        <f>IF(G2198=N2198,1,0)</f>
        <v>0</v>
      </c>
      <c r="P2198" t="str">
        <f t="shared" si="148"/>
        <v>select nazev from T_Produkt  join T_Vyrobce on T_Produkt.ID_vyrobce=T_Vyrobce.id_vyrobce where ID_objcislo='1116'</v>
      </c>
      <c r="Q2198" t="str">
        <f t="shared" si="149"/>
        <v>select id_objcislo, nazev from dbo.t_produkt  join dbo.t_vyrobce on dbo.t_produkt.ID_vyrobce = dbo.T_Vyrobce.id_vyrobce where id_objcislo = '1116'</v>
      </c>
      <c r="R2198" s="3" t="s">
        <v>4736</v>
      </c>
      <c r="S2198" s="3" t="s">
        <v>3164</v>
      </c>
      <c r="T2198">
        <f t="shared" si="150"/>
        <v>1</v>
      </c>
    </row>
    <row r="2199" spans="1:20" x14ac:dyDescent="0.2">
      <c r="A2199">
        <v>1117</v>
      </c>
      <c r="B2199" t="s">
        <v>2966</v>
      </c>
      <c r="C2199" t="s">
        <v>2967</v>
      </c>
      <c r="D2199">
        <v>153</v>
      </c>
      <c r="E2199" t="s">
        <v>2995</v>
      </c>
      <c r="F2199">
        <v>3</v>
      </c>
      <c r="G2199" s="1" t="s">
        <v>3164</v>
      </c>
      <c r="H2199" s="1" t="str">
        <f t="shared" si="151"/>
        <v>select id_vyrobce from t_vyrobce where nazev='Modell Studio'</v>
      </c>
      <c r="I2199" s="1">
        <v>76</v>
      </c>
      <c r="J2199" s="1" t="str">
        <f t="shared" si="152"/>
        <v>update t_produkt set id_vyrobce=76 where id_objcislo='1117'</v>
      </c>
      <c r="K2199" s="3">
        <f>A2199</f>
        <v>1117</v>
      </c>
      <c r="L2199" t="str">
        <f>CONCATENATE("select ID_objcislo, nazev from T_Produkt  join T_Vyrobce on T_Produkt.ID_vyrobce=T_Vyrobce.id_vyrobce where ID_objcislo='",K2199,"'")</f>
        <v>select ID_objcislo, nazev from T_Produkt  join T_Vyrobce on T_Produkt.ID_vyrobce=T_Vyrobce.id_vyrobce where ID_objcislo='1117'</v>
      </c>
      <c r="M2199" s="3" t="s">
        <v>4737</v>
      </c>
      <c r="N2199" s="3" t="s">
        <v>2047</v>
      </c>
      <c r="O2199">
        <f>IF(G2199=N2199,1,0)</f>
        <v>0</v>
      </c>
      <c r="P2199" t="str">
        <f t="shared" si="148"/>
        <v>select nazev from T_Produkt  join T_Vyrobce on T_Produkt.ID_vyrobce=T_Vyrobce.id_vyrobce where ID_objcislo='1117'</v>
      </c>
      <c r="Q2199" t="str">
        <f t="shared" si="149"/>
        <v>select id_objcislo, nazev from dbo.t_produkt  join dbo.t_vyrobce on dbo.t_produkt.ID_vyrobce = dbo.T_Vyrobce.id_vyrobce where id_objcislo = '1117'</v>
      </c>
      <c r="R2199" s="3" t="s">
        <v>4737</v>
      </c>
      <c r="S2199" s="3" t="s">
        <v>3164</v>
      </c>
      <c r="T2199">
        <f t="shared" si="150"/>
        <v>1</v>
      </c>
    </row>
    <row r="2200" spans="1:20" x14ac:dyDescent="0.2">
      <c r="A2200">
        <v>1118</v>
      </c>
      <c r="B2200" t="s">
        <v>2966</v>
      </c>
      <c r="C2200" t="s">
        <v>2967</v>
      </c>
      <c r="D2200">
        <v>153</v>
      </c>
      <c r="E2200" t="s">
        <v>2996</v>
      </c>
      <c r="F2200">
        <v>3</v>
      </c>
      <c r="G2200" s="1" t="s">
        <v>3164</v>
      </c>
      <c r="H2200" s="1" t="str">
        <f t="shared" si="151"/>
        <v>select id_vyrobce from t_vyrobce where nazev='Modell Studio'</v>
      </c>
      <c r="I2200" s="1">
        <v>76</v>
      </c>
      <c r="J2200" s="1" t="str">
        <f t="shared" si="152"/>
        <v>update t_produkt set id_vyrobce=76 where id_objcislo='1118'</v>
      </c>
      <c r="K2200" s="3">
        <f>A2200</f>
        <v>1118</v>
      </c>
      <c r="L2200" t="str">
        <f>CONCATENATE("select ID_objcislo, nazev from T_Produkt  join T_Vyrobce on T_Produkt.ID_vyrobce=T_Vyrobce.id_vyrobce where ID_objcislo='",K2200,"'")</f>
        <v>select ID_objcislo, nazev from T_Produkt  join T_Vyrobce on T_Produkt.ID_vyrobce=T_Vyrobce.id_vyrobce where ID_objcislo='1118'</v>
      </c>
      <c r="M2200" s="3" t="s">
        <v>4738</v>
      </c>
      <c r="N2200" s="3" t="s">
        <v>2047</v>
      </c>
      <c r="O2200">
        <f>IF(G2200=N2200,1,0)</f>
        <v>0</v>
      </c>
      <c r="P2200" t="str">
        <f t="shared" si="148"/>
        <v>select nazev from T_Produkt  join T_Vyrobce on T_Produkt.ID_vyrobce=T_Vyrobce.id_vyrobce where ID_objcislo='1118'</v>
      </c>
      <c r="Q2200" t="str">
        <f t="shared" si="149"/>
        <v>select id_objcislo, nazev from dbo.t_produkt  join dbo.t_vyrobce on dbo.t_produkt.ID_vyrobce = dbo.T_Vyrobce.id_vyrobce where id_objcislo = '1118'</v>
      </c>
      <c r="R2200" s="3" t="s">
        <v>4738</v>
      </c>
      <c r="S2200" s="3" t="s">
        <v>3164</v>
      </c>
      <c r="T2200">
        <f t="shared" si="150"/>
        <v>1</v>
      </c>
    </row>
    <row r="2201" spans="1:20" x14ac:dyDescent="0.2">
      <c r="A2201">
        <v>1119</v>
      </c>
      <c r="B2201" t="s">
        <v>2966</v>
      </c>
      <c r="C2201" t="s">
        <v>2967</v>
      </c>
      <c r="D2201">
        <v>153</v>
      </c>
      <c r="E2201" t="s">
        <v>2997</v>
      </c>
      <c r="F2201">
        <v>3</v>
      </c>
      <c r="G2201" s="1" t="s">
        <v>3164</v>
      </c>
      <c r="H2201" s="1" t="str">
        <f t="shared" si="151"/>
        <v>select id_vyrobce from t_vyrobce where nazev='Modell Studio'</v>
      </c>
      <c r="I2201" s="1">
        <v>76</v>
      </c>
      <c r="J2201" s="1" t="str">
        <f t="shared" si="152"/>
        <v>update t_produkt set id_vyrobce=76 where id_objcislo='1119'</v>
      </c>
      <c r="K2201" s="3">
        <f>A2201</f>
        <v>1119</v>
      </c>
      <c r="L2201" t="str">
        <f>CONCATENATE("select ID_objcislo, nazev from T_Produkt  join T_Vyrobce on T_Produkt.ID_vyrobce=T_Vyrobce.id_vyrobce where ID_objcislo='",K2201,"'")</f>
        <v>select ID_objcislo, nazev from T_Produkt  join T_Vyrobce on T_Produkt.ID_vyrobce=T_Vyrobce.id_vyrobce where ID_objcislo='1119'</v>
      </c>
      <c r="M2201" s="3" t="s">
        <v>4739</v>
      </c>
      <c r="N2201" s="3" t="s">
        <v>2047</v>
      </c>
      <c r="O2201">
        <f>IF(G2201=N2201,1,0)</f>
        <v>0</v>
      </c>
      <c r="P2201" t="str">
        <f t="shared" si="148"/>
        <v>select nazev from T_Produkt  join T_Vyrobce on T_Produkt.ID_vyrobce=T_Vyrobce.id_vyrobce where ID_objcislo='1119'</v>
      </c>
      <c r="Q2201" t="str">
        <f t="shared" si="149"/>
        <v>select id_objcislo, nazev from dbo.t_produkt  join dbo.t_vyrobce on dbo.t_produkt.ID_vyrobce = dbo.T_Vyrobce.id_vyrobce where id_objcislo = '1119'</v>
      </c>
      <c r="R2201" s="3" t="s">
        <v>4739</v>
      </c>
      <c r="S2201" s="3" t="s">
        <v>3164</v>
      </c>
      <c r="T2201">
        <f t="shared" si="150"/>
        <v>1</v>
      </c>
    </row>
    <row r="2202" spans="1:20" x14ac:dyDescent="0.2">
      <c r="A2202">
        <v>1120</v>
      </c>
      <c r="B2202" t="s">
        <v>2966</v>
      </c>
      <c r="C2202" t="s">
        <v>2967</v>
      </c>
      <c r="D2202">
        <v>153</v>
      </c>
      <c r="E2202" t="s">
        <v>2998</v>
      </c>
      <c r="F2202">
        <v>3</v>
      </c>
      <c r="G2202" s="1" t="s">
        <v>3164</v>
      </c>
      <c r="H2202" s="1" t="str">
        <f t="shared" si="151"/>
        <v>select id_vyrobce from t_vyrobce where nazev='Modell Studio'</v>
      </c>
      <c r="I2202" s="1">
        <v>76</v>
      </c>
      <c r="J2202" s="1" t="str">
        <f t="shared" si="152"/>
        <v>update t_produkt set id_vyrobce=76 where id_objcislo='1120'</v>
      </c>
      <c r="K2202" s="3">
        <f>A2202</f>
        <v>1120</v>
      </c>
      <c r="L2202" t="str">
        <f>CONCATENATE("select ID_objcislo, nazev from T_Produkt  join T_Vyrobce on T_Produkt.ID_vyrobce=T_Vyrobce.id_vyrobce where ID_objcislo='",K2202,"'")</f>
        <v>select ID_objcislo, nazev from T_Produkt  join T_Vyrobce on T_Produkt.ID_vyrobce=T_Vyrobce.id_vyrobce where ID_objcislo='1120'</v>
      </c>
      <c r="M2202" s="3" t="s">
        <v>4740</v>
      </c>
      <c r="N2202" s="3" t="s">
        <v>2047</v>
      </c>
      <c r="O2202">
        <f>IF(G2202=N2202,1,0)</f>
        <v>0</v>
      </c>
      <c r="P2202" t="str">
        <f t="shared" si="148"/>
        <v>select nazev from T_Produkt  join T_Vyrobce on T_Produkt.ID_vyrobce=T_Vyrobce.id_vyrobce where ID_objcislo='1120'</v>
      </c>
      <c r="Q2202" t="str">
        <f t="shared" si="149"/>
        <v>select id_objcislo, nazev from dbo.t_produkt  join dbo.t_vyrobce on dbo.t_produkt.ID_vyrobce = dbo.T_Vyrobce.id_vyrobce where id_objcislo = '1120'</v>
      </c>
      <c r="R2202" s="3" t="s">
        <v>4740</v>
      </c>
      <c r="S2202" s="3" t="s">
        <v>3164</v>
      </c>
      <c r="T2202">
        <f t="shared" si="150"/>
        <v>1</v>
      </c>
    </row>
    <row r="2203" spans="1:20" x14ac:dyDescent="0.2">
      <c r="A2203">
        <v>1121</v>
      </c>
      <c r="B2203" t="s">
        <v>2966</v>
      </c>
      <c r="C2203" t="s">
        <v>2967</v>
      </c>
      <c r="D2203">
        <v>153</v>
      </c>
      <c r="E2203" t="s">
        <v>2999</v>
      </c>
      <c r="F2203">
        <v>3</v>
      </c>
      <c r="G2203" s="1" t="s">
        <v>3164</v>
      </c>
      <c r="H2203" s="1" t="str">
        <f t="shared" si="151"/>
        <v>select id_vyrobce from t_vyrobce where nazev='Modell Studio'</v>
      </c>
      <c r="I2203" s="1">
        <v>76</v>
      </c>
      <c r="J2203" s="1" t="str">
        <f t="shared" si="152"/>
        <v>update t_produkt set id_vyrobce=76 where id_objcislo='1121'</v>
      </c>
      <c r="K2203" s="3">
        <f>A2203</f>
        <v>1121</v>
      </c>
      <c r="L2203" t="str">
        <f>CONCATENATE("select ID_objcislo, nazev from T_Produkt  join T_Vyrobce on T_Produkt.ID_vyrobce=T_Vyrobce.id_vyrobce where ID_objcislo='",K2203,"'")</f>
        <v>select ID_objcislo, nazev from T_Produkt  join T_Vyrobce on T_Produkt.ID_vyrobce=T_Vyrobce.id_vyrobce where ID_objcislo='1121'</v>
      </c>
      <c r="M2203" s="3" t="s">
        <v>4741</v>
      </c>
      <c r="N2203" s="3" t="s">
        <v>2047</v>
      </c>
      <c r="O2203">
        <f>IF(G2203=N2203,1,0)</f>
        <v>0</v>
      </c>
      <c r="P2203" t="str">
        <f t="shared" si="148"/>
        <v>select nazev from T_Produkt  join T_Vyrobce on T_Produkt.ID_vyrobce=T_Vyrobce.id_vyrobce where ID_objcislo='1121'</v>
      </c>
      <c r="Q2203" t="str">
        <f t="shared" si="149"/>
        <v>select id_objcislo, nazev from dbo.t_produkt  join dbo.t_vyrobce on dbo.t_produkt.ID_vyrobce = dbo.T_Vyrobce.id_vyrobce where id_objcislo = '1121'</v>
      </c>
      <c r="R2203" s="3" t="s">
        <v>4741</v>
      </c>
      <c r="S2203" s="3" t="s">
        <v>3164</v>
      </c>
      <c r="T2203">
        <f t="shared" si="150"/>
        <v>1</v>
      </c>
    </row>
    <row r="2204" spans="1:20" x14ac:dyDescent="0.2">
      <c r="A2204">
        <v>1122</v>
      </c>
      <c r="B2204" t="s">
        <v>2966</v>
      </c>
      <c r="C2204" t="s">
        <v>2967</v>
      </c>
      <c r="D2204">
        <v>153</v>
      </c>
      <c r="E2204" t="s">
        <v>3000</v>
      </c>
      <c r="F2204">
        <v>3</v>
      </c>
      <c r="G2204" s="1" t="s">
        <v>3164</v>
      </c>
      <c r="H2204" s="1" t="str">
        <f t="shared" si="151"/>
        <v>select id_vyrobce from t_vyrobce where nazev='Modell Studio'</v>
      </c>
      <c r="I2204" s="1">
        <v>76</v>
      </c>
      <c r="J2204" s="1" t="str">
        <f t="shared" si="152"/>
        <v>update t_produkt set id_vyrobce=76 where id_objcislo='1122'</v>
      </c>
      <c r="K2204" s="3">
        <f>A2204</f>
        <v>1122</v>
      </c>
      <c r="L2204" t="str">
        <f>CONCATENATE("select ID_objcislo, nazev from T_Produkt  join T_Vyrobce on T_Produkt.ID_vyrobce=T_Vyrobce.id_vyrobce where ID_objcislo='",K2204,"'")</f>
        <v>select ID_objcislo, nazev from T_Produkt  join T_Vyrobce on T_Produkt.ID_vyrobce=T_Vyrobce.id_vyrobce where ID_objcislo='1122'</v>
      </c>
      <c r="M2204" s="3" t="s">
        <v>4742</v>
      </c>
      <c r="N2204" s="3" t="s">
        <v>2047</v>
      </c>
      <c r="O2204">
        <f>IF(G2204=N2204,1,0)</f>
        <v>0</v>
      </c>
      <c r="P2204" t="str">
        <f t="shared" si="148"/>
        <v>select nazev from T_Produkt  join T_Vyrobce on T_Produkt.ID_vyrobce=T_Vyrobce.id_vyrobce where ID_objcislo='1122'</v>
      </c>
      <c r="Q2204" t="str">
        <f t="shared" si="149"/>
        <v>select id_objcislo, nazev from dbo.t_produkt  join dbo.t_vyrobce on dbo.t_produkt.ID_vyrobce = dbo.T_Vyrobce.id_vyrobce where id_objcislo = '1122'</v>
      </c>
      <c r="R2204" s="3" t="s">
        <v>4742</v>
      </c>
      <c r="S2204" s="3" t="s">
        <v>3164</v>
      </c>
      <c r="T2204">
        <f t="shared" si="150"/>
        <v>1</v>
      </c>
    </row>
    <row r="2205" spans="1:20" x14ac:dyDescent="0.2">
      <c r="A2205">
        <v>1123</v>
      </c>
      <c r="B2205" t="s">
        <v>2966</v>
      </c>
      <c r="C2205" t="s">
        <v>2967</v>
      </c>
      <c r="D2205">
        <v>153</v>
      </c>
      <c r="E2205" t="s">
        <v>3001</v>
      </c>
      <c r="F2205">
        <v>3</v>
      </c>
      <c r="G2205" s="1" t="s">
        <v>3164</v>
      </c>
      <c r="H2205" s="1" t="str">
        <f t="shared" si="151"/>
        <v>select id_vyrobce from t_vyrobce where nazev='Modell Studio'</v>
      </c>
      <c r="I2205" s="1">
        <v>76</v>
      </c>
      <c r="J2205" s="1" t="str">
        <f t="shared" si="152"/>
        <v>update t_produkt set id_vyrobce=76 where id_objcislo='1123'</v>
      </c>
      <c r="K2205" s="3">
        <f>A2205</f>
        <v>1123</v>
      </c>
      <c r="L2205" t="str">
        <f>CONCATENATE("select ID_objcislo, nazev from T_Produkt  join T_Vyrobce on T_Produkt.ID_vyrobce=T_Vyrobce.id_vyrobce where ID_objcislo='",K2205,"'")</f>
        <v>select ID_objcislo, nazev from T_Produkt  join T_Vyrobce on T_Produkt.ID_vyrobce=T_Vyrobce.id_vyrobce where ID_objcislo='1123'</v>
      </c>
      <c r="M2205" s="3" t="s">
        <v>4743</v>
      </c>
      <c r="N2205" s="3" t="s">
        <v>2047</v>
      </c>
      <c r="O2205">
        <f>IF(G2205=N2205,1,0)</f>
        <v>0</v>
      </c>
      <c r="P2205" t="str">
        <f t="shared" si="148"/>
        <v>select nazev from T_Produkt  join T_Vyrobce on T_Produkt.ID_vyrobce=T_Vyrobce.id_vyrobce where ID_objcislo='1123'</v>
      </c>
      <c r="Q2205" t="str">
        <f t="shared" si="149"/>
        <v>select id_objcislo, nazev from dbo.t_produkt  join dbo.t_vyrobce on dbo.t_produkt.ID_vyrobce = dbo.T_Vyrobce.id_vyrobce where id_objcislo = '1123'</v>
      </c>
      <c r="R2205" s="3" t="s">
        <v>4743</v>
      </c>
      <c r="S2205" s="3" t="s">
        <v>3164</v>
      </c>
      <c r="T2205">
        <f t="shared" si="150"/>
        <v>1</v>
      </c>
    </row>
    <row r="2206" spans="1:20" x14ac:dyDescent="0.2">
      <c r="A2206">
        <v>1124</v>
      </c>
      <c r="B2206" t="s">
        <v>2966</v>
      </c>
      <c r="C2206" t="s">
        <v>2967</v>
      </c>
      <c r="D2206">
        <v>153</v>
      </c>
      <c r="E2206" t="s">
        <v>3002</v>
      </c>
      <c r="F2206">
        <v>3</v>
      </c>
      <c r="G2206" s="1" t="s">
        <v>3164</v>
      </c>
      <c r="H2206" s="1" t="str">
        <f t="shared" si="151"/>
        <v>select id_vyrobce from t_vyrobce where nazev='Modell Studio'</v>
      </c>
      <c r="I2206" s="1">
        <v>76</v>
      </c>
      <c r="J2206" s="1" t="str">
        <f t="shared" si="152"/>
        <v>update t_produkt set id_vyrobce=76 where id_objcislo='1124'</v>
      </c>
      <c r="K2206" s="3">
        <f>A2206</f>
        <v>1124</v>
      </c>
      <c r="L2206" t="str">
        <f>CONCATENATE("select ID_objcislo, nazev from T_Produkt  join T_Vyrobce on T_Produkt.ID_vyrobce=T_Vyrobce.id_vyrobce where ID_objcislo='",K2206,"'")</f>
        <v>select ID_objcislo, nazev from T_Produkt  join T_Vyrobce on T_Produkt.ID_vyrobce=T_Vyrobce.id_vyrobce where ID_objcislo='1124'</v>
      </c>
      <c r="M2206" s="3" t="s">
        <v>4744</v>
      </c>
      <c r="N2206" s="3" t="s">
        <v>2047</v>
      </c>
      <c r="O2206">
        <f>IF(G2206=N2206,1,0)</f>
        <v>0</v>
      </c>
      <c r="P2206" t="str">
        <f t="shared" si="148"/>
        <v>select nazev from T_Produkt  join T_Vyrobce on T_Produkt.ID_vyrobce=T_Vyrobce.id_vyrobce where ID_objcislo='1124'</v>
      </c>
      <c r="Q2206" t="str">
        <f t="shared" si="149"/>
        <v>select id_objcislo, nazev from dbo.t_produkt  join dbo.t_vyrobce on dbo.t_produkt.ID_vyrobce = dbo.T_Vyrobce.id_vyrobce where id_objcislo = '1124'</v>
      </c>
      <c r="R2206" s="3" t="s">
        <v>4744</v>
      </c>
      <c r="S2206" s="3" t="s">
        <v>3164</v>
      </c>
      <c r="T2206">
        <f t="shared" si="150"/>
        <v>1</v>
      </c>
    </row>
    <row r="2207" spans="1:20" x14ac:dyDescent="0.2">
      <c r="A2207">
        <v>1125</v>
      </c>
      <c r="B2207" t="s">
        <v>2966</v>
      </c>
      <c r="C2207" t="s">
        <v>2967</v>
      </c>
      <c r="D2207">
        <v>153</v>
      </c>
      <c r="E2207" t="s">
        <v>3003</v>
      </c>
      <c r="F2207">
        <v>3</v>
      </c>
      <c r="G2207" s="1" t="s">
        <v>3164</v>
      </c>
      <c r="H2207" s="1" t="str">
        <f t="shared" si="151"/>
        <v>select id_vyrobce from t_vyrobce where nazev='Modell Studio'</v>
      </c>
      <c r="I2207" s="1">
        <v>76</v>
      </c>
      <c r="J2207" s="1" t="str">
        <f t="shared" si="152"/>
        <v>update t_produkt set id_vyrobce=76 where id_objcislo='1125'</v>
      </c>
      <c r="K2207" s="3">
        <f>A2207</f>
        <v>1125</v>
      </c>
      <c r="L2207" t="str">
        <f>CONCATENATE("select ID_objcislo, nazev from T_Produkt  join T_Vyrobce on T_Produkt.ID_vyrobce=T_Vyrobce.id_vyrobce where ID_objcislo='",K2207,"'")</f>
        <v>select ID_objcislo, nazev from T_Produkt  join T_Vyrobce on T_Produkt.ID_vyrobce=T_Vyrobce.id_vyrobce where ID_objcislo='1125'</v>
      </c>
      <c r="M2207" s="3" t="s">
        <v>4745</v>
      </c>
      <c r="N2207" s="3" t="s">
        <v>2047</v>
      </c>
      <c r="O2207">
        <f>IF(G2207=N2207,1,0)</f>
        <v>0</v>
      </c>
      <c r="P2207" t="str">
        <f t="shared" si="148"/>
        <v>select nazev from T_Produkt  join T_Vyrobce on T_Produkt.ID_vyrobce=T_Vyrobce.id_vyrobce where ID_objcislo='1125'</v>
      </c>
      <c r="Q2207" t="str">
        <f t="shared" si="149"/>
        <v>select id_objcislo, nazev from dbo.t_produkt  join dbo.t_vyrobce on dbo.t_produkt.ID_vyrobce = dbo.T_Vyrobce.id_vyrobce where id_objcislo = '1125'</v>
      </c>
      <c r="R2207" s="3" t="s">
        <v>4745</v>
      </c>
      <c r="S2207" s="3" t="s">
        <v>3164</v>
      </c>
      <c r="T2207">
        <f t="shared" si="150"/>
        <v>1</v>
      </c>
    </row>
    <row r="2208" spans="1:20" x14ac:dyDescent="0.2">
      <c r="A2208">
        <v>2018</v>
      </c>
      <c r="B2208" t="s">
        <v>2966</v>
      </c>
      <c r="C2208" t="s">
        <v>2042</v>
      </c>
      <c r="D2208">
        <v>236</v>
      </c>
      <c r="E2208" t="s">
        <v>3004</v>
      </c>
      <c r="F2208">
        <v>56</v>
      </c>
      <c r="G2208" s="1" t="s">
        <v>2042</v>
      </c>
      <c r="K2208" s="3">
        <f>A2208</f>
        <v>2018</v>
      </c>
      <c r="L2208" t="str">
        <f>CONCATENATE("select ID_objcislo, nazev from T_Produkt  join T_Vyrobce on T_Produkt.ID_vyrobce=T_Vyrobce.id_vyrobce where ID_objcislo='",K2208,"'")</f>
        <v>select ID_objcislo, nazev from T_Produkt  join T_Vyrobce on T_Produkt.ID_vyrobce=T_Vyrobce.id_vyrobce where ID_objcislo='2018'</v>
      </c>
      <c r="M2208" s="3" t="s">
        <v>4746</v>
      </c>
      <c r="N2208" s="3" t="s">
        <v>2042</v>
      </c>
      <c r="O2208">
        <f>IF(G2208=N2208,1,0)</f>
        <v>1</v>
      </c>
      <c r="P2208" t="str">
        <f t="shared" si="148"/>
        <v>select nazev from T_Produkt  join T_Vyrobce on T_Produkt.ID_vyrobce=T_Vyrobce.id_vyrobce where ID_objcislo='2018'</v>
      </c>
      <c r="Q2208" t="str">
        <f t="shared" si="149"/>
        <v>select id_objcislo, nazev from dbo.t_produkt  join dbo.t_vyrobce on dbo.t_produkt.ID_vyrobce = dbo.T_Vyrobce.id_vyrobce where id_objcislo = '2018'</v>
      </c>
      <c r="R2208" s="3" t="s">
        <v>4746</v>
      </c>
      <c r="S2208" s="3" t="s">
        <v>2042</v>
      </c>
      <c r="T2208">
        <f t="shared" si="150"/>
        <v>1</v>
      </c>
    </row>
    <row r="2209" spans="1:20" x14ac:dyDescent="0.2">
      <c r="A2209">
        <v>2417</v>
      </c>
      <c r="B2209" t="s">
        <v>2966</v>
      </c>
      <c r="C2209" t="s">
        <v>3005</v>
      </c>
      <c r="D2209">
        <v>201</v>
      </c>
      <c r="E2209" t="s">
        <v>3006</v>
      </c>
      <c r="F2209">
        <v>56</v>
      </c>
      <c r="G2209" s="1" t="s">
        <v>2042</v>
      </c>
      <c r="K2209" s="3">
        <f>A2209</f>
        <v>2417</v>
      </c>
      <c r="L2209" t="str">
        <f>CONCATENATE("select ID_objcislo, nazev from T_Produkt  join T_Vyrobce on T_Produkt.ID_vyrobce=T_Vyrobce.id_vyrobce where ID_objcislo='",K2209,"'")</f>
        <v>select ID_objcislo, nazev from T_Produkt  join T_Vyrobce on T_Produkt.ID_vyrobce=T_Vyrobce.id_vyrobce where ID_objcislo='2417'</v>
      </c>
      <c r="M2209" s="3" t="s">
        <v>4747</v>
      </c>
      <c r="N2209" s="3" t="s">
        <v>2042</v>
      </c>
      <c r="O2209">
        <f>IF(G2209=N2209,1,0)</f>
        <v>1</v>
      </c>
      <c r="P2209" t="str">
        <f t="shared" si="148"/>
        <v>select nazev from T_Produkt  join T_Vyrobce on T_Produkt.ID_vyrobce=T_Vyrobce.id_vyrobce where ID_objcislo='2417'</v>
      </c>
      <c r="Q2209" t="str">
        <f t="shared" si="149"/>
        <v>select id_objcislo, nazev from dbo.t_produkt  join dbo.t_vyrobce on dbo.t_produkt.ID_vyrobce = dbo.T_Vyrobce.id_vyrobce where id_objcislo = '2417'</v>
      </c>
      <c r="R2209" s="3" t="s">
        <v>4747</v>
      </c>
      <c r="S2209" s="3" t="s">
        <v>2042</v>
      </c>
      <c r="T2209">
        <f t="shared" si="150"/>
        <v>1</v>
      </c>
    </row>
    <row r="2210" spans="1:20" x14ac:dyDescent="0.2">
      <c r="A2210">
        <v>1658</v>
      </c>
      <c r="B2210" t="s">
        <v>2966</v>
      </c>
      <c r="C2210" t="s">
        <v>3005</v>
      </c>
      <c r="D2210">
        <v>201</v>
      </c>
      <c r="E2210" t="s">
        <v>3007</v>
      </c>
      <c r="F2210">
        <v>56</v>
      </c>
      <c r="G2210" s="1" t="s">
        <v>2042</v>
      </c>
      <c r="K2210" s="3">
        <f>A2210</f>
        <v>1658</v>
      </c>
      <c r="L2210" t="str">
        <f>CONCATENATE("select ID_objcislo, nazev from T_Produkt  join T_Vyrobce on T_Produkt.ID_vyrobce=T_Vyrobce.id_vyrobce where ID_objcislo='",K2210,"'")</f>
        <v>select ID_objcislo, nazev from T_Produkt  join T_Vyrobce on T_Produkt.ID_vyrobce=T_Vyrobce.id_vyrobce where ID_objcislo='1658'</v>
      </c>
      <c r="M2210" s="3" t="s">
        <v>4748</v>
      </c>
      <c r="N2210" s="3" t="s">
        <v>2042</v>
      </c>
      <c r="O2210">
        <f>IF(G2210=N2210,1,0)</f>
        <v>1</v>
      </c>
      <c r="P2210" t="str">
        <f t="shared" si="148"/>
        <v>select nazev from T_Produkt  join T_Vyrobce on T_Produkt.ID_vyrobce=T_Vyrobce.id_vyrobce where ID_objcislo='1658'</v>
      </c>
      <c r="Q2210" t="str">
        <f t="shared" si="149"/>
        <v>select id_objcislo, nazev from dbo.t_produkt  join dbo.t_vyrobce on dbo.t_produkt.ID_vyrobce = dbo.T_Vyrobce.id_vyrobce where id_objcislo = '1658'</v>
      </c>
      <c r="R2210" s="3" t="s">
        <v>4748</v>
      </c>
      <c r="S2210" s="3" t="s">
        <v>2042</v>
      </c>
      <c r="T2210">
        <f t="shared" si="150"/>
        <v>1</v>
      </c>
    </row>
    <row r="2211" spans="1:20" x14ac:dyDescent="0.2">
      <c r="A2211">
        <v>1659</v>
      </c>
      <c r="B2211" t="s">
        <v>2966</v>
      </c>
      <c r="C2211" t="s">
        <v>3005</v>
      </c>
      <c r="D2211">
        <v>201</v>
      </c>
      <c r="E2211" t="s">
        <v>3008</v>
      </c>
      <c r="F2211">
        <v>56</v>
      </c>
      <c r="G2211" s="1" t="s">
        <v>2042</v>
      </c>
      <c r="K2211" s="3">
        <f>A2211</f>
        <v>1659</v>
      </c>
      <c r="L2211" t="str">
        <f>CONCATENATE("select ID_objcislo, nazev from T_Produkt  join T_Vyrobce on T_Produkt.ID_vyrobce=T_Vyrobce.id_vyrobce where ID_objcislo='",K2211,"'")</f>
        <v>select ID_objcislo, nazev from T_Produkt  join T_Vyrobce on T_Produkt.ID_vyrobce=T_Vyrobce.id_vyrobce where ID_objcislo='1659'</v>
      </c>
      <c r="M2211" s="3" t="s">
        <v>4749</v>
      </c>
      <c r="N2211" s="3" t="s">
        <v>2042</v>
      </c>
      <c r="O2211">
        <f>IF(G2211=N2211,1,0)</f>
        <v>1</v>
      </c>
      <c r="P2211" t="str">
        <f t="shared" si="148"/>
        <v>select nazev from T_Produkt  join T_Vyrobce on T_Produkt.ID_vyrobce=T_Vyrobce.id_vyrobce where ID_objcislo='1659'</v>
      </c>
      <c r="Q2211" t="str">
        <f t="shared" si="149"/>
        <v>select id_objcislo, nazev from dbo.t_produkt  join dbo.t_vyrobce on dbo.t_produkt.ID_vyrobce = dbo.T_Vyrobce.id_vyrobce where id_objcislo = '1659'</v>
      </c>
      <c r="R2211" s="3" t="s">
        <v>4749</v>
      </c>
      <c r="S2211" s="3" t="s">
        <v>2042</v>
      </c>
      <c r="T2211">
        <f t="shared" si="150"/>
        <v>1</v>
      </c>
    </row>
    <row r="2212" spans="1:20" x14ac:dyDescent="0.2">
      <c r="A2212">
        <v>1660</v>
      </c>
      <c r="B2212" t="s">
        <v>2966</v>
      </c>
      <c r="C2212" t="s">
        <v>3005</v>
      </c>
      <c r="D2212">
        <v>201</v>
      </c>
      <c r="E2212" t="s">
        <v>3009</v>
      </c>
      <c r="F2212">
        <v>56</v>
      </c>
      <c r="G2212" s="1" t="s">
        <v>2042</v>
      </c>
      <c r="K2212" s="3">
        <f>A2212</f>
        <v>1660</v>
      </c>
      <c r="L2212" t="str">
        <f>CONCATENATE("select ID_objcislo, nazev from T_Produkt  join T_Vyrobce on T_Produkt.ID_vyrobce=T_Vyrobce.id_vyrobce where ID_objcislo='",K2212,"'")</f>
        <v>select ID_objcislo, nazev from T_Produkt  join T_Vyrobce on T_Produkt.ID_vyrobce=T_Vyrobce.id_vyrobce where ID_objcislo='1660'</v>
      </c>
      <c r="M2212" s="3" t="s">
        <v>4750</v>
      </c>
      <c r="N2212" s="3" t="s">
        <v>2042</v>
      </c>
      <c r="O2212">
        <f>IF(G2212=N2212,1,0)</f>
        <v>1</v>
      </c>
      <c r="P2212" t="str">
        <f t="shared" si="148"/>
        <v>select nazev from T_Produkt  join T_Vyrobce on T_Produkt.ID_vyrobce=T_Vyrobce.id_vyrobce where ID_objcislo='1660'</v>
      </c>
      <c r="Q2212" t="str">
        <f t="shared" si="149"/>
        <v>select id_objcislo, nazev from dbo.t_produkt  join dbo.t_vyrobce on dbo.t_produkt.ID_vyrobce = dbo.T_Vyrobce.id_vyrobce where id_objcislo = '1660'</v>
      </c>
      <c r="R2212" s="3" t="s">
        <v>4750</v>
      </c>
      <c r="S2212" s="3" t="s">
        <v>2042</v>
      </c>
      <c r="T2212">
        <f t="shared" si="150"/>
        <v>1</v>
      </c>
    </row>
    <row r="2213" spans="1:20" x14ac:dyDescent="0.2">
      <c r="A2213">
        <v>1662</v>
      </c>
      <c r="B2213" t="s">
        <v>2966</v>
      </c>
      <c r="C2213" t="s">
        <v>3005</v>
      </c>
      <c r="D2213">
        <v>201</v>
      </c>
      <c r="E2213" t="s">
        <v>3010</v>
      </c>
      <c r="F2213">
        <v>56</v>
      </c>
      <c r="G2213" s="1" t="s">
        <v>2042</v>
      </c>
      <c r="K2213" s="3">
        <f>A2213</f>
        <v>1662</v>
      </c>
      <c r="L2213" t="str">
        <f>CONCATENATE("select ID_objcislo, nazev from T_Produkt  join T_Vyrobce on T_Produkt.ID_vyrobce=T_Vyrobce.id_vyrobce where ID_objcislo='",K2213,"'")</f>
        <v>select ID_objcislo, nazev from T_Produkt  join T_Vyrobce on T_Produkt.ID_vyrobce=T_Vyrobce.id_vyrobce where ID_objcislo='1662'</v>
      </c>
      <c r="M2213" s="3" t="s">
        <v>4751</v>
      </c>
      <c r="N2213" s="3" t="s">
        <v>2042</v>
      </c>
      <c r="O2213">
        <f>IF(G2213=N2213,1,0)</f>
        <v>1</v>
      </c>
      <c r="P2213" t="str">
        <f t="shared" si="148"/>
        <v>select nazev from T_Produkt  join T_Vyrobce on T_Produkt.ID_vyrobce=T_Vyrobce.id_vyrobce where ID_objcislo='1662'</v>
      </c>
      <c r="Q2213" t="str">
        <f t="shared" si="149"/>
        <v>select id_objcislo, nazev from dbo.t_produkt  join dbo.t_vyrobce on dbo.t_produkt.ID_vyrobce = dbo.T_Vyrobce.id_vyrobce where id_objcislo = '1662'</v>
      </c>
      <c r="R2213" s="3" t="s">
        <v>4751</v>
      </c>
      <c r="S2213" s="3" t="s">
        <v>2042</v>
      </c>
      <c r="T2213">
        <f t="shared" si="150"/>
        <v>1</v>
      </c>
    </row>
    <row r="2214" spans="1:20" x14ac:dyDescent="0.2">
      <c r="A2214">
        <v>1663</v>
      </c>
      <c r="B2214" t="s">
        <v>2966</v>
      </c>
      <c r="C2214" t="s">
        <v>3005</v>
      </c>
      <c r="D2214">
        <v>201</v>
      </c>
      <c r="E2214" t="s">
        <v>3011</v>
      </c>
      <c r="F2214">
        <v>56</v>
      </c>
      <c r="G2214" s="1" t="s">
        <v>2042</v>
      </c>
      <c r="K2214" s="3">
        <f>A2214</f>
        <v>1663</v>
      </c>
      <c r="L2214" t="str">
        <f>CONCATENATE("select ID_objcislo, nazev from T_Produkt  join T_Vyrobce on T_Produkt.ID_vyrobce=T_Vyrobce.id_vyrobce where ID_objcislo='",K2214,"'")</f>
        <v>select ID_objcislo, nazev from T_Produkt  join T_Vyrobce on T_Produkt.ID_vyrobce=T_Vyrobce.id_vyrobce where ID_objcislo='1663'</v>
      </c>
      <c r="M2214" s="3" t="s">
        <v>4752</v>
      </c>
      <c r="N2214" s="3" t="s">
        <v>2042</v>
      </c>
      <c r="O2214">
        <f>IF(G2214=N2214,1,0)</f>
        <v>1</v>
      </c>
      <c r="P2214" t="str">
        <f t="shared" si="148"/>
        <v>select nazev from T_Produkt  join T_Vyrobce on T_Produkt.ID_vyrobce=T_Vyrobce.id_vyrobce where ID_objcislo='1663'</v>
      </c>
      <c r="Q2214" t="str">
        <f t="shared" si="149"/>
        <v>select id_objcislo, nazev from dbo.t_produkt  join dbo.t_vyrobce on dbo.t_produkt.ID_vyrobce = dbo.T_Vyrobce.id_vyrobce where id_objcislo = '1663'</v>
      </c>
      <c r="R2214" s="3" t="s">
        <v>4752</v>
      </c>
      <c r="S2214" s="3" t="s">
        <v>2042</v>
      </c>
      <c r="T2214">
        <f t="shared" si="150"/>
        <v>1</v>
      </c>
    </row>
    <row r="2215" spans="1:20" x14ac:dyDescent="0.2">
      <c r="A2215">
        <v>1664</v>
      </c>
      <c r="B2215" t="s">
        <v>2966</v>
      </c>
      <c r="C2215" t="s">
        <v>3005</v>
      </c>
      <c r="D2215">
        <v>201</v>
      </c>
      <c r="E2215" t="s">
        <v>3012</v>
      </c>
      <c r="F2215">
        <v>56</v>
      </c>
      <c r="G2215" s="1" t="s">
        <v>2042</v>
      </c>
      <c r="K2215" s="3">
        <f>A2215</f>
        <v>1664</v>
      </c>
      <c r="L2215" t="str">
        <f>CONCATENATE("select ID_objcislo, nazev from T_Produkt  join T_Vyrobce on T_Produkt.ID_vyrobce=T_Vyrobce.id_vyrobce where ID_objcislo='",K2215,"'")</f>
        <v>select ID_objcislo, nazev from T_Produkt  join T_Vyrobce on T_Produkt.ID_vyrobce=T_Vyrobce.id_vyrobce where ID_objcislo='1664'</v>
      </c>
      <c r="M2215" s="3" t="s">
        <v>4753</v>
      </c>
      <c r="N2215" s="3" t="s">
        <v>2042</v>
      </c>
      <c r="O2215">
        <f>IF(G2215=N2215,1,0)</f>
        <v>1</v>
      </c>
      <c r="P2215" t="str">
        <f t="shared" si="148"/>
        <v>select nazev from T_Produkt  join T_Vyrobce on T_Produkt.ID_vyrobce=T_Vyrobce.id_vyrobce where ID_objcislo='1664'</v>
      </c>
      <c r="Q2215" t="str">
        <f t="shared" si="149"/>
        <v>select id_objcislo, nazev from dbo.t_produkt  join dbo.t_vyrobce on dbo.t_produkt.ID_vyrobce = dbo.T_Vyrobce.id_vyrobce where id_objcislo = '1664'</v>
      </c>
      <c r="R2215" s="3" t="s">
        <v>4753</v>
      </c>
      <c r="S2215" s="3" t="s">
        <v>2042</v>
      </c>
      <c r="T2215">
        <f t="shared" si="150"/>
        <v>1</v>
      </c>
    </row>
    <row r="2216" spans="1:20" x14ac:dyDescent="0.2">
      <c r="A2216">
        <v>1666</v>
      </c>
      <c r="B2216" t="s">
        <v>2966</v>
      </c>
      <c r="C2216" t="s">
        <v>3005</v>
      </c>
      <c r="D2216">
        <v>201</v>
      </c>
      <c r="E2216" t="s">
        <v>3013</v>
      </c>
      <c r="F2216">
        <v>56</v>
      </c>
      <c r="G2216" s="1" t="s">
        <v>2042</v>
      </c>
      <c r="K2216" s="3">
        <f>A2216</f>
        <v>1666</v>
      </c>
      <c r="L2216" t="str">
        <f>CONCATENATE("select ID_objcislo, nazev from T_Produkt  join T_Vyrobce on T_Produkt.ID_vyrobce=T_Vyrobce.id_vyrobce where ID_objcislo='",K2216,"'")</f>
        <v>select ID_objcislo, nazev from T_Produkt  join T_Vyrobce on T_Produkt.ID_vyrobce=T_Vyrobce.id_vyrobce where ID_objcislo='1666'</v>
      </c>
      <c r="M2216" s="3" t="s">
        <v>4754</v>
      </c>
      <c r="N2216" s="3" t="s">
        <v>2042</v>
      </c>
      <c r="O2216">
        <f>IF(G2216=N2216,1,0)</f>
        <v>1</v>
      </c>
      <c r="P2216" t="str">
        <f t="shared" si="148"/>
        <v>select nazev from T_Produkt  join T_Vyrobce on T_Produkt.ID_vyrobce=T_Vyrobce.id_vyrobce where ID_objcislo='1666'</v>
      </c>
      <c r="Q2216" t="str">
        <f t="shared" si="149"/>
        <v>select id_objcislo, nazev from dbo.t_produkt  join dbo.t_vyrobce on dbo.t_produkt.ID_vyrobce = dbo.T_Vyrobce.id_vyrobce where id_objcislo = '1666'</v>
      </c>
      <c r="R2216" s="3" t="s">
        <v>4754</v>
      </c>
      <c r="S2216" s="3" t="s">
        <v>2042</v>
      </c>
      <c r="T2216">
        <f t="shared" si="150"/>
        <v>1</v>
      </c>
    </row>
    <row r="2217" spans="1:20" x14ac:dyDescent="0.2">
      <c r="A2217">
        <v>1667</v>
      </c>
      <c r="B2217" t="s">
        <v>2966</v>
      </c>
      <c r="C2217" t="s">
        <v>3005</v>
      </c>
      <c r="D2217">
        <v>201</v>
      </c>
      <c r="E2217" t="s">
        <v>3014</v>
      </c>
      <c r="F2217">
        <v>56</v>
      </c>
      <c r="G2217" s="1" t="s">
        <v>2042</v>
      </c>
      <c r="K2217" s="3">
        <f>A2217</f>
        <v>1667</v>
      </c>
      <c r="L2217" t="str">
        <f>CONCATENATE("select ID_objcislo, nazev from T_Produkt  join T_Vyrobce on T_Produkt.ID_vyrobce=T_Vyrobce.id_vyrobce where ID_objcislo='",K2217,"'")</f>
        <v>select ID_objcislo, nazev from T_Produkt  join T_Vyrobce on T_Produkt.ID_vyrobce=T_Vyrobce.id_vyrobce where ID_objcislo='1667'</v>
      </c>
      <c r="M2217" s="3" t="s">
        <v>4755</v>
      </c>
      <c r="N2217" s="3" t="s">
        <v>2042</v>
      </c>
      <c r="O2217">
        <f>IF(G2217=N2217,1,0)</f>
        <v>1</v>
      </c>
      <c r="P2217" t="str">
        <f t="shared" si="148"/>
        <v>select nazev from T_Produkt  join T_Vyrobce on T_Produkt.ID_vyrobce=T_Vyrobce.id_vyrobce where ID_objcislo='1667'</v>
      </c>
      <c r="Q2217" t="str">
        <f t="shared" si="149"/>
        <v>select id_objcislo, nazev from dbo.t_produkt  join dbo.t_vyrobce on dbo.t_produkt.ID_vyrobce = dbo.T_Vyrobce.id_vyrobce where id_objcislo = '1667'</v>
      </c>
      <c r="R2217" s="3" t="s">
        <v>4755</v>
      </c>
      <c r="S2217" s="3" t="s">
        <v>2042</v>
      </c>
      <c r="T2217">
        <f t="shared" si="150"/>
        <v>1</v>
      </c>
    </row>
    <row r="2218" spans="1:20" x14ac:dyDescent="0.2">
      <c r="A2218">
        <v>1668</v>
      </c>
      <c r="B2218" t="s">
        <v>2966</v>
      </c>
      <c r="C2218" t="s">
        <v>3005</v>
      </c>
      <c r="D2218">
        <v>201</v>
      </c>
      <c r="E2218" t="s">
        <v>3015</v>
      </c>
      <c r="F2218">
        <v>56</v>
      </c>
      <c r="G2218" s="1" t="s">
        <v>2042</v>
      </c>
      <c r="K2218" s="3">
        <f>A2218</f>
        <v>1668</v>
      </c>
      <c r="L2218" t="str">
        <f>CONCATENATE("select ID_objcislo, nazev from T_Produkt  join T_Vyrobce on T_Produkt.ID_vyrobce=T_Vyrobce.id_vyrobce where ID_objcislo='",K2218,"'")</f>
        <v>select ID_objcislo, nazev from T_Produkt  join T_Vyrobce on T_Produkt.ID_vyrobce=T_Vyrobce.id_vyrobce where ID_objcislo='1668'</v>
      </c>
      <c r="M2218" s="3" t="s">
        <v>4756</v>
      </c>
      <c r="N2218" s="3" t="s">
        <v>2042</v>
      </c>
      <c r="O2218">
        <f>IF(G2218=N2218,1,0)</f>
        <v>1</v>
      </c>
      <c r="P2218" t="str">
        <f t="shared" si="148"/>
        <v>select nazev from T_Produkt  join T_Vyrobce on T_Produkt.ID_vyrobce=T_Vyrobce.id_vyrobce where ID_objcislo='1668'</v>
      </c>
      <c r="Q2218" t="str">
        <f t="shared" si="149"/>
        <v>select id_objcislo, nazev from dbo.t_produkt  join dbo.t_vyrobce on dbo.t_produkt.ID_vyrobce = dbo.T_Vyrobce.id_vyrobce where id_objcislo = '1668'</v>
      </c>
      <c r="R2218" s="3" t="s">
        <v>4756</v>
      </c>
      <c r="S2218" s="3" t="s">
        <v>2042</v>
      </c>
      <c r="T2218">
        <f t="shared" si="150"/>
        <v>1</v>
      </c>
    </row>
    <row r="2219" spans="1:20" x14ac:dyDescent="0.2">
      <c r="A2219">
        <v>1669</v>
      </c>
      <c r="B2219" t="s">
        <v>2966</v>
      </c>
      <c r="C2219" t="s">
        <v>3005</v>
      </c>
      <c r="D2219">
        <v>201</v>
      </c>
      <c r="E2219" t="s">
        <v>3016</v>
      </c>
      <c r="F2219">
        <v>56</v>
      </c>
      <c r="G2219" s="1" t="s">
        <v>2042</v>
      </c>
      <c r="K2219" s="3">
        <f>A2219</f>
        <v>1669</v>
      </c>
      <c r="L2219" t="str">
        <f>CONCATENATE("select ID_objcislo, nazev from T_Produkt  join T_Vyrobce on T_Produkt.ID_vyrobce=T_Vyrobce.id_vyrobce where ID_objcislo='",K2219,"'")</f>
        <v>select ID_objcislo, nazev from T_Produkt  join T_Vyrobce on T_Produkt.ID_vyrobce=T_Vyrobce.id_vyrobce where ID_objcislo='1669'</v>
      </c>
      <c r="M2219" s="3" t="s">
        <v>4757</v>
      </c>
      <c r="N2219" s="3" t="s">
        <v>2042</v>
      </c>
      <c r="O2219">
        <f>IF(G2219=N2219,1,0)</f>
        <v>1</v>
      </c>
      <c r="P2219" t="str">
        <f t="shared" si="148"/>
        <v>select nazev from T_Produkt  join T_Vyrobce on T_Produkt.ID_vyrobce=T_Vyrobce.id_vyrobce where ID_objcislo='1669'</v>
      </c>
      <c r="Q2219" t="str">
        <f t="shared" si="149"/>
        <v>select id_objcislo, nazev from dbo.t_produkt  join dbo.t_vyrobce on dbo.t_produkt.ID_vyrobce = dbo.T_Vyrobce.id_vyrobce where id_objcislo = '1669'</v>
      </c>
      <c r="R2219" s="3" t="s">
        <v>4757</v>
      </c>
      <c r="S2219" s="3" t="s">
        <v>2042</v>
      </c>
      <c r="T2219">
        <f t="shared" si="150"/>
        <v>1</v>
      </c>
    </row>
    <row r="2220" spans="1:20" x14ac:dyDescent="0.2">
      <c r="A2220">
        <v>1670</v>
      </c>
      <c r="B2220" t="s">
        <v>2966</v>
      </c>
      <c r="C2220" t="s">
        <v>3005</v>
      </c>
      <c r="D2220">
        <v>201</v>
      </c>
      <c r="E2220" t="s">
        <v>3017</v>
      </c>
      <c r="F2220">
        <v>56</v>
      </c>
      <c r="G2220" s="1" t="s">
        <v>2042</v>
      </c>
      <c r="K2220" s="3">
        <f>A2220</f>
        <v>1670</v>
      </c>
      <c r="L2220" t="str">
        <f>CONCATENATE("select ID_objcislo, nazev from T_Produkt  join T_Vyrobce on T_Produkt.ID_vyrobce=T_Vyrobce.id_vyrobce where ID_objcislo='",K2220,"'")</f>
        <v>select ID_objcislo, nazev from T_Produkt  join T_Vyrobce on T_Produkt.ID_vyrobce=T_Vyrobce.id_vyrobce where ID_objcislo='1670'</v>
      </c>
      <c r="M2220" s="3" t="s">
        <v>4758</v>
      </c>
      <c r="N2220" s="3" t="s">
        <v>2042</v>
      </c>
      <c r="O2220">
        <f>IF(G2220=N2220,1,0)</f>
        <v>1</v>
      </c>
      <c r="P2220" t="str">
        <f t="shared" si="148"/>
        <v>select nazev from T_Produkt  join T_Vyrobce on T_Produkt.ID_vyrobce=T_Vyrobce.id_vyrobce where ID_objcislo='1670'</v>
      </c>
      <c r="Q2220" t="str">
        <f t="shared" si="149"/>
        <v>select id_objcislo, nazev from dbo.t_produkt  join dbo.t_vyrobce on dbo.t_produkt.ID_vyrobce = dbo.T_Vyrobce.id_vyrobce where id_objcislo = '1670'</v>
      </c>
      <c r="R2220" s="3" t="s">
        <v>4758</v>
      </c>
      <c r="S2220" s="3" t="s">
        <v>2042</v>
      </c>
      <c r="T2220">
        <f t="shared" si="150"/>
        <v>1</v>
      </c>
    </row>
    <row r="2221" spans="1:20" x14ac:dyDescent="0.2">
      <c r="A2221">
        <v>1671</v>
      </c>
      <c r="B2221" t="s">
        <v>2966</v>
      </c>
      <c r="C2221" t="s">
        <v>3005</v>
      </c>
      <c r="D2221">
        <v>201</v>
      </c>
      <c r="E2221" t="s">
        <v>3018</v>
      </c>
      <c r="F2221">
        <v>56</v>
      </c>
      <c r="G2221" s="1" t="s">
        <v>2042</v>
      </c>
      <c r="K2221" s="3">
        <f>A2221</f>
        <v>1671</v>
      </c>
      <c r="L2221" t="str">
        <f>CONCATENATE("select ID_objcislo, nazev from T_Produkt  join T_Vyrobce on T_Produkt.ID_vyrobce=T_Vyrobce.id_vyrobce where ID_objcislo='",K2221,"'")</f>
        <v>select ID_objcislo, nazev from T_Produkt  join T_Vyrobce on T_Produkt.ID_vyrobce=T_Vyrobce.id_vyrobce where ID_objcislo='1671'</v>
      </c>
      <c r="M2221" s="3" t="s">
        <v>4759</v>
      </c>
      <c r="N2221" s="3" t="s">
        <v>2042</v>
      </c>
      <c r="O2221">
        <f>IF(G2221=N2221,1,0)</f>
        <v>1</v>
      </c>
      <c r="P2221" t="str">
        <f t="shared" si="148"/>
        <v>select nazev from T_Produkt  join T_Vyrobce on T_Produkt.ID_vyrobce=T_Vyrobce.id_vyrobce where ID_objcislo='1671'</v>
      </c>
      <c r="Q2221" t="str">
        <f t="shared" si="149"/>
        <v>select id_objcislo, nazev from dbo.t_produkt  join dbo.t_vyrobce on dbo.t_produkt.ID_vyrobce = dbo.T_Vyrobce.id_vyrobce where id_objcislo = '1671'</v>
      </c>
      <c r="R2221" s="3" t="s">
        <v>4759</v>
      </c>
      <c r="S2221" s="3" t="s">
        <v>2042</v>
      </c>
      <c r="T2221">
        <f t="shared" si="150"/>
        <v>1</v>
      </c>
    </row>
    <row r="2222" spans="1:20" x14ac:dyDescent="0.2">
      <c r="A2222">
        <v>1672</v>
      </c>
      <c r="B2222" t="s">
        <v>2966</v>
      </c>
      <c r="C2222" t="s">
        <v>3005</v>
      </c>
      <c r="D2222">
        <v>201</v>
      </c>
      <c r="E2222" t="s">
        <v>3019</v>
      </c>
      <c r="F2222">
        <v>56</v>
      </c>
      <c r="G2222" s="1" t="s">
        <v>2042</v>
      </c>
      <c r="K2222" s="3">
        <f>A2222</f>
        <v>1672</v>
      </c>
      <c r="L2222" t="str">
        <f>CONCATENATE("select ID_objcislo, nazev from T_Produkt  join T_Vyrobce on T_Produkt.ID_vyrobce=T_Vyrobce.id_vyrobce where ID_objcislo='",K2222,"'")</f>
        <v>select ID_objcislo, nazev from T_Produkt  join T_Vyrobce on T_Produkt.ID_vyrobce=T_Vyrobce.id_vyrobce where ID_objcislo='1672'</v>
      </c>
      <c r="M2222" s="3" t="s">
        <v>4760</v>
      </c>
      <c r="N2222" s="3" t="s">
        <v>2042</v>
      </c>
      <c r="O2222">
        <f>IF(G2222=N2222,1,0)</f>
        <v>1</v>
      </c>
      <c r="P2222" t="str">
        <f t="shared" si="148"/>
        <v>select nazev from T_Produkt  join T_Vyrobce on T_Produkt.ID_vyrobce=T_Vyrobce.id_vyrobce where ID_objcislo='1672'</v>
      </c>
      <c r="Q2222" t="str">
        <f t="shared" si="149"/>
        <v>select id_objcislo, nazev from dbo.t_produkt  join dbo.t_vyrobce on dbo.t_produkt.ID_vyrobce = dbo.T_Vyrobce.id_vyrobce where id_objcislo = '1672'</v>
      </c>
      <c r="R2222" s="3" t="s">
        <v>4760</v>
      </c>
      <c r="S2222" s="3" t="s">
        <v>2042</v>
      </c>
      <c r="T2222">
        <f t="shared" si="150"/>
        <v>1</v>
      </c>
    </row>
    <row r="2223" spans="1:20" x14ac:dyDescent="0.2">
      <c r="A2223">
        <v>1673</v>
      </c>
      <c r="B2223" t="s">
        <v>2966</v>
      </c>
      <c r="C2223" t="s">
        <v>3005</v>
      </c>
      <c r="D2223">
        <v>201</v>
      </c>
      <c r="E2223" t="s">
        <v>3020</v>
      </c>
      <c r="F2223">
        <v>56</v>
      </c>
      <c r="G2223" s="1" t="s">
        <v>2042</v>
      </c>
      <c r="K2223" s="3">
        <f>A2223</f>
        <v>1673</v>
      </c>
      <c r="L2223" t="str">
        <f>CONCATENATE("select ID_objcislo, nazev from T_Produkt  join T_Vyrobce on T_Produkt.ID_vyrobce=T_Vyrobce.id_vyrobce where ID_objcislo='",K2223,"'")</f>
        <v>select ID_objcislo, nazev from T_Produkt  join T_Vyrobce on T_Produkt.ID_vyrobce=T_Vyrobce.id_vyrobce where ID_objcislo='1673'</v>
      </c>
      <c r="M2223" s="3" t="s">
        <v>4761</v>
      </c>
      <c r="N2223" s="3" t="s">
        <v>2042</v>
      </c>
      <c r="O2223">
        <f>IF(G2223=N2223,1,0)</f>
        <v>1</v>
      </c>
      <c r="P2223" t="str">
        <f t="shared" si="148"/>
        <v>select nazev from T_Produkt  join T_Vyrobce on T_Produkt.ID_vyrobce=T_Vyrobce.id_vyrobce where ID_objcislo='1673'</v>
      </c>
      <c r="Q2223" t="str">
        <f t="shared" si="149"/>
        <v>select id_objcislo, nazev from dbo.t_produkt  join dbo.t_vyrobce on dbo.t_produkt.ID_vyrobce = dbo.T_Vyrobce.id_vyrobce where id_objcislo = '1673'</v>
      </c>
      <c r="R2223" s="3" t="s">
        <v>4761</v>
      </c>
      <c r="S2223" s="3" t="s">
        <v>2042</v>
      </c>
      <c r="T2223">
        <f t="shared" si="150"/>
        <v>1</v>
      </c>
    </row>
    <row r="2224" spans="1:20" x14ac:dyDescent="0.2">
      <c r="A2224">
        <v>1674</v>
      </c>
      <c r="B2224" t="s">
        <v>2966</v>
      </c>
      <c r="C2224" t="s">
        <v>3005</v>
      </c>
      <c r="D2224">
        <v>201</v>
      </c>
      <c r="E2224" t="s">
        <v>3021</v>
      </c>
      <c r="F2224">
        <v>56</v>
      </c>
      <c r="G2224" s="1" t="s">
        <v>2042</v>
      </c>
      <c r="K2224" s="3">
        <f>A2224</f>
        <v>1674</v>
      </c>
      <c r="L2224" t="str">
        <f>CONCATENATE("select ID_objcislo, nazev from T_Produkt  join T_Vyrobce on T_Produkt.ID_vyrobce=T_Vyrobce.id_vyrobce where ID_objcislo='",K2224,"'")</f>
        <v>select ID_objcislo, nazev from T_Produkt  join T_Vyrobce on T_Produkt.ID_vyrobce=T_Vyrobce.id_vyrobce where ID_objcislo='1674'</v>
      </c>
      <c r="M2224" s="3" t="s">
        <v>4762</v>
      </c>
      <c r="N2224" s="3" t="s">
        <v>2042</v>
      </c>
      <c r="O2224">
        <f>IF(G2224=N2224,1,0)</f>
        <v>1</v>
      </c>
      <c r="P2224" t="str">
        <f t="shared" si="148"/>
        <v>select nazev from T_Produkt  join T_Vyrobce on T_Produkt.ID_vyrobce=T_Vyrobce.id_vyrobce where ID_objcislo='1674'</v>
      </c>
      <c r="Q2224" t="str">
        <f t="shared" si="149"/>
        <v>select id_objcislo, nazev from dbo.t_produkt  join dbo.t_vyrobce on dbo.t_produkt.ID_vyrobce = dbo.T_Vyrobce.id_vyrobce where id_objcislo = '1674'</v>
      </c>
      <c r="R2224" s="3" t="s">
        <v>4762</v>
      </c>
      <c r="S2224" s="3" t="s">
        <v>2042</v>
      </c>
      <c r="T2224">
        <f t="shared" si="150"/>
        <v>1</v>
      </c>
    </row>
    <row r="2225" spans="1:20" x14ac:dyDescent="0.2">
      <c r="A2225">
        <v>1649</v>
      </c>
      <c r="B2225" t="s">
        <v>2966</v>
      </c>
      <c r="C2225" t="s">
        <v>3005</v>
      </c>
      <c r="D2225">
        <v>201</v>
      </c>
      <c r="E2225" t="s">
        <v>3022</v>
      </c>
      <c r="F2225">
        <v>56</v>
      </c>
      <c r="G2225" s="1" t="s">
        <v>2042</v>
      </c>
      <c r="K2225" s="3">
        <f>A2225</f>
        <v>1649</v>
      </c>
      <c r="L2225" t="str">
        <f>CONCATENATE("select ID_objcislo, nazev from T_Produkt  join T_Vyrobce on T_Produkt.ID_vyrobce=T_Vyrobce.id_vyrobce where ID_objcislo='",K2225,"'")</f>
        <v>select ID_objcislo, nazev from T_Produkt  join T_Vyrobce on T_Produkt.ID_vyrobce=T_Vyrobce.id_vyrobce where ID_objcislo='1649'</v>
      </c>
      <c r="M2225" s="3" t="s">
        <v>4763</v>
      </c>
      <c r="N2225" s="3" t="s">
        <v>2042</v>
      </c>
      <c r="O2225">
        <f>IF(G2225=N2225,1,0)</f>
        <v>1</v>
      </c>
      <c r="P2225" t="str">
        <f t="shared" si="148"/>
        <v>select nazev from T_Produkt  join T_Vyrobce on T_Produkt.ID_vyrobce=T_Vyrobce.id_vyrobce where ID_objcislo='1649'</v>
      </c>
      <c r="Q2225" t="str">
        <f t="shared" si="149"/>
        <v>select id_objcislo, nazev from dbo.t_produkt  join dbo.t_vyrobce on dbo.t_produkt.ID_vyrobce = dbo.T_Vyrobce.id_vyrobce where id_objcislo = '1649'</v>
      </c>
      <c r="R2225" s="3" t="s">
        <v>4763</v>
      </c>
      <c r="S2225" s="3" t="s">
        <v>2042</v>
      </c>
      <c r="T2225">
        <f t="shared" si="150"/>
        <v>1</v>
      </c>
    </row>
    <row r="2226" spans="1:20" x14ac:dyDescent="0.2">
      <c r="A2226">
        <v>1650</v>
      </c>
      <c r="B2226" t="s">
        <v>2966</v>
      </c>
      <c r="C2226" t="s">
        <v>3005</v>
      </c>
      <c r="D2226">
        <v>201</v>
      </c>
      <c r="E2226" t="s">
        <v>3023</v>
      </c>
      <c r="F2226">
        <v>56</v>
      </c>
      <c r="G2226" s="1" t="s">
        <v>2042</v>
      </c>
      <c r="K2226" s="3">
        <f>A2226</f>
        <v>1650</v>
      </c>
      <c r="L2226" t="str">
        <f>CONCATENATE("select ID_objcislo, nazev from T_Produkt  join T_Vyrobce on T_Produkt.ID_vyrobce=T_Vyrobce.id_vyrobce where ID_objcislo='",K2226,"'")</f>
        <v>select ID_objcislo, nazev from T_Produkt  join T_Vyrobce on T_Produkt.ID_vyrobce=T_Vyrobce.id_vyrobce where ID_objcislo='1650'</v>
      </c>
      <c r="M2226" s="3" t="s">
        <v>4764</v>
      </c>
      <c r="N2226" s="3" t="s">
        <v>2042</v>
      </c>
      <c r="O2226">
        <f>IF(G2226=N2226,1,0)</f>
        <v>1</v>
      </c>
      <c r="P2226" t="str">
        <f t="shared" si="148"/>
        <v>select nazev from T_Produkt  join T_Vyrobce on T_Produkt.ID_vyrobce=T_Vyrobce.id_vyrobce where ID_objcislo='1650'</v>
      </c>
      <c r="Q2226" t="str">
        <f t="shared" si="149"/>
        <v>select id_objcislo, nazev from dbo.t_produkt  join dbo.t_vyrobce on dbo.t_produkt.ID_vyrobce = dbo.T_Vyrobce.id_vyrobce where id_objcislo = '1650'</v>
      </c>
      <c r="R2226" s="3" t="s">
        <v>4764</v>
      </c>
      <c r="S2226" s="3" t="s">
        <v>2042</v>
      </c>
      <c r="T2226">
        <f t="shared" si="150"/>
        <v>1</v>
      </c>
    </row>
    <row r="2227" spans="1:20" x14ac:dyDescent="0.2">
      <c r="A2227">
        <v>1651</v>
      </c>
      <c r="B2227" t="s">
        <v>2966</v>
      </c>
      <c r="C2227" t="s">
        <v>3005</v>
      </c>
      <c r="D2227">
        <v>201</v>
      </c>
      <c r="E2227" t="s">
        <v>3024</v>
      </c>
      <c r="F2227">
        <v>56</v>
      </c>
      <c r="G2227" s="1" t="s">
        <v>2042</v>
      </c>
      <c r="K2227" s="3">
        <f>A2227</f>
        <v>1651</v>
      </c>
      <c r="L2227" t="str">
        <f>CONCATENATE("select ID_objcislo, nazev from T_Produkt  join T_Vyrobce on T_Produkt.ID_vyrobce=T_Vyrobce.id_vyrobce where ID_objcislo='",K2227,"'")</f>
        <v>select ID_objcislo, nazev from T_Produkt  join T_Vyrobce on T_Produkt.ID_vyrobce=T_Vyrobce.id_vyrobce where ID_objcislo='1651'</v>
      </c>
      <c r="M2227" s="3" t="s">
        <v>4765</v>
      </c>
      <c r="N2227" s="3" t="s">
        <v>2042</v>
      </c>
      <c r="O2227">
        <f>IF(G2227=N2227,1,0)</f>
        <v>1</v>
      </c>
      <c r="P2227" t="str">
        <f t="shared" si="148"/>
        <v>select nazev from T_Produkt  join T_Vyrobce on T_Produkt.ID_vyrobce=T_Vyrobce.id_vyrobce where ID_objcislo='1651'</v>
      </c>
      <c r="Q2227" t="str">
        <f t="shared" si="149"/>
        <v>select id_objcislo, nazev from dbo.t_produkt  join dbo.t_vyrobce on dbo.t_produkt.ID_vyrobce = dbo.T_Vyrobce.id_vyrobce where id_objcislo = '1651'</v>
      </c>
      <c r="R2227" s="3" t="s">
        <v>4765</v>
      </c>
      <c r="S2227" s="3" t="s">
        <v>2042</v>
      </c>
      <c r="T2227">
        <f t="shared" si="150"/>
        <v>1</v>
      </c>
    </row>
    <row r="2228" spans="1:20" x14ac:dyDescent="0.2">
      <c r="A2228">
        <v>1652</v>
      </c>
      <c r="B2228" t="s">
        <v>2966</v>
      </c>
      <c r="C2228" t="s">
        <v>3005</v>
      </c>
      <c r="D2228">
        <v>201</v>
      </c>
      <c r="E2228" t="s">
        <v>3025</v>
      </c>
      <c r="F2228">
        <v>56</v>
      </c>
      <c r="G2228" s="1" t="s">
        <v>2042</v>
      </c>
      <c r="K2228" s="3">
        <f>A2228</f>
        <v>1652</v>
      </c>
      <c r="L2228" t="str">
        <f>CONCATENATE("select ID_objcislo, nazev from T_Produkt  join T_Vyrobce on T_Produkt.ID_vyrobce=T_Vyrobce.id_vyrobce where ID_objcislo='",K2228,"'")</f>
        <v>select ID_objcislo, nazev from T_Produkt  join T_Vyrobce on T_Produkt.ID_vyrobce=T_Vyrobce.id_vyrobce where ID_objcislo='1652'</v>
      </c>
      <c r="M2228" s="3" t="s">
        <v>4766</v>
      </c>
      <c r="N2228" s="3" t="s">
        <v>2042</v>
      </c>
      <c r="O2228">
        <f>IF(G2228=N2228,1,0)</f>
        <v>1</v>
      </c>
      <c r="P2228" t="str">
        <f t="shared" si="148"/>
        <v>select nazev from T_Produkt  join T_Vyrobce on T_Produkt.ID_vyrobce=T_Vyrobce.id_vyrobce where ID_objcislo='1652'</v>
      </c>
      <c r="Q2228" t="str">
        <f t="shared" si="149"/>
        <v>select id_objcislo, nazev from dbo.t_produkt  join dbo.t_vyrobce on dbo.t_produkt.ID_vyrobce = dbo.T_Vyrobce.id_vyrobce where id_objcislo = '1652'</v>
      </c>
      <c r="R2228" s="3" t="s">
        <v>4766</v>
      </c>
      <c r="S2228" s="3" t="s">
        <v>2042</v>
      </c>
      <c r="T2228">
        <f t="shared" si="150"/>
        <v>1</v>
      </c>
    </row>
    <row r="2229" spans="1:20" x14ac:dyDescent="0.2">
      <c r="A2229">
        <v>1653</v>
      </c>
      <c r="B2229" t="s">
        <v>2966</v>
      </c>
      <c r="C2229" t="s">
        <v>3005</v>
      </c>
      <c r="D2229">
        <v>201</v>
      </c>
      <c r="E2229" t="s">
        <v>3026</v>
      </c>
      <c r="F2229">
        <v>56</v>
      </c>
      <c r="G2229" s="1" t="s">
        <v>2042</v>
      </c>
      <c r="K2229" s="3">
        <f>A2229</f>
        <v>1653</v>
      </c>
      <c r="L2229" t="str">
        <f>CONCATENATE("select ID_objcislo, nazev from T_Produkt  join T_Vyrobce on T_Produkt.ID_vyrobce=T_Vyrobce.id_vyrobce where ID_objcislo='",K2229,"'")</f>
        <v>select ID_objcislo, nazev from T_Produkt  join T_Vyrobce on T_Produkt.ID_vyrobce=T_Vyrobce.id_vyrobce where ID_objcislo='1653'</v>
      </c>
      <c r="M2229" s="3" t="s">
        <v>4767</v>
      </c>
      <c r="N2229" s="3" t="s">
        <v>2042</v>
      </c>
      <c r="O2229">
        <f>IF(G2229=N2229,1,0)</f>
        <v>1</v>
      </c>
      <c r="P2229" t="str">
        <f t="shared" si="148"/>
        <v>select nazev from T_Produkt  join T_Vyrobce on T_Produkt.ID_vyrobce=T_Vyrobce.id_vyrobce where ID_objcislo='1653'</v>
      </c>
      <c r="Q2229" t="str">
        <f t="shared" si="149"/>
        <v>select id_objcislo, nazev from dbo.t_produkt  join dbo.t_vyrobce on dbo.t_produkt.ID_vyrobce = dbo.T_Vyrobce.id_vyrobce where id_objcislo = '1653'</v>
      </c>
      <c r="R2229" s="3" t="s">
        <v>4767</v>
      </c>
      <c r="S2229" s="3" t="s">
        <v>2042</v>
      </c>
      <c r="T2229">
        <f t="shared" si="150"/>
        <v>1</v>
      </c>
    </row>
    <row r="2230" spans="1:20" x14ac:dyDescent="0.2">
      <c r="A2230">
        <v>1654</v>
      </c>
      <c r="B2230" t="s">
        <v>2966</v>
      </c>
      <c r="C2230" t="s">
        <v>3005</v>
      </c>
      <c r="D2230">
        <v>201</v>
      </c>
      <c r="E2230" t="s">
        <v>3027</v>
      </c>
      <c r="F2230">
        <v>56</v>
      </c>
      <c r="G2230" s="1" t="s">
        <v>2042</v>
      </c>
      <c r="K2230" s="3">
        <f>A2230</f>
        <v>1654</v>
      </c>
      <c r="L2230" t="str">
        <f>CONCATENATE("select ID_objcislo, nazev from T_Produkt  join T_Vyrobce on T_Produkt.ID_vyrobce=T_Vyrobce.id_vyrobce where ID_objcislo='",K2230,"'")</f>
        <v>select ID_objcislo, nazev from T_Produkt  join T_Vyrobce on T_Produkt.ID_vyrobce=T_Vyrobce.id_vyrobce where ID_objcislo='1654'</v>
      </c>
      <c r="M2230" s="3" t="s">
        <v>4768</v>
      </c>
      <c r="N2230" s="3" t="s">
        <v>2042</v>
      </c>
      <c r="O2230">
        <f>IF(G2230=N2230,1,0)</f>
        <v>1</v>
      </c>
      <c r="P2230" t="str">
        <f t="shared" si="148"/>
        <v>select nazev from T_Produkt  join T_Vyrobce on T_Produkt.ID_vyrobce=T_Vyrobce.id_vyrobce where ID_objcislo='1654'</v>
      </c>
      <c r="Q2230" t="str">
        <f t="shared" si="149"/>
        <v>select id_objcislo, nazev from dbo.t_produkt  join dbo.t_vyrobce on dbo.t_produkt.ID_vyrobce = dbo.T_Vyrobce.id_vyrobce where id_objcislo = '1654'</v>
      </c>
      <c r="R2230" s="3" t="s">
        <v>4768</v>
      </c>
      <c r="S2230" s="3" t="s">
        <v>2042</v>
      </c>
      <c r="T2230">
        <f t="shared" si="150"/>
        <v>1</v>
      </c>
    </row>
    <row r="2231" spans="1:20" x14ac:dyDescent="0.2">
      <c r="A2231">
        <v>1655</v>
      </c>
      <c r="B2231" t="s">
        <v>2966</v>
      </c>
      <c r="C2231" t="s">
        <v>3005</v>
      </c>
      <c r="D2231">
        <v>201</v>
      </c>
      <c r="E2231" t="s">
        <v>3028</v>
      </c>
      <c r="F2231">
        <v>56</v>
      </c>
      <c r="G2231" s="1" t="s">
        <v>2042</v>
      </c>
      <c r="K2231" s="3">
        <f>A2231</f>
        <v>1655</v>
      </c>
      <c r="L2231" t="str">
        <f>CONCATENATE("select ID_objcislo, nazev from T_Produkt  join T_Vyrobce on T_Produkt.ID_vyrobce=T_Vyrobce.id_vyrobce where ID_objcislo='",K2231,"'")</f>
        <v>select ID_objcislo, nazev from T_Produkt  join T_Vyrobce on T_Produkt.ID_vyrobce=T_Vyrobce.id_vyrobce where ID_objcislo='1655'</v>
      </c>
      <c r="M2231" s="3" t="s">
        <v>4769</v>
      </c>
      <c r="N2231" s="3" t="s">
        <v>2042</v>
      </c>
      <c r="O2231">
        <f>IF(G2231=N2231,1,0)</f>
        <v>1</v>
      </c>
      <c r="P2231" t="str">
        <f t="shared" si="148"/>
        <v>select nazev from T_Produkt  join T_Vyrobce on T_Produkt.ID_vyrobce=T_Vyrobce.id_vyrobce where ID_objcislo='1655'</v>
      </c>
      <c r="Q2231" t="str">
        <f t="shared" si="149"/>
        <v>select id_objcislo, nazev from dbo.t_produkt  join dbo.t_vyrobce on dbo.t_produkt.ID_vyrobce = dbo.T_Vyrobce.id_vyrobce where id_objcislo = '1655'</v>
      </c>
      <c r="R2231" s="3" t="s">
        <v>4769</v>
      </c>
      <c r="S2231" s="3" t="s">
        <v>2042</v>
      </c>
      <c r="T2231">
        <f t="shared" si="150"/>
        <v>1</v>
      </c>
    </row>
    <row r="2232" spans="1:20" x14ac:dyDescent="0.2">
      <c r="A2232">
        <v>1721</v>
      </c>
      <c r="B2232" t="s">
        <v>2966</v>
      </c>
      <c r="C2232" t="s">
        <v>3005</v>
      </c>
      <c r="D2232">
        <v>201</v>
      </c>
      <c r="E2232" t="s">
        <v>3029</v>
      </c>
      <c r="F2232">
        <v>56</v>
      </c>
      <c r="G2232" s="1" t="s">
        <v>2042</v>
      </c>
      <c r="K2232" s="3">
        <f>A2232</f>
        <v>1721</v>
      </c>
      <c r="L2232" t="str">
        <f>CONCATENATE("select ID_objcislo, nazev from T_Produkt  join T_Vyrobce on T_Produkt.ID_vyrobce=T_Vyrobce.id_vyrobce where ID_objcislo='",K2232,"'")</f>
        <v>select ID_objcislo, nazev from T_Produkt  join T_Vyrobce on T_Produkt.ID_vyrobce=T_Vyrobce.id_vyrobce where ID_objcislo='1721'</v>
      </c>
      <c r="M2232" s="3" t="s">
        <v>4770</v>
      </c>
      <c r="N2232" s="3" t="s">
        <v>2042</v>
      </c>
      <c r="O2232">
        <f>IF(G2232=N2232,1,0)</f>
        <v>1</v>
      </c>
      <c r="P2232" t="str">
        <f t="shared" si="148"/>
        <v>select nazev from T_Produkt  join T_Vyrobce on T_Produkt.ID_vyrobce=T_Vyrobce.id_vyrobce where ID_objcislo='1721'</v>
      </c>
      <c r="Q2232" t="str">
        <f t="shared" si="149"/>
        <v>select id_objcislo, nazev from dbo.t_produkt  join dbo.t_vyrobce on dbo.t_produkt.ID_vyrobce = dbo.T_Vyrobce.id_vyrobce where id_objcislo = '1721'</v>
      </c>
      <c r="R2232" s="3" t="s">
        <v>4770</v>
      </c>
      <c r="S2232" s="3" t="s">
        <v>2042</v>
      </c>
      <c r="T2232">
        <f t="shared" si="150"/>
        <v>1</v>
      </c>
    </row>
    <row r="2233" spans="1:20" x14ac:dyDescent="0.2">
      <c r="A2233">
        <v>1722</v>
      </c>
      <c r="B2233" t="s">
        <v>2966</v>
      </c>
      <c r="C2233" t="s">
        <v>3005</v>
      </c>
      <c r="D2233">
        <v>201</v>
      </c>
      <c r="E2233" t="s">
        <v>3030</v>
      </c>
      <c r="F2233">
        <v>56</v>
      </c>
      <c r="G2233" s="1" t="s">
        <v>2042</v>
      </c>
      <c r="K2233" s="3">
        <f>A2233</f>
        <v>1722</v>
      </c>
      <c r="L2233" t="str">
        <f>CONCATENATE("select ID_objcislo, nazev from T_Produkt  join T_Vyrobce on T_Produkt.ID_vyrobce=T_Vyrobce.id_vyrobce where ID_objcislo='",K2233,"'")</f>
        <v>select ID_objcislo, nazev from T_Produkt  join T_Vyrobce on T_Produkt.ID_vyrobce=T_Vyrobce.id_vyrobce where ID_objcislo='1722'</v>
      </c>
      <c r="M2233" s="3" t="s">
        <v>4771</v>
      </c>
      <c r="N2233" s="3" t="s">
        <v>2042</v>
      </c>
      <c r="O2233">
        <f>IF(G2233=N2233,1,0)</f>
        <v>1</v>
      </c>
      <c r="P2233" t="str">
        <f t="shared" si="148"/>
        <v>select nazev from T_Produkt  join T_Vyrobce on T_Produkt.ID_vyrobce=T_Vyrobce.id_vyrobce where ID_objcislo='1722'</v>
      </c>
      <c r="Q2233" t="str">
        <f t="shared" si="149"/>
        <v>select id_objcislo, nazev from dbo.t_produkt  join dbo.t_vyrobce on dbo.t_produkt.ID_vyrobce = dbo.T_Vyrobce.id_vyrobce where id_objcislo = '1722'</v>
      </c>
      <c r="R2233" s="3" t="s">
        <v>4771</v>
      </c>
      <c r="S2233" s="3" t="s">
        <v>2042</v>
      </c>
      <c r="T2233">
        <f t="shared" si="150"/>
        <v>1</v>
      </c>
    </row>
    <row r="2234" spans="1:20" x14ac:dyDescent="0.2">
      <c r="A2234">
        <v>1723</v>
      </c>
      <c r="B2234" t="s">
        <v>2966</v>
      </c>
      <c r="C2234" t="s">
        <v>3005</v>
      </c>
      <c r="D2234">
        <v>201</v>
      </c>
      <c r="E2234" t="s">
        <v>3031</v>
      </c>
      <c r="F2234">
        <v>56</v>
      </c>
      <c r="G2234" s="1" t="s">
        <v>2042</v>
      </c>
      <c r="K2234" s="3">
        <f>A2234</f>
        <v>1723</v>
      </c>
      <c r="L2234" t="str">
        <f>CONCATENATE("select ID_objcislo, nazev from T_Produkt  join T_Vyrobce on T_Produkt.ID_vyrobce=T_Vyrobce.id_vyrobce where ID_objcislo='",K2234,"'")</f>
        <v>select ID_objcislo, nazev from T_Produkt  join T_Vyrobce on T_Produkt.ID_vyrobce=T_Vyrobce.id_vyrobce where ID_objcislo='1723'</v>
      </c>
      <c r="M2234" s="3" t="s">
        <v>4772</v>
      </c>
      <c r="N2234" s="3" t="s">
        <v>2042</v>
      </c>
      <c r="O2234">
        <f>IF(G2234=N2234,1,0)</f>
        <v>1</v>
      </c>
      <c r="P2234" t="str">
        <f t="shared" si="148"/>
        <v>select nazev from T_Produkt  join T_Vyrobce on T_Produkt.ID_vyrobce=T_Vyrobce.id_vyrobce where ID_objcislo='1723'</v>
      </c>
      <c r="Q2234" t="str">
        <f t="shared" si="149"/>
        <v>select id_objcislo, nazev from dbo.t_produkt  join dbo.t_vyrobce on dbo.t_produkt.ID_vyrobce = dbo.T_Vyrobce.id_vyrobce where id_objcislo = '1723'</v>
      </c>
      <c r="R2234" s="3" t="s">
        <v>4772</v>
      </c>
      <c r="S2234" s="3" t="s">
        <v>2042</v>
      </c>
      <c r="T2234">
        <f t="shared" si="150"/>
        <v>1</v>
      </c>
    </row>
    <row r="2235" spans="1:20" x14ac:dyDescent="0.2">
      <c r="A2235">
        <v>1724</v>
      </c>
      <c r="B2235" t="s">
        <v>2966</v>
      </c>
      <c r="C2235" t="s">
        <v>3005</v>
      </c>
      <c r="D2235">
        <v>201</v>
      </c>
      <c r="E2235" t="s">
        <v>3032</v>
      </c>
      <c r="F2235">
        <v>56</v>
      </c>
      <c r="G2235" s="1" t="s">
        <v>2042</v>
      </c>
      <c r="K2235" s="3">
        <f>A2235</f>
        <v>1724</v>
      </c>
      <c r="L2235" t="str">
        <f>CONCATENATE("select ID_objcislo, nazev from T_Produkt  join T_Vyrobce on T_Produkt.ID_vyrobce=T_Vyrobce.id_vyrobce where ID_objcislo='",K2235,"'")</f>
        <v>select ID_objcislo, nazev from T_Produkt  join T_Vyrobce on T_Produkt.ID_vyrobce=T_Vyrobce.id_vyrobce where ID_objcislo='1724'</v>
      </c>
      <c r="M2235" s="3" t="s">
        <v>4773</v>
      </c>
      <c r="N2235" s="3" t="s">
        <v>2042</v>
      </c>
      <c r="O2235">
        <f>IF(G2235=N2235,1,0)</f>
        <v>1</v>
      </c>
      <c r="P2235" t="str">
        <f t="shared" ref="P2235:P2298" si="153">CONCATENATE("select nazev from T_Produkt  join T_Vyrobce on T_Produkt.ID_vyrobce=T_Vyrobce.id_vyrobce where ID_objcislo='",K2235,"'")</f>
        <v>select nazev from T_Produkt  join T_Vyrobce on T_Produkt.ID_vyrobce=T_Vyrobce.id_vyrobce where ID_objcislo='1724'</v>
      </c>
      <c r="Q2235" t="str">
        <f t="shared" si="149"/>
        <v>select id_objcislo, nazev from dbo.t_produkt  join dbo.t_vyrobce on dbo.t_produkt.ID_vyrobce = dbo.T_Vyrobce.id_vyrobce where id_objcislo = '1724'</v>
      </c>
      <c r="R2235" s="3" t="s">
        <v>4773</v>
      </c>
      <c r="S2235" s="3" t="s">
        <v>2042</v>
      </c>
      <c r="T2235">
        <f t="shared" si="150"/>
        <v>1</v>
      </c>
    </row>
    <row r="2236" spans="1:20" x14ac:dyDescent="0.2">
      <c r="A2236">
        <v>1725</v>
      </c>
      <c r="B2236" t="s">
        <v>2966</v>
      </c>
      <c r="C2236" t="s">
        <v>3005</v>
      </c>
      <c r="D2236">
        <v>201</v>
      </c>
      <c r="E2236" t="s">
        <v>3033</v>
      </c>
      <c r="F2236">
        <v>56</v>
      </c>
      <c r="G2236" s="1" t="s">
        <v>2042</v>
      </c>
      <c r="K2236" s="3">
        <f>A2236</f>
        <v>1725</v>
      </c>
      <c r="L2236" t="str">
        <f>CONCATENATE("select ID_objcislo, nazev from T_Produkt  join T_Vyrobce on T_Produkt.ID_vyrobce=T_Vyrobce.id_vyrobce where ID_objcislo='",K2236,"'")</f>
        <v>select ID_objcislo, nazev from T_Produkt  join T_Vyrobce on T_Produkt.ID_vyrobce=T_Vyrobce.id_vyrobce where ID_objcislo='1725'</v>
      </c>
      <c r="M2236" s="3" t="s">
        <v>4774</v>
      </c>
      <c r="N2236" s="3" t="s">
        <v>2042</v>
      </c>
      <c r="O2236">
        <f>IF(G2236=N2236,1,0)</f>
        <v>1</v>
      </c>
      <c r="P2236" t="str">
        <f t="shared" si="153"/>
        <v>select nazev from T_Produkt  join T_Vyrobce on T_Produkt.ID_vyrobce=T_Vyrobce.id_vyrobce where ID_objcislo='1725'</v>
      </c>
      <c r="Q2236" t="str">
        <f t="shared" si="149"/>
        <v>select id_objcislo, nazev from dbo.t_produkt  join dbo.t_vyrobce on dbo.t_produkt.ID_vyrobce = dbo.T_Vyrobce.id_vyrobce where id_objcislo = '1725'</v>
      </c>
      <c r="R2236" s="3" t="s">
        <v>4774</v>
      </c>
      <c r="S2236" s="3" t="s">
        <v>2042</v>
      </c>
      <c r="T2236">
        <f t="shared" si="150"/>
        <v>1</v>
      </c>
    </row>
    <row r="2237" spans="1:20" x14ac:dyDescent="0.2">
      <c r="A2237">
        <v>1726</v>
      </c>
      <c r="B2237" t="s">
        <v>2966</v>
      </c>
      <c r="C2237" t="s">
        <v>3005</v>
      </c>
      <c r="D2237">
        <v>201</v>
      </c>
      <c r="E2237" t="s">
        <v>3034</v>
      </c>
      <c r="F2237">
        <v>56</v>
      </c>
      <c r="G2237" s="1" t="s">
        <v>2042</v>
      </c>
      <c r="K2237" s="3">
        <f>A2237</f>
        <v>1726</v>
      </c>
      <c r="L2237" t="str">
        <f>CONCATENATE("select ID_objcislo, nazev from T_Produkt  join T_Vyrobce on T_Produkt.ID_vyrobce=T_Vyrobce.id_vyrobce where ID_objcislo='",K2237,"'")</f>
        <v>select ID_objcislo, nazev from T_Produkt  join T_Vyrobce on T_Produkt.ID_vyrobce=T_Vyrobce.id_vyrobce where ID_objcislo='1726'</v>
      </c>
      <c r="M2237" s="3" t="s">
        <v>4775</v>
      </c>
      <c r="N2237" s="3" t="s">
        <v>2042</v>
      </c>
      <c r="O2237">
        <f>IF(G2237=N2237,1,0)</f>
        <v>1</v>
      </c>
      <c r="P2237" t="str">
        <f t="shared" si="153"/>
        <v>select nazev from T_Produkt  join T_Vyrobce on T_Produkt.ID_vyrobce=T_Vyrobce.id_vyrobce where ID_objcislo='1726'</v>
      </c>
      <c r="Q2237" t="str">
        <f t="shared" si="149"/>
        <v>select id_objcislo, nazev from dbo.t_produkt  join dbo.t_vyrobce on dbo.t_produkt.ID_vyrobce = dbo.T_Vyrobce.id_vyrobce where id_objcislo = '1726'</v>
      </c>
      <c r="R2237" s="3" t="s">
        <v>4775</v>
      </c>
      <c r="S2237" s="3" t="s">
        <v>2042</v>
      </c>
      <c r="T2237">
        <f t="shared" si="150"/>
        <v>1</v>
      </c>
    </row>
    <row r="2238" spans="1:20" x14ac:dyDescent="0.2">
      <c r="A2238">
        <v>1727</v>
      </c>
      <c r="B2238" t="s">
        <v>2966</v>
      </c>
      <c r="C2238" t="s">
        <v>3005</v>
      </c>
      <c r="D2238">
        <v>201</v>
      </c>
      <c r="E2238" t="s">
        <v>3035</v>
      </c>
      <c r="F2238">
        <v>56</v>
      </c>
      <c r="G2238" s="1" t="s">
        <v>2042</v>
      </c>
      <c r="K2238" s="3">
        <f>A2238</f>
        <v>1727</v>
      </c>
      <c r="L2238" t="str">
        <f>CONCATENATE("select ID_objcislo, nazev from T_Produkt  join T_Vyrobce on T_Produkt.ID_vyrobce=T_Vyrobce.id_vyrobce where ID_objcislo='",K2238,"'")</f>
        <v>select ID_objcislo, nazev from T_Produkt  join T_Vyrobce on T_Produkt.ID_vyrobce=T_Vyrobce.id_vyrobce where ID_objcislo='1727'</v>
      </c>
      <c r="M2238" s="3" t="s">
        <v>4776</v>
      </c>
      <c r="N2238" s="3" t="s">
        <v>2042</v>
      </c>
      <c r="O2238">
        <f>IF(G2238=N2238,1,0)</f>
        <v>1</v>
      </c>
      <c r="P2238" t="str">
        <f t="shared" si="153"/>
        <v>select nazev from T_Produkt  join T_Vyrobce on T_Produkt.ID_vyrobce=T_Vyrobce.id_vyrobce where ID_objcislo='1727'</v>
      </c>
      <c r="Q2238" t="str">
        <f t="shared" si="149"/>
        <v>select id_objcislo, nazev from dbo.t_produkt  join dbo.t_vyrobce on dbo.t_produkt.ID_vyrobce = dbo.T_Vyrobce.id_vyrobce where id_objcislo = '1727'</v>
      </c>
      <c r="R2238" s="3" t="s">
        <v>4776</v>
      </c>
      <c r="S2238" s="3" t="s">
        <v>2042</v>
      </c>
      <c r="T2238">
        <f t="shared" si="150"/>
        <v>1</v>
      </c>
    </row>
    <row r="2239" spans="1:20" x14ac:dyDescent="0.2">
      <c r="A2239">
        <v>1728</v>
      </c>
      <c r="B2239" t="s">
        <v>2966</v>
      </c>
      <c r="C2239" t="s">
        <v>3005</v>
      </c>
      <c r="D2239">
        <v>201</v>
      </c>
      <c r="E2239" t="s">
        <v>3036</v>
      </c>
      <c r="F2239">
        <v>56</v>
      </c>
      <c r="G2239" s="1" t="s">
        <v>2042</v>
      </c>
      <c r="K2239" s="3">
        <f>A2239</f>
        <v>1728</v>
      </c>
      <c r="L2239" t="str">
        <f>CONCATENATE("select ID_objcislo, nazev from T_Produkt  join T_Vyrobce on T_Produkt.ID_vyrobce=T_Vyrobce.id_vyrobce where ID_objcislo='",K2239,"'")</f>
        <v>select ID_objcislo, nazev from T_Produkt  join T_Vyrobce on T_Produkt.ID_vyrobce=T_Vyrobce.id_vyrobce where ID_objcislo='1728'</v>
      </c>
      <c r="M2239" s="3" t="s">
        <v>4777</v>
      </c>
      <c r="N2239" s="3" t="s">
        <v>2042</v>
      </c>
      <c r="O2239">
        <f>IF(G2239=N2239,1,0)</f>
        <v>1</v>
      </c>
      <c r="P2239" t="str">
        <f t="shared" si="153"/>
        <v>select nazev from T_Produkt  join T_Vyrobce on T_Produkt.ID_vyrobce=T_Vyrobce.id_vyrobce where ID_objcislo='1728'</v>
      </c>
      <c r="Q2239" t="str">
        <f t="shared" si="149"/>
        <v>select id_objcislo, nazev from dbo.t_produkt  join dbo.t_vyrobce on dbo.t_produkt.ID_vyrobce = dbo.T_Vyrobce.id_vyrobce where id_objcislo = '1728'</v>
      </c>
      <c r="R2239" s="3" t="s">
        <v>4777</v>
      </c>
      <c r="S2239" s="3" t="s">
        <v>2042</v>
      </c>
      <c r="T2239">
        <f t="shared" si="150"/>
        <v>1</v>
      </c>
    </row>
    <row r="2240" spans="1:20" x14ac:dyDescent="0.2">
      <c r="A2240">
        <v>1729</v>
      </c>
      <c r="B2240" t="s">
        <v>2966</v>
      </c>
      <c r="C2240" t="s">
        <v>3005</v>
      </c>
      <c r="D2240">
        <v>201</v>
      </c>
      <c r="E2240" t="s">
        <v>3037</v>
      </c>
      <c r="F2240">
        <v>56</v>
      </c>
      <c r="G2240" s="1" t="s">
        <v>2042</v>
      </c>
      <c r="K2240" s="3">
        <f>A2240</f>
        <v>1729</v>
      </c>
      <c r="L2240" t="str">
        <f>CONCATENATE("select ID_objcislo, nazev from T_Produkt  join T_Vyrobce on T_Produkt.ID_vyrobce=T_Vyrobce.id_vyrobce where ID_objcislo='",K2240,"'")</f>
        <v>select ID_objcislo, nazev from T_Produkt  join T_Vyrobce on T_Produkt.ID_vyrobce=T_Vyrobce.id_vyrobce where ID_objcislo='1729'</v>
      </c>
      <c r="M2240" s="3" t="s">
        <v>4778</v>
      </c>
      <c r="N2240" s="3" t="s">
        <v>2042</v>
      </c>
      <c r="O2240">
        <f>IF(G2240=N2240,1,0)</f>
        <v>1</v>
      </c>
      <c r="P2240" t="str">
        <f t="shared" si="153"/>
        <v>select nazev from T_Produkt  join T_Vyrobce on T_Produkt.ID_vyrobce=T_Vyrobce.id_vyrobce where ID_objcislo='1729'</v>
      </c>
      <c r="Q2240" t="str">
        <f t="shared" si="149"/>
        <v>select id_objcislo, nazev from dbo.t_produkt  join dbo.t_vyrobce on dbo.t_produkt.ID_vyrobce = dbo.T_Vyrobce.id_vyrobce where id_objcislo = '1729'</v>
      </c>
      <c r="R2240" s="3" t="s">
        <v>4778</v>
      </c>
      <c r="S2240" s="3" t="s">
        <v>2042</v>
      </c>
      <c r="T2240">
        <f t="shared" si="150"/>
        <v>1</v>
      </c>
    </row>
    <row r="2241" spans="1:20" x14ac:dyDescent="0.2">
      <c r="A2241">
        <v>1730</v>
      </c>
      <c r="B2241" t="s">
        <v>2966</v>
      </c>
      <c r="C2241" t="s">
        <v>3005</v>
      </c>
      <c r="D2241">
        <v>201</v>
      </c>
      <c r="E2241" t="s">
        <v>3038</v>
      </c>
      <c r="F2241">
        <v>56</v>
      </c>
      <c r="G2241" s="1" t="s">
        <v>2042</v>
      </c>
      <c r="K2241" s="3">
        <f>A2241</f>
        <v>1730</v>
      </c>
      <c r="L2241" t="str">
        <f>CONCATENATE("select ID_objcislo, nazev from T_Produkt  join T_Vyrobce on T_Produkt.ID_vyrobce=T_Vyrobce.id_vyrobce where ID_objcislo='",K2241,"'")</f>
        <v>select ID_objcislo, nazev from T_Produkt  join T_Vyrobce on T_Produkt.ID_vyrobce=T_Vyrobce.id_vyrobce where ID_objcislo='1730'</v>
      </c>
      <c r="M2241" s="3" t="s">
        <v>4779</v>
      </c>
      <c r="N2241" s="3" t="s">
        <v>2042</v>
      </c>
      <c r="O2241">
        <f>IF(G2241=N2241,1,0)</f>
        <v>1</v>
      </c>
      <c r="P2241" t="str">
        <f t="shared" si="153"/>
        <v>select nazev from T_Produkt  join T_Vyrobce on T_Produkt.ID_vyrobce=T_Vyrobce.id_vyrobce where ID_objcislo='1730'</v>
      </c>
      <c r="Q2241" t="str">
        <f t="shared" si="149"/>
        <v>select id_objcislo, nazev from dbo.t_produkt  join dbo.t_vyrobce on dbo.t_produkt.ID_vyrobce = dbo.T_Vyrobce.id_vyrobce where id_objcislo = '1730'</v>
      </c>
      <c r="R2241" s="3" t="s">
        <v>4779</v>
      </c>
      <c r="S2241" s="3" t="s">
        <v>2042</v>
      </c>
      <c r="T2241">
        <f t="shared" si="150"/>
        <v>1</v>
      </c>
    </row>
    <row r="2242" spans="1:20" x14ac:dyDescent="0.2">
      <c r="A2242">
        <v>2019</v>
      </c>
      <c r="B2242" t="s">
        <v>2966</v>
      </c>
      <c r="C2242" t="s">
        <v>3005</v>
      </c>
      <c r="D2242">
        <v>201</v>
      </c>
      <c r="E2242" t="s">
        <v>3039</v>
      </c>
      <c r="F2242">
        <v>56</v>
      </c>
      <c r="G2242" s="1" t="s">
        <v>2042</v>
      </c>
      <c r="K2242" s="3">
        <f>A2242</f>
        <v>2019</v>
      </c>
      <c r="L2242" t="str">
        <f>CONCATENATE("select ID_objcislo, nazev from T_Produkt  join T_Vyrobce on T_Produkt.ID_vyrobce=T_Vyrobce.id_vyrobce where ID_objcislo='",K2242,"'")</f>
        <v>select ID_objcislo, nazev from T_Produkt  join T_Vyrobce on T_Produkt.ID_vyrobce=T_Vyrobce.id_vyrobce where ID_objcislo='2019'</v>
      </c>
      <c r="M2242" s="3" t="s">
        <v>4780</v>
      </c>
      <c r="N2242" s="3" t="s">
        <v>2042</v>
      </c>
      <c r="O2242">
        <f>IF(G2242=N2242,1,0)</f>
        <v>1</v>
      </c>
      <c r="P2242" t="str">
        <f t="shared" si="153"/>
        <v>select nazev from T_Produkt  join T_Vyrobce on T_Produkt.ID_vyrobce=T_Vyrobce.id_vyrobce where ID_objcislo='2019'</v>
      </c>
      <c r="Q2242" t="str">
        <f t="shared" si="149"/>
        <v>select id_objcislo, nazev from dbo.t_produkt  join dbo.t_vyrobce on dbo.t_produkt.ID_vyrobce = dbo.T_Vyrobce.id_vyrobce where id_objcislo = '2019'</v>
      </c>
      <c r="R2242" s="3" t="s">
        <v>4780</v>
      </c>
      <c r="S2242" s="3" t="s">
        <v>2042</v>
      </c>
      <c r="T2242">
        <f t="shared" si="150"/>
        <v>1</v>
      </c>
    </row>
    <row r="2243" spans="1:20" x14ac:dyDescent="0.2">
      <c r="A2243">
        <v>2017</v>
      </c>
      <c r="B2243" t="s">
        <v>2966</v>
      </c>
      <c r="C2243" t="s">
        <v>3005</v>
      </c>
      <c r="D2243">
        <v>201</v>
      </c>
      <c r="E2243" t="s">
        <v>3040</v>
      </c>
      <c r="F2243">
        <v>56</v>
      </c>
      <c r="G2243" s="1" t="s">
        <v>2042</v>
      </c>
      <c r="K2243" s="3">
        <f>A2243</f>
        <v>2017</v>
      </c>
      <c r="L2243" t="str">
        <f>CONCATENATE("select ID_objcislo, nazev from T_Produkt  join T_Vyrobce on T_Produkt.ID_vyrobce=T_Vyrobce.id_vyrobce where ID_objcislo='",K2243,"'")</f>
        <v>select ID_objcislo, nazev from T_Produkt  join T_Vyrobce on T_Produkt.ID_vyrobce=T_Vyrobce.id_vyrobce where ID_objcislo='2017'</v>
      </c>
      <c r="M2243" s="3" t="s">
        <v>4781</v>
      </c>
      <c r="N2243" s="3" t="s">
        <v>2042</v>
      </c>
      <c r="O2243">
        <f>IF(G2243=N2243,1,0)</f>
        <v>1</v>
      </c>
      <c r="P2243" t="str">
        <f t="shared" si="153"/>
        <v>select nazev from T_Produkt  join T_Vyrobce on T_Produkt.ID_vyrobce=T_Vyrobce.id_vyrobce where ID_objcislo='2017'</v>
      </c>
      <c r="Q2243" t="str">
        <f t="shared" ref="Q2243:Q2306" si="154">CONCATENATE("select id_objcislo, nazev from dbo.t_produkt  join dbo.t_vyrobce on dbo.t_produkt.ID_vyrobce = dbo.T_Vyrobce.id_vyrobce where id_objcislo = '",K2243,"'")</f>
        <v>select id_objcislo, nazev from dbo.t_produkt  join dbo.t_vyrobce on dbo.t_produkt.ID_vyrobce = dbo.T_Vyrobce.id_vyrobce where id_objcislo = '2017'</v>
      </c>
      <c r="R2243" s="3" t="s">
        <v>4781</v>
      </c>
      <c r="S2243" s="3" t="s">
        <v>2042</v>
      </c>
      <c r="T2243">
        <f t="shared" ref="T2243:T2306" si="155">IF(G2243=S2243,1,0)</f>
        <v>1</v>
      </c>
    </row>
    <row r="2244" spans="1:20" x14ac:dyDescent="0.2">
      <c r="A2244">
        <v>1657</v>
      </c>
      <c r="B2244" t="s">
        <v>2966</v>
      </c>
      <c r="C2244" t="s">
        <v>3041</v>
      </c>
      <c r="D2244">
        <v>203</v>
      </c>
      <c r="E2244" t="s">
        <v>3042</v>
      </c>
      <c r="F2244">
        <v>56</v>
      </c>
      <c r="G2244" s="1" t="s">
        <v>2042</v>
      </c>
      <c r="K2244" s="3">
        <f>A2244</f>
        <v>1657</v>
      </c>
      <c r="L2244" t="str">
        <f>CONCATENATE("select ID_objcislo, nazev from T_Produkt  join T_Vyrobce on T_Produkt.ID_vyrobce=T_Vyrobce.id_vyrobce where ID_objcislo='",K2244,"'")</f>
        <v>select ID_objcislo, nazev from T_Produkt  join T_Vyrobce on T_Produkt.ID_vyrobce=T_Vyrobce.id_vyrobce where ID_objcislo='1657'</v>
      </c>
      <c r="M2244" s="3" t="s">
        <v>4782</v>
      </c>
      <c r="N2244" s="3" t="s">
        <v>2042</v>
      </c>
      <c r="O2244">
        <f>IF(G2244=N2244,1,0)</f>
        <v>1</v>
      </c>
      <c r="P2244" t="str">
        <f t="shared" si="153"/>
        <v>select nazev from T_Produkt  join T_Vyrobce on T_Produkt.ID_vyrobce=T_Vyrobce.id_vyrobce where ID_objcislo='1657'</v>
      </c>
      <c r="Q2244" t="str">
        <f t="shared" si="154"/>
        <v>select id_objcislo, nazev from dbo.t_produkt  join dbo.t_vyrobce on dbo.t_produkt.ID_vyrobce = dbo.T_Vyrobce.id_vyrobce where id_objcislo = '1657'</v>
      </c>
      <c r="R2244" s="3" t="s">
        <v>4782</v>
      </c>
      <c r="S2244" s="3" t="s">
        <v>2042</v>
      </c>
      <c r="T2244">
        <f t="shared" si="155"/>
        <v>1</v>
      </c>
    </row>
    <row r="2245" spans="1:20" x14ac:dyDescent="0.2">
      <c r="A2245">
        <v>1665</v>
      </c>
      <c r="B2245" t="s">
        <v>2966</v>
      </c>
      <c r="C2245" t="s">
        <v>3041</v>
      </c>
      <c r="D2245">
        <v>203</v>
      </c>
      <c r="E2245" t="s">
        <v>3043</v>
      </c>
      <c r="F2245">
        <v>56</v>
      </c>
      <c r="G2245" s="1" t="s">
        <v>2042</v>
      </c>
      <c r="K2245" s="3">
        <f>A2245</f>
        <v>1665</v>
      </c>
      <c r="L2245" t="str">
        <f>CONCATENATE("select ID_objcislo, nazev from T_Produkt  join T_Vyrobce on T_Produkt.ID_vyrobce=T_Vyrobce.id_vyrobce where ID_objcislo='",K2245,"'")</f>
        <v>select ID_objcislo, nazev from T_Produkt  join T_Vyrobce on T_Produkt.ID_vyrobce=T_Vyrobce.id_vyrobce where ID_objcislo='1665'</v>
      </c>
      <c r="M2245" s="3" t="s">
        <v>4783</v>
      </c>
      <c r="N2245" s="3" t="s">
        <v>2042</v>
      </c>
      <c r="O2245">
        <f>IF(G2245=N2245,1,0)</f>
        <v>1</v>
      </c>
      <c r="P2245" t="str">
        <f t="shared" si="153"/>
        <v>select nazev from T_Produkt  join T_Vyrobce on T_Produkt.ID_vyrobce=T_Vyrobce.id_vyrobce where ID_objcislo='1665'</v>
      </c>
      <c r="Q2245" t="str">
        <f t="shared" si="154"/>
        <v>select id_objcislo, nazev from dbo.t_produkt  join dbo.t_vyrobce on dbo.t_produkt.ID_vyrobce = dbo.T_Vyrobce.id_vyrobce where id_objcislo = '1665'</v>
      </c>
      <c r="R2245" s="3" t="s">
        <v>4783</v>
      </c>
      <c r="S2245" s="3" t="s">
        <v>2042</v>
      </c>
      <c r="T2245">
        <f t="shared" si="155"/>
        <v>1</v>
      </c>
    </row>
    <row r="2246" spans="1:20" x14ac:dyDescent="0.2">
      <c r="A2246">
        <v>1661</v>
      </c>
      <c r="B2246" t="s">
        <v>2966</v>
      </c>
      <c r="C2246" t="s">
        <v>3041</v>
      </c>
      <c r="D2246">
        <v>203</v>
      </c>
      <c r="E2246" t="s">
        <v>3044</v>
      </c>
      <c r="F2246">
        <v>56</v>
      </c>
      <c r="G2246" s="1" t="s">
        <v>2042</v>
      </c>
      <c r="K2246" s="3">
        <f>A2246</f>
        <v>1661</v>
      </c>
      <c r="L2246" t="str">
        <f>CONCATENATE("select ID_objcislo, nazev from T_Produkt  join T_Vyrobce on T_Produkt.ID_vyrobce=T_Vyrobce.id_vyrobce where ID_objcislo='",K2246,"'")</f>
        <v>select ID_objcislo, nazev from T_Produkt  join T_Vyrobce on T_Produkt.ID_vyrobce=T_Vyrobce.id_vyrobce where ID_objcislo='1661'</v>
      </c>
      <c r="M2246" s="3" t="s">
        <v>4784</v>
      </c>
      <c r="N2246" s="3" t="s">
        <v>2042</v>
      </c>
      <c r="O2246">
        <f>IF(G2246=N2246,1,0)</f>
        <v>1</v>
      </c>
      <c r="P2246" t="str">
        <f t="shared" si="153"/>
        <v>select nazev from T_Produkt  join T_Vyrobce on T_Produkt.ID_vyrobce=T_Vyrobce.id_vyrobce where ID_objcislo='1661'</v>
      </c>
      <c r="Q2246" t="str">
        <f t="shared" si="154"/>
        <v>select id_objcislo, nazev from dbo.t_produkt  join dbo.t_vyrobce on dbo.t_produkt.ID_vyrobce = dbo.T_Vyrobce.id_vyrobce where id_objcislo = '1661'</v>
      </c>
      <c r="R2246" s="3" t="s">
        <v>4784</v>
      </c>
      <c r="S2246" s="3" t="s">
        <v>2042</v>
      </c>
      <c r="T2246">
        <f t="shared" si="155"/>
        <v>1</v>
      </c>
    </row>
    <row r="2247" spans="1:20" x14ac:dyDescent="0.2">
      <c r="A2247">
        <v>957</v>
      </c>
      <c r="B2247" t="s">
        <v>2966</v>
      </c>
      <c r="C2247" t="s">
        <v>3045</v>
      </c>
      <c r="D2247">
        <v>67</v>
      </c>
      <c r="E2247" t="s">
        <v>3046</v>
      </c>
      <c r="F2247">
        <v>16</v>
      </c>
      <c r="G2247" s="1" t="s">
        <v>3045</v>
      </c>
      <c r="K2247" s="3" t="str">
        <f>CONCATENATE(0,A2247)</f>
        <v>0957</v>
      </c>
      <c r="L2247" t="str">
        <f>CONCATENATE("select ID_objcislo, nazev from T_Produkt  join T_Vyrobce on T_Produkt.ID_vyrobce=T_Vyrobce.id_vyrobce where ID_objcislo='",K2247,"'")</f>
        <v>select ID_objcislo, nazev from T_Produkt  join T_Vyrobce on T_Produkt.ID_vyrobce=T_Vyrobce.id_vyrobce where ID_objcislo='0957'</v>
      </c>
      <c r="M2247" s="3" t="s">
        <v>4785</v>
      </c>
      <c r="N2247" s="3" t="s">
        <v>3045</v>
      </c>
      <c r="O2247">
        <f>IF(G2247=N2247,1,0)</f>
        <v>1</v>
      </c>
      <c r="P2247" t="str">
        <f t="shared" si="153"/>
        <v>select nazev from T_Produkt  join T_Vyrobce on T_Produkt.ID_vyrobce=T_Vyrobce.id_vyrobce where ID_objcislo='0957'</v>
      </c>
      <c r="Q2247" t="str">
        <f t="shared" si="154"/>
        <v>select id_objcislo, nazev from dbo.t_produkt  join dbo.t_vyrobce on dbo.t_produkt.ID_vyrobce = dbo.T_Vyrobce.id_vyrobce where id_objcislo = '0957'</v>
      </c>
      <c r="R2247" s="3" t="s">
        <v>4785</v>
      </c>
      <c r="S2247" s="3" t="s">
        <v>3045</v>
      </c>
      <c r="T2247">
        <f t="shared" si="155"/>
        <v>1</v>
      </c>
    </row>
    <row r="2248" spans="1:20" x14ac:dyDescent="0.2">
      <c r="A2248">
        <v>958</v>
      </c>
      <c r="B2248" t="s">
        <v>2966</v>
      </c>
      <c r="C2248" t="s">
        <v>3045</v>
      </c>
      <c r="D2248">
        <v>67</v>
      </c>
      <c r="E2248" t="s">
        <v>3047</v>
      </c>
      <c r="F2248">
        <v>16</v>
      </c>
      <c r="G2248" s="1" t="s">
        <v>3045</v>
      </c>
      <c r="K2248" s="3" t="str">
        <f>CONCATENATE(0,A2248)</f>
        <v>0958</v>
      </c>
      <c r="L2248" t="str">
        <f>CONCATENATE("select ID_objcislo, nazev from T_Produkt  join T_Vyrobce on T_Produkt.ID_vyrobce=T_Vyrobce.id_vyrobce where ID_objcislo='",K2248,"'")</f>
        <v>select ID_objcislo, nazev from T_Produkt  join T_Vyrobce on T_Produkt.ID_vyrobce=T_Vyrobce.id_vyrobce where ID_objcislo='0958'</v>
      </c>
      <c r="M2248" s="3" t="s">
        <v>4786</v>
      </c>
      <c r="N2248" s="3" t="s">
        <v>3045</v>
      </c>
      <c r="O2248">
        <f>IF(G2248=N2248,1,0)</f>
        <v>1</v>
      </c>
      <c r="P2248" t="str">
        <f t="shared" si="153"/>
        <v>select nazev from T_Produkt  join T_Vyrobce on T_Produkt.ID_vyrobce=T_Vyrobce.id_vyrobce where ID_objcislo='0958'</v>
      </c>
      <c r="Q2248" t="str">
        <f t="shared" si="154"/>
        <v>select id_objcislo, nazev from dbo.t_produkt  join dbo.t_vyrobce on dbo.t_produkt.ID_vyrobce = dbo.T_Vyrobce.id_vyrobce where id_objcislo = '0958'</v>
      </c>
      <c r="R2248" s="3" t="s">
        <v>4786</v>
      </c>
      <c r="S2248" s="3" t="s">
        <v>3045</v>
      </c>
      <c r="T2248">
        <f t="shared" si="155"/>
        <v>1</v>
      </c>
    </row>
    <row r="2249" spans="1:20" x14ac:dyDescent="0.2">
      <c r="A2249">
        <v>959</v>
      </c>
      <c r="B2249" t="s">
        <v>2966</v>
      </c>
      <c r="C2249" t="s">
        <v>3045</v>
      </c>
      <c r="D2249">
        <v>67</v>
      </c>
      <c r="E2249" t="s">
        <v>3048</v>
      </c>
      <c r="F2249">
        <v>16</v>
      </c>
      <c r="G2249" s="1" t="s">
        <v>3045</v>
      </c>
      <c r="K2249" s="3" t="str">
        <f>CONCATENATE(0,A2249)</f>
        <v>0959</v>
      </c>
      <c r="L2249" t="str">
        <f>CONCATENATE("select ID_objcislo, nazev from T_Produkt  join T_Vyrobce on T_Produkt.ID_vyrobce=T_Vyrobce.id_vyrobce where ID_objcislo='",K2249,"'")</f>
        <v>select ID_objcislo, nazev from T_Produkt  join T_Vyrobce on T_Produkt.ID_vyrobce=T_Vyrobce.id_vyrobce where ID_objcislo='0959'</v>
      </c>
      <c r="M2249" s="3" t="s">
        <v>4787</v>
      </c>
      <c r="N2249" s="3" t="s">
        <v>3045</v>
      </c>
      <c r="O2249">
        <f>IF(G2249=N2249,1,0)</f>
        <v>1</v>
      </c>
      <c r="P2249" t="str">
        <f t="shared" si="153"/>
        <v>select nazev from T_Produkt  join T_Vyrobce on T_Produkt.ID_vyrobce=T_Vyrobce.id_vyrobce where ID_objcislo='0959'</v>
      </c>
      <c r="Q2249" t="str">
        <f t="shared" si="154"/>
        <v>select id_objcislo, nazev from dbo.t_produkt  join dbo.t_vyrobce on dbo.t_produkt.ID_vyrobce = dbo.T_Vyrobce.id_vyrobce where id_objcislo = '0959'</v>
      </c>
      <c r="R2249" s="3" t="s">
        <v>4787</v>
      </c>
      <c r="S2249" s="3" t="s">
        <v>3045</v>
      </c>
      <c r="T2249">
        <f t="shared" si="155"/>
        <v>1</v>
      </c>
    </row>
    <row r="2250" spans="1:20" x14ac:dyDescent="0.2">
      <c r="A2250">
        <v>960</v>
      </c>
      <c r="B2250" t="s">
        <v>2966</v>
      </c>
      <c r="C2250" t="s">
        <v>3045</v>
      </c>
      <c r="D2250">
        <v>67</v>
      </c>
      <c r="E2250" t="s">
        <v>3049</v>
      </c>
      <c r="F2250">
        <v>16</v>
      </c>
      <c r="G2250" s="1" t="s">
        <v>3045</v>
      </c>
      <c r="K2250" s="3" t="str">
        <f>CONCATENATE(0,A2250)</f>
        <v>0960</v>
      </c>
      <c r="L2250" t="str">
        <f>CONCATENATE("select ID_objcislo, nazev from T_Produkt  join T_Vyrobce on T_Produkt.ID_vyrobce=T_Vyrobce.id_vyrobce where ID_objcislo='",K2250,"'")</f>
        <v>select ID_objcislo, nazev from T_Produkt  join T_Vyrobce on T_Produkt.ID_vyrobce=T_Vyrobce.id_vyrobce where ID_objcislo='0960'</v>
      </c>
      <c r="M2250" s="3" t="s">
        <v>4788</v>
      </c>
      <c r="N2250" s="3" t="s">
        <v>3045</v>
      </c>
      <c r="O2250">
        <f>IF(G2250=N2250,1,0)</f>
        <v>1</v>
      </c>
      <c r="P2250" t="str">
        <f t="shared" si="153"/>
        <v>select nazev from T_Produkt  join T_Vyrobce on T_Produkt.ID_vyrobce=T_Vyrobce.id_vyrobce where ID_objcislo='0960'</v>
      </c>
      <c r="Q2250" t="str">
        <f t="shared" si="154"/>
        <v>select id_objcislo, nazev from dbo.t_produkt  join dbo.t_vyrobce on dbo.t_produkt.ID_vyrobce = dbo.T_Vyrobce.id_vyrobce where id_objcislo = '0960'</v>
      </c>
      <c r="R2250" s="3" t="s">
        <v>4788</v>
      </c>
      <c r="S2250" s="3" t="s">
        <v>3045</v>
      </c>
      <c r="T2250">
        <f t="shared" si="155"/>
        <v>1</v>
      </c>
    </row>
    <row r="2251" spans="1:20" x14ac:dyDescent="0.2">
      <c r="A2251">
        <v>961</v>
      </c>
      <c r="B2251" t="s">
        <v>2966</v>
      </c>
      <c r="C2251" t="s">
        <v>3045</v>
      </c>
      <c r="D2251">
        <v>67</v>
      </c>
      <c r="E2251" t="s">
        <v>3050</v>
      </c>
      <c r="F2251">
        <v>16</v>
      </c>
      <c r="G2251" s="1" t="s">
        <v>3045</v>
      </c>
      <c r="K2251" s="3" t="str">
        <f>CONCATENATE(0,A2251)</f>
        <v>0961</v>
      </c>
      <c r="L2251" t="str">
        <f>CONCATENATE("select ID_objcislo, nazev from T_Produkt  join T_Vyrobce on T_Produkt.ID_vyrobce=T_Vyrobce.id_vyrobce where ID_objcislo='",K2251,"'")</f>
        <v>select ID_objcislo, nazev from T_Produkt  join T_Vyrobce on T_Produkt.ID_vyrobce=T_Vyrobce.id_vyrobce where ID_objcislo='0961'</v>
      </c>
      <c r="M2251" s="3" t="s">
        <v>4789</v>
      </c>
      <c r="N2251" s="3" t="s">
        <v>3045</v>
      </c>
      <c r="O2251">
        <f>IF(G2251=N2251,1,0)</f>
        <v>1</v>
      </c>
      <c r="P2251" t="str">
        <f t="shared" si="153"/>
        <v>select nazev from T_Produkt  join T_Vyrobce on T_Produkt.ID_vyrobce=T_Vyrobce.id_vyrobce where ID_objcislo='0961'</v>
      </c>
      <c r="Q2251" t="str">
        <f t="shared" si="154"/>
        <v>select id_objcislo, nazev from dbo.t_produkt  join dbo.t_vyrobce on dbo.t_produkt.ID_vyrobce = dbo.T_Vyrobce.id_vyrobce where id_objcislo = '0961'</v>
      </c>
      <c r="R2251" s="3" t="s">
        <v>4789</v>
      </c>
      <c r="S2251" s="3" t="s">
        <v>3045</v>
      </c>
      <c r="T2251">
        <f t="shared" si="155"/>
        <v>1</v>
      </c>
    </row>
    <row r="2252" spans="1:20" x14ac:dyDescent="0.2">
      <c r="A2252">
        <v>962</v>
      </c>
      <c r="B2252" t="s">
        <v>2966</v>
      </c>
      <c r="C2252" t="s">
        <v>3045</v>
      </c>
      <c r="D2252">
        <v>67</v>
      </c>
      <c r="E2252" t="s">
        <v>3051</v>
      </c>
      <c r="F2252">
        <v>16</v>
      </c>
      <c r="G2252" s="1" t="s">
        <v>3045</v>
      </c>
      <c r="K2252" s="3" t="str">
        <f>CONCATENATE(0,A2252)</f>
        <v>0962</v>
      </c>
      <c r="L2252" t="str">
        <f>CONCATENATE("select ID_objcislo, nazev from T_Produkt  join T_Vyrobce on T_Produkt.ID_vyrobce=T_Vyrobce.id_vyrobce where ID_objcislo='",K2252,"'")</f>
        <v>select ID_objcislo, nazev from T_Produkt  join T_Vyrobce on T_Produkt.ID_vyrobce=T_Vyrobce.id_vyrobce where ID_objcislo='0962'</v>
      </c>
      <c r="M2252" s="3" t="s">
        <v>4790</v>
      </c>
      <c r="N2252" s="3" t="s">
        <v>3045</v>
      </c>
      <c r="O2252">
        <f>IF(G2252=N2252,1,0)</f>
        <v>1</v>
      </c>
      <c r="P2252" t="str">
        <f t="shared" si="153"/>
        <v>select nazev from T_Produkt  join T_Vyrobce on T_Produkt.ID_vyrobce=T_Vyrobce.id_vyrobce where ID_objcislo='0962'</v>
      </c>
      <c r="Q2252" t="str">
        <f t="shared" si="154"/>
        <v>select id_objcislo, nazev from dbo.t_produkt  join dbo.t_vyrobce on dbo.t_produkt.ID_vyrobce = dbo.T_Vyrobce.id_vyrobce where id_objcislo = '0962'</v>
      </c>
      <c r="R2252" s="3" t="s">
        <v>4790</v>
      </c>
      <c r="S2252" s="3" t="s">
        <v>3045</v>
      </c>
      <c r="T2252">
        <f t="shared" si="155"/>
        <v>1</v>
      </c>
    </row>
    <row r="2253" spans="1:20" x14ac:dyDescent="0.2">
      <c r="A2253">
        <v>963</v>
      </c>
      <c r="B2253" t="s">
        <v>2966</v>
      </c>
      <c r="C2253" t="s">
        <v>3045</v>
      </c>
      <c r="D2253">
        <v>67</v>
      </c>
      <c r="E2253" t="s">
        <v>3052</v>
      </c>
      <c r="F2253">
        <v>16</v>
      </c>
      <c r="G2253" s="1" t="s">
        <v>3045</v>
      </c>
      <c r="K2253" s="3" t="str">
        <f>CONCATENATE(0,A2253)</f>
        <v>0963</v>
      </c>
      <c r="L2253" t="str">
        <f>CONCATENATE("select ID_objcislo, nazev from T_Produkt  join T_Vyrobce on T_Produkt.ID_vyrobce=T_Vyrobce.id_vyrobce where ID_objcislo='",K2253,"'")</f>
        <v>select ID_objcislo, nazev from T_Produkt  join T_Vyrobce on T_Produkt.ID_vyrobce=T_Vyrobce.id_vyrobce where ID_objcislo='0963'</v>
      </c>
      <c r="M2253" s="3" t="s">
        <v>4791</v>
      </c>
      <c r="N2253" s="3" t="s">
        <v>3045</v>
      </c>
      <c r="O2253">
        <f>IF(G2253=N2253,1,0)</f>
        <v>1</v>
      </c>
      <c r="P2253" t="str">
        <f t="shared" si="153"/>
        <v>select nazev from T_Produkt  join T_Vyrobce on T_Produkt.ID_vyrobce=T_Vyrobce.id_vyrobce where ID_objcislo='0963'</v>
      </c>
      <c r="Q2253" t="str">
        <f t="shared" si="154"/>
        <v>select id_objcislo, nazev from dbo.t_produkt  join dbo.t_vyrobce on dbo.t_produkt.ID_vyrobce = dbo.T_Vyrobce.id_vyrobce where id_objcislo = '0963'</v>
      </c>
      <c r="R2253" s="3" t="s">
        <v>4791</v>
      </c>
      <c r="S2253" s="3" t="s">
        <v>3045</v>
      </c>
      <c r="T2253">
        <f t="shared" si="155"/>
        <v>1</v>
      </c>
    </row>
    <row r="2254" spans="1:20" x14ac:dyDescent="0.2">
      <c r="A2254">
        <v>964</v>
      </c>
      <c r="B2254" t="s">
        <v>2966</v>
      </c>
      <c r="C2254" t="s">
        <v>3045</v>
      </c>
      <c r="D2254">
        <v>67</v>
      </c>
      <c r="E2254" t="s">
        <v>3053</v>
      </c>
      <c r="F2254">
        <v>16</v>
      </c>
      <c r="G2254" s="1" t="s">
        <v>3045</v>
      </c>
      <c r="K2254" s="3" t="str">
        <f>CONCATENATE(0,A2254)</f>
        <v>0964</v>
      </c>
      <c r="L2254" t="str">
        <f>CONCATENATE("select ID_objcislo, nazev from T_Produkt  join T_Vyrobce on T_Produkt.ID_vyrobce=T_Vyrobce.id_vyrobce where ID_objcislo='",K2254,"'")</f>
        <v>select ID_objcislo, nazev from T_Produkt  join T_Vyrobce on T_Produkt.ID_vyrobce=T_Vyrobce.id_vyrobce where ID_objcislo='0964'</v>
      </c>
      <c r="M2254" s="3" t="s">
        <v>4792</v>
      </c>
      <c r="N2254" s="3" t="s">
        <v>3045</v>
      </c>
      <c r="O2254">
        <f>IF(G2254=N2254,1,0)</f>
        <v>1</v>
      </c>
      <c r="P2254" t="str">
        <f t="shared" si="153"/>
        <v>select nazev from T_Produkt  join T_Vyrobce on T_Produkt.ID_vyrobce=T_Vyrobce.id_vyrobce where ID_objcislo='0964'</v>
      </c>
      <c r="Q2254" t="str">
        <f t="shared" si="154"/>
        <v>select id_objcislo, nazev from dbo.t_produkt  join dbo.t_vyrobce on dbo.t_produkt.ID_vyrobce = dbo.T_Vyrobce.id_vyrobce where id_objcislo = '0964'</v>
      </c>
      <c r="R2254" s="3" t="s">
        <v>4792</v>
      </c>
      <c r="S2254" s="3" t="s">
        <v>3045</v>
      </c>
      <c r="T2254">
        <f t="shared" si="155"/>
        <v>1</v>
      </c>
    </row>
    <row r="2255" spans="1:20" x14ac:dyDescent="0.2">
      <c r="A2255">
        <v>965</v>
      </c>
      <c r="B2255" t="s">
        <v>2966</v>
      </c>
      <c r="C2255" t="s">
        <v>3045</v>
      </c>
      <c r="D2255">
        <v>67</v>
      </c>
      <c r="E2255" t="s">
        <v>3054</v>
      </c>
      <c r="F2255">
        <v>16</v>
      </c>
      <c r="G2255" s="1" t="s">
        <v>3045</v>
      </c>
      <c r="K2255" s="3" t="str">
        <f>CONCATENATE(0,A2255)</f>
        <v>0965</v>
      </c>
      <c r="L2255" t="str">
        <f>CONCATENATE("select ID_objcislo, nazev from T_Produkt  join T_Vyrobce on T_Produkt.ID_vyrobce=T_Vyrobce.id_vyrobce where ID_objcislo='",K2255,"'")</f>
        <v>select ID_objcislo, nazev from T_Produkt  join T_Vyrobce on T_Produkt.ID_vyrobce=T_Vyrobce.id_vyrobce where ID_objcislo='0965'</v>
      </c>
      <c r="M2255" s="3" t="s">
        <v>4793</v>
      </c>
      <c r="N2255" s="3" t="s">
        <v>3045</v>
      </c>
      <c r="O2255">
        <f>IF(G2255=N2255,1,0)</f>
        <v>1</v>
      </c>
      <c r="P2255" t="str">
        <f t="shared" si="153"/>
        <v>select nazev from T_Produkt  join T_Vyrobce on T_Produkt.ID_vyrobce=T_Vyrobce.id_vyrobce where ID_objcislo='0965'</v>
      </c>
      <c r="Q2255" t="str">
        <f t="shared" si="154"/>
        <v>select id_objcislo, nazev from dbo.t_produkt  join dbo.t_vyrobce on dbo.t_produkt.ID_vyrobce = dbo.T_Vyrobce.id_vyrobce where id_objcislo = '0965'</v>
      </c>
      <c r="R2255" s="3" t="s">
        <v>4793</v>
      </c>
      <c r="S2255" s="3" t="s">
        <v>3045</v>
      </c>
      <c r="T2255">
        <f t="shared" si="155"/>
        <v>1</v>
      </c>
    </row>
    <row r="2256" spans="1:20" x14ac:dyDescent="0.2">
      <c r="A2256">
        <v>966</v>
      </c>
      <c r="B2256" t="s">
        <v>2966</v>
      </c>
      <c r="C2256" t="s">
        <v>3045</v>
      </c>
      <c r="D2256">
        <v>67</v>
      </c>
      <c r="E2256" t="s">
        <v>3055</v>
      </c>
      <c r="F2256">
        <v>16</v>
      </c>
      <c r="G2256" s="1" t="s">
        <v>3045</v>
      </c>
      <c r="K2256" s="3" t="str">
        <f>CONCATENATE(0,A2256)</f>
        <v>0966</v>
      </c>
      <c r="L2256" t="str">
        <f>CONCATENATE("select ID_objcislo, nazev from T_Produkt  join T_Vyrobce on T_Produkt.ID_vyrobce=T_Vyrobce.id_vyrobce where ID_objcislo='",K2256,"'")</f>
        <v>select ID_objcislo, nazev from T_Produkt  join T_Vyrobce on T_Produkt.ID_vyrobce=T_Vyrobce.id_vyrobce where ID_objcislo='0966'</v>
      </c>
      <c r="M2256" s="3" t="s">
        <v>4794</v>
      </c>
      <c r="N2256" s="3" t="s">
        <v>3045</v>
      </c>
      <c r="O2256">
        <f>IF(G2256=N2256,1,0)</f>
        <v>1</v>
      </c>
      <c r="P2256" t="str">
        <f t="shared" si="153"/>
        <v>select nazev from T_Produkt  join T_Vyrobce on T_Produkt.ID_vyrobce=T_Vyrobce.id_vyrobce where ID_objcislo='0966'</v>
      </c>
      <c r="Q2256" t="str">
        <f t="shared" si="154"/>
        <v>select id_objcislo, nazev from dbo.t_produkt  join dbo.t_vyrobce on dbo.t_produkt.ID_vyrobce = dbo.T_Vyrobce.id_vyrobce where id_objcislo = '0966'</v>
      </c>
      <c r="R2256" s="3" t="s">
        <v>4794</v>
      </c>
      <c r="S2256" s="3" t="s">
        <v>3045</v>
      </c>
      <c r="T2256">
        <f t="shared" si="155"/>
        <v>1</v>
      </c>
    </row>
    <row r="2257" spans="1:20" x14ac:dyDescent="0.2">
      <c r="A2257">
        <v>967</v>
      </c>
      <c r="B2257" t="s">
        <v>2966</v>
      </c>
      <c r="C2257" t="s">
        <v>3045</v>
      </c>
      <c r="D2257">
        <v>67</v>
      </c>
      <c r="E2257" t="s">
        <v>3056</v>
      </c>
      <c r="F2257">
        <v>16</v>
      </c>
      <c r="G2257" s="1" t="s">
        <v>3045</v>
      </c>
      <c r="K2257" s="3" t="str">
        <f>CONCATENATE(0,A2257)</f>
        <v>0967</v>
      </c>
      <c r="L2257" t="str">
        <f>CONCATENATE("select ID_objcislo, nazev from T_Produkt  join T_Vyrobce on T_Produkt.ID_vyrobce=T_Vyrobce.id_vyrobce where ID_objcislo='",K2257,"'")</f>
        <v>select ID_objcislo, nazev from T_Produkt  join T_Vyrobce on T_Produkt.ID_vyrobce=T_Vyrobce.id_vyrobce where ID_objcislo='0967'</v>
      </c>
      <c r="M2257" s="3" t="s">
        <v>4795</v>
      </c>
      <c r="N2257" s="3" t="s">
        <v>3045</v>
      </c>
      <c r="O2257">
        <f>IF(G2257=N2257,1,0)</f>
        <v>1</v>
      </c>
      <c r="P2257" t="str">
        <f t="shared" si="153"/>
        <v>select nazev from T_Produkt  join T_Vyrobce on T_Produkt.ID_vyrobce=T_Vyrobce.id_vyrobce where ID_objcislo='0967'</v>
      </c>
      <c r="Q2257" t="str">
        <f t="shared" si="154"/>
        <v>select id_objcislo, nazev from dbo.t_produkt  join dbo.t_vyrobce on dbo.t_produkt.ID_vyrobce = dbo.T_Vyrobce.id_vyrobce where id_objcislo = '0967'</v>
      </c>
      <c r="R2257" s="3" t="s">
        <v>4795</v>
      </c>
      <c r="S2257" s="3" t="s">
        <v>3045</v>
      </c>
      <c r="T2257">
        <f t="shared" si="155"/>
        <v>1</v>
      </c>
    </row>
    <row r="2258" spans="1:20" x14ac:dyDescent="0.2">
      <c r="A2258">
        <v>1019</v>
      </c>
      <c r="B2258" t="s">
        <v>2966</v>
      </c>
      <c r="C2258" t="s">
        <v>3045</v>
      </c>
      <c r="D2258">
        <v>67</v>
      </c>
      <c r="E2258" t="s">
        <v>3057</v>
      </c>
      <c r="F2258">
        <v>16</v>
      </c>
      <c r="G2258" s="1" t="s">
        <v>3045</v>
      </c>
      <c r="K2258" s="3">
        <f>A2258</f>
        <v>1019</v>
      </c>
      <c r="L2258" t="str">
        <f>CONCATENATE("select ID_objcislo, nazev from T_Produkt  join T_Vyrobce on T_Produkt.ID_vyrobce=T_Vyrobce.id_vyrobce where ID_objcislo='",K2258,"'")</f>
        <v>select ID_objcislo, nazev from T_Produkt  join T_Vyrobce on T_Produkt.ID_vyrobce=T_Vyrobce.id_vyrobce where ID_objcislo='1019'</v>
      </c>
      <c r="M2258" s="3" t="s">
        <v>4796</v>
      </c>
      <c r="N2258" s="3" t="s">
        <v>3045</v>
      </c>
      <c r="O2258">
        <f>IF(G2258=N2258,1,0)</f>
        <v>1</v>
      </c>
      <c r="P2258" t="str">
        <f t="shared" si="153"/>
        <v>select nazev from T_Produkt  join T_Vyrobce on T_Produkt.ID_vyrobce=T_Vyrobce.id_vyrobce where ID_objcislo='1019'</v>
      </c>
      <c r="Q2258" t="str">
        <f t="shared" si="154"/>
        <v>select id_objcislo, nazev from dbo.t_produkt  join dbo.t_vyrobce on dbo.t_produkt.ID_vyrobce = dbo.T_Vyrobce.id_vyrobce where id_objcislo = '1019'</v>
      </c>
      <c r="R2258" s="3" t="s">
        <v>4796</v>
      </c>
      <c r="S2258" s="3" t="s">
        <v>3045</v>
      </c>
      <c r="T2258">
        <f t="shared" si="155"/>
        <v>1</v>
      </c>
    </row>
    <row r="2259" spans="1:20" x14ac:dyDescent="0.2">
      <c r="A2259">
        <v>1021</v>
      </c>
      <c r="B2259" t="s">
        <v>2966</v>
      </c>
      <c r="C2259" t="s">
        <v>3045</v>
      </c>
      <c r="D2259">
        <v>67</v>
      </c>
      <c r="E2259" t="s">
        <v>3058</v>
      </c>
      <c r="F2259">
        <v>16</v>
      </c>
      <c r="G2259" s="1" t="s">
        <v>3045</v>
      </c>
      <c r="K2259" s="3">
        <f>A2259</f>
        <v>1021</v>
      </c>
      <c r="L2259" t="str">
        <f>CONCATENATE("select ID_objcislo, nazev from T_Produkt  join T_Vyrobce on T_Produkt.ID_vyrobce=T_Vyrobce.id_vyrobce where ID_objcislo='",K2259,"'")</f>
        <v>select ID_objcislo, nazev from T_Produkt  join T_Vyrobce on T_Produkt.ID_vyrobce=T_Vyrobce.id_vyrobce where ID_objcislo='1021'</v>
      </c>
      <c r="M2259" s="3" t="s">
        <v>4797</v>
      </c>
      <c r="N2259" s="3" t="s">
        <v>3045</v>
      </c>
      <c r="O2259">
        <f>IF(G2259=N2259,1,0)</f>
        <v>1</v>
      </c>
      <c r="P2259" t="str">
        <f t="shared" si="153"/>
        <v>select nazev from T_Produkt  join T_Vyrobce on T_Produkt.ID_vyrobce=T_Vyrobce.id_vyrobce where ID_objcislo='1021'</v>
      </c>
      <c r="Q2259" t="str">
        <f t="shared" si="154"/>
        <v>select id_objcislo, nazev from dbo.t_produkt  join dbo.t_vyrobce on dbo.t_produkt.ID_vyrobce = dbo.T_Vyrobce.id_vyrobce where id_objcislo = '1021'</v>
      </c>
      <c r="R2259" s="3" t="s">
        <v>4797</v>
      </c>
      <c r="S2259" s="3" t="s">
        <v>3045</v>
      </c>
      <c r="T2259">
        <f t="shared" si="155"/>
        <v>1</v>
      </c>
    </row>
    <row r="2260" spans="1:20" x14ac:dyDescent="0.2">
      <c r="A2260">
        <v>1022</v>
      </c>
      <c r="B2260" t="s">
        <v>2966</v>
      </c>
      <c r="C2260" t="s">
        <v>3045</v>
      </c>
      <c r="D2260">
        <v>67</v>
      </c>
      <c r="E2260" t="s">
        <v>3059</v>
      </c>
      <c r="F2260">
        <v>16</v>
      </c>
      <c r="G2260" s="1" t="s">
        <v>3045</v>
      </c>
      <c r="K2260" s="3">
        <f>A2260</f>
        <v>1022</v>
      </c>
      <c r="L2260" t="str">
        <f>CONCATENATE("select ID_objcislo, nazev from T_Produkt  join T_Vyrobce on T_Produkt.ID_vyrobce=T_Vyrobce.id_vyrobce where ID_objcislo='",K2260,"'")</f>
        <v>select ID_objcislo, nazev from T_Produkt  join T_Vyrobce on T_Produkt.ID_vyrobce=T_Vyrobce.id_vyrobce where ID_objcislo='1022'</v>
      </c>
      <c r="M2260" s="3" t="s">
        <v>4798</v>
      </c>
      <c r="N2260" s="3" t="s">
        <v>3045</v>
      </c>
      <c r="O2260">
        <f>IF(G2260=N2260,1,0)</f>
        <v>1</v>
      </c>
      <c r="P2260" t="str">
        <f t="shared" si="153"/>
        <v>select nazev from T_Produkt  join T_Vyrobce on T_Produkt.ID_vyrobce=T_Vyrobce.id_vyrobce where ID_objcislo='1022'</v>
      </c>
      <c r="Q2260" t="str">
        <f t="shared" si="154"/>
        <v>select id_objcislo, nazev from dbo.t_produkt  join dbo.t_vyrobce on dbo.t_produkt.ID_vyrobce = dbo.T_Vyrobce.id_vyrobce where id_objcislo = '1022'</v>
      </c>
      <c r="R2260" s="3" t="s">
        <v>4798</v>
      </c>
      <c r="S2260" s="3" t="s">
        <v>3045</v>
      </c>
      <c r="T2260">
        <f t="shared" si="155"/>
        <v>1</v>
      </c>
    </row>
    <row r="2261" spans="1:20" x14ac:dyDescent="0.2">
      <c r="A2261">
        <v>1946</v>
      </c>
      <c r="B2261" t="s">
        <v>2966</v>
      </c>
      <c r="C2261" t="s">
        <v>3045</v>
      </c>
      <c r="D2261">
        <v>67</v>
      </c>
      <c r="E2261" t="s">
        <v>3060</v>
      </c>
      <c r="F2261">
        <v>16</v>
      </c>
      <c r="G2261" s="1" t="s">
        <v>3045</v>
      </c>
      <c r="K2261" s="3">
        <f>A2261</f>
        <v>1946</v>
      </c>
      <c r="L2261" t="str">
        <f>CONCATENATE("select ID_objcislo, nazev from T_Produkt  join T_Vyrobce on T_Produkt.ID_vyrobce=T_Vyrobce.id_vyrobce where ID_objcislo='",K2261,"'")</f>
        <v>select ID_objcislo, nazev from T_Produkt  join T_Vyrobce on T_Produkt.ID_vyrobce=T_Vyrobce.id_vyrobce where ID_objcislo='1946'</v>
      </c>
      <c r="M2261" s="3" t="s">
        <v>4799</v>
      </c>
      <c r="N2261" s="3" t="s">
        <v>3045</v>
      </c>
      <c r="O2261">
        <f>IF(G2261=N2261,1,0)</f>
        <v>1</v>
      </c>
      <c r="P2261" t="str">
        <f t="shared" si="153"/>
        <v>select nazev from T_Produkt  join T_Vyrobce on T_Produkt.ID_vyrobce=T_Vyrobce.id_vyrobce where ID_objcislo='1946'</v>
      </c>
      <c r="Q2261" t="str">
        <f t="shared" si="154"/>
        <v>select id_objcislo, nazev from dbo.t_produkt  join dbo.t_vyrobce on dbo.t_produkt.ID_vyrobce = dbo.T_Vyrobce.id_vyrobce where id_objcislo = '1946'</v>
      </c>
      <c r="R2261" s="3" t="s">
        <v>4799</v>
      </c>
      <c r="S2261" s="3" t="s">
        <v>3045</v>
      </c>
      <c r="T2261">
        <f t="shared" si="155"/>
        <v>1</v>
      </c>
    </row>
    <row r="2262" spans="1:20" x14ac:dyDescent="0.2">
      <c r="A2262">
        <v>1947</v>
      </c>
      <c r="B2262" t="s">
        <v>2966</v>
      </c>
      <c r="C2262" t="s">
        <v>3045</v>
      </c>
      <c r="D2262">
        <v>67</v>
      </c>
      <c r="E2262" t="s">
        <v>3061</v>
      </c>
      <c r="F2262">
        <v>16</v>
      </c>
      <c r="G2262" s="1" t="s">
        <v>3045</v>
      </c>
      <c r="K2262" s="3">
        <f>A2262</f>
        <v>1947</v>
      </c>
      <c r="L2262" t="str">
        <f>CONCATENATE("select ID_objcislo, nazev from T_Produkt  join T_Vyrobce on T_Produkt.ID_vyrobce=T_Vyrobce.id_vyrobce where ID_objcislo='",K2262,"'")</f>
        <v>select ID_objcislo, nazev from T_Produkt  join T_Vyrobce on T_Produkt.ID_vyrobce=T_Vyrobce.id_vyrobce where ID_objcislo='1947'</v>
      </c>
      <c r="M2262" s="3" t="s">
        <v>4800</v>
      </c>
      <c r="N2262" s="3" t="s">
        <v>3045</v>
      </c>
      <c r="O2262">
        <f>IF(G2262=N2262,1,0)</f>
        <v>1</v>
      </c>
      <c r="P2262" t="str">
        <f t="shared" si="153"/>
        <v>select nazev from T_Produkt  join T_Vyrobce on T_Produkt.ID_vyrobce=T_Vyrobce.id_vyrobce where ID_objcislo='1947'</v>
      </c>
      <c r="Q2262" t="str">
        <f t="shared" si="154"/>
        <v>select id_objcislo, nazev from dbo.t_produkt  join dbo.t_vyrobce on dbo.t_produkt.ID_vyrobce = dbo.T_Vyrobce.id_vyrobce where id_objcislo = '1947'</v>
      </c>
      <c r="R2262" s="3" t="s">
        <v>4800</v>
      </c>
      <c r="S2262" s="3" t="s">
        <v>3045</v>
      </c>
      <c r="T2262">
        <f t="shared" si="155"/>
        <v>1</v>
      </c>
    </row>
    <row r="2263" spans="1:20" x14ac:dyDescent="0.2">
      <c r="A2263">
        <v>1948</v>
      </c>
      <c r="B2263" t="s">
        <v>2966</v>
      </c>
      <c r="C2263" t="s">
        <v>3045</v>
      </c>
      <c r="D2263">
        <v>67</v>
      </c>
      <c r="E2263" t="s">
        <v>3062</v>
      </c>
      <c r="F2263">
        <v>16</v>
      </c>
      <c r="G2263" s="1" t="s">
        <v>3045</v>
      </c>
      <c r="K2263" s="3">
        <f>A2263</f>
        <v>1948</v>
      </c>
      <c r="L2263" t="str">
        <f>CONCATENATE("select ID_objcislo, nazev from T_Produkt  join T_Vyrobce on T_Produkt.ID_vyrobce=T_Vyrobce.id_vyrobce where ID_objcislo='",K2263,"'")</f>
        <v>select ID_objcislo, nazev from T_Produkt  join T_Vyrobce on T_Produkt.ID_vyrobce=T_Vyrobce.id_vyrobce where ID_objcislo='1948'</v>
      </c>
      <c r="M2263" s="3" t="s">
        <v>4801</v>
      </c>
      <c r="N2263" s="3" t="s">
        <v>3045</v>
      </c>
      <c r="O2263">
        <f>IF(G2263=N2263,1,0)</f>
        <v>1</v>
      </c>
      <c r="P2263" t="str">
        <f t="shared" si="153"/>
        <v>select nazev from T_Produkt  join T_Vyrobce on T_Produkt.ID_vyrobce=T_Vyrobce.id_vyrobce where ID_objcislo='1948'</v>
      </c>
      <c r="Q2263" t="str">
        <f t="shared" si="154"/>
        <v>select id_objcislo, nazev from dbo.t_produkt  join dbo.t_vyrobce on dbo.t_produkt.ID_vyrobce = dbo.T_Vyrobce.id_vyrobce where id_objcislo = '1948'</v>
      </c>
      <c r="R2263" s="3" t="s">
        <v>4801</v>
      </c>
      <c r="S2263" s="3" t="s">
        <v>3045</v>
      </c>
      <c r="T2263">
        <f t="shared" si="155"/>
        <v>1</v>
      </c>
    </row>
    <row r="2264" spans="1:20" x14ac:dyDescent="0.2">
      <c r="A2264">
        <v>174</v>
      </c>
      <c r="B2264" t="s">
        <v>2966</v>
      </c>
      <c r="C2264" t="s">
        <v>3063</v>
      </c>
      <c r="D2264">
        <v>69</v>
      </c>
      <c r="E2264" t="s">
        <v>3064</v>
      </c>
      <c r="F2264">
        <v>22</v>
      </c>
      <c r="G2264" s="1" t="s">
        <v>3065</v>
      </c>
      <c r="K2264" s="3" t="str">
        <f>CONCATENATE(0,A2264)</f>
        <v>0174</v>
      </c>
      <c r="L2264" t="str">
        <f>CONCATENATE("select ID_objcislo, nazev from T_Produkt  join T_Vyrobce on T_Produkt.ID_vyrobce=T_Vyrobce.id_vyrobce where ID_objcislo='",K2264,"'")</f>
        <v>select ID_objcislo, nazev from T_Produkt  join T_Vyrobce on T_Produkt.ID_vyrobce=T_Vyrobce.id_vyrobce where ID_objcislo='0174'</v>
      </c>
      <c r="M2264" s="3" t="s">
        <v>4802</v>
      </c>
      <c r="N2264" s="3" t="s">
        <v>3065</v>
      </c>
      <c r="O2264">
        <f>IF(G2264=N2264,1,0)</f>
        <v>1</v>
      </c>
      <c r="P2264" t="str">
        <f t="shared" si="153"/>
        <v>select nazev from T_Produkt  join T_Vyrobce on T_Produkt.ID_vyrobce=T_Vyrobce.id_vyrobce where ID_objcislo='0174'</v>
      </c>
      <c r="Q2264" t="str">
        <f t="shared" si="154"/>
        <v>select id_objcislo, nazev from dbo.t_produkt  join dbo.t_vyrobce on dbo.t_produkt.ID_vyrobce = dbo.T_Vyrobce.id_vyrobce where id_objcislo = '0174'</v>
      </c>
      <c r="R2264" s="3" t="s">
        <v>4802</v>
      </c>
      <c r="S2264" s="3" t="s">
        <v>3065</v>
      </c>
      <c r="T2264">
        <f t="shared" si="155"/>
        <v>1</v>
      </c>
    </row>
    <row r="2265" spans="1:20" x14ac:dyDescent="0.2">
      <c r="A2265" t="s">
        <v>3066</v>
      </c>
      <c r="B2265" t="s">
        <v>2966</v>
      </c>
      <c r="C2265" t="s">
        <v>3063</v>
      </c>
      <c r="D2265">
        <v>69</v>
      </c>
      <c r="E2265" t="s">
        <v>3067</v>
      </c>
      <c r="F2265">
        <v>22</v>
      </c>
      <c r="G2265" s="1" t="s">
        <v>3065</v>
      </c>
      <c r="K2265" s="3" t="str">
        <f>A2265</f>
        <v>0175-01</v>
      </c>
      <c r="L2265" t="str">
        <f>CONCATENATE("select ID_objcislo, nazev from T_Produkt  join T_Vyrobce on T_Produkt.ID_vyrobce=T_Vyrobce.id_vyrobce where ID_objcislo='",K2265,"'")</f>
        <v>select ID_objcislo, nazev from T_Produkt  join T_Vyrobce on T_Produkt.ID_vyrobce=T_Vyrobce.id_vyrobce where ID_objcislo='0175-01'</v>
      </c>
      <c r="M2265" s="3" t="s">
        <v>3066</v>
      </c>
      <c r="N2265" s="3" t="s">
        <v>3065</v>
      </c>
      <c r="O2265">
        <f>IF(G2265=N2265,1,0)</f>
        <v>1</v>
      </c>
      <c r="P2265" t="str">
        <f t="shared" si="153"/>
        <v>select nazev from T_Produkt  join T_Vyrobce on T_Produkt.ID_vyrobce=T_Vyrobce.id_vyrobce where ID_objcislo='0175-01'</v>
      </c>
      <c r="Q2265" t="str">
        <f t="shared" si="154"/>
        <v>select id_objcislo, nazev from dbo.t_produkt  join dbo.t_vyrobce on dbo.t_produkt.ID_vyrobce = dbo.T_Vyrobce.id_vyrobce where id_objcislo = '0175-01'</v>
      </c>
      <c r="R2265" s="3" t="s">
        <v>3066</v>
      </c>
      <c r="S2265" s="3" t="s">
        <v>3065</v>
      </c>
      <c r="T2265">
        <f t="shared" si="155"/>
        <v>1</v>
      </c>
    </row>
    <row r="2266" spans="1:20" x14ac:dyDescent="0.2">
      <c r="A2266" t="s">
        <v>3068</v>
      </c>
      <c r="B2266" t="s">
        <v>2966</v>
      </c>
      <c r="C2266" t="s">
        <v>3063</v>
      </c>
      <c r="D2266">
        <v>69</v>
      </c>
      <c r="E2266" t="s">
        <v>3069</v>
      </c>
      <c r="F2266">
        <v>22</v>
      </c>
      <c r="G2266" s="1" t="s">
        <v>3065</v>
      </c>
      <c r="K2266" s="3" t="str">
        <f>A2266</f>
        <v>0175-02</v>
      </c>
      <c r="L2266" t="str">
        <f>CONCATENATE("select ID_objcislo, nazev from T_Produkt  join T_Vyrobce on T_Produkt.ID_vyrobce=T_Vyrobce.id_vyrobce where ID_objcislo='",K2266,"'")</f>
        <v>select ID_objcislo, nazev from T_Produkt  join T_Vyrobce on T_Produkt.ID_vyrobce=T_Vyrobce.id_vyrobce where ID_objcislo='0175-02'</v>
      </c>
      <c r="M2266" s="3" t="s">
        <v>3068</v>
      </c>
      <c r="N2266" s="3" t="s">
        <v>3065</v>
      </c>
      <c r="O2266">
        <f>IF(G2266=N2266,1,0)</f>
        <v>1</v>
      </c>
      <c r="P2266" t="str">
        <f t="shared" si="153"/>
        <v>select nazev from T_Produkt  join T_Vyrobce on T_Produkt.ID_vyrobce=T_Vyrobce.id_vyrobce where ID_objcislo='0175-02'</v>
      </c>
      <c r="Q2266" t="str">
        <f t="shared" si="154"/>
        <v>select id_objcislo, nazev from dbo.t_produkt  join dbo.t_vyrobce on dbo.t_produkt.ID_vyrobce = dbo.T_Vyrobce.id_vyrobce where id_objcislo = '0175-02'</v>
      </c>
      <c r="R2266" s="3" t="s">
        <v>3068</v>
      </c>
      <c r="S2266" s="3" t="s">
        <v>3065</v>
      </c>
      <c r="T2266">
        <f t="shared" si="155"/>
        <v>1</v>
      </c>
    </row>
    <row r="2267" spans="1:20" x14ac:dyDescent="0.2">
      <c r="A2267" t="s">
        <v>3070</v>
      </c>
      <c r="B2267" t="s">
        <v>2966</v>
      </c>
      <c r="C2267" t="s">
        <v>3063</v>
      </c>
      <c r="D2267">
        <v>69</v>
      </c>
      <c r="E2267" t="s">
        <v>3071</v>
      </c>
      <c r="F2267">
        <v>22</v>
      </c>
      <c r="G2267" s="1" t="s">
        <v>3065</v>
      </c>
      <c r="K2267" s="3" t="str">
        <f>A2267</f>
        <v>0175-03</v>
      </c>
      <c r="L2267" t="str">
        <f>CONCATENATE("select ID_objcislo, nazev from T_Produkt  join T_Vyrobce on T_Produkt.ID_vyrobce=T_Vyrobce.id_vyrobce where ID_objcislo='",K2267,"'")</f>
        <v>select ID_objcislo, nazev from T_Produkt  join T_Vyrobce on T_Produkt.ID_vyrobce=T_Vyrobce.id_vyrobce where ID_objcislo='0175-03'</v>
      </c>
      <c r="M2267" s="3" t="s">
        <v>3070</v>
      </c>
      <c r="N2267" s="3" t="s">
        <v>3065</v>
      </c>
      <c r="O2267">
        <f>IF(G2267=N2267,1,0)</f>
        <v>1</v>
      </c>
      <c r="P2267" t="str">
        <f t="shared" si="153"/>
        <v>select nazev from T_Produkt  join T_Vyrobce on T_Produkt.ID_vyrobce=T_Vyrobce.id_vyrobce where ID_objcislo='0175-03'</v>
      </c>
      <c r="Q2267" t="str">
        <f t="shared" si="154"/>
        <v>select id_objcislo, nazev from dbo.t_produkt  join dbo.t_vyrobce on dbo.t_produkt.ID_vyrobce = dbo.T_Vyrobce.id_vyrobce where id_objcislo = '0175-03'</v>
      </c>
      <c r="R2267" s="3" t="s">
        <v>3070</v>
      </c>
      <c r="S2267" s="3" t="s">
        <v>3065</v>
      </c>
      <c r="T2267">
        <f t="shared" si="155"/>
        <v>1</v>
      </c>
    </row>
    <row r="2268" spans="1:20" x14ac:dyDescent="0.2">
      <c r="A2268" t="s">
        <v>3072</v>
      </c>
      <c r="B2268" t="s">
        <v>2966</v>
      </c>
      <c r="C2268" t="s">
        <v>3063</v>
      </c>
      <c r="D2268">
        <v>69</v>
      </c>
      <c r="E2268" t="s">
        <v>3073</v>
      </c>
      <c r="F2268">
        <v>22</v>
      </c>
      <c r="G2268" s="1" t="s">
        <v>3065</v>
      </c>
      <c r="K2268" s="3" t="str">
        <f>A2268</f>
        <v>0175-04</v>
      </c>
      <c r="L2268" t="str">
        <f>CONCATENATE("select ID_objcislo, nazev from T_Produkt  join T_Vyrobce on T_Produkt.ID_vyrobce=T_Vyrobce.id_vyrobce where ID_objcislo='",K2268,"'")</f>
        <v>select ID_objcislo, nazev from T_Produkt  join T_Vyrobce on T_Produkt.ID_vyrobce=T_Vyrobce.id_vyrobce where ID_objcislo='0175-04'</v>
      </c>
      <c r="M2268" s="3" t="s">
        <v>3072</v>
      </c>
      <c r="N2268" s="3" t="s">
        <v>3065</v>
      </c>
      <c r="O2268">
        <f>IF(G2268=N2268,1,0)</f>
        <v>1</v>
      </c>
      <c r="P2268" t="str">
        <f t="shared" si="153"/>
        <v>select nazev from T_Produkt  join T_Vyrobce on T_Produkt.ID_vyrobce=T_Vyrobce.id_vyrobce where ID_objcislo='0175-04'</v>
      </c>
      <c r="Q2268" t="str">
        <f t="shared" si="154"/>
        <v>select id_objcislo, nazev from dbo.t_produkt  join dbo.t_vyrobce on dbo.t_produkt.ID_vyrobce = dbo.T_Vyrobce.id_vyrobce where id_objcislo = '0175-04'</v>
      </c>
      <c r="R2268" s="3" t="s">
        <v>3072</v>
      </c>
      <c r="S2268" s="3" t="s">
        <v>3065</v>
      </c>
      <c r="T2268">
        <f t="shared" si="155"/>
        <v>1</v>
      </c>
    </row>
    <row r="2269" spans="1:20" x14ac:dyDescent="0.2">
      <c r="A2269" t="s">
        <v>3074</v>
      </c>
      <c r="B2269" t="s">
        <v>2966</v>
      </c>
      <c r="C2269" t="s">
        <v>3063</v>
      </c>
      <c r="D2269">
        <v>69</v>
      </c>
      <c r="E2269" t="s">
        <v>3075</v>
      </c>
      <c r="F2269">
        <v>22</v>
      </c>
      <c r="G2269" s="1" t="s">
        <v>3065</v>
      </c>
      <c r="K2269" s="3" t="str">
        <f>A2269</f>
        <v>0175-05</v>
      </c>
      <c r="L2269" t="str">
        <f>CONCATENATE("select ID_objcislo, nazev from T_Produkt  join T_Vyrobce on T_Produkt.ID_vyrobce=T_Vyrobce.id_vyrobce where ID_objcislo='",K2269,"'")</f>
        <v>select ID_objcislo, nazev from T_Produkt  join T_Vyrobce on T_Produkt.ID_vyrobce=T_Vyrobce.id_vyrobce where ID_objcislo='0175-05'</v>
      </c>
      <c r="M2269" s="3" t="s">
        <v>3074</v>
      </c>
      <c r="N2269" s="3" t="s">
        <v>3065</v>
      </c>
      <c r="O2269">
        <f>IF(G2269=N2269,1,0)</f>
        <v>1</v>
      </c>
      <c r="P2269" t="str">
        <f t="shared" si="153"/>
        <v>select nazev from T_Produkt  join T_Vyrobce on T_Produkt.ID_vyrobce=T_Vyrobce.id_vyrobce where ID_objcislo='0175-05'</v>
      </c>
      <c r="Q2269" t="str">
        <f t="shared" si="154"/>
        <v>select id_objcislo, nazev from dbo.t_produkt  join dbo.t_vyrobce on dbo.t_produkt.ID_vyrobce = dbo.T_Vyrobce.id_vyrobce where id_objcislo = '0175-05'</v>
      </c>
      <c r="R2269" s="3" t="s">
        <v>3074</v>
      </c>
      <c r="S2269" s="3" t="s">
        <v>3065</v>
      </c>
      <c r="T2269">
        <f t="shared" si="155"/>
        <v>1</v>
      </c>
    </row>
    <row r="2270" spans="1:20" x14ac:dyDescent="0.2">
      <c r="A2270">
        <v>210</v>
      </c>
      <c r="B2270" t="s">
        <v>2966</v>
      </c>
      <c r="C2270" t="s">
        <v>359</v>
      </c>
      <c r="D2270">
        <v>70</v>
      </c>
      <c r="E2270" t="s">
        <v>3076</v>
      </c>
      <c r="F2270">
        <v>23</v>
      </c>
      <c r="G2270" s="1" t="s">
        <v>359</v>
      </c>
      <c r="K2270" s="3" t="str">
        <f>CONCATENATE(0,A2270)</f>
        <v>0210</v>
      </c>
      <c r="L2270" t="str">
        <f>CONCATENATE("select ID_objcislo, nazev from T_Produkt  join T_Vyrobce on T_Produkt.ID_vyrobce=T_Vyrobce.id_vyrobce where ID_objcislo='",K2270,"'")</f>
        <v>select ID_objcislo, nazev from T_Produkt  join T_Vyrobce on T_Produkt.ID_vyrobce=T_Vyrobce.id_vyrobce where ID_objcislo='0210'</v>
      </c>
      <c r="M2270" s="3" t="s">
        <v>4803</v>
      </c>
      <c r="N2270" s="3" t="s">
        <v>359</v>
      </c>
      <c r="O2270">
        <f>IF(G2270=N2270,1,0)</f>
        <v>1</v>
      </c>
      <c r="P2270" t="str">
        <f t="shared" si="153"/>
        <v>select nazev from T_Produkt  join T_Vyrobce on T_Produkt.ID_vyrobce=T_Vyrobce.id_vyrobce where ID_objcislo='0210'</v>
      </c>
      <c r="Q2270" t="str">
        <f t="shared" si="154"/>
        <v>select id_objcislo, nazev from dbo.t_produkt  join dbo.t_vyrobce on dbo.t_produkt.ID_vyrobce = dbo.T_Vyrobce.id_vyrobce where id_objcislo = '0210'</v>
      </c>
      <c r="R2270" s="3" t="s">
        <v>4803</v>
      </c>
      <c r="S2270" s="3" t="s">
        <v>359</v>
      </c>
      <c r="T2270">
        <f t="shared" si="155"/>
        <v>1</v>
      </c>
    </row>
    <row r="2271" spans="1:20" x14ac:dyDescent="0.2">
      <c r="A2271">
        <v>194</v>
      </c>
      <c r="B2271" t="s">
        <v>2966</v>
      </c>
      <c r="C2271" t="s">
        <v>359</v>
      </c>
      <c r="D2271">
        <v>70</v>
      </c>
      <c r="E2271" t="s">
        <v>3077</v>
      </c>
      <c r="F2271">
        <v>23</v>
      </c>
      <c r="G2271" s="1" t="s">
        <v>359</v>
      </c>
      <c r="K2271" s="3" t="str">
        <f>CONCATENATE(0,A2271)</f>
        <v>0194</v>
      </c>
      <c r="L2271" t="str">
        <f>CONCATENATE("select ID_objcislo, nazev from T_Produkt  join T_Vyrobce on T_Produkt.ID_vyrobce=T_Vyrobce.id_vyrobce where ID_objcislo='",K2271,"'")</f>
        <v>select ID_objcislo, nazev from T_Produkt  join T_Vyrobce on T_Produkt.ID_vyrobce=T_Vyrobce.id_vyrobce where ID_objcislo='0194'</v>
      </c>
      <c r="M2271" s="3" t="s">
        <v>4804</v>
      </c>
      <c r="N2271" s="3" t="s">
        <v>359</v>
      </c>
      <c r="O2271">
        <f>IF(G2271=N2271,1,0)</f>
        <v>1</v>
      </c>
      <c r="P2271" t="str">
        <f t="shared" si="153"/>
        <v>select nazev from T_Produkt  join T_Vyrobce on T_Produkt.ID_vyrobce=T_Vyrobce.id_vyrobce where ID_objcislo='0194'</v>
      </c>
      <c r="Q2271" t="str">
        <f t="shared" si="154"/>
        <v>select id_objcislo, nazev from dbo.t_produkt  join dbo.t_vyrobce on dbo.t_produkt.ID_vyrobce = dbo.T_Vyrobce.id_vyrobce where id_objcislo = '0194'</v>
      </c>
      <c r="R2271" s="3" t="s">
        <v>4804</v>
      </c>
      <c r="S2271" s="3" t="s">
        <v>359</v>
      </c>
      <c r="T2271">
        <f t="shared" si="155"/>
        <v>1</v>
      </c>
    </row>
    <row r="2272" spans="1:20" x14ac:dyDescent="0.2">
      <c r="A2272">
        <v>195</v>
      </c>
      <c r="B2272" t="s">
        <v>2966</v>
      </c>
      <c r="C2272" t="s">
        <v>359</v>
      </c>
      <c r="D2272">
        <v>70</v>
      </c>
      <c r="E2272" t="s">
        <v>3078</v>
      </c>
      <c r="F2272">
        <v>23</v>
      </c>
      <c r="G2272" s="1" t="s">
        <v>359</v>
      </c>
      <c r="K2272" s="3" t="str">
        <f>CONCATENATE(0,A2272)</f>
        <v>0195</v>
      </c>
      <c r="L2272" t="str">
        <f>CONCATENATE("select ID_objcislo, nazev from T_Produkt  join T_Vyrobce on T_Produkt.ID_vyrobce=T_Vyrobce.id_vyrobce where ID_objcislo='",K2272,"'")</f>
        <v>select ID_objcislo, nazev from T_Produkt  join T_Vyrobce on T_Produkt.ID_vyrobce=T_Vyrobce.id_vyrobce where ID_objcislo='0195'</v>
      </c>
      <c r="M2272" s="3" t="s">
        <v>4805</v>
      </c>
      <c r="N2272" s="3" t="s">
        <v>359</v>
      </c>
      <c r="O2272">
        <f>IF(G2272=N2272,1,0)</f>
        <v>1</v>
      </c>
      <c r="P2272" t="str">
        <f t="shared" si="153"/>
        <v>select nazev from T_Produkt  join T_Vyrobce on T_Produkt.ID_vyrobce=T_Vyrobce.id_vyrobce where ID_objcislo='0195'</v>
      </c>
      <c r="Q2272" t="str">
        <f t="shared" si="154"/>
        <v>select id_objcislo, nazev from dbo.t_produkt  join dbo.t_vyrobce on dbo.t_produkt.ID_vyrobce = dbo.T_Vyrobce.id_vyrobce where id_objcislo = '0195'</v>
      </c>
      <c r="R2272" s="3" t="s">
        <v>4805</v>
      </c>
      <c r="S2272" s="3" t="s">
        <v>359</v>
      </c>
      <c r="T2272">
        <f t="shared" si="155"/>
        <v>1</v>
      </c>
    </row>
    <row r="2273" spans="1:20" x14ac:dyDescent="0.2">
      <c r="A2273">
        <v>196</v>
      </c>
      <c r="B2273" t="s">
        <v>2966</v>
      </c>
      <c r="C2273" t="s">
        <v>359</v>
      </c>
      <c r="D2273">
        <v>70</v>
      </c>
      <c r="E2273" t="s">
        <v>3079</v>
      </c>
      <c r="F2273">
        <v>23</v>
      </c>
      <c r="G2273" s="1" t="s">
        <v>359</v>
      </c>
      <c r="K2273" s="3" t="str">
        <f>CONCATENATE(0,A2273)</f>
        <v>0196</v>
      </c>
      <c r="L2273" t="str">
        <f>CONCATENATE("select ID_objcislo, nazev from T_Produkt  join T_Vyrobce on T_Produkt.ID_vyrobce=T_Vyrobce.id_vyrobce where ID_objcislo='",K2273,"'")</f>
        <v>select ID_objcislo, nazev from T_Produkt  join T_Vyrobce on T_Produkt.ID_vyrobce=T_Vyrobce.id_vyrobce where ID_objcislo='0196'</v>
      </c>
      <c r="M2273" s="3" t="s">
        <v>4806</v>
      </c>
      <c r="N2273" s="3" t="s">
        <v>359</v>
      </c>
      <c r="O2273">
        <f>IF(G2273=N2273,1,0)</f>
        <v>1</v>
      </c>
      <c r="P2273" t="str">
        <f t="shared" si="153"/>
        <v>select nazev from T_Produkt  join T_Vyrobce on T_Produkt.ID_vyrobce=T_Vyrobce.id_vyrobce where ID_objcislo='0196'</v>
      </c>
      <c r="Q2273" t="str">
        <f t="shared" si="154"/>
        <v>select id_objcislo, nazev from dbo.t_produkt  join dbo.t_vyrobce on dbo.t_produkt.ID_vyrobce = dbo.T_Vyrobce.id_vyrobce where id_objcislo = '0196'</v>
      </c>
      <c r="R2273" s="3" t="s">
        <v>4806</v>
      </c>
      <c r="S2273" s="3" t="s">
        <v>359</v>
      </c>
      <c r="T2273">
        <f t="shared" si="155"/>
        <v>1</v>
      </c>
    </row>
    <row r="2274" spans="1:20" x14ac:dyDescent="0.2">
      <c r="A2274">
        <v>238</v>
      </c>
      <c r="B2274" t="s">
        <v>2966</v>
      </c>
      <c r="C2274" t="s">
        <v>359</v>
      </c>
      <c r="D2274">
        <v>70</v>
      </c>
      <c r="E2274" t="s">
        <v>3080</v>
      </c>
      <c r="F2274">
        <v>23</v>
      </c>
      <c r="G2274" s="1" t="s">
        <v>359</v>
      </c>
      <c r="K2274" s="3" t="str">
        <f>CONCATENATE(0,A2274)</f>
        <v>0238</v>
      </c>
      <c r="L2274" t="str">
        <f>CONCATENATE("select ID_objcislo, nazev from T_Produkt  join T_Vyrobce on T_Produkt.ID_vyrobce=T_Vyrobce.id_vyrobce where ID_objcislo='",K2274,"'")</f>
        <v>select ID_objcislo, nazev from T_Produkt  join T_Vyrobce on T_Produkt.ID_vyrobce=T_Vyrobce.id_vyrobce where ID_objcislo='0238'</v>
      </c>
      <c r="M2274" s="3" t="s">
        <v>4807</v>
      </c>
      <c r="N2274" s="3" t="s">
        <v>359</v>
      </c>
      <c r="O2274">
        <f>IF(G2274=N2274,1,0)</f>
        <v>1</v>
      </c>
      <c r="P2274" t="str">
        <f t="shared" si="153"/>
        <v>select nazev from T_Produkt  join T_Vyrobce on T_Produkt.ID_vyrobce=T_Vyrobce.id_vyrobce where ID_objcislo='0238'</v>
      </c>
      <c r="Q2274" t="str">
        <f t="shared" si="154"/>
        <v>select id_objcislo, nazev from dbo.t_produkt  join dbo.t_vyrobce on dbo.t_produkt.ID_vyrobce = dbo.T_Vyrobce.id_vyrobce where id_objcislo = '0238'</v>
      </c>
      <c r="R2274" s="3" t="s">
        <v>4807</v>
      </c>
      <c r="S2274" s="3" t="s">
        <v>359</v>
      </c>
      <c r="T2274">
        <f t="shared" si="155"/>
        <v>1</v>
      </c>
    </row>
    <row r="2275" spans="1:20" x14ac:dyDescent="0.2">
      <c r="A2275">
        <v>239</v>
      </c>
      <c r="B2275" t="s">
        <v>2966</v>
      </c>
      <c r="C2275" t="s">
        <v>359</v>
      </c>
      <c r="D2275">
        <v>70</v>
      </c>
      <c r="E2275" t="s">
        <v>3081</v>
      </c>
      <c r="F2275">
        <v>23</v>
      </c>
      <c r="G2275" s="1" t="s">
        <v>359</v>
      </c>
      <c r="K2275" s="3" t="str">
        <f>CONCATENATE(0,A2275)</f>
        <v>0239</v>
      </c>
      <c r="L2275" t="str">
        <f>CONCATENATE("select ID_objcislo, nazev from T_Produkt  join T_Vyrobce on T_Produkt.ID_vyrobce=T_Vyrobce.id_vyrobce where ID_objcislo='",K2275,"'")</f>
        <v>select ID_objcislo, nazev from T_Produkt  join T_Vyrobce on T_Produkt.ID_vyrobce=T_Vyrobce.id_vyrobce where ID_objcislo='0239'</v>
      </c>
      <c r="M2275" s="3" t="s">
        <v>4808</v>
      </c>
      <c r="N2275" s="3" t="s">
        <v>359</v>
      </c>
      <c r="O2275">
        <f>IF(G2275=N2275,1,0)</f>
        <v>1</v>
      </c>
      <c r="P2275" t="str">
        <f t="shared" si="153"/>
        <v>select nazev from T_Produkt  join T_Vyrobce on T_Produkt.ID_vyrobce=T_Vyrobce.id_vyrobce where ID_objcislo='0239'</v>
      </c>
      <c r="Q2275" t="str">
        <f t="shared" si="154"/>
        <v>select id_objcislo, nazev from dbo.t_produkt  join dbo.t_vyrobce on dbo.t_produkt.ID_vyrobce = dbo.T_Vyrobce.id_vyrobce where id_objcislo = '0239'</v>
      </c>
      <c r="R2275" s="3" t="s">
        <v>4808</v>
      </c>
      <c r="S2275" s="3" t="s">
        <v>359</v>
      </c>
      <c r="T2275">
        <f t="shared" si="155"/>
        <v>1</v>
      </c>
    </row>
    <row r="2276" spans="1:20" x14ac:dyDescent="0.2">
      <c r="A2276">
        <v>240</v>
      </c>
      <c r="B2276" t="s">
        <v>2966</v>
      </c>
      <c r="C2276" t="s">
        <v>359</v>
      </c>
      <c r="D2276">
        <v>70</v>
      </c>
      <c r="E2276" t="s">
        <v>3082</v>
      </c>
      <c r="F2276">
        <v>23</v>
      </c>
      <c r="G2276" s="1" t="s">
        <v>359</v>
      </c>
      <c r="K2276" s="3" t="str">
        <f>CONCATENATE(0,A2276)</f>
        <v>0240</v>
      </c>
      <c r="L2276" t="str">
        <f>CONCATENATE("select ID_objcislo, nazev from T_Produkt  join T_Vyrobce on T_Produkt.ID_vyrobce=T_Vyrobce.id_vyrobce where ID_objcislo='",K2276,"'")</f>
        <v>select ID_objcislo, nazev from T_Produkt  join T_Vyrobce on T_Produkt.ID_vyrobce=T_Vyrobce.id_vyrobce where ID_objcislo='0240'</v>
      </c>
      <c r="M2276" s="3" t="s">
        <v>4809</v>
      </c>
      <c r="N2276" s="3" t="s">
        <v>359</v>
      </c>
      <c r="O2276">
        <f>IF(G2276=N2276,1,0)</f>
        <v>1</v>
      </c>
      <c r="P2276" t="str">
        <f t="shared" si="153"/>
        <v>select nazev from T_Produkt  join T_Vyrobce on T_Produkt.ID_vyrobce=T_Vyrobce.id_vyrobce where ID_objcislo='0240'</v>
      </c>
      <c r="Q2276" t="str">
        <f t="shared" si="154"/>
        <v>select id_objcislo, nazev from dbo.t_produkt  join dbo.t_vyrobce on dbo.t_produkt.ID_vyrobce = dbo.T_Vyrobce.id_vyrobce where id_objcislo = '0240'</v>
      </c>
      <c r="R2276" s="3" t="s">
        <v>4809</v>
      </c>
      <c r="S2276" s="3" t="s">
        <v>359</v>
      </c>
      <c r="T2276">
        <f t="shared" si="155"/>
        <v>1</v>
      </c>
    </row>
    <row r="2277" spans="1:20" x14ac:dyDescent="0.2">
      <c r="A2277">
        <v>241</v>
      </c>
      <c r="B2277" t="s">
        <v>2966</v>
      </c>
      <c r="C2277" t="s">
        <v>359</v>
      </c>
      <c r="D2277">
        <v>70</v>
      </c>
      <c r="E2277" t="s">
        <v>3083</v>
      </c>
      <c r="F2277">
        <v>23</v>
      </c>
      <c r="G2277" s="1" t="s">
        <v>359</v>
      </c>
      <c r="K2277" s="3" t="str">
        <f>CONCATENATE(0,A2277)</f>
        <v>0241</v>
      </c>
      <c r="L2277" t="str">
        <f>CONCATENATE("select ID_objcislo, nazev from T_Produkt  join T_Vyrobce on T_Produkt.ID_vyrobce=T_Vyrobce.id_vyrobce where ID_objcislo='",K2277,"'")</f>
        <v>select ID_objcislo, nazev from T_Produkt  join T_Vyrobce on T_Produkt.ID_vyrobce=T_Vyrobce.id_vyrobce where ID_objcislo='0241'</v>
      </c>
      <c r="M2277" s="3" t="s">
        <v>4810</v>
      </c>
      <c r="N2277" s="3" t="s">
        <v>359</v>
      </c>
      <c r="O2277">
        <f>IF(G2277=N2277,1,0)</f>
        <v>1</v>
      </c>
      <c r="P2277" t="str">
        <f t="shared" si="153"/>
        <v>select nazev from T_Produkt  join T_Vyrobce on T_Produkt.ID_vyrobce=T_Vyrobce.id_vyrobce where ID_objcislo='0241'</v>
      </c>
      <c r="Q2277" t="str">
        <f t="shared" si="154"/>
        <v>select id_objcislo, nazev from dbo.t_produkt  join dbo.t_vyrobce on dbo.t_produkt.ID_vyrobce = dbo.T_Vyrobce.id_vyrobce where id_objcislo = '0241'</v>
      </c>
      <c r="R2277" s="3" t="s">
        <v>4810</v>
      </c>
      <c r="S2277" s="3" t="s">
        <v>359</v>
      </c>
      <c r="T2277">
        <f t="shared" si="155"/>
        <v>1</v>
      </c>
    </row>
    <row r="2278" spans="1:20" x14ac:dyDescent="0.2">
      <c r="A2278">
        <v>242</v>
      </c>
      <c r="B2278" t="s">
        <v>2966</v>
      </c>
      <c r="C2278" t="s">
        <v>359</v>
      </c>
      <c r="D2278">
        <v>70</v>
      </c>
      <c r="E2278" t="s">
        <v>3084</v>
      </c>
      <c r="F2278">
        <v>23</v>
      </c>
      <c r="G2278" s="1" t="s">
        <v>359</v>
      </c>
      <c r="K2278" s="3" t="str">
        <f>CONCATENATE(0,A2278)</f>
        <v>0242</v>
      </c>
      <c r="L2278" t="str">
        <f>CONCATENATE("select ID_objcislo, nazev from T_Produkt  join T_Vyrobce on T_Produkt.ID_vyrobce=T_Vyrobce.id_vyrobce where ID_objcislo='",K2278,"'")</f>
        <v>select ID_objcislo, nazev from T_Produkt  join T_Vyrobce on T_Produkt.ID_vyrobce=T_Vyrobce.id_vyrobce where ID_objcislo='0242'</v>
      </c>
      <c r="M2278" s="3" t="s">
        <v>4811</v>
      </c>
      <c r="N2278" s="3" t="s">
        <v>359</v>
      </c>
      <c r="O2278">
        <f>IF(G2278=N2278,1,0)</f>
        <v>1</v>
      </c>
      <c r="P2278" t="str">
        <f t="shared" si="153"/>
        <v>select nazev from T_Produkt  join T_Vyrobce on T_Produkt.ID_vyrobce=T_Vyrobce.id_vyrobce where ID_objcislo='0242'</v>
      </c>
      <c r="Q2278" t="str">
        <f t="shared" si="154"/>
        <v>select id_objcislo, nazev from dbo.t_produkt  join dbo.t_vyrobce on dbo.t_produkt.ID_vyrobce = dbo.T_Vyrobce.id_vyrobce where id_objcislo = '0242'</v>
      </c>
      <c r="R2278" s="3" t="s">
        <v>4811</v>
      </c>
      <c r="S2278" s="3" t="s">
        <v>359</v>
      </c>
      <c r="T2278">
        <f t="shared" si="155"/>
        <v>1</v>
      </c>
    </row>
    <row r="2279" spans="1:20" x14ac:dyDescent="0.2">
      <c r="A2279">
        <v>547</v>
      </c>
      <c r="B2279" t="s">
        <v>2966</v>
      </c>
      <c r="C2279" t="s">
        <v>359</v>
      </c>
      <c r="D2279">
        <v>70</v>
      </c>
      <c r="E2279" t="s">
        <v>3085</v>
      </c>
      <c r="F2279">
        <v>23</v>
      </c>
      <c r="G2279" s="1" t="s">
        <v>359</v>
      </c>
      <c r="K2279" s="3" t="str">
        <f>CONCATENATE(0,A2279)</f>
        <v>0547</v>
      </c>
      <c r="L2279" t="str">
        <f>CONCATENATE("select ID_objcislo, nazev from T_Produkt  join T_Vyrobce on T_Produkt.ID_vyrobce=T_Vyrobce.id_vyrobce where ID_objcislo='",K2279,"'")</f>
        <v>select ID_objcislo, nazev from T_Produkt  join T_Vyrobce on T_Produkt.ID_vyrobce=T_Vyrobce.id_vyrobce where ID_objcislo='0547'</v>
      </c>
      <c r="M2279" s="3" t="s">
        <v>4812</v>
      </c>
      <c r="N2279" s="3" t="s">
        <v>359</v>
      </c>
      <c r="O2279">
        <f>IF(G2279=N2279,1,0)</f>
        <v>1</v>
      </c>
      <c r="P2279" t="str">
        <f t="shared" si="153"/>
        <v>select nazev from T_Produkt  join T_Vyrobce on T_Produkt.ID_vyrobce=T_Vyrobce.id_vyrobce where ID_objcislo='0547'</v>
      </c>
      <c r="Q2279" t="str">
        <f t="shared" si="154"/>
        <v>select id_objcislo, nazev from dbo.t_produkt  join dbo.t_vyrobce on dbo.t_produkt.ID_vyrobce = dbo.T_Vyrobce.id_vyrobce where id_objcislo = '0547'</v>
      </c>
      <c r="R2279" s="3" t="s">
        <v>4812</v>
      </c>
      <c r="S2279" s="3" t="s">
        <v>359</v>
      </c>
      <c r="T2279">
        <f t="shared" si="155"/>
        <v>1</v>
      </c>
    </row>
    <row r="2280" spans="1:20" x14ac:dyDescent="0.2">
      <c r="A2280">
        <v>413</v>
      </c>
      <c r="B2280" t="s">
        <v>2966</v>
      </c>
      <c r="C2280" t="s">
        <v>359</v>
      </c>
      <c r="D2280">
        <v>70</v>
      </c>
      <c r="E2280" t="s">
        <v>3086</v>
      </c>
      <c r="F2280">
        <v>23</v>
      </c>
      <c r="G2280" s="1" t="s">
        <v>359</v>
      </c>
      <c r="K2280" s="3" t="str">
        <f>CONCATENATE(0,A2280)</f>
        <v>0413</v>
      </c>
      <c r="L2280" t="str">
        <f>CONCATENATE("select ID_objcislo, nazev from T_Produkt  join T_Vyrobce on T_Produkt.ID_vyrobce=T_Vyrobce.id_vyrobce where ID_objcislo='",K2280,"'")</f>
        <v>select ID_objcislo, nazev from T_Produkt  join T_Vyrobce on T_Produkt.ID_vyrobce=T_Vyrobce.id_vyrobce where ID_objcislo='0413'</v>
      </c>
      <c r="M2280" s="3" t="s">
        <v>4813</v>
      </c>
      <c r="N2280" s="3" t="s">
        <v>359</v>
      </c>
      <c r="O2280">
        <f>IF(G2280=N2280,1,0)</f>
        <v>1</v>
      </c>
      <c r="P2280" t="str">
        <f t="shared" si="153"/>
        <v>select nazev from T_Produkt  join T_Vyrobce on T_Produkt.ID_vyrobce=T_Vyrobce.id_vyrobce where ID_objcislo='0413'</v>
      </c>
      <c r="Q2280" t="str">
        <f t="shared" si="154"/>
        <v>select id_objcislo, nazev from dbo.t_produkt  join dbo.t_vyrobce on dbo.t_produkt.ID_vyrobce = dbo.T_Vyrobce.id_vyrobce where id_objcislo = '0413'</v>
      </c>
      <c r="R2280" s="3" t="s">
        <v>4813</v>
      </c>
      <c r="S2280" s="3" t="s">
        <v>359</v>
      </c>
      <c r="T2280">
        <f t="shared" si="155"/>
        <v>1</v>
      </c>
    </row>
    <row r="2281" spans="1:20" x14ac:dyDescent="0.2">
      <c r="A2281">
        <v>419</v>
      </c>
      <c r="B2281" t="s">
        <v>2966</v>
      </c>
      <c r="C2281" t="s">
        <v>359</v>
      </c>
      <c r="D2281">
        <v>70</v>
      </c>
      <c r="E2281" t="s">
        <v>3087</v>
      </c>
      <c r="F2281">
        <v>23</v>
      </c>
      <c r="G2281" s="1" t="s">
        <v>359</v>
      </c>
      <c r="K2281" s="3" t="str">
        <f>CONCATENATE(0,A2281)</f>
        <v>0419</v>
      </c>
      <c r="L2281" t="str">
        <f>CONCATENATE("select ID_objcislo, nazev from T_Produkt  join T_Vyrobce on T_Produkt.ID_vyrobce=T_Vyrobce.id_vyrobce where ID_objcislo='",K2281,"'")</f>
        <v>select ID_objcislo, nazev from T_Produkt  join T_Vyrobce on T_Produkt.ID_vyrobce=T_Vyrobce.id_vyrobce where ID_objcislo='0419'</v>
      </c>
      <c r="M2281" s="3" t="s">
        <v>4814</v>
      </c>
      <c r="N2281" s="3" t="s">
        <v>359</v>
      </c>
      <c r="O2281">
        <f>IF(G2281=N2281,1,0)</f>
        <v>1</v>
      </c>
      <c r="P2281" t="str">
        <f t="shared" si="153"/>
        <v>select nazev from T_Produkt  join T_Vyrobce on T_Produkt.ID_vyrobce=T_Vyrobce.id_vyrobce where ID_objcislo='0419'</v>
      </c>
      <c r="Q2281" t="str">
        <f t="shared" si="154"/>
        <v>select id_objcislo, nazev from dbo.t_produkt  join dbo.t_vyrobce on dbo.t_produkt.ID_vyrobce = dbo.T_Vyrobce.id_vyrobce where id_objcislo = '0419'</v>
      </c>
      <c r="R2281" s="3" t="s">
        <v>4814</v>
      </c>
      <c r="S2281" s="3" t="s">
        <v>359</v>
      </c>
      <c r="T2281">
        <f t="shared" si="155"/>
        <v>1</v>
      </c>
    </row>
    <row r="2282" spans="1:20" x14ac:dyDescent="0.2">
      <c r="A2282">
        <v>520</v>
      </c>
      <c r="B2282" t="s">
        <v>2966</v>
      </c>
      <c r="C2282" t="s">
        <v>359</v>
      </c>
      <c r="D2282">
        <v>70</v>
      </c>
      <c r="E2282" t="s">
        <v>3088</v>
      </c>
      <c r="F2282">
        <v>23</v>
      </c>
      <c r="G2282" s="1" t="s">
        <v>359</v>
      </c>
      <c r="K2282" s="3" t="str">
        <f>CONCATENATE(0,A2282)</f>
        <v>0520</v>
      </c>
      <c r="L2282" t="str">
        <f>CONCATENATE("select ID_objcislo, nazev from T_Produkt  join T_Vyrobce on T_Produkt.ID_vyrobce=T_Vyrobce.id_vyrobce where ID_objcislo='",K2282,"'")</f>
        <v>select ID_objcislo, nazev from T_Produkt  join T_Vyrobce on T_Produkt.ID_vyrobce=T_Vyrobce.id_vyrobce where ID_objcislo='0520'</v>
      </c>
      <c r="M2282" s="3" t="s">
        <v>4815</v>
      </c>
      <c r="N2282" s="3" t="s">
        <v>359</v>
      </c>
      <c r="O2282">
        <f>IF(G2282=N2282,1,0)</f>
        <v>1</v>
      </c>
      <c r="P2282" t="str">
        <f t="shared" si="153"/>
        <v>select nazev from T_Produkt  join T_Vyrobce on T_Produkt.ID_vyrobce=T_Vyrobce.id_vyrobce where ID_objcislo='0520'</v>
      </c>
      <c r="Q2282" t="str">
        <f t="shared" si="154"/>
        <v>select id_objcislo, nazev from dbo.t_produkt  join dbo.t_vyrobce on dbo.t_produkt.ID_vyrobce = dbo.T_Vyrobce.id_vyrobce where id_objcislo = '0520'</v>
      </c>
      <c r="R2282" s="3" t="s">
        <v>4815</v>
      </c>
      <c r="S2282" s="3" t="s">
        <v>359</v>
      </c>
      <c r="T2282">
        <f t="shared" si="155"/>
        <v>1</v>
      </c>
    </row>
    <row r="2283" spans="1:20" x14ac:dyDescent="0.2">
      <c r="A2283">
        <v>521</v>
      </c>
      <c r="B2283" t="s">
        <v>2966</v>
      </c>
      <c r="C2283" t="s">
        <v>359</v>
      </c>
      <c r="D2283">
        <v>70</v>
      </c>
      <c r="E2283" t="s">
        <v>3089</v>
      </c>
      <c r="F2283">
        <v>23</v>
      </c>
      <c r="G2283" s="1" t="s">
        <v>359</v>
      </c>
      <c r="K2283" s="3" t="str">
        <f>CONCATENATE(0,A2283)</f>
        <v>0521</v>
      </c>
      <c r="L2283" t="str">
        <f>CONCATENATE("select ID_objcislo, nazev from T_Produkt  join T_Vyrobce on T_Produkt.ID_vyrobce=T_Vyrobce.id_vyrobce where ID_objcislo='",K2283,"'")</f>
        <v>select ID_objcislo, nazev from T_Produkt  join T_Vyrobce on T_Produkt.ID_vyrobce=T_Vyrobce.id_vyrobce where ID_objcislo='0521'</v>
      </c>
      <c r="M2283" s="3" t="s">
        <v>4816</v>
      </c>
      <c r="N2283" s="3" t="s">
        <v>359</v>
      </c>
      <c r="O2283">
        <f>IF(G2283=N2283,1,0)</f>
        <v>1</v>
      </c>
      <c r="P2283" t="str">
        <f t="shared" si="153"/>
        <v>select nazev from T_Produkt  join T_Vyrobce on T_Produkt.ID_vyrobce=T_Vyrobce.id_vyrobce where ID_objcislo='0521'</v>
      </c>
      <c r="Q2283" t="str">
        <f t="shared" si="154"/>
        <v>select id_objcislo, nazev from dbo.t_produkt  join dbo.t_vyrobce on dbo.t_produkt.ID_vyrobce = dbo.T_Vyrobce.id_vyrobce where id_objcislo = '0521'</v>
      </c>
      <c r="R2283" s="3" t="s">
        <v>4816</v>
      </c>
      <c r="S2283" s="3" t="s">
        <v>359</v>
      </c>
      <c r="T2283">
        <f t="shared" si="155"/>
        <v>1</v>
      </c>
    </row>
    <row r="2284" spans="1:20" x14ac:dyDescent="0.2">
      <c r="A2284">
        <v>522</v>
      </c>
      <c r="B2284" t="s">
        <v>2966</v>
      </c>
      <c r="C2284" t="s">
        <v>359</v>
      </c>
      <c r="D2284">
        <v>70</v>
      </c>
      <c r="E2284" t="s">
        <v>3090</v>
      </c>
      <c r="F2284">
        <v>23</v>
      </c>
      <c r="G2284" s="1" t="s">
        <v>359</v>
      </c>
      <c r="K2284" s="3" t="str">
        <f>CONCATENATE(0,A2284)</f>
        <v>0522</v>
      </c>
      <c r="L2284" t="str">
        <f>CONCATENATE("select ID_objcislo, nazev from T_Produkt  join T_Vyrobce on T_Produkt.ID_vyrobce=T_Vyrobce.id_vyrobce where ID_objcislo='",K2284,"'")</f>
        <v>select ID_objcislo, nazev from T_Produkt  join T_Vyrobce on T_Produkt.ID_vyrobce=T_Vyrobce.id_vyrobce where ID_objcislo='0522'</v>
      </c>
      <c r="M2284" s="3" t="s">
        <v>4817</v>
      </c>
      <c r="N2284" s="3" t="s">
        <v>359</v>
      </c>
      <c r="O2284">
        <f>IF(G2284=N2284,1,0)</f>
        <v>1</v>
      </c>
      <c r="P2284" t="str">
        <f t="shared" si="153"/>
        <v>select nazev from T_Produkt  join T_Vyrobce on T_Produkt.ID_vyrobce=T_Vyrobce.id_vyrobce where ID_objcislo='0522'</v>
      </c>
      <c r="Q2284" t="str">
        <f t="shared" si="154"/>
        <v>select id_objcislo, nazev from dbo.t_produkt  join dbo.t_vyrobce on dbo.t_produkt.ID_vyrobce = dbo.T_Vyrobce.id_vyrobce where id_objcislo = '0522'</v>
      </c>
      <c r="R2284" s="3" t="s">
        <v>4817</v>
      </c>
      <c r="S2284" s="3" t="s">
        <v>359</v>
      </c>
      <c r="T2284">
        <f t="shared" si="155"/>
        <v>1</v>
      </c>
    </row>
    <row r="2285" spans="1:20" x14ac:dyDescent="0.2">
      <c r="A2285">
        <v>392</v>
      </c>
      <c r="B2285" t="s">
        <v>2966</v>
      </c>
      <c r="C2285" t="s">
        <v>359</v>
      </c>
      <c r="D2285">
        <v>70</v>
      </c>
      <c r="E2285" t="s">
        <v>3091</v>
      </c>
      <c r="F2285">
        <v>23</v>
      </c>
      <c r="G2285" s="1" t="s">
        <v>359</v>
      </c>
      <c r="K2285" s="3" t="str">
        <f>CONCATENATE(0,A2285)</f>
        <v>0392</v>
      </c>
      <c r="L2285" t="str">
        <f>CONCATENATE("select ID_objcislo, nazev from T_Produkt  join T_Vyrobce on T_Produkt.ID_vyrobce=T_Vyrobce.id_vyrobce where ID_objcislo='",K2285,"'")</f>
        <v>select ID_objcislo, nazev from T_Produkt  join T_Vyrobce on T_Produkt.ID_vyrobce=T_Vyrobce.id_vyrobce where ID_objcislo='0392'</v>
      </c>
      <c r="M2285" s="3" t="s">
        <v>4818</v>
      </c>
      <c r="N2285" s="3" t="s">
        <v>359</v>
      </c>
      <c r="O2285">
        <f>IF(G2285=N2285,1,0)</f>
        <v>1</v>
      </c>
      <c r="P2285" t="str">
        <f t="shared" si="153"/>
        <v>select nazev from T_Produkt  join T_Vyrobce on T_Produkt.ID_vyrobce=T_Vyrobce.id_vyrobce where ID_objcislo='0392'</v>
      </c>
      <c r="Q2285" t="str">
        <f t="shared" si="154"/>
        <v>select id_objcislo, nazev from dbo.t_produkt  join dbo.t_vyrobce on dbo.t_produkt.ID_vyrobce = dbo.T_Vyrobce.id_vyrobce where id_objcislo = '0392'</v>
      </c>
      <c r="R2285" s="3" t="s">
        <v>4818</v>
      </c>
      <c r="S2285" s="3" t="s">
        <v>359</v>
      </c>
      <c r="T2285">
        <f t="shared" si="155"/>
        <v>1</v>
      </c>
    </row>
    <row r="2286" spans="1:20" x14ac:dyDescent="0.2">
      <c r="A2286">
        <v>324</v>
      </c>
      <c r="B2286" t="s">
        <v>2966</v>
      </c>
      <c r="C2286" t="s">
        <v>359</v>
      </c>
      <c r="D2286">
        <v>70</v>
      </c>
      <c r="E2286" t="s">
        <v>3092</v>
      </c>
      <c r="F2286">
        <v>23</v>
      </c>
      <c r="G2286" s="1" t="s">
        <v>359</v>
      </c>
      <c r="K2286" s="3" t="str">
        <f>CONCATENATE(0,A2286)</f>
        <v>0324</v>
      </c>
      <c r="L2286" t="str">
        <f>CONCATENATE("select ID_objcislo, nazev from T_Produkt  join T_Vyrobce on T_Produkt.ID_vyrobce=T_Vyrobce.id_vyrobce where ID_objcislo='",K2286,"'")</f>
        <v>select ID_objcislo, nazev from T_Produkt  join T_Vyrobce on T_Produkt.ID_vyrobce=T_Vyrobce.id_vyrobce where ID_objcislo='0324'</v>
      </c>
      <c r="M2286" s="3" t="s">
        <v>4819</v>
      </c>
      <c r="N2286" s="3" t="s">
        <v>359</v>
      </c>
      <c r="O2286">
        <f>IF(G2286=N2286,1,0)</f>
        <v>1</v>
      </c>
      <c r="P2286" t="str">
        <f t="shared" si="153"/>
        <v>select nazev from T_Produkt  join T_Vyrobce on T_Produkt.ID_vyrobce=T_Vyrobce.id_vyrobce where ID_objcislo='0324'</v>
      </c>
      <c r="Q2286" t="str">
        <f t="shared" si="154"/>
        <v>select id_objcislo, nazev from dbo.t_produkt  join dbo.t_vyrobce on dbo.t_produkt.ID_vyrobce = dbo.T_Vyrobce.id_vyrobce where id_objcislo = '0324'</v>
      </c>
      <c r="R2286" s="3" t="s">
        <v>4819</v>
      </c>
      <c r="S2286" s="3" t="s">
        <v>359</v>
      </c>
      <c r="T2286">
        <f t="shared" si="155"/>
        <v>1</v>
      </c>
    </row>
    <row r="2287" spans="1:20" x14ac:dyDescent="0.2">
      <c r="A2287">
        <v>293</v>
      </c>
      <c r="B2287" t="s">
        <v>2966</v>
      </c>
      <c r="C2287" t="s">
        <v>359</v>
      </c>
      <c r="D2287">
        <v>70</v>
      </c>
      <c r="E2287" t="s">
        <v>3093</v>
      </c>
      <c r="F2287">
        <v>23</v>
      </c>
      <c r="G2287" s="1" t="s">
        <v>359</v>
      </c>
      <c r="K2287" s="3" t="str">
        <f>CONCATENATE(0,A2287)</f>
        <v>0293</v>
      </c>
      <c r="L2287" t="str">
        <f>CONCATENATE("select ID_objcislo, nazev from T_Produkt  join T_Vyrobce on T_Produkt.ID_vyrobce=T_Vyrobce.id_vyrobce where ID_objcislo='",K2287,"'")</f>
        <v>select ID_objcislo, nazev from T_Produkt  join T_Vyrobce on T_Produkt.ID_vyrobce=T_Vyrobce.id_vyrobce where ID_objcislo='0293'</v>
      </c>
      <c r="M2287" s="3" t="s">
        <v>4820</v>
      </c>
      <c r="N2287" s="3" t="s">
        <v>359</v>
      </c>
      <c r="O2287">
        <f>IF(G2287=N2287,1,0)</f>
        <v>1</v>
      </c>
      <c r="P2287" t="str">
        <f t="shared" si="153"/>
        <v>select nazev from T_Produkt  join T_Vyrobce on T_Produkt.ID_vyrobce=T_Vyrobce.id_vyrobce where ID_objcislo='0293'</v>
      </c>
      <c r="Q2287" t="str">
        <f t="shared" si="154"/>
        <v>select id_objcislo, nazev from dbo.t_produkt  join dbo.t_vyrobce on dbo.t_produkt.ID_vyrobce = dbo.T_Vyrobce.id_vyrobce where id_objcislo = '0293'</v>
      </c>
      <c r="R2287" s="3" t="s">
        <v>4820</v>
      </c>
      <c r="S2287" s="3" t="s">
        <v>359</v>
      </c>
      <c r="T2287">
        <f t="shared" si="155"/>
        <v>1</v>
      </c>
    </row>
    <row r="2288" spans="1:20" x14ac:dyDescent="0.2">
      <c r="A2288">
        <v>294</v>
      </c>
      <c r="B2288" t="s">
        <v>2966</v>
      </c>
      <c r="C2288" t="s">
        <v>359</v>
      </c>
      <c r="D2288">
        <v>70</v>
      </c>
      <c r="E2288" t="s">
        <v>3094</v>
      </c>
      <c r="F2288">
        <v>23</v>
      </c>
      <c r="G2288" s="1" t="s">
        <v>359</v>
      </c>
      <c r="K2288" s="3" t="str">
        <f>CONCATENATE(0,A2288)</f>
        <v>0294</v>
      </c>
      <c r="L2288" t="str">
        <f>CONCATENATE("select ID_objcislo, nazev from T_Produkt  join T_Vyrobce on T_Produkt.ID_vyrobce=T_Vyrobce.id_vyrobce where ID_objcislo='",K2288,"'")</f>
        <v>select ID_objcislo, nazev from T_Produkt  join T_Vyrobce on T_Produkt.ID_vyrobce=T_Vyrobce.id_vyrobce where ID_objcislo='0294'</v>
      </c>
      <c r="M2288" s="3" t="s">
        <v>4821</v>
      </c>
      <c r="N2288" s="3" t="s">
        <v>359</v>
      </c>
      <c r="O2288">
        <f>IF(G2288=N2288,1,0)</f>
        <v>1</v>
      </c>
      <c r="P2288" t="str">
        <f t="shared" si="153"/>
        <v>select nazev from T_Produkt  join T_Vyrobce on T_Produkt.ID_vyrobce=T_Vyrobce.id_vyrobce where ID_objcislo='0294'</v>
      </c>
      <c r="Q2288" t="str">
        <f t="shared" si="154"/>
        <v>select id_objcislo, nazev from dbo.t_produkt  join dbo.t_vyrobce on dbo.t_produkt.ID_vyrobce = dbo.T_Vyrobce.id_vyrobce where id_objcislo = '0294'</v>
      </c>
      <c r="R2288" s="3" t="s">
        <v>4821</v>
      </c>
      <c r="S2288" s="3" t="s">
        <v>359</v>
      </c>
      <c r="T2288">
        <f t="shared" si="155"/>
        <v>1</v>
      </c>
    </row>
    <row r="2289" spans="1:20" x14ac:dyDescent="0.2">
      <c r="A2289">
        <v>295</v>
      </c>
      <c r="B2289" t="s">
        <v>2966</v>
      </c>
      <c r="C2289" t="s">
        <v>359</v>
      </c>
      <c r="D2289">
        <v>70</v>
      </c>
      <c r="E2289" t="s">
        <v>3095</v>
      </c>
      <c r="F2289">
        <v>23</v>
      </c>
      <c r="G2289" s="1" t="s">
        <v>359</v>
      </c>
      <c r="K2289" s="3" t="str">
        <f>CONCATENATE(0,A2289)</f>
        <v>0295</v>
      </c>
      <c r="L2289" t="str">
        <f>CONCATENATE("select ID_objcislo, nazev from T_Produkt  join T_Vyrobce on T_Produkt.ID_vyrobce=T_Vyrobce.id_vyrobce where ID_objcislo='",K2289,"'")</f>
        <v>select ID_objcislo, nazev from T_Produkt  join T_Vyrobce on T_Produkt.ID_vyrobce=T_Vyrobce.id_vyrobce where ID_objcislo='0295'</v>
      </c>
      <c r="M2289" s="3" t="s">
        <v>4822</v>
      </c>
      <c r="N2289" s="3" t="s">
        <v>359</v>
      </c>
      <c r="O2289">
        <f>IF(G2289=N2289,1,0)</f>
        <v>1</v>
      </c>
      <c r="P2289" t="str">
        <f t="shared" si="153"/>
        <v>select nazev from T_Produkt  join T_Vyrobce on T_Produkt.ID_vyrobce=T_Vyrobce.id_vyrobce where ID_objcislo='0295'</v>
      </c>
      <c r="Q2289" t="str">
        <f t="shared" si="154"/>
        <v>select id_objcislo, nazev from dbo.t_produkt  join dbo.t_vyrobce on dbo.t_produkt.ID_vyrobce = dbo.T_Vyrobce.id_vyrobce where id_objcislo = '0295'</v>
      </c>
      <c r="R2289" s="3" t="s">
        <v>4822</v>
      </c>
      <c r="S2289" s="3" t="s">
        <v>359</v>
      </c>
      <c r="T2289">
        <f t="shared" si="155"/>
        <v>1</v>
      </c>
    </row>
    <row r="2290" spans="1:20" x14ac:dyDescent="0.2">
      <c r="A2290">
        <v>298</v>
      </c>
      <c r="B2290" t="s">
        <v>2966</v>
      </c>
      <c r="C2290" t="s">
        <v>359</v>
      </c>
      <c r="D2290">
        <v>70</v>
      </c>
      <c r="E2290" t="s">
        <v>3096</v>
      </c>
      <c r="F2290">
        <v>23</v>
      </c>
      <c r="G2290" s="1" t="s">
        <v>359</v>
      </c>
      <c r="K2290" s="3" t="str">
        <f>CONCATENATE(0,A2290)</f>
        <v>0298</v>
      </c>
      <c r="L2290" t="str">
        <f>CONCATENATE("select ID_objcislo, nazev from T_Produkt  join T_Vyrobce on T_Produkt.ID_vyrobce=T_Vyrobce.id_vyrobce where ID_objcislo='",K2290,"'")</f>
        <v>select ID_objcislo, nazev from T_Produkt  join T_Vyrobce on T_Produkt.ID_vyrobce=T_Vyrobce.id_vyrobce where ID_objcislo='0298'</v>
      </c>
      <c r="M2290" s="3" t="s">
        <v>4823</v>
      </c>
      <c r="N2290" s="3" t="s">
        <v>359</v>
      </c>
      <c r="O2290">
        <f>IF(G2290=N2290,1,0)</f>
        <v>1</v>
      </c>
      <c r="P2290" t="str">
        <f t="shared" si="153"/>
        <v>select nazev from T_Produkt  join T_Vyrobce on T_Produkt.ID_vyrobce=T_Vyrobce.id_vyrobce where ID_objcislo='0298'</v>
      </c>
      <c r="Q2290" t="str">
        <f t="shared" si="154"/>
        <v>select id_objcislo, nazev from dbo.t_produkt  join dbo.t_vyrobce on dbo.t_produkt.ID_vyrobce = dbo.T_Vyrobce.id_vyrobce where id_objcislo = '0298'</v>
      </c>
      <c r="R2290" s="3" t="s">
        <v>4823</v>
      </c>
      <c r="S2290" s="3" t="s">
        <v>359</v>
      </c>
      <c r="T2290">
        <f t="shared" si="155"/>
        <v>1</v>
      </c>
    </row>
    <row r="2291" spans="1:20" x14ac:dyDescent="0.2">
      <c r="A2291">
        <v>299</v>
      </c>
      <c r="B2291" t="s">
        <v>2966</v>
      </c>
      <c r="C2291" t="s">
        <v>359</v>
      </c>
      <c r="D2291">
        <v>70</v>
      </c>
      <c r="E2291" t="s">
        <v>3097</v>
      </c>
      <c r="F2291">
        <v>23</v>
      </c>
      <c r="G2291" s="1" t="s">
        <v>359</v>
      </c>
      <c r="K2291" s="3" t="str">
        <f>CONCATENATE(0,A2291)</f>
        <v>0299</v>
      </c>
      <c r="L2291" t="str">
        <f>CONCATENATE("select ID_objcislo, nazev from T_Produkt  join T_Vyrobce on T_Produkt.ID_vyrobce=T_Vyrobce.id_vyrobce where ID_objcislo='",K2291,"'")</f>
        <v>select ID_objcislo, nazev from T_Produkt  join T_Vyrobce on T_Produkt.ID_vyrobce=T_Vyrobce.id_vyrobce where ID_objcislo='0299'</v>
      </c>
      <c r="M2291" s="3" t="s">
        <v>4824</v>
      </c>
      <c r="N2291" s="3" t="s">
        <v>359</v>
      </c>
      <c r="O2291">
        <f>IF(G2291=N2291,1,0)</f>
        <v>1</v>
      </c>
      <c r="P2291" t="str">
        <f t="shared" si="153"/>
        <v>select nazev from T_Produkt  join T_Vyrobce on T_Produkt.ID_vyrobce=T_Vyrobce.id_vyrobce where ID_objcislo='0299'</v>
      </c>
      <c r="Q2291" t="str">
        <f t="shared" si="154"/>
        <v>select id_objcislo, nazev from dbo.t_produkt  join dbo.t_vyrobce on dbo.t_produkt.ID_vyrobce = dbo.T_Vyrobce.id_vyrobce where id_objcislo = '0299'</v>
      </c>
      <c r="R2291" s="3" t="s">
        <v>4824</v>
      </c>
      <c r="S2291" s="3" t="s">
        <v>359</v>
      </c>
      <c r="T2291">
        <f t="shared" si="155"/>
        <v>1</v>
      </c>
    </row>
    <row r="2292" spans="1:20" x14ac:dyDescent="0.2">
      <c r="A2292">
        <v>300</v>
      </c>
      <c r="B2292" t="s">
        <v>2966</v>
      </c>
      <c r="C2292" t="s">
        <v>359</v>
      </c>
      <c r="D2292">
        <v>70</v>
      </c>
      <c r="E2292" t="s">
        <v>3098</v>
      </c>
      <c r="F2292">
        <v>23</v>
      </c>
      <c r="G2292" s="1" t="s">
        <v>359</v>
      </c>
      <c r="K2292" s="3" t="str">
        <f>CONCATENATE(0,A2292)</f>
        <v>0300</v>
      </c>
      <c r="L2292" t="str">
        <f>CONCATENATE("select ID_objcislo, nazev from T_Produkt  join T_Vyrobce on T_Produkt.ID_vyrobce=T_Vyrobce.id_vyrobce where ID_objcislo='",K2292,"'")</f>
        <v>select ID_objcislo, nazev from T_Produkt  join T_Vyrobce on T_Produkt.ID_vyrobce=T_Vyrobce.id_vyrobce where ID_objcislo='0300'</v>
      </c>
      <c r="M2292" s="3" t="s">
        <v>4825</v>
      </c>
      <c r="N2292" s="3" t="s">
        <v>359</v>
      </c>
      <c r="O2292">
        <f>IF(G2292=N2292,1,0)</f>
        <v>1</v>
      </c>
      <c r="P2292" t="str">
        <f t="shared" si="153"/>
        <v>select nazev from T_Produkt  join T_Vyrobce on T_Produkt.ID_vyrobce=T_Vyrobce.id_vyrobce where ID_objcislo='0300'</v>
      </c>
      <c r="Q2292" t="str">
        <f t="shared" si="154"/>
        <v>select id_objcislo, nazev from dbo.t_produkt  join dbo.t_vyrobce on dbo.t_produkt.ID_vyrobce = dbo.T_Vyrobce.id_vyrobce where id_objcislo = '0300'</v>
      </c>
      <c r="R2292" s="3" t="s">
        <v>4825</v>
      </c>
      <c r="S2292" s="3" t="s">
        <v>359</v>
      </c>
      <c r="T2292">
        <f t="shared" si="155"/>
        <v>1</v>
      </c>
    </row>
    <row r="2293" spans="1:20" x14ac:dyDescent="0.2">
      <c r="A2293">
        <v>301</v>
      </c>
      <c r="B2293" t="s">
        <v>2966</v>
      </c>
      <c r="C2293" t="s">
        <v>359</v>
      </c>
      <c r="D2293">
        <v>70</v>
      </c>
      <c r="E2293" t="s">
        <v>3099</v>
      </c>
      <c r="F2293">
        <v>23</v>
      </c>
      <c r="G2293" s="1" t="s">
        <v>359</v>
      </c>
      <c r="K2293" s="3" t="str">
        <f>CONCATENATE(0,A2293)</f>
        <v>0301</v>
      </c>
      <c r="L2293" t="str">
        <f>CONCATENATE("select ID_objcislo, nazev from T_Produkt  join T_Vyrobce on T_Produkt.ID_vyrobce=T_Vyrobce.id_vyrobce where ID_objcislo='",K2293,"'")</f>
        <v>select ID_objcislo, nazev from T_Produkt  join T_Vyrobce on T_Produkt.ID_vyrobce=T_Vyrobce.id_vyrobce where ID_objcislo='0301'</v>
      </c>
      <c r="M2293" s="3" t="s">
        <v>4826</v>
      </c>
      <c r="N2293" s="3" t="s">
        <v>359</v>
      </c>
      <c r="O2293">
        <f>IF(G2293=N2293,1,0)</f>
        <v>1</v>
      </c>
      <c r="P2293" t="str">
        <f t="shared" si="153"/>
        <v>select nazev from T_Produkt  join T_Vyrobce on T_Produkt.ID_vyrobce=T_Vyrobce.id_vyrobce where ID_objcislo='0301'</v>
      </c>
      <c r="Q2293" t="str">
        <f t="shared" si="154"/>
        <v>select id_objcislo, nazev from dbo.t_produkt  join dbo.t_vyrobce on dbo.t_produkt.ID_vyrobce = dbo.T_Vyrobce.id_vyrobce where id_objcislo = '0301'</v>
      </c>
      <c r="R2293" s="3" t="s">
        <v>4826</v>
      </c>
      <c r="S2293" s="3" t="s">
        <v>359</v>
      </c>
      <c r="T2293">
        <f t="shared" si="155"/>
        <v>1</v>
      </c>
    </row>
    <row r="2294" spans="1:20" x14ac:dyDescent="0.2">
      <c r="A2294">
        <v>302</v>
      </c>
      <c r="B2294" t="s">
        <v>2966</v>
      </c>
      <c r="C2294" t="s">
        <v>359</v>
      </c>
      <c r="D2294">
        <v>70</v>
      </c>
      <c r="E2294" t="s">
        <v>3100</v>
      </c>
      <c r="F2294">
        <v>23</v>
      </c>
      <c r="G2294" s="1" t="s">
        <v>359</v>
      </c>
      <c r="K2294" s="3" t="str">
        <f>CONCATENATE(0,A2294)</f>
        <v>0302</v>
      </c>
      <c r="L2294" t="str">
        <f>CONCATENATE("select ID_objcislo, nazev from T_Produkt  join T_Vyrobce on T_Produkt.ID_vyrobce=T_Vyrobce.id_vyrobce where ID_objcislo='",K2294,"'")</f>
        <v>select ID_objcislo, nazev from T_Produkt  join T_Vyrobce on T_Produkt.ID_vyrobce=T_Vyrobce.id_vyrobce where ID_objcislo='0302'</v>
      </c>
      <c r="M2294" s="3" t="s">
        <v>4827</v>
      </c>
      <c r="N2294" s="3" t="s">
        <v>359</v>
      </c>
      <c r="O2294">
        <f>IF(G2294=N2294,1,0)</f>
        <v>1</v>
      </c>
      <c r="P2294" t="str">
        <f t="shared" si="153"/>
        <v>select nazev from T_Produkt  join T_Vyrobce on T_Produkt.ID_vyrobce=T_Vyrobce.id_vyrobce where ID_objcislo='0302'</v>
      </c>
      <c r="Q2294" t="str">
        <f t="shared" si="154"/>
        <v>select id_objcislo, nazev from dbo.t_produkt  join dbo.t_vyrobce on dbo.t_produkt.ID_vyrobce = dbo.T_Vyrobce.id_vyrobce where id_objcislo = '0302'</v>
      </c>
      <c r="R2294" s="3" t="s">
        <v>4827</v>
      </c>
      <c r="S2294" s="3" t="s">
        <v>359</v>
      </c>
      <c r="T2294">
        <f t="shared" si="155"/>
        <v>1</v>
      </c>
    </row>
    <row r="2295" spans="1:20" x14ac:dyDescent="0.2">
      <c r="A2295">
        <v>312</v>
      </c>
      <c r="B2295" t="s">
        <v>2966</v>
      </c>
      <c r="C2295" t="s">
        <v>359</v>
      </c>
      <c r="D2295">
        <v>70</v>
      </c>
      <c r="E2295" t="s">
        <v>3101</v>
      </c>
      <c r="F2295">
        <v>23</v>
      </c>
      <c r="G2295" s="1" t="s">
        <v>359</v>
      </c>
      <c r="K2295" s="3" t="str">
        <f>CONCATENATE(0,A2295)</f>
        <v>0312</v>
      </c>
      <c r="L2295" t="str">
        <f>CONCATENATE("select ID_objcislo, nazev from T_Produkt  join T_Vyrobce on T_Produkt.ID_vyrobce=T_Vyrobce.id_vyrobce where ID_objcislo='",K2295,"'")</f>
        <v>select ID_objcislo, nazev from T_Produkt  join T_Vyrobce on T_Produkt.ID_vyrobce=T_Vyrobce.id_vyrobce where ID_objcislo='0312'</v>
      </c>
      <c r="M2295" s="3" t="s">
        <v>4828</v>
      </c>
      <c r="N2295" s="3" t="s">
        <v>359</v>
      </c>
      <c r="O2295">
        <f>IF(G2295=N2295,1,0)</f>
        <v>1</v>
      </c>
      <c r="P2295" t="str">
        <f t="shared" si="153"/>
        <v>select nazev from T_Produkt  join T_Vyrobce on T_Produkt.ID_vyrobce=T_Vyrobce.id_vyrobce where ID_objcislo='0312'</v>
      </c>
      <c r="Q2295" t="str">
        <f t="shared" si="154"/>
        <v>select id_objcislo, nazev from dbo.t_produkt  join dbo.t_vyrobce on dbo.t_produkt.ID_vyrobce = dbo.T_Vyrobce.id_vyrobce where id_objcislo = '0312'</v>
      </c>
      <c r="R2295" s="3" t="s">
        <v>4828</v>
      </c>
      <c r="S2295" s="3" t="s">
        <v>359</v>
      </c>
      <c r="T2295">
        <f t="shared" si="155"/>
        <v>1</v>
      </c>
    </row>
    <row r="2296" spans="1:20" x14ac:dyDescent="0.2">
      <c r="A2296">
        <v>313</v>
      </c>
      <c r="B2296" t="s">
        <v>2966</v>
      </c>
      <c r="C2296" t="s">
        <v>359</v>
      </c>
      <c r="D2296">
        <v>70</v>
      </c>
      <c r="E2296" t="s">
        <v>3102</v>
      </c>
      <c r="F2296">
        <v>23</v>
      </c>
      <c r="G2296" s="1" t="s">
        <v>359</v>
      </c>
      <c r="K2296" s="3" t="str">
        <f>CONCATENATE(0,A2296)</f>
        <v>0313</v>
      </c>
      <c r="L2296" t="str">
        <f>CONCATENATE("select ID_objcislo, nazev from T_Produkt  join T_Vyrobce on T_Produkt.ID_vyrobce=T_Vyrobce.id_vyrobce where ID_objcislo='",K2296,"'")</f>
        <v>select ID_objcislo, nazev from T_Produkt  join T_Vyrobce on T_Produkt.ID_vyrobce=T_Vyrobce.id_vyrobce where ID_objcislo='0313'</v>
      </c>
      <c r="M2296" s="3" t="s">
        <v>4829</v>
      </c>
      <c r="N2296" s="3" t="s">
        <v>359</v>
      </c>
      <c r="O2296">
        <f>IF(G2296=N2296,1,0)</f>
        <v>1</v>
      </c>
      <c r="P2296" t="str">
        <f t="shared" si="153"/>
        <v>select nazev from T_Produkt  join T_Vyrobce on T_Produkt.ID_vyrobce=T_Vyrobce.id_vyrobce where ID_objcislo='0313'</v>
      </c>
      <c r="Q2296" t="str">
        <f t="shared" si="154"/>
        <v>select id_objcislo, nazev from dbo.t_produkt  join dbo.t_vyrobce on dbo.t_produkt.ID_vyrobce = dbo.T_Vyrobce.id_vyrobce where id_objcislo = '0313'</v>
      </c>
      <c r="R2296" s="3" t="s">
        <v>4829</v>
      </c>
      <c r="S2296" s="3" t="s">
        <v>359</v>
      </c>
      <c r="T2296">
        <f t="shared" si="155"/>
        <v>1</v>
      </c>
    </row>
    <row r="2297" spans="1:20" x14ac:dyDescent="0.2">
      <c r="A2297">
        <v>314</v>
      </c>
      <c r="B2297" t="s">
        <v>2966</v>
      </c>
      <c r="C2297" t="s">
        <v>359</v>
      </c>
      <c r="D2297">
        <v>70</v>
      </c>
      <c r="E2297" t="s">
        <v>3103</v>
      </c>
      <c r="F2297">
        <v>23</v>
      </c>
      <c r="G2297" s="1" t="s">
        <v>359</v>
      </c>
      <c r="K2297" s="3" t="str">
        <f>CONCATENATE(0,A2297)</f>
        <v>0314</v>
      </c>
      <c r="L2297" t="str">
        <f>CONCATENATE("select ID_objcislo, nazev from T_Produkt  join T_Vyrobce on T_Produkt.ID_vyrobce=T_Vyrobce.id_vyrobce where ID_objcislo='",K2297,"'")</f>
        <v>select ID_objcislo, nazev from T_Produkt  join T_Vyrobce on T_Produkt.ID_vyrobce=T_Vyrobce.id_vyrobce where ID_objcislo='0314'</v>
      </c>
      <c r="M2297" s="3" t="s">
        <v>4830</v>
      </c>
      <c r="N2297" s="3" t="s">
        <v>359</v>
      </c>
      <c r="O2297">
        <f>IF(G2297=N2297,1,0)</f>
        <v>1</v>
      </c>
      <c r="P2297" t="str">
        <f t="shared" si="153"/>
        <v>select nazev from T_Produkt  join T_Vyrobce on T_Produkt.ID_vyrobce=T_Vyrobce.id_vyrobce where ID_objcislo='0314'</v>
      </c>
      <c r="Q2297" t="str">
        <f t="shared" si="154"/>
        <v>select id_objcislo, nazev from dbo.t_produkt  join dbo.t_vyrobce on dbo.t_produkt.ID_vyrobce = dbo.T_Vyrobce.id_vyrobce where id_objcislo = '0314'</v>
      </c>
      <c r="R2297" s="3" t="s">
        <v>4830</v>
      </c>
      <c r="S2297" s="3" t="s">
        <v>359</v>
      </c>
      <c r="T2297">
        <f t="shared" si="155"/>
        <v>1</v>
      </c>
    </row>
    <row r="2298" spans="1:20" x14ac:dyDescent="0.2">
      <c r="A2298">
        <v>315</v>
      </c>
      <c r="B2298" t="s">
        <v>2966</v>
      </c>
      <c r="C2298" t="s">
        <v>359</v>
      </c>
      <c r="D2298">
        <v>70</v>
      </c>
      <c r="E2298" t="s">
        <v>3104</v>
      </c>
      <c r="F2298">
        <v>23</v>
      </c>
      <c r="G2298" s="1" t="s">
        <v>359</v>
      </c>
      <c r="K2298" s="3" t="str">
        <f>CONCATENATE(0,A2298)</f>
        <v>0315</v>
      </c>
      <c r="L2298" t="str">
        <f>CONCATENATE("select ID_objcislo, nazev from T_Produkt  join T_Vyrobce on T_Produkt.ID_vyrobce=T_Vyrobce.id_vyrobce where ID_objcislo='",K2298,"'")</f>
        <v>select ID_objcislo, nazev from T_Produkt  join T_Vyrobce on T_Produkt.ID_vyrobce=T_Vyrobce.id_vyrobce where ID_objcislo='0315'</v>
      </c>
      <c r="M2298" s="3" t="s">
        <v>4831</v>
      </c>
      <c r="N2298" s="3" t="s">
        <v>359</v>
      </c>
      <c r="O2298">
        <f>IF(G2298=N2298,1,0)</f>
        <v>1</v>
      </c>
      <c r="P2298" t="str">
        <f t="shared" si="153"/>
        <v>select nazev from T_Produkt  join T_Vyrobce on T_Produkt.ID_vyrobce=T_Vyrobce.id_vyrobce where ID_objcislo='0315'</v>
      </c>
      <c r="Q2298" t="str">
        <f t="shared" si="154"/>
        <v>select id_objcislo, nazev from dbo.t_produkt  join dbo.t_vyrobce on dbo.t_produkt.ID_vyrobce = dbo.T_Vyrobce.id_vyrobce where id_objcislo = '0315'</v>
      </c>
      <c r="R2298" s="3" t="s">
        <v>4831</v>
      </c>
      <c r="S2298" s="3" t="s">
        <v>359</v>
      </c>
      <c r="T2298">
        <f t="shared" si="155"/>
        <v>1</v>
      </c>
    </row>
    <row r="2299" spans="1:20" x14ac:dyDescent="0.2">
      <c r="A2299">
        <v>316</v>
      </c>
      <c r="B2299" t="s">
        <v>2966</v>
      </c>
      <c r="C2299" t="s">
        <v>359</v>
      </c>
      <c r="D2299">
        <v>70</v>
      </c>
      <c r="E2299" t="s">
        <v>3105</v>
      </c>
      <c r="F2299">
        <v>23</v>
      </c>
      <c r="G2299" s="1" t="s">
        <v>359</v>
      </c>
      <c r="K2299" s="3" t="str">
        <f>CONCATENATE(0,A2299)</f>
        <v>0316</v>
      </c>
      <c r="L2299" t="str">
        <f>CONCATENATE("select ID_objcislo, nazev from T_Produkt  join T_Vyrobce on T_Produkt.ID_vyrobce=T_Vyrobce.id_vyrobce where ID_objcislo='",K2299,"'")</f>
        <v>select ID_objcislo, nazev from T_Produkt  join T_Vyrobce on T_Produkt.ID_vyrobce=T_Vyrobce.id_vyrobce where ID_objcislo='0316'</v>
      </c>
      <c r="M2299" s="3" t="s">
        <v>4832</v>
      </c>
      <c r="N2299" s="3" t="s">
        <v>359</v>
      </c>
      <c r="O2299">
        <f>IF(G2299=N2299,1,0)</f>
        <v>1</v>
      </c>
      <c r="P2299" t="str">
        <f t="shared" ref="P2299:P2340" si="156">CONCATENATE("select nazev from T_Produkt  join T_Vyrobce on T_Produkt.ID_vyrobce=T_Vyrobce.id_vyrobce where ID_objcislo='",K2299,"'")</f>
        <v>select nazev from T_Produkt  join T_Vyrobce on T_Produkt.ID_vyrobce=T_Vyrobce.id_vyrobce where ID_objcislo='0316'</v>
      </c>
      <c r="Q2299" t="str">
        <f t="shared" si="154"/>
        <v>select id_objcislo, nazev from dbo.t_produkt  join dbo.t_vyrobce on dbo.t_produkt.ID_vyrobce = dbo.T_Vyrobce.id_vyrobce where id_objcislo = '0316'</v>
      </c>
      <c r="R2299" s="3" t="s">
        <v>4832</v>
      </c>
      <c r="S2299" s="3" t="s">
        <v>359</v>
      </c>
      <c r="T2299">
        <f t="shared" si="155"/>
        <v>1</v>
      </c>
    </row>
    <row r="2300" spans="1:20" x14ac:dyDescent="0.2">
      <c r="A2300">
        <v>2021</v>
      </c>
      <c r="B2300" t="s">
        <v>2966</v>
      </c>
      <c r="C2300" t="s">
        <v>359</v>
      </c>
      <c r="D2300">
        <v>70</v>
      </c>
      <c r="E2300" t="s">
        <v>3106</v>
      </c>
      <c r="F2300">
        <v>23</v>
      </c>
      <c r="G2300" s="1" t="s">
        <v>359</v>
      </c>
      <c r="K2300" s="3">
        <f>A2300</f>
        <v>2021</v>
      </c>
      <c r="L2300" t="str">
        <f>CONCATENATE("select ID_objcislo, nazev from T_Produkt  join T_Vyrobce on T_Produkt.ID_vyrobce=T_Vyrobce.id_vyrobce where ID_objcislo='",K2300,"'")</f>
        <v>select ID_objcislo, nazev from T_Produkt  join T_Vyrobce on T_Produkt.ID_vyrobce=T_Vyrobce.id_vyrobce where ID_objcislo='2021'</v>
      </c>
      <c r="M2300" s="3" t="s">
        <v>4833</v>
      </c>
      <c r="N2300" s="3" t="s">
        <v>359</v>
      </c>
      <c r="O2300">
        <f>IF(G2300=N2300,1,0)</f>
        <v>1</v>
      </c>
      <c r="P2300" t="str">
        <f t="shared" si="156"/>
        <v>select nazev from T_Produkt  join T_Vyrobce on T_Produkt.ID_vyrobce=T_Vyrobce.id_vyrobce where ID_objcislo='2021'</v>
      </c>
      <c r="Q2300" t="str">
        <f t="shared" si="154"/>
        <v>select id_objcislo, nazev from dbo.t_produkt  join dbo.t_vyrobce on dbo.t_produkt.ID_vyrobce = dbo.T_Vyrobce.id_vyrobce where id_objcislo = '2021'</v>
      </c>
      <c r="R2300" s="3" t="s">
        <v>4833</v>
      </c>
      <c r="S2300" s="3" t="s">
        <v>359</v>
      </c>
      <c r="T2300">
        <f t="shared" si="155"/>
        <v>1</v>
      </c>
    </row>
    <row r="2301" spans="1:20" x14ac:dyDescent="0.2">
      <c r="A2301">
        <v>1607</v>
      </c>
      <c r="B2301" t="s">
        <v>2966</v>
      </c>
      <c r="C2301" t="s">
        <v>359</v>
      </c>
      <c r="D2301">
        <v>70</v>
      </c>
      <c r="E2301" t="s">
        <v>3107</v>
      </c>
      <c r="F2301">
        <v>23</v>
      </c>
      <c r="G2301" s="1" t="s">
        <v>359</v>
      </c>
      <c r="K2301" s="3">
        <f>A2301</f>
        <v>1607</v>
      </c>
      <c r="L2301" t="str">
        <f>CONCATENATE("select ID_objcislo, nazev from T_Produkt  join T_Vyrobce on T_Produkt.ID_vyrobce=T_Vyrobce.id_vyrobce where ID_objcislo='",K2301,"'")</f>
        <v>select ID_objcislo, nazev from T_Produkt  join T_Vyrobce on T_Produkt.ID_vyrobce=T_Vyrobce.id_vyrobce where ID_objcislo='1607'</v>
      </c>
      <c r="M2301" s="3" t="s">
        <v>4834</v>
      </c>
      <c r="N2301" s="3" t="s">
        <v>359</v>
      </c>
      <c r="O2301">
        <f>IF(G2301=N2301,1,0)</f>
        <v>1</v>
      </c>
      <c r="P2301" t="str">
        <f t="shared" si="156"/>
        <v>select nazev from T_Produkt  join T_Vyrobce on T_Produkt.ID_vyrobce=T_Vyrobce.id_vyrobce where ID_objcislo='1607'</v>
      </c>
      <c r="Q2301" t="str">
        <f t="shared" si="154"/>
        <v>select id_objcislo, nazev from dbo.t_produkt  join dbo.t_vyrobce on dbo.t_produkt.ID_vyrobce = dbo.T_Vyrobce.id_vyrobce where id_objcislo = '1607'</v>
      </c>
      <c r="R2301" s="3" t="s">
        <v>4834</v>
      </c>
      <c r="S2301" s="3" t="s">
        <v>359</v>
      </c>
      <c r="T2301">
        <f t="shared" si="155"/>
        <v>1</v>
      </c>
    </row>
    <row r="2302" spans="1:20" x14ac:dyDescent="0.2">
      <c r="A2302">
        <v>1610</v>
      </c>
      <c r="B2302" t="s">
        <v>2966</v>
      </c>
      <c r="C2302" t="s">
        <v>359</v>
      </c>
      <c r="D2302">
        <v>70</v>
      </c>
      <c r="E2302" t="s">
        <v>3108</v>
      </c>
      <c r="F2302">
        <v>23</v>
      </c>
      <c r="G2302" s="1" t="s">
        <v>359</v>
      </c>
      <c r="K2302" s="3">
        <f>A2302</f>
        <v>1610</v>
      </c>
      <c r="L2302" t="str">
        <f>CONCATENATE("select ID_objcislo, nazev from T_Produkt  join T_Vyrobce on T_Produkt.ID_vyrobce=T_Vyrobce.id_vyrobce where ID_objcislo='",K2302,"'")</f>
        <v>select ID_objcislo, nazev from T_Produkt  join T_Vyrobce on T_Produkt.ID_vyrobce=T_Vyrobce.id_vyrobce where ID_objcislo='1610'</v>
      </c>
      <c r="M2302" s="3" t="s">
        <v>4835</v>
      </c>
      <c r="N2302" s="3" t="s">
        <v>359</v>
      </c>
      <c r="O2302">
        <f>IF(G2302=N2302,1,0)</f>
        <v>1</v>
      </c>
      <c r="P2302" t="str">
        <f t="shared" si="156"/>
        <v>select nazev from T_Produkt  join T_Vyrobce on T_Produkt.ID_vyrobce=T_Vyrobce.id_vyrobce where ID_objcislo='1610'</v>
      </c>
      <c r="Q2302" t="str">
        <f t="shared" si="154"/>
        <v>select id_objcislo, nazev from dbo.t_produkt  join dbo.t_vyrobce on dbo.t_produkt.ID_vyrobce = dbo.T_Vyrobce.id_vyrobce where id_objcislo = '1610'</v>
      </c>
      <c r="R2302" s="3" t="s">
        <v>4835</v>
      </c>
      <c r="S2302" s="3" t="s">
        <v>359</v>
      </c>
      <c r="T2302">
        <f t="shared" si="155"/>
        <v>1</v>
      </c>
    </row>
    <row r="2303" spans="1:20" x14ac:dyDescent="0.2">
      <c r="A2303">
        <v>789</v>
      </c>
      <c r="B2303" t="s">
        <v>2966</v>
      </c>
      <c r="C2303" t="s">
        <v>3109</v>
      </c>
      <c r="D2303">
        <v>71</v>
      </c>
      <c r="E2303" t="s">
        <v>3110</v>
      </c>
      <c r="F2303">
        <v>23</v>
      </c>
      <c r="G2303" s="1" t="s">
        <v>359</v>
      </c>
      <c r="K2303" s="3" t="str">
        <f>CONCATENATE(0,A2303)</f>
        <v>0789</v>
      </c>
      <c r="L2303" t="str">
        <f>CONCATENATE("select ID_objcislo, nazev from T_Produkt  join T_Vyrobce on T_Produkt.ID_vyrobce=T_Vyrobce.id_vyrobce where ID_objcislo='",K2303,"'")</f>
        <v>select ID_objcislo, nazev from T_Produkt  join T_Vyrobce on T_Produkt.ID_vyrobce=T_Vyrobce.id_vyrobce where ID_objcislo='0789'</v>
      </c>
      <c r="M2303" s="3" t="s">
        <v>4836</v>
      </c>
      <c r="N2303" s="3" t="s">
        <v>359</v>
      </c>
      <c r="O2303">
        <f>IF(G2303=N2303,1,0)</f>
        <v>1</v>
      </c>
      <c r="P2303" t="str">
        <f t="shared" si="156"/>
        <v>select nazev from T_Produkt  join T_Vyrobce on T_Produkt.ID_vyrobce=T_Vyrobce.id_vyrobce where ID_objcislo='0789'</v>
      </c>
      <c r="Q2303" t="str">
        <f t="shared" si="154"/>
        <v>select id_objcislo, nazev from dbo.t_produkt  join dbo.t_vyrobce on dbo.t_produkt.ID_vyrobce = dbo.T_Vyrobce.id_vyrobce where id_objcislo = '0789'</v>
      </c>
      <c r="R2303" s="3" t="s">
        <v>4836</v>
      </c>
      <c r="S2303" s="3" t="s">
        <v>359</v>
      </c>
      <c r="T2303">
        <f t="shared" si="155"/>
        <v>1</v>
      </c>
    </row>
    <row r="2304" spans="1:20" x14ac:dyDescent="0.2">
      <c r="A2304">
        <v>790</v>
      </c>
      <c r="B2304" t="s">
        <v>2966</v>
      </c>
      <c r="C2304" t="s">
        <v>3109</v>
      </c>
      <c r="D2304">
        <v>71</v>
      </c>
      <c r="E2304" t="s">
        <v>3111</v>
      </c>
      <c r="F2304">
        <v>23</v>
      </c>
      <c r="G2304" s="1" t="s">
        <v>359</v>
      </c>
      <c r="K2304" s="3" t="str">
        <f>CONCATENATE(0,A2304)</f>
        <v>0790</v>
      </c>
      <c r="L2304" t="str">
        <f>CONCATENATE("select ID_objcislo, nazev from T_Produkt  join T_Vyrobce on T_Produkt.ID_vyrobce=T_Vyrobce.id_vyrobce where ID_objcislo='",K2304,"'")</f>
        <v>select ID_objcislo, nazev from T_Produkt  join T_Vyrobce on T_Produkt.ID_vyrobce=T_Vyrobce.id_vyrobce where ID_objcislo='0790'</v>
      </c>
      <c r="M2304" s="3" t="s">
        <v>4837</v>
      </c>
      <c r="N2304" s="3" t="s">
        <v>359</v>
      </c>
      <c r="O2304">
        <f>IF(G2304=N2304,1,0)</f>
        <v>1</v>
      </c>
      <c r="P2304" t="str">
        <f t="shared" si="156"/>
        <v>select nazev from T_Produkt  join T_Vyrobce on T_Produkt.ID_vyrobce=T_Vyrobce.id_vyrobce where ID_objcislo='0790'</v>
      </c>
      <c r="Q2304" t="str">
        <f t="shared" si="154"/>
        <v>select id_objcislo, nazev from dbo.t_produkt  join dbo.t_vyrobce on dbo.t_produkt.ID_vyrobce = dbo.T_Vyrobce.id_vyrobce where id_objcislo = '0790'</v>
      </c>
      <c r="R2304" s="3" t="s">
        <v>4837</v>
      </c>
      <c r="S2304" s="3" t="s">
        <v>359</v>
      </c>
      <c r="T2304">
        <f t="shared" si="155"/>
        <v>1</v>
      </c>
    </row>
    <row r="2305" spans="1:20" x14ac:dyDescent="0.2">
      <c r="A2305">
        <v>791</v>
      </c>
      <c r="B2305" t="s">
        <v>2966</v>
      </c>
      <c r="C2305" t="s">
        <v>3109</v>
      </c>
      <c r="D2305">
        <v>71</v>
      </c>
      <c r="E2305" t="s">
        <v>3112</v>
      </c>
      <c r="F2305">
        <v>23</v>
      </c>
      <c r="G2305" s="1" t="s">
        <v>359</v>
      </c>
      <c r="K2305" s="3" t="str">
        <f>CONCATENATE(0,A2305)</f>
        <v>0791</v>
      </c>
      <c r="L2305" t="str">
        <f>CONCATENATE("select ID_objcislo, nazev from T_Produkt  join T_Vyrobce on T_Produkt.ID_vyrobce=T_Vyrobce.id_vyrobce where ID_objcislo='",K2305,"'")</f>
        <v>select ID_objcislo, nazev from T_Produkt  join T_Vyrobce on T_Produkt.ID_vyrobce=T_Vyrobce.id_vyrobce where ID_objcislo='0791'</v>
      </c>
      <c r="M2305" s="3" t="s">
        <v>4838</v>
      </c>
      <c r="N2305" s="3" t="s">
        <v>359</v>
      </c>
      <c r="O2305">
        <f>IF(G2305=N2305,1,0)</f>
        <v>1</v>
      </c>
      <c r="P2305" t="str">
        <f t="shared" si="156"/>
        <v>select nazev from T_Produkt  join T_Vyrobce on T_Produkt.ID_vyrobce=T_Vyrobce.id_vyrobce where ID_objcislo='0791'</v>
      </c>
      <c r="Q2305" t="str">
        <f t="shared" si="154"/>
        <v>select id_objcislo, nazev from dbo.t_produkt  join dbo.t_vyrobce on dbo.t_produkt.ID_vyrobce = dbo.T_Vyrobce.id_vyrobce where id_objcislo = '0791'</v>
      </c>
      <c r="R2305" s="3" t="s">
        <v>4838</v>
      </c>
      <c r="S2305" s="3" t="s">
        <v>359</v>
      </c>
      <c r="T2305">
        <f t="shared" si="155"/>
        <v>1</v>
      </c>
    </row>
    <row r="2306" spans="1:20" x14ac:dyDescent="0.2">
      <c r="A2306">
        <v>792</v>
      </c>
      <c r="B2306" t="s">
        <v>2966</v>
      </c>
      <c r="C2306" t="s">
        <v>3109</v>
      </c>
      <c r="D2306">
        <v>71</v>
      </c>
      <c r="E2306" t="s">
        <v>3113</v>
      </c>
      <c r="F2306">
        <v>23</v>
      </c>
      <c r="G2306" s="1" t="s">
        <v>359</v>
      </c>
      <c r="K2306" s="3" t="str">
        <f>CONCATENATE(0,A2306)</f>
        <v>0792</v>
      </c>
      <c r="L2306" t="str">
        <f>CONCATENATE("select ID_objcislo, nazev from T_Produkt  join T_Vyrobce on T_Produkt.ID_vyrobce=T_Vyrobce.id_vyrobce where ID_objcislo='",K2306,"'")</f>
        <v>select ID_objcislo, nazev from T_Produkt  join T_Vyrobce on T_Produkt.ID_vyrobce=T_Vyrobce.id_vyrobce where ID_objcislo='0792'</v>
      </c>
      <c r="M2306" s="3" t="s">
        <v>4839</v>
      </c>
      <c r="N2306" s="3" t="s">
        <v>359</v>
      </c>
      <c r="O2306">
        <f>IF(G2306=N2306,1,0)</f>
        <v>1</v>
      </c>
      <c r="P2306" t="str">
        <f t="shared" si="156"/>
        <v>select nazev from T_Produkt  join T_Vyrobce on T_Produkt.ID_vyrobce=T_Vyrobce.id_vyrobce where ID_objcislo='0792'</v>
      </c>
      <c r="Q2306" t="str">
        <f t="shared" si="154"/>
        <v>select id_objcislo, nazev from dbo.t_produkt  join dbo.t_vyrobce on dbo.t_produkt.ID_vyrobce = dbo.T_Vyrobce.id_vyrobce where id_objcislo = '0792'</v>
      </c>
      <c r="R2306" s="3" t="s">
        <v>4839</v>
      </c>
      <c r="S2306" s="3" t="s">
        <v>359</v>
      </c>
      <c r="T2306">
        <f t="shared" si="155"/>
        <v>1</v>
      </c>
    </row>
    <row r="2307" spans="1:20" x14ac:dyDescent="0.2">
      <c r="A2307">
        <v>793</v>
      </c>
      <c r="B2307" t="s">
        <v>2966</v>
      </c>
      <c r="C2307" t="s">
        <v>3109</v>
      </c>
      <c r="D2307">
        <v>71</v>
      </c>
      <c r="E2307" t="s">
        <v>3114</v>
      </c>
      <c r="F2307">
        <v>23</v>
      </c>
      <c r="G2307" s="1" t="s">
        <v>359</v>
      </c>
      <c r="K2307" s="3" t="str">
        <f>CONCATENATE(0,A2307)</f>
        <v>0793</v>
      </c>
      <c r="L2307" t="str">
        <f>CONCATENATE("select ID_objcislo, nazev from T_Produkt  join T_Vyrobce on T_Produkt.ID_vyrobce=T_Vyrobce.id_vyrobce where ID_objcislo='",K2307,"'")</f>
        <v>select ID_objcislo, nazev from T_Produkt  join T_Vyrobce on T_Produkt.ID_vyrobce=T_Vyrobce.id_vyrobce where ID_objcislo='0793'</v>
      </c>
      <c r="M2307" s="3" t="s">
        <v>4840</v>
      </c>
      <c r="N2307" s="3" t="s">
        <v>359</v>
      </c>
      <c r="O2307">
        <f>IF(G2307=N2307,1,0)</f>
        <v>1</v>
      </c>
      <c r="P2307" t="str">
        <f t="shared" si="156"/>
        <v>select nazev from T_Produkt  join T_Vyrobce on T_Produkt.ID_vyrobce=T_Vyrobce.id_vyrobce where ID_objcislo='0793'</v>
      </c>
      <c r="Q2307" t="str">
        <f t="shared" ref="Q2307:Q2340" si="157">CONCATENATE("select id_objcislo, nazev from dbo.t_produkt  join dbo.t_vyrobce on dbo.t_produkt.ID_vyrobce = dbo.T_Vyrobce.id_vyrobce where id_objcislo = '",K2307,"'")</f>
        <v>select id_objcislo, nazev from dbo.t_produkt  join dbo.t_vyrobce on dbo.t_produkt.ID_vyrobce = dbo.T_Vyrobce.id_vyrobce where id_objcislo = '0793'</v>
      </c>
      <c r="R2307" s="3" t="s">
        <v>4840</v>
      </c>
      <c r="S2307" s="3" t="s">
        <v>359</v>
      </c>
      <c r="T2307">
        <f t="shared" ref="T2307:T2340" si="158">IF(G2307=S2307,1,0)</f>
        <v>1</v>
      </c>
    </row>
    <row r="2308" spans="1:20" x14ac:dyDescent="0.2">
      <c r="A2308">
        <v>794</v>
      </c>
      <c r="B2308" t="s">
        <v>2966</v>
      </c>
      <c r="C2308" t="s">
        <v>3109</v>
      </c>
      <c r="D2308">
        <v>71</v>
      </c>
      <c r="E2308" t="s">
        <v>3115</v>
      </c>
      <c r="F2308">
        <v>23</v>
      </c>
      <c r="G2308" s="1" t="s">
        <v>359</v>
      </c>
      <c r="K2308" s="3" t="str">
        <f>CONCATENATE(0,A2308)</f>
        <v>0794</v>
      </c>
      <c r="L2308" t="str">
        <f>CONCATENATE("select ID_objcislo, nazev from T_Produkt  join T_Vyrobce on T_Produkt.ID_vyrobce=T_Vyrobce.id_vyrobce where ID_objcislo='",K2308,"'")</f>
        <v>select ID_objcislo, nazev from T_Produkt  join T_Vyrobce on T_Produkt.ID_vyrobce=T_Vyrobce.id_vyrobce where ID_objcislo='0794'</v>
      </c>
      <c r="M2308" s="3" t="s">
        <v>4841</v>
      </c>
      <c r="N2308" s="3" t="s">
        <v>359</v>
      </c>
      <c r="O2308">
        <f>IF(G2308=N2308,1,0)</f>
        <v>1</v>
      </c>
      <c r="P2308" t="str">
        <f t="shared" si="156"/>
        <v>select nazev from T_Produkt  join T_Vyrobce on T_Produkt.ID_vyrobce=T_Vyrobce.id_vyrobce where ID_objcislo='0794'</v>
      </c>
      <c r="Q2308" t="str">
        <f t="shared" si="157"/>
        <v>select id_objcislo, nazev from dbo.t_produkt  join dbo.t_vyrobce on dbo.t_produkt.ID_vyrobce = dbo.T_Vyrobce.id_vyrobce where id_objcislo = '0794'</v>
      </c>
      <c r="R2308" s="3" t="s">
        <v>4841</v>
      </c>
      <c r="S2308" s="3" t="s">
        <v>359</v>
      </c>
      <c r="T2308">
        <f t="shared" si="158"/>
        <v>1</v>
      </c>
    </row>
    <row r="2309" spans="1:20" x14ac:dyDescent="0.2">
      <c r="A2309">
        <v>795</v>
      </c>
      <c r="B2309" t="s">
        <v>2966</v>
      </c>
      <c r="C2309" t="s">
        <v>3109</v>
      </c>
      <c r="D2309">
        <v>71</v>
      </c>
      <c r="E2309" t="s">
        <v>3116</v>
      </c>
      <c r="F2309">
        <v>23</v>
      </c>
      <c r="G2309" s="1" t="s">
        <v>359</v>
      </c>
      <c r="K2309" s="3" t="str">
        <f>CONCATENATE(0,A2309)</f>
        <v>0795</v>
      </c>
      <c r="L2309" t="str">
        <f>CONCATENATE("select ID_objcislo, nazev from T_Produkt  join T_Vyrobce on T_Produkt.ID_vyrobce=T_Vyrobce.id_vyrobce where ID_objcislo='",K2309,"'")</f>
        <v>select ID_objcislo, nazev from T_Produkt  join T_Vyrobce on T_Produkt.ID_vyrobce=T_Vyrobce.id_vyrobce where ID_objcislo='0795'</v>
      </c>
      <c r="M2309" s="3" t="s">
        <v>4842</v>
      </c>
      <c r="N2309" s="3" t="s">
        <v>359</v>
      </c>
      <c r="O2309">
        <f>IF(G2309=N2309,1,0)</f>
        <v>1</v>
      </c>
      <c r="P2309" t="str">
        <f t="shared" si="156"/>
        <v>select nazev from T_Produkt  join T_Vyrobce on T_Produkt.ID_vyrobce=T_Vyrobce.id_vyrobce where ID_objcislo='0795'</v>
      </c>
      <c r="Q2309" t="str">
        <f t="shared" si="157"/>
        <v>select id_objcislo, nazev from dbo.t_produkt  join dbo.t_vyrobce on dbo.t_produkt.ID_vyrobce = dbo.T_Vyrobce.id_vyrobce where id_objcislo = '0795'</v>
      </c>
      <c r="R2309" s="3" t="s">
        <v>4842</v>
      </c>
      <c r="S2309" s="3" t="s">
        <v>359</v>
      </c>
      <c r="T2309">
        <f t="shared" si="158"/>
        <v>1</v>
      </c>
    </row>
    <row r="2310" spans="1:20" x14ac:dyDescent="0.2">
      <c r="A2310">
        <v>796</v>
      </c>
      <c r="B2310" t="s">
        <v>2966</v>
      </c>
      <c r="C2310" t="s">
        <v>3109</v>
      </c>
      <c r="D2310">
        <v>71</v>
      </c>
      <c r="E2310" t="s">
        <v>3117</v>
      </c>
      <c r="F2310">
        <v>23</v>
      </c>
      <c r="G2310" s="1" t="s">
        <v>359</v>
      </c>
      <c r="K2310" s="3" t="str">
        <f>CONCATENATE(0,A2310)</f>
        <v>0796</v>
      </c>
      <c r="L2310" t="str">
        <f>CONCATENATE("select ID_objcislo, nazev from T_Produkt  join T_Vyrobce on T_Produkt.ID_vyrobce=T_Vyrobce.id_vyrobce where ID_objcislo='",K2310,"'")</f>
        <v>select ID_objcislo, nazev from T_Produkt  join T_Vyrobce on T_Produkt.ID_vyrobce=T_Vyrobce.id_vyrobce where ID_objcislo='0796'</v>
      </c>
      <c r="M2310" s="3" t="s">
        <v>4843</v>
      </c>
      <c r="N2310" s="3" t="s">
        <v>359</v>
      </c>
      <c r="O2310">
        <f>IF(G2310=N2310,1,0)</f>
        <v>1</v>
      </c>
      <c r="P2310" t="str">
        <f t="shared" si="156"/>
        <v>select nazev from T_Produkt  join T_Vyrobce on T_Produkt.ID_vyrobce=T_Vyrobce.id_vyrobce where ID_objcislo='0796'</v>
      </c>
      <c r="Q2310" t="str">
        <f t="shared" si="157"/>
        <v>select id_objcislo, nazev from dbo.t_produkt  join dbo.t_vyrobce on dbo.t_produkt.ID_vyrobce = dbo.T_Vyrobce.id_vyrobce where id_objcislo = '0796'</v>
      </c>
      <c r="R2310" s="3" t="s">
        <v>4843</v>
      </c>
      <c r="S2310" s="3" t="s">
        <v>359</v>
      </c>
      <c r="T2310">
        <f t="shared" si="158"/>
        <v>1</v>
      </c>
    </row>
    <row r="2311" spans="1:20" x14ac:dyDescent="0.2">
      <c r="A2311">
        <v>719</v>
      </c>
      <c r="B2311" t="s">
        <v>2966</v>
      </c>
      <c r="C2311" t="s">
        <v>3109</v>
      </c>
      <c r="D2311">
        <v>71</v>
      </c>
      <c r="E2311" t="s">
        <v>3118</v>
      </c>
      <c r="F2311">
        <v>23</v>
      </c>
      <c r="G2311" s="1" t="s">
        <v>359</v>
      </c>
      <c r="K2311" s="3" t="str">
        <f>CONCATENATE(0,A2311)</f>
        <v>0719</v>
      </c>
      <c r="L2311" t="str">
        <f>CONCATENATE("select ID_objcislo, nazev from T_Produkt  join T_Vyrobce on T_Produkt.ID_vyrobce=T_Vyrobce.id_vyrobce where ID_objcislo='",K2311,"'")</f>
        <v>select ID_objcislo, nazev from T_Produkt  join T_Vyrobce on T_Produkt.ID_vyrobce=T_Vyrobce.id_vyrobce where ID_objcislo='0719'</v>
      </c>
      <c r="M2311" s="3" t="s">
        <v>4844</v>
      </c>
      <c r="N2311" s="3" t="s">
        <v>359</v>
      </c>
      <c r="O2311">
        <f>IF(G2311=N2311,1,0)</f>
        <v>1</v>
      </c>
      <c r="P2311" t="str">
        <f t="shared" si="156"/>
        <v>select nazev from T_Produkt  join T_Vyrobce on T_Produkt.ID_vyrobce=T_Vyrobce.id_vyrobce where ID_objcislo='0719'</v>
      </c>
      <c r="Q2311" t="str">
        <f t="shared" si="157"/>
        <v>select id_objcislo, nazev from dbo.t_produkt  join dbo.t_vyrobce on dbo.t_produkt.ID_vyrobce = dbo.T_Vyrobce.id_vyrobce where id_objcislo = '0719'</v>
      </c>
      <c r="R2311" s="3" t="s">
        <v>4844</v>
      </c>
      <c r="S2311" s="3" t="s">
        <v>359</v>
      </c>
      <c r="T2311">
        <f t="shared" si="158"/>
        <v>1</v>
      </c>
    </row>
    <row r="2312" spans="1:20" x14ac:dyDescent="0.2">
      <c r="A2312">
        <v>720</v>
      </c>
      <c r="B2312" t="s">
        <v>2966</v>
      </c>
      <c r="C2312" t="s">
        <v>3109</v>
      </c>
      <c r="D2312">
        <v>71</v>
      </c>
      <c r="E2312" t="s">
        <v>3119</v>
      </c>
      <c r="F2312">
        <v>23</v>
      </c>
      <c r="G2312" s="1" t="s">
        <v>359</v>
      </c>
      <c r="K2312" s="3" t="str">
        <f>CONCATENATE(0,A2312)</f>
        <v>0720</v>
      </c>
      <c r="L2312" t="str">
        <f>CONCATENATE("select ID_objcislo, nazev from T_Produkt  join T_Vyrobce on T_Produkt.ID_vyrobce=T_Vyrobce.id_vyrobce where ID_objcislo='",K2312,"'")</f>
        <v>select ID_objcislo, nazev from T_Produkt  join T_Vyrobce on T_Produkt.ID_vyrobce=T_Vyrobce.id_vyrobce where ID_objcislo='0720'</v>
      </c>
      <c r="M2312" s="3" t="s">
        <v>4845</v>
      </c>
      <c r="N2312" s="3" t="s">
        <v>359</v>
      </c>
      <c r="O2312">
        <f>IF(G2312=N2312,1,0)</f>
        <v>1</v>
      </c>
      <c r="P2312" t="str">
        <f t="shared" si="156"/>
        <v>select nazev from T_Produkt  join T_Vyrobce on T_Produkt.ID_vyrobce=T_Vyrobce.id_vyrobce where ID_objcislo='0720'</v>
      </c>
      <c r="Q2312" t="str">
        <f t="shared" si="157"/>
        <v>select id_objcislo, nazev from dbo.t_produkt  join dbo.t_vyrobce on dbo.t_produkt.ID_vyrobce = dbo.T_Vyrobce.id_vyrobce where id_objcislo = '0720'</v>
      </c>
      <c r="R2312" s="3" t="s">
        <v>4845</v>
      </c>
      <c r="S2312" s="3" t="s">
        <v>359</v>
      </c>
      <c r="T2312">
        <f t="shared" si="158"/>
        <v>1</v>
      </c>
    </row>
    <row r="2313" spans="1:20" x14ac:dyDescent="0.2">
      <c r="A2313">
        <v>721</v>
      </c>
      <c r="B2313" t="s">
        <v>2966</v>
      </c>
      <c r="C2313" t="s">
        <v>3109</v>
      </c>
      <c r="D2313">
        <v>71</v>
      </c>
      <c r="E2313" t="s">
        <v>3120</v>
      </c>
      <c r="F2313">
        <v>23</v>
      </c>
      <c r="G2313" s="1" t="s">
        <v>359</v>
      </c>
      <c r="K2313" s="3" t="str">
        <f>CONCATENATE(0,A2313)</f>
        <v>0721</v>
      </c>
      <c r="L2313" t="str">
        <f>CONCATENATE("select ID_objcislo, nazev from T_Produkt  join T_Vyrobce on T_Produkt.ID_vyrobce=T_Vyrobce.id_vyrobce where ID_objcislo='",K2313,"'")</f>
        <v>select ID_objcislo, nazev from T_Produkt  join T_Vyrobce on T_Produkt.ID_vyrobce=T_Vyrobce.id_vyrobce where ID_objcislo='0721'</v>
      </c>
      <c r="M2313" s="3" t="s">
        <v>4846</v>
      </c>
      <c r="N2313" s="3" t="s">
        <v>359</v>
      </c>
      <c r="O2313">
        <f>IF(G2313=N2313,1,0)</f>
        <v>1</v>
      </c>
      <c r="P2313" t="str">
        <f t="shared" si="156"/>
        <v>select nazev from T_Produkt  join T_Vyrobce on T_Produkt.ID_vyrobce=T_Vyrobce.id_vyrobce where ID_objcislo='0721'</v>
      </c>
      <c r="Q2313" t="str">
        <f t="shared" si="157"/>
        <v>select id_objcislo, nazev from dbo.t_produkt  join dbo.t_vyrobce on dbo.t_produkt.ID_vyrobce = dbo.T_Vyrobce.id_vyrobce where id_objcislo = '0721'</v>
      </c>
      <c r="R2313" s="3" t="s">
        <v>4846</v>
      </c>
      <c r="S2313" s="3" t="s">
        <v>359</v>
      </c>
      <c r="T2313">
        <f t="shared" si="158"/>
        <v>1</v>
      </c>
    </row>
    <row r="2314" spans="1:20" x14ac:dyDescent="0.2">
      <c r="A2314">
        <v>722</v>
      </c>
      <c r="B2314" t="s">
        <v>2966</v>
      </c>
      <c r="C2314" t="s">
        <v>3109</v>
      </c>
      <c r="D2314">
        <v>71</v>
      </c>
      <c r="E2314" t="s">
        <v>3121</v>
      </c>
      <c r="F2314">
        <v>23</v>
      </c>
      <c r="G2314" s="1" t="s">
        <v>359</v>
      </c>
      <c r="K2314" s="3" t="str">
        <f>CONCATENATE(0,A2314)</f>
        <v>0722</v>
      </c>
      <c r="L2314" t="str">
        <f>CONCATENATE("select ID_objcislo, nazev from T_Produkt  join T_Vyrobce on T_Produkt.ID_vyrobce=T_Vyrobce.id_vyrobce where ID_objcislo='",K2314,"'")</f>
        <v>select ID_objcislo, nazev from T_Produkt  join T_Vyrobce on T_Produkt.ID_vyrobce=T_Vyrobce.id_vyrobce where ID_objcislo='0722'</v>
      </c>
      <c r="M2314" s="3" t="s">
        <v>4847</v>
      </c>
      <c r="N2314" s="3" t="s">
        <v>359</v>
      </c>
      <c r="O2314">
        <f>IF(G2314=N2314,1,0)</f>
        <v>1</v>
      </c>
      <c r="P2314" t="str">
        <f t="shared" si="156"/>
        <v>select nazev from T_Produkt  join T_Vyrobce on T_Produkt.ID_vyrobce=T_Vyrobce.id_vyrobce where ID_objcislo='0722'</v>
      </c>
      <c r="Q2314" t="str">
        <f t="shared" si="157"/>
        <v>select id_objcislo, nazev from dbo.t_produkt  join dbo.t_vyrobce on dbo.t_produkt.ID_vyrobce = dbo.T_Vyrobce.id_vyrobce where id_objcislo = '0722'</v>
      </c>
      <c r="R2314" s="3" t="s">
        <v>4847</v>
      </c>
      <c r="S2314" s="3" t="s">
        <v>359</v>
      </c>
      <c r="T2314">
        <f t="shared" si="158"/>
        <v>1</v>
      </c>
    </row>
    <row r="2315" spans="1:20" x14ac:dyDescent="0.2">
      <c r="A2315">
        <v>296</v>
      </c>
      <c r="B2315" t="s">
        <v>2966</v>
      </c>
      <c r="C2315" t="s">
        <v>3122</v>
      </c>
      <c r="D2315">
        <v>73</v>
      </c>
      <c r="E2315" t="s">
        <v>3123</v>
      </c>
      <c r="F2315">
        <v>29</v>
      </c>
      <c r="G2315" s="1" t="s">
        <v>3124</v>
      </c>
      <c r="K2315" s="3" t="str">
        <f>CONCATENATE(0,A2315)</f>
        <v>0296</v>
      </c>
      <c r="L2315" t="str">
        <f>CONCATENATE("select ID_objcislo, nazev from T_Produkt  join T_Vyrobce on T_Produkt.ID_vyrobce=T_Vyrobce.id_vyrobce where ID_objcislo='",K2315,"'")</f>
        <v>select ID_objcislo, nazev from T_Produkt  join T_Vyrobce on T_Produkt.ID_vyrobce=T_Vyrobce.id_vyrobce where ID_objcislo='0296'</v>
      </c>
      <c r="M2315" s="3" t="s">
        <v>4848</v>
      </c>
      <c r="N2315" s="3" t="s">
        <v>3124</v>
      </c>
      <c r="O2315">
        <f>IF(G2315=N2315,1,0)</f>
        <v>1</v>
      </c>
      <c r="P2315" t="str">
        <f t="shared" si="156"/>
        <v>select nazev from T_Produkt  join T_Vyrobce on T_Produkt.ID_vyrobce=T_Vyrobce.id_vyrobce where ID_objcislo='0296'</v>
      </c>
      <c r="Q2315" t="str">
        <f t="shared" si="157"/>
        <v>select id_objcislo, nazev from dbo.t_produkt  join dbo.t_vyrobce on dbo.t_produkt.ID_vyrobce = dbo.T_Vyrobce.id_vyrobce where id_objcislo = '0296'</v>
      </c>
      <c r="R2315" s="3" t="s">
        <v>4848</v>
      </c>
      <c r="S2315" s="3" t="s">
        <v>3124</v>
      </c>
      <c r="T2315">
        <f t="shared" si="158"/>
        <v>1</v>
      </c>
    </row>
    <row r="2316" spans="1:20" x14ac:dyDescent="0.2">
      <c r="A2316">
        <v>217</v>
      </c>
      <c r="B2316" t="s">
        <v>2966</v>
      </c>
      <c r="C2316" t="s">
        <v>3122</v>
      </c>
      <c r="D2316">
        <v>73</v>
      </c>
      <c r="E2316" t="s">
        <v>3125</v>
      </c>
      <c r="F2316">
        <v>29</v>
      </c>
      <c r="G2316" s="1" t="s">
        <v>3124</v>
      </c>
      <c r="K2316" s="3" t="str">
        <f>CONCATENATE(0,A2316)</f>
        <v>0217</v>
      </c>
      <c r="L2316" t="str">
        <f>CONCATENATE("select ID_objcislo, nazev from T_Produkt  join T_Vyrobce on T_Produkt.ID_vyrobce=T_Vyrobce.id_vyrobce where ID_objcislo='",K2316,"'")</f>
        <v>select ID_objcislo, nazev from T_Produkt  join T_Vyrobce on T_Produkt.ID_vyrobce=T_Vyrobce.id_vyrobce where ID_objcislo='0217'</v>
      </c>
      <c r="M2316" s="3" t="s">
        <v>4849</v>
      </c>
      <c r="N2316" s="3" t="s">
        <v>3124</v>
      </c>
      <c r="O2316">
        <f>IF(G2316=N2316,1,0)</f>
        <v>1</v>
      </c>
      <c r="P2316" t="str">
        <f t="shared" si="156"/>
        <v>select nazev from T_Produkt  join T_Vyrobce on T_Produkt.ID_vyrobce=T_Vyrobce.id_vyrobce where ID_objcislo='0217'</v>
      </c>
      <c r="Q2316" t="str">
        <f t="shared" si="157"/>
        <v>select id_objcislo, nazev from dbo.t_produkt  join dbo.t_vyrobce on dbo.t_produkt.ID_vyrobce = dbo.T_Vyrobce.id_vyrobce where id_objcislo = '0217'</v>
      </c>
      <c r="R2316" s="3" t="s">
        <v>4849</v>
      </c>
      <c r="S2316" s="3" t="s">
        <v>3124</v>
      </c>
      <c r="T2316">
        <f t="shared" si="158"/>
        <v>1</v>
      </c>
    </row>
    <row r="2317" spans="1:20" x14ac:dyDescent="0.2">
      <c r="A2317" t="s">
        <v>3126</v>
      </c>
      <c r="B2317" t="s">
        <v>2966</v>
      </c>
      <c r="C2317" t="s">
        <v>3122</v>
      </c>
      <c r="D2317">
        <v>73</v>
      </c>
      <c r="E2317" t="s">
        <v>3127</v>
      </c>
      <c r="F2317">
        <v>29</v>
      </c>
      <c r="G2317" s="1" t="s">
        <v>3124</v>
      </c>
      <c r="K2317" s="3" t="str">
        <f>A2317</f>
        <v>0057-01</v>
      </c>
      <c r="L2317" t="str">
        <f>CONCATENATE("select ID_objcislo, nazev from T_Produkt  join T_Vyrobce on T_Produkt.ID_vyrobce=T_Vyrobce.id_vyrobce where ID_objcislo='",K2317,"'")</f>
        <v>select ID_objcislo, nazev from T_Produkt  join T_Vyrobce on T_Produkt.ID_vyrobce=T_Vyrobce.id_vyrobce where ID_objcislo='0057-01'</v>
      </c>
      <c r="M2317" s="3" t="s">
        <v>3126</v>
      </c>
      <c r="N2317" s="3" t="s">
        <v>3124</v>
      </c>
      <c r="O2317">
        <f>IF(G2317=N2317,1,0)</f>
        <v>1</v>
      </c>
      <c r="P2317" t="str">
        <f t="shared" si="156"/>
        <v>select nazev from T_Produkt  join T_Vyrobce on T_Produkt.ID_vyrobce=T_Vyrobce.id_vyrobce where ID_objcislo='0057-01'</v>
      </c>
      <c r="Q2317" t="str">
        <f t="shared" si="157"/>
        <v>select id_objcislo, nazev from dbo.t_produkt  join dbo.t_vyrobce on dbo.t_produkt.ID_vyrobce = dbo.T_Vyrobce.id_vyrobce where id_objcislo = '0057-01'</v>
      </c>
      <c r="R2317" s="3" t="s">
        <v>3126</v>
      </c>
      <c r="S2317" s="3" t="s">
        <v>3124</v>
      </c>
      <c r="T2317">
        <f t="shared" si="158"/>
        <v>1</v>
      </c>
    </row>
    <row r="2318" spans="1:20" x14ac:dyDescent="0.2">
      <c r="A2318" t="s">
        <v>3128</v>
      </c>
      <c r="B2318" t="s">
        <v>2966</v>
      </c>
      <c r="C2318" t="s">
        <v>3122</v>
      </c>
      <c r="D2318">
        <v>73</v>
      </c>
      <c r="E2318" t="s">
        <v>3129</v>
      </c>
      <c r="F2318">
        <v>29</v>
      </c>
      <c r="G2318" s="1" t="s">
        <v>3124</v>
      </c>
      <c r="K2318" s="3" t="str">
        <f>A2318</f>
        <v>0057-02</v>
      </c>
      <c r="L2318" t="str">
        <f>CONCATENATE("select ID_objcislo, nazev from T_Produkt  join T_Vyrobce on T_Produkt.ID_vyrobce=T_Vyrobce.id_vyrobce where ID_objcislo='",K2318,"'")</f>
        <v>select ID_objcislo, nazev from T_Produkt  join T_Vyrobce on T_Produkt.ID_vyrobce=T_Vyrobce.id_vyrobce where ID_objcislo='0057-02'</v>
      </c>
      <c r="M2318" s="3" t="s">
        <v>3128</v>
      </c>
      <c r="N2318" s="3" t="s">
        <v>3124</v>
      </c>
      <c r="O2318">
        <f>IF(G2318=N2318,1,0)</f>
        <v>1</v>
      </c>
      <c r="P2318" t="str">
        <f t="shared" si="156"/>
        <v>select nazev from T_Produkt  join T_Vyrobce on T_Produkt.ID_vyrobce=T_Vyrobce.id_vyrobce where ID_objcislo='0057-02'</v>
      </c>
      <c r="Q2318" t="str">
        <f t="shared" si="157"/>
        <v>select id_objcislo, nazev from dbo.t_produkt  join dbo.t_vyrobce on dbo.t_produkt.ID_vyrobce = dbo.T_Vyrobce.id_vyrobce where id_objcislo = '0057-02'</v>
      </c>
      <c r="R2318" s="3" t="s">
        <v>3128</v>
      </c>
      <c r="S2318" s="3" t="s">
        <v>3124</v>
      </c>
      <c r="T2318">
        <f t="shared" si="158"/>
        <v>1</v>
      </c>
    </row>
    <row r="2319" spans="1:20" x14ac:dyDescent="0.2">
      <c r="A2319">
        <v>422</v>
      </c>
      <c r="B2319" t="s">
        <v>2966</v>
      </c>
      <c r="C2319" t="s">
        <v>3130</v>
      </c>
      <c r="D2319">
        <v>72</v>
      </c>
      <c r="E2319" t="s">
        <v>3131</v>
      </c>
      <c r="F2319">
        <v>28</v>
      </c>
      <c r="G2319" s="1" t="s">
        <v>3132</v>
      </c>
      <c r="K2319" s="3" t="str">
        <f>CONCATENATE(0,A2319)</f>
        <v>0422</v>
      </c>
      <c r="L2319" t="str">
        <f>CONCATENATE("select ID_objcislo, nazev from T_Produkt  join T_Vyrobce on T_Produkt.ID_vyrobce=T_Vyrobce.id_vyrobce where ID_objcislo='",K2319,"'")</f>
        <v>select ID_objcislo, nazev from T_Produkt  join T_Vyrobce on T_Produkt.ID_vyrobce=T_Vyrobce.id_vyrobce where ID_objcislo='0422'</v>
      </c>
      <c r="M2319" s="3" t="s">
        <v>4850</v>
      </c>
      <c r="N2319" s="3" t="s">
        <v>3132</v>
      </c>
      <c r="O2319">
        <f>IF(G2319=N2319,1,0)</f>
        <v>1</v>
      </c>
      <c r="P2319" t="str">
        <f t="shared" si="156"/>
        <v>select nazev from T_Produkt  join T_Vyrobce on T_Produkt.ID_vyrobce=T_Vyrobce.id_vyrobce where ID_objcislo='0422'</v>
      </c>
      <c r="Q2319" t="str">
        <f t="shared" si="157"/>
        <v>select id_objcislo, nazev from dbo.t_produkt  join dbo.t_vyrobce on dbo.t_produkt.ID_vyrobce = dbo.T_Vyrobce.id_vyrobce where id_objcislo = '0422'</v>
      </c>
      <c r="R2319" s="3" t="s">
        <v>4850</v>
      </c>
      <c r="S2319" s="3" t="s">
        <v>3132</v>
      </c>
      <c r="T2319">
        <f t="shared" si="158"/>
        <v>1</v>
      </c>
    </row>
    <row r="2320" spans="1:20" x14ac:dyDescent="0.2">
      <c r="A2320">
        <v>2404</v>
      </c>
      <c r="B2320" t="s">
        <v>2966</v>
      </c>
      <c r="C2320" t="s">
        <v>3133</v>
      </c>
      <c r="D2320">
        <v>269</v>
      </c>
      <c r="E2320" t="s">
        <v>3134</v>
      </c>
      <c r="F2320">
        <v>1</v>
      </c>
      <c r="G2320" s="1" t="s">
        <v>3168</v>
      </c>
      <c r="H2320" s="1" t="str">
        <f t="shared" ref="H2320:H2340" si="159">CONCATENATE("select id_vyrobce from t_vyrobce where nazev='",G2320,"'")</f>
        <v>select id_vyrobce from t_vyrobce where nazev='PT model'</v>
      </c>
      <c r="I2320" s="1">
        <v>82</v>
      </c>
      <c r="J2320" s="1" t="str">
        <f t="shared" ref="J2320:J2340" si="160">CONCATENATE("update t_produkt set id_vyrobce=",I2320," where id_objcislo='",K2320,"'")</f>
        <v>update t_produkt set id_vyrobce=82 where id_objcislo='2404'</v>
      </c>
      <c r="K2320" s="3">
        <f>A2320</f>
        <v>2404</v>
      </c>
      <c r="L2320" t="str">
        <f>CONCATENATE("select ID_objcislo, nazev from T_Produkt  join T_Vyrobce on T_Produkt.ID_vyrobce=T_Vyrobce.id_vyrobce where ID_objcislo='",K2320,"'")</f>
        <v>select ID_objcislo, nazev from T_Produkt  join T_Vyrobce on T_Produkt.ID_vyrobce=T_Vyrobce.id_vyrobce where ID_objcislo='2404'</v>
      </c>
      <c r="M2320" s="3" t="s">
        <v>4851</v>
      </c>
      <c r="N2320" s="3" t="s">
        <v>7</v>
      </c>
      <c r="O2320">
        <f>IF(G2320=N2320,1,0)</f>
        <v>0</v>
      </c>
      <c r="P2320" t="str">
        <f t="shared" si="156"/>
        <v>select nazev from T_Produkt  join T_Vyrobce on T_Produkt.ID_vyrobce=T_Vyrobce.id_vyrobce where ID_objcislo='2404'</v>
      </c>
      <c r="Q2320" t="str">
        <f t="shared" si="157"/>
        <v>select id_objcislo, nazev from dbo.t_produkt  join dbo.t_vyrobce on dbo.t_produkt.ID_vyrobce = dbo.T_Vyrobce.id_vyrobce where id_objcislo = '2404'</v>
      </c>
      <c r="R2320" s="3" t="s">
        <v>4851</v>
      </c>
      <c r="S2320" s="3" t="s">
        <v>3168</v>
      </c>
      <c r="T2320">
        <f t="shared" si="158"/>
        <v>1</v>
      </c>
    </row>
    <row r="2321" spans="1:20" x14ac:dyDescent="0.2">
      <c r="A2321">
        <v>2405</v>
      </c>
      <c r="B2321" t="s">
        <v>2966</v>
      </c>
      <c r="C2321" t="s">
        <v>3133</v>
      </c>
      <c r="D2321">
        <v>269</v>
      </c>
      <c r="E2321" t="s">
        <v>3135</v>
      </c>
      <c r="F2321">
        <v>1</v>
      </c>
      <c r="G2321" s="1" t="s">
        <v>3168</v>
      </c>
      <c r="H2321" s="1" t="str">
        <f t="shared" si="159"/>
        <v>select id_vyrobce from t_vyrobce where nazev='PT model'</v>
      </c>
      <c r="I2321" s="1">
        <v>82</v>
      </c>
      <c r="J2321" s="1" t="str">
        <f t="shared" si="160"/>
        <v>update t_produkt set id_vyrobce=82 where id_objcislo='2405'</v>
      </c>
      <c r="K2321" s="3">
        <f>A2321</f>
        <v>2405</v>
      </c>
      <c r="L2321" t="str">
        <f>CONCATENATE("select ID_objcislo, nazev from T_Produkt  join T_Vyrobce on T_Produkt.ID_vyrobce=T_Vyrobce.id_vyrobce where ID_objcislo='",K2321,"'")</f>
        <v>select ID_objcislo, nazev from T_Produkt  join T_Vyrobce on T_Produkt.ID_vyrobce=T_Vyrobce.id_vyrobce where ID_objcislo='2405'</v>
      </c>
      <c r="M2321" s="3" t="s">
        <v>4852</v>
      </c>
      <c r="N2321" s="3" t="s">
        <v>7</v>
      </c>
      <c r="O2321">
        <f>IF(G2321=N2321,1,0)</f>
        <v>0</v>
      </c>
      <c r="P2321" t="str">
        <f t="shared" si="156"/>
        <v>select nazev from T_Produkt  join T_Vyrobce on T_Produkt.ID_vyrobce=T_Vyrobce.id_vyrobce where ID_objcislo='2405'</v>
      </c>
      <c r="Q2321" t="str">
        <f t="shared" si="157"/>
        <v>select id_objcislo, nazev from dbo.t_produkt  join dbo.t_vyrobce on dbo.t_produkt.ID_vyrobce = dbo.T_Vyrobce.id_vyrobce where id_objcislo = '2405'</v>
      </c>
      <c r="R2321" s="3" t="s">
        <v>4852</v>
      </c>
      <c r="S2321" s="3" t="s">
        <v>3168</v>
      </c>
      <c r="T2321">
        <f t="shared" si="158"/>
        <v>1</v>
      </c>
    </row>
    <row r="2322" spans="1:20" x14ac:dyDescent="0.2">
      <c r="A2322">
        <v>2389</v>
      </c>
      <c r="B2322" t="s">
        <v>2966</v>
      </c>
      <c r="C2322" t="s">
        <v>3133</v>
      </c>
      <c r="D2322">
        <v>269</v>
      </c>
      <c r="E2322" t="s">
        <v>3136</v>
      </c>
      <c r="F2322">
        <v>1</v>
      </c>
      <c r="G2322" s="1" t="s">
        <v>3168</v>
      </c>
      <c r="H2322" s="1" t="str">
        <f t="shared" si="159"/>
        <v>select id_vyrobce from t_vyrobce where nazev='PT model'</v>
      </c>
      <c r="I2322" s="1">
        <v>82</v>
      </c>
      <c r="J2322" s="1" t="str">
        <f t="shared" si="160"/>
        <v>update t_produkt set id_vyrobce=82 where id_objcislo='2389'</v>
      </c>
      <c r="K2322" s="3">
        <f>A2322</f>
        <v>2389</v>
      </c>
      <c r="L2322" t="str">
        <f>CONCATENATE("select ID_objcislo, nazev from T_Produkt  join T_Vyrobce on T_Produkt.ID_vyrobce=T_Vyrobce.id_vyrobce where ID_objcislo='",K2322,"'")</f>
        <v>select ID_objcislo, nazev from T_Produkt  join T_Vyrobce on T_Produkt.ID_vyrobce=T_Vyrobce.id_vyrobce where ID_objcislo='2389'</v>
      </c>
      <c r="M2322" s="3" t="s">
        <v>4853</v>
      </c>
      <c r="N2322" s="3" t="s">
        <v>7</v>
      </c>
      <c r="O2322">
        <f>IF(G2322=N2322,1,0)</f>
        <v>0</v>
      </c>
      <c r="P2322" t="str">
        <f t="shared" si="156"/>
        <v>select nazev from T_Produkt  join T_Vyrobce on T_Produkt.ID_vyrobce=T_Vyrobce.id_vyrobce where ID_objcislo='2389'</v>
      </c>
      <c r="Q2322" t="str">
        <f t="shared" si="157"/>
        <v>select id_objcislo, nazev from dbo.t_produkt  join dbo.t_vyrobce on dbo.t_produkt.ID_vyrobce = dbo.T_Vyrobce.id_vyrobce where id_objcislo = '2389'</v>
      </c>
      <c r="R2322" s="3" t="s">
        <v>4853</v>
      </c>
      <c r="S2322" s="3" t="s">
        <v>3168</v>
      </c>
      <c r="T2322">
        <f t="shared" si="158"/>
        <v>1</v>
      </c>
    </row>
    <row r="2323" spans="1:20" x14ac:dyDescent="0.2">
      <c r="A2323">
        <v>2390</v>
      </c>
      <c r="B2323" t="s">
        <v>2966</v>
      </c>
      <c r="C2323" t="s">
        <v>3133</v>
      </c>
      <c r="D2323">
        <v>269</v>
      </c>
      <c r="E2323" t="s">
        <v>3137</v>
      </c>
      <c r="F2323">
        <v>1</v>
      </c>
      <c r="G2323" s="1" t="s">
        <v>3168</v>
      </c>
      <c r="H2323" s="1" t="str">
        <f t="shared" si="159"/>
        <v>select id_vyrobce from t_vyrobce where nazev='PT model'</v>
      </c>
      <c r="I2323" s="1">
        <v>82</v>
      </c>
      <c r="J2323" s="1" t="str">
        <f t="shared" si="160"/>
        <v>update t_produkt set id_vyrobce=82 where id_objcislo='2390'</v>
      </c>
      <c r="K2323" s="3">
        <f>A2323</f>
        <v>2390</v>
      </c>
      <c r="L2323" t="str">
        <f>CONCATENATE("select ID_objcislo, nazev from T_Produkt  join T_Vyrobce on T_Produkt.ID_vyrobce=T_Vyrobce.id_vyrobce where ID_objcislo='",K2323,"'")</f>
        <v>select ID_objcislo, nazev from T_Produkt  join T_Vyrobce on T_Produkt.ID_vyrobce=T_Vyrobce.id_vyrobce where ID_objcislo='2390'</v>
      </c>
      <c r="M2323" s="3" t="s">
        <v>4854</v>
      </c>
      <c r="N2323" s="3" t="s">
        <v>7</v>
      </c>
      <c r="O2323">
        <f>IF(G2323=N2323,1,0)</f>
        <v>0</v>
      </c>
      <c r="P2323" t="str">
        <f t="shared" si="156"/>
        <v>select nazev from T_Produkt  join T_Vyrobce on T_Produkt.ID_vyrobce=T_Vyrobce.id_vyrobce where ID_objcislo='2390'</v>
      </c>
      <c r="Q2323" t="str">
        <f t="shared" si="157"/>
        <v>select id_objcislo, nazev from dbo.t_produkt  join dbo.t_vyrobce on dbo.t_produkt.ID_vyrobce = dbo.T_Vyrobce.id_vyrobce where id_objcislo = '2390'</v>
      </c>
      <c r="R2323" s="3" t="s">
        <v>4854</v>
      </c>
      <c r="S2323" s="3" t="s">
        <v>3168</v>
      </c>
      <c r="T2323">
        <f t="shared" si="158"/>
        <v>1</v>
      </c>
    </row>
    <row r="2324" spans="1:20" x14ac:dyDescent="0.2">
      <c r="A2324">
        <v>2391</v>
      </c>
      <c r="B2324" t="s">
        <v>2966</v>
      </c>
      <c r="C2324" t="s">
        <v>3133</v>
      </c>
      <c r="D2324">
        <v>269</v>
      </c>
      <c r="E2324" t="s">
        <v>3138</v>
      </c>
      <c r="F2324">
        <v>1</v>
      </c>
      <c r="G2324" s="1" t="s">
        <v>3168</v>
      </c>
      <c r="H2324" s="1" t="str">
        <f t="shared" si="159"/>
        <v>select id_vyrobce from t_vyrobce where nazev='PT model'</v>
      </c>
      <c r="I2324" s="1">
        <v>82</v>
      </c>
      <c r="J2324" s="1" t="str">
        <f t="shared" si="160"/>
        <v>update t_produkt set id_vyrobce=82 where id_objcislo='2391'</v>
      </c>
      <c r="K2324" s="3">
        <f>A2324</f>
        <v>2391</v>
      </c>
      <c r="L2324" t="str">
        <f>CONCATENATE("select ID_objcislo, nazev from T_Produkt  join T_Vyrobce on T_Produkt.ID_vyrobce=T_Vyrobce.id_vyrobce where ID_objcislo='",K2324,"'")</f>
        <v>select ID_objcislo, nazev from T_Produkt  join T_Vyrobce on T_Produkt.ID_vyrobce=T_Vyrobce.id_vyrobce where ID_objcislo='2391'</v>
      </c>
      <c r="M2324" s="3" t="s">
        <v>4855</v>
      </c>
      <c r="N2324" s="3" t="s">
        <v>7</v>
      </c>
      <c r="O2324">
        <f>IF(G2324=N2324,1,0)</f>
        <v>0</v>
      </c>
      <c r="P2324" t="str">
        <f t="shared" si="156"/>
        <v>select nazev from T_Produkt  join T_Vyrobce on T_Produkt.ID_vyrobce=T_Vyrobce.id_vyrobce where ID_objcislo='2391'</v>
      </c>
      <c r="Q2324" t="str">
        <f t="shared" si="157"/>
        <v>select id_objcislo, nazev from dbo.t_produkt  join dbo.t_vyrobce on dbo.t_produkt.ID_vyrobce = dbo.T_Vyrobce.id_vyrobce where id_objcislo = '2391'</v>
      </c>
      <c r="R2324" s="3" t="s">
        <v>4855</v>
      </c>
      <c r="S2324" s="3" t="s">
        <v>3168</v>
      </c>
      <c r="T2324">
        <f t="shared" si="158"/>
        <v>1</v>
      </c>
    </row>
    <row r="2325" spans="1:20" x14ac:dyDescent="0.2">
      <c r="A2325">
        <v>2392</v>
      </c>
      <c r="B2325" t="s">
        <v>2966</v>
      </c>
      <c r="C2325" t="s">
        <v>3133</v>
      </c>
      <c r="D2325">
        <v>269</v>
      </c>
      <c r="E2325" t="s">
        <v>3139</v>
      </c>
      <c r="F2325">
        <v>1</v>
      </c>
      <c r="G2325" s="1" t="s">
        <v>3168</v>
      </c>
      <c r="H2325" s="1" t="str">
        <f t="shared" si="159"/>
        <v>select id_vyrobce from t_vyrobce where nazev='PT model'</v>
      </c>
      <c r="I2325" s="1">
        <v>82</v>
      </c>
      <c r="J2325" s="1" t="str">
        <f t="shared" si="160"/>
        <v>update t_produkt set id_vyrobce=82 where id_objcislo='2392'</v>
      </c>
      <c r="K2325" s="3">
        <f>A2325</f>
        <v>2392</v>
      </c>
      <c r="L2325" t="str">
        <f>CONCATENATE("select ID_objcislo, nazev from T_Produkt  join T_Vyrobce on T_Produkt.ID_vyrobce=T_Vyrobce.id_vyrobce where ID_objcislo='",K2325,"'")</f>
        <v>select ID_objcislo, nazev from T_Produkt  join T_Vyrobce on T_Produkt.ID_vyrobce=T_Vyrobce.id_vyrobce where ID_objcislo='2392'</v>
      </c>
      <c r="M2325" s="3" t="s">
        <v>4856</v>
      </c>
      <c r="N2325" s="3" t="s">
        <v>7</v>
      </c>
      <c r="O2325">
        <f>IF(G2325=N2325,1,0)</f>
        <v>0</v>
      </c>
      <c r="P2325" t="str">
        <f t="shared" si="156"/>
        <v>select nazev from T_Produkt  join T_Vyrobce on T_Produkt.ID_vyrobce=T_Vyrobce.id_vyrobce where ID_objcislo='2392'</v>
      </c>
      <c r="Q2325" t="str">
        <f t="shared" si="157"/>
        <v>select id_objcislo, nazev from dbo.t_produkt  join dbo.t_vyrobce on dbo.t_produkt.ID_vyrobce = dbo.T_Vyrobce.id_vyrobce where id_objcislo = '2392'</v>
      </c>
      <c r="R2325" s="3" t="s">
        <v>4856</v>
      </c>
      <c r="S2325" s="3" t="s">
        <v>3168</v>
      </c>
      <c r="T2325">
        <f t="shared" si="158"/>
        <v>1</v>
      </c>
    </row>
    <row r="2326" spans="1:20" x14ac:dyDescent="0.2">
      <c r="A2326">
        <v>2393</v>
      </c>
      <c r="B2326" t="s">
        <v>2966</v>
      </c>
      <c r="C2326" t="s">
        <v>3133</v>
      </c>
      <c r="D2326">
        <v>269</v>
      </c>
      <c r="E2326" t="s">
        <v>3140</v>
      </c>
      <c r="F2326">
        <v>1</v>
      </c>
      <c r="G2326" s="1" t="s">
        <v>3168</v>
      </c>
      <c r="H2326" s="1" t="str">
        <f t="shared" si="159"/>
        <v>select id_vyrobce from t_vyrobce where nazev='PT model'</v>
      </c>
      <c r="I2326" s="1">
        <v>82</v>
      </c>
      <c r="J2326" s="1" t="str">
        <f t="shared" si="160"/>
        <v>update t_produkt set id_vyrobce=82 where id_objcislo='2393'</v>
      </c>
      <c r="K2326" s="3">
        <f>A2326</f>
        <v>2393</v>
      </c>
      <c r="L2326" t="str">
        <f>CONCATENATE("select ID_objcislo, nazev from T_Produkt  join T_Vyrobce on T_Produkt.ID_vyrobce=T_Vyrobce.id_vyrobce where ID_objcislo='",K2326,"'")</f>
        <v>select ID_objcislo, nazev from T_Produkt  join T_Vyrobce on T_Produkt.ID_vyrobce=T_Vyrobce.id_vyrobce where ID_objcislo='2393'</v>
      </c>
      <c r="M2326" s="3" t="s">
        <v>4857</v>
      </c>
      <c r="N2326" s="3" t="s">
        <v>7</v>
      </c>
      <c r="O2326">
        <f>IF(G2326=N2326,1,0)</f>
        <v>0</v>
      </c>
      <c r="P2326" t="str">
        <f t="shared" si="156"/>
        <v>select nazev from T_Produkt  join T_Vyrobce on T_Produkt.ID_vyrobce=T_Vyrobce.id_vyrobce where ID_objcislo='2393'</v>
      </c>
      <c r="Q2326" t="str">
        <f t="shared" si="157"/>
        <v>select id_objcislo, nazev from dbo.t_produkt  join dbo.t_vyrobce on dbo.t_produkt.ID_vyrobce = dbo.T_Vyrobce.id_vyrobce where id_objcislo = '2393'</v>
      </c>
      <c r="R2326" s="3" t="s">
        <v>4857</v>
      </c>
      <c r="S2326" s="3" t="s">
        <v>3168</v>
      </c>
      <c r="T2326">
        <f t="shared" si="158"/>
        <v>1</v>
      </c>
    </row>
    <row r="2327" spans="1:20" x14ac:dyDescent="0.2">
      <c r="A2327">
        <v>2394</v>
      </c>
      <c r="B2327" t="s">
        <v>2966</v>
      </c>
      <c r="C2327" t="s">
        <v>3133</v>
      </c>
      <c r="D2327">
        <v>269</v>
      </c>
      <c r="E2327" t="s">
        <v>3141</v>
      </c>
      <c r="F2327">
        <v>1</v>
      </c>
      <c r="G2327" s="1" t="s">
        <v>3168</v>
      </c>
      <c r="H2327" s="1" t="str">
        <f t="shared" si="159"/>
        <v>select id_vyrobce from t_vyrobce where nazev='PT model'</v>
      </c>
      <c r="I2327" s="1">
        <v>82</v>
      </c>
      <c r="J2327" s="1" t="str">
        <f t="shared" si="160"/>
        <v>update t_produkt set id_vyrobce=82 where id_objcislo='2394'</v>
      </c>
      <c r="K2327" s="3">
        <f>A2327</f>
        <v>2394</v>
      </c>
      <c r="L2327" t="str">
        <f>CONCATENATE("select ID_objcislo, nazev from T_Produkt  join T_Vyrobce on T_Produkt.ID_vyrobce=T_Vyrobce.id_vyrobce where ID_objcislo='",K2327,"'")</f>
        <v>select ID_objcislo, nazev from T_Produkt  join T_Vyrobce on T_Produkt.ID_vyrobce=T_Vyrobce.id_vyrobce where ID_objcislo='2394'</v>
      </c>
      <c r="M2327" s="3" t="s">
        <v>4858</v>
      </c>
      <c r="N2327" s="3" t="s">
        <v>7</v>
      </c>
      <c r="O2327">
        <f>IF(G2327=N2327,1,0)</f>
        <v>0</v>
      </c>
      <c r="P2327" t="str">
        <f t="shared" si="156"/>
        <v>select nazev from T_Produkt  join T_Vyrobce on T_Produkt.ID_vyrobce=T_Vyrobce.id_vyrobce where ID_objcislo='2394'</v>
      </c>
      <c r="Q2327" t="str">
        <f t="shared" si="157"/>
        <v>select id_objcislo, nazev from dbo.t_produkt  join dbo.t_vyrobce on dbo.t_produkt.ID_vyrobce = dbo.T_Vyrobce.id_vyrobce where id_objcislo = '2394'</v>
      </c>
      <c r="R2327" s="3" t="s">
        <v>4858</v>
      </c>
      <c r="S2327" s="3" t="s">
        <v>3168</v>
      </c>
      <c r="T2327">
        <f t="shared" si="158"/>
        <v>1</v>
      </c>
    </row>
    <row r="2328" spans="1:20" x14ac:dyDescent="0.2">
      <c r="A2328">
        <v>2395</v>
      </c>
      <c r="B2328" t="s">
        <v>2966</v>
      </c>
      <c r="C2328" t="s">
        <v>3133</v>
      </c>
      <c r="D2328">
        <v>269</v>
      </c>
      <c r="E2328" t="s">
        <v>3142</v>
      </c>
      <c r="F2328">
        <v>1</v>
      </c>
      <c r="G2328" s="1" t="s">
        <v>3168</v>
      </c>
      <c r="H2328" s="1" t="str">
        <f t="shared" si="159"/>
        <v>select id_vyrobce from t_vyrobce where nazev='PT model'</v>
      </c>
      <c r="I2328" s="1">
        <v>82</v>
      </c>
      <c r="J2328" s="1" t="str">
        <f t="shared" si="160"/>
        <v>update t_produkt set id_vyrobce=82 where id_objcislo='2395'</v>
      </c>
      <c r="K2328" s="3">
        <f>A2328</f>
        <v>2395</v>
      </c>
      <c r="L2328" t="str">
        <f>CONCATENATE("select ID_objcislo, nazev from T_Produkt  join T_Vyrobce on T_Produkt.ID_vyrobce=T_Vyrobce.id_vyrobce where ID_objcislo='",K2328,"'")</f>
        <v>select ID_objcislo, nazev from T_Produkt  join T_Vyrobce on T_Produkt.ID_vyrobce=T_Vyrobce.id_vyrobce where ID_objcislo='2395'</v>
      </c>
      <c r="M2328" s="3" t="s">
        <v>4859</v>
      </c>
      <c r="N2328" s="3" t="s">
        <v>7</v>
      </c>
      <c r="O2328">
        <f>IF(G2328=N2328,1,0)</f>
        <v>0</v>
      </c>
      <c r="P2328" t="str">
        <f t="shared" si="156"/>
        <v>select nazev from T_Produkt  join T_Vyrobce on T_Produkt.ID_vyrobce=T_Vyrobce.id_vyrobce where ID_objcislo='2395'</v>
      </c>
      <c r="Q2328" t="str">
        <f t="shared" si="157"/>
        <v>select id_objcislo, nazev from dbo.t_produkt  join dbo.t_vyrobce on dbo.t_produkt.ID_vyrobce = dbo.T_Vyrobce.id_vyrobce where id_objcislo = '2395'</v>
      </c>
      <c r="R2328" s="3" t="s">
        <v>4859</v>
      </c>
      <c r="S2328" s="3" t="s">
        <v>3168</v>
      </c>
      <c r="T2328">
        <f t="shared" si="158"/>
        <v>1</v>
      </c>
    </row>
    <row r="2329" spans="1:20" x14ac:dyDescent="0.2">
      <c r="A2329">
        <v>2396</v>
      </c>
      <c r="B2329" t="s">
        <v>2966</v>
      </c>
      <c r="C2329" t="s">
        <v>3133</v>
      </c>
      <c r="D2329">
        <v>269</v>
      </c>
      <c r="E2329" t="s">
        <v>3143</v>
      </c>
      <c r="F2329">
        <v>1</v>
      </c>
      <c r="G2329" s="1" t="s">
        <v>3168</v>
      </c>
      <c r="H2329" s="1" t="str">
        <f t="shared" si="159"/>
        <v>select id_vyrobce from t_vyrobce where nazev='PT model'</v>
      </c>
      <c r="I2329" s="1">
        <v>82</v>
      </c>
      <c r="J2329" s="1" t="str">
        <f t="shared" si="160"/>
        <v>update t_produkt set id_vyrobce=82 where id_objcislo='2396'</v>
      </c>
      <c r="K2329" s="3">
        <f>A2329</f>
        <v>2396</v>
      </c>
      <c r="L2329" t="str">
        <f>CONCATENATE("select ID_objcislo, nazev from T_Produkt  join T_Vyrobce on T_Produkt.ID_vyrobce=T_Vyrobce.id_vyrobce where ID_objcislo='",K2329,"'")</f>
        <v>select ID_objcislo, nazev from T_Produkt  join T_Vyrobce on T_Produkt.ID_vyrobce=T_Vyrobce.id_vyrobce where ID_objcislo='2396'</v>
      </c>
      <c r="M2329" s="3" t="s">
        <v>4860</v>
      </c>
      <c r="N2329" s="3" t="s">
        <v>7</v>
      </c>
      <c r="O2329">
        <f>IF(G2329=N2329,1,0)</f>
        <v>0</v>
      </c>
      <c r="P2329" t="str">
        <f t="shared" si="156"/>
        <v>select nazev from T_Produkt  join T_Vyrobce on T_Produkt.ID_vyrobce=T_Vyrobce.id_vyrobce where ID_objcislo='2396'</v>
      </c>
      <c r="Q2329" t="str">
        <f t="shared" si="157"/>
        <v>select id_objcislo, nazev from dbo.t_produkt  join dbo.t_vyrobce on dbo.t_produkt.ID_vyrobce = dbo.T_Vyrobce.id_vyrobce where id_objcislo = '2396'</v>
      </c>
      <c r="R2329" s="3" t="s">
        <v>4860</v>
      </c>
      <c r="S2329" s="3" t="s">
        <v>3168</v>
      </c>
      <c r="T2329">
        <f t="shared" si="158"/>
        <v>1</v>
      </c>
    </row>
    <row r="2330" spans="1:20" x14ac:dyDescent="0.2">
      <c r="A2330">
        <v>2397</v>
      </c>
      <c r="B2330" t="s">
        <v>2966</v>
      </c>
      <c r="C2330" t="s">
        <v>3133</v>
      </c>
      <c r="D2330">
        <v>269</v>
      </c>
      <c r="E2330" t="s">
        <v>3144</v>
      </c>
      <c r="F2330">
        <v>1</v>
      </c>
      <c r="G2330" s="1" t="s">
        <v>3168</v>
      </c>
      <c r="H2330" s="1" t="str">
        <f t="shared" si="159"/>
        <v>select id_vyrobce from t_vyrobce where nazev='PT model'</v>
      </c>
      <c r="I2330" s="1">
        <v>82</v>
      </c>
      <c r="J2330" s="1" t="str">
        <f t="shared" si="160"/>
        <v>update t_produkt set id_vyrobce=82 where id_objcislo='2397'</v>
      </c>
      <c r="K2330" s="3">
        <f>A2330</f>
        <v>2397</v>
      </c>
      <c r="L2330" t="str">
        <f>CONCATENATE("select ID_objcislo, nazev from T_Produkt  join T_Vyrobce on T_Produkt.ID_vyrobce=T_Vyrobce.id_vyrobce where ID_objcislo='",K2330,"'")</f>
        <v>select ID_objcislo, nazev from T_Produkt  join T_Vyrobce on T_Produkt.ID_vyrobce=T_Vyrobce.id_vyrobce where ID_objcislo='2397'</v>
      </c>
      <c r="M2330" s="3" t="s">
        <v>4861</v>
      </c>
      <c r="N2330" s="3" t="s">
        <v>7</v>
      </c>
      <c r="O2330">
        <f>IF(G2330=N2330,1,0)</f>
        <v>0</v>
      </c>
      <c r="P2330" t="str">
        <f t="shared" si="156"/>
        <v>select nazev from T_Produkt  join T_Vyrobce on T_Produkt.ID_vyrobce=T_Vyrobce.id_vyrobce where ID_objcislo='2397'</v>
      </c>
      <c r="Q2330" t="str">
        <f t="shared" si="157"/>
        <v>select id_objcislo, nazev from dbo.t_produkt  join dbo.t_vyrobce on dbo.t_produkt.ID_vyrobce = dbo.T_Vyrobce.id_vyrobce where id_objcislo = '2397'</v>
      </c>
      <c r="R2330" s="3" t="s">
        <v>4861</v>
      </c>
      <c r="S2330" s="3" t="s">
        <v>3168</v>
      </c>
      <c r="T2330">
        <f t="shared" si="158"/>
        <v>1</v>
      </c>
    </row>
    <row r="2331" spans="1:20" x14ac:dyDescent="0.2">
      <c r="A2331">
        <v>2398</v>
      </c>
      <c r="B2331" t="s">
        <v>2966</v>
      </c>
      <c r="C2331" t="s">
        <v>3133</v>
      </c>
      <c r="D2331">
        <v>269</v>
      </c>
      <c r="E2331" t="s">
        <v>3145</v>
      </c>
      <c r="F2331">
        <v>1</v>
      </c>
      <c r="G2331" s="1" t="s">
        <v>3168</v>
      </c>
      <c r="H2331" s="1" t="str">
        <f t="shared" si="159"/>
        <v>select id_vyrobce from t_vyrobce where nazev='PT model'</v>
      </c>
      <c r="I2331" s="1">
        <v>82</v>
      </c>
      <c r="J2331" s="1" t="str">
        <f t="shared" si="160"/>
        <v>update t_produkt set id_vyrobce=82 where id_objcislo='2398'</v>
      </c>
      <c r="K2331" s="3">
        <f>A2331</f>
        <v>2398</v>
      </c>
      <c r="L2331" t="str">
        <f>CONCATENATE("select ID_objcislo, nazev from T_Produkt  join T_Vyrobce on T_Produkt.ID_vyrobce=T_Vyrobce.id_vyrobce where ID_objcislo='",K2331,"'")</f>
        <v>select ID_objcislo, nazev from T_Produkt  join T_Vyrobce on T_Produkt.ID_vyrobce=T_Vyrobce.id_vyrobce where ID_objcislo='2398'</v>
      </c>
      <c r="M2331" s="3" t="s">
        <v>4862</v>
      </c>
      <c r="N2331" s="3" t="s">
        <v>7</v>
      </c>
      <c r="O2331">
        <f>IF(G2331=N2331,1,0)</f>
        <v>0</v>
      </c>
      <c r="P2331" t="str">
        <f t="shared" si="156"/>
        <v>select nazev from T_Produkt  join T_Vyrobce on T_Produkt.ID_vyrobce=T_Vyrobce.id_vyrobce where ID_objcislo='2398'</v>
      </c>
      <c r="Q2331" t="str">
        <f t="shared" si="157"/>
        <v>select id_objcislo, nazev from dbo.t_produkt  join dbo.t_vyrobce on dbo.t_produkt.ID_vyrobce = dbo.T_Vyrobce.id_vyrobce where id_objcislo = '2398'</v>
      </c>
      <c r="R2331" s="3" t="s">
        <v>4862</v>
      </c>
      <c r="S2331" s="3" t="s">
        <v>3168</v>
      </c>
      <c r="T2331">
        <f t="shared" si="158"/>
        <v>1</v>
      </c>
    </row>
    <row r="2332" spans="1:20" x14ac:dyDescent="0.2">
      <c r="A2332">
        <v>2399</v>
      </c>
      <c r="B2332" t="s">
        <v>2966</v>
      </c>
      <c r="C2332" t="s">
        <v>3133</v>
      </c>
      <c r="D2332">
        <v>269</v>
      </c>
      <c r="E2332" t="s">
        <v>3146</v>
      </c>
      <c r="F2332">
        <v>1</v>
      </c>
      <c r="G2332" s="1" t="s">
        <v>3168</v>
      </c>
      <c r="H2332" s="1" t="str">
        <f t="shared" si="159"/>
        <v>select id_vyrobce from t_vyrobce where nazev='PT model'</v>
      </c>
      <c r="I2332" s="1">
        <v>82</v>
      </c>
      <c r="J2332" s="1" t="str">
        <f t="shared" si="160"/>
        <v>update t_produkt set id_vyrobce=82 where id_objcislo='2399'</v>
      </c>
      <c r="K2332" s="3">
        <f>A2332</f>
        <v>2399</v>
      </c>
      <c r="L2332" t="str">
        <f>CONCATENATE("select ID_objcislo, nazev from T_Produkt  join T_Vyrobce on T_Produkt.ID_vyrobce=T_Vyrobce.id_vyrobce where ID_objcislo='",K2332,"'")</f>
        <v>select ID_objcislo, nazev from T_Produkt  join T_Vyrobce on T_Produkt.ID_vyrobce=T_Vyrobce.id_vyrobce where ID_objcislo='2399'</v>
      </c>
      <c r="M2332" s="3" t="s">
        <v>4863</v>
      </c>
      <c r="N2332" s="3" t="s">
        <v>7</v>
      </c>
      <c r="O2332">
        <f>IF(G2332=N2332,1,0)</f>
        <v>0</v>
      </c>
      <c r="P2332" t="str">
        <f t="shared" si="156"/>
        <v>select nazev from T_Produkt  join T_Vyrobce on T_Produkt.ID_vyrobce=T_Vyrobce.id_vyrobce where ID_objcislo='2399'</v>
      </c>
      <c r="Q2332" t="str">
        <f t="shared" si="157"/>
        <v>select id_objcislo, nazev from dbo.t_produkt  join dbo.t_vyrobce on dbo.t_produkt.ID_vyrobce = dbo.T_Vyrobce.id_vyrobce where id_objcislo = '2399'</v>
      </c>
      <c r="R2332" s="3" t="s">
        <v>4863</v>
      </c>
      <c r="S2332" s="3" t="s">
        <v>3168</v>
      </c>
      <c r="T2332">
        <f t="shared" si="158"/>
        <v>1</v>
      </c>
    </row>
    <row r="2333" spans="1:20" x14ac:dyDescent="0.2">
      <c r="A2333">
        <v>2400</v>
      </c>
      <c r="B2333" t="s">
        <v>2966</v>
      </c>
      <c r="C2333" t="s">
        <v>3133</v>
      </c>
      <c r="D2333">
        <v>269</v>
      </c>
      <c r="E2333" t="s">
        <v>3147</v>
      </c>
      <c r="F2333">
        <v>1</v>
      </c>
      <c r="G2333" s="1" t="s">
        <v>3168</v>
      </c>
      <c r="H2333" s="1" t="str">
        <f t="shared" si="159"/>
        <v>select id_vyrobce from t_vyrobce where nazev='PT model'</v>
      </c>
      <c r="I2333" s="1">
        <v>82</v>
      </c>
      <c r="J2333" s="1" t="str">
        <f t="shared" si="160"/>
        <v>update t_produkt set id_vyrobce=82 where id_objcislo='2400'</v>
      </c>
      <c r="K2333" s="3">
        <f>A2333</f>
        <v>2400</v>
      </c>
      <c r="L2333" t="str">
        <f>CONCATENATE("select ID_objcislo, nazev from T_Produkt  join T_Vyrobce on T_Produkt.ID_vyrobce=T_Vyrobce.id_vyrobce where ID_objcislo='",K2333,"'")</f>
        <v>select ID_objcislo, nazev from T_Produkt  join T_Vyrobce on T_Produkt.ID_vyrobce=T_Vyrobce.id_vyrobce where ID_objcislo='2400'</v>
      </c>
      <c r="M2333" s="3" t="s">
        <v>4864</v>
      </c>
      <c r="N2333" s="3" t="s">
        <v>7</v>
      </c>
      <c r="O2333">
        <f>IF(G2333=N2333,1,0)</f>
        <v>0</v>
      </c>
      <c r="P2333" t="str">
        <f t="shared" si="156"/>
        <v>select nazev from T_Produkt  join T_Vyrobce on T_Produkt.ID_vyrobce=T_Vyrobce.id_vyrobce where ID_objcislo='2400'</v>
      </c>
      <c r="Q2333" t="str">
        <f t="shared" si="157"/>
        <v>select id_objcislo, nazev from dbo.t_produkt  join dbo.t_vyrobce on dbo.t_produkt.ID_vyrobce = dbo.T_Vyrobce.id_vyrobce where id_objcislo = '2400'</v>
      </c>
      <c r="R2333" s="3" t="s">
        <v>4864</v>
      </c>
      <c r="S2333" s="3" t="s">
        <v>3168</v>
      </c>
      <c r="T2333">
        <f t="shared" si="158"/>
        <v>1</v>
      </c>
    </row>
    <row r="2334" spans="1:20" x14ac:dyDescent="0.2">
      <c r="A2334">
        <v>2401</v>
      </c>
      <c r="B2334" t="s">
        <v>2966</v>
      </c>
      <c r="C2334" t="s">
        <v>3133</v>
      </c>
      <c r="D2334">
        <v>269</v>
      </c>
      <c r="E2334" t="s">
        <v>3148</v>
      </c>
      <c r="F2334">
        <v>1</v>
      </c>
      <c r="G2334" s="1" t="s">
        <v>3168</v>
      </c>
      <c r="H2334" s="1" t="str">
        <f t="shared" si="159"/>
        <v>select id_vyrobce from t_vyrobce where nazev='PT model'</v>
      </c>
      <c r="I2334" s="1">
        <v>82</v>
      </c>
      <c r="J2334" s="1" t="str">
        <f t="shared" si="160"/>
        <v>update t_produkt set id_vyrobce=82 where id_objcislo='2401'</v>
      </c>
      <c r="K2334" s="3">
        <f>A2334</f>
        <v>2401</v>
      </c>
      <c r="L2334" t="str">
        <f>CONCATENATE("select ID_objcislo, nazev from T_Produkt  join T_Vyrobce on T_Produkt.ID_vyrobce=T_Vyrobce.id_vyrobce where ID_objcislo='",K2334,"'")</f>
        <v>select ID_objcislo, nazev from T_Produkt  join T_Vyrobce on T_Produkt.ID_vyrobce=T_Vyrobce.id_vyrobce where ID_objcislo='2401'</v>
      </c>
      <c r="M2334" s="3" t="s">
        <v>4865</v>
      </c>
      <c r="N2334" s="3" t="s">
        <v>7</v>
      </c>
      <c r="O2334">
        <f>IF(G2334=N2334,1,0)</f>
        <v>0</v>
      </c>
      <c r="P2334" t="str">
        <f t="shared" si="156"/>
        <v>select nazev from T_Produkt  join T_Vyrobce on T_Produkt.ID_vyrobce=T_Vyrobce.id_vyrobce where ID_objcislo='2401'</v>
      </c>
      <c r="Q2334" t="str">
        <f t="shared" si="157"/>
        <v>select id_objcislo, nazev from dbo.t_produkt  join dbo.t_vyrobce on dbo.t_produkt.ID_vyrobce = dbo.T_Vyrobce.id_vyrobce where id_objcislo = '2401'</v>
      </c>
      <c r="R2334" s="3" t="s">
        <v>4865</v>
      </c>
      <c r="S2334" s="3" t="s">
        <v>3168</v>
      </c>
      <c r="T2334">
        <f t="shared" si="158"/>
        <v>1</v>
      </c>
    </row>
    <row r="2335" spans="1:20" x14ac:dyDescent="0.2">
      <c r="A2335">
        <v>2618</v>
      </c>
      <c r="B2335" t="s">
        <v>2966</v>
      </c>
      <c r="C2335" t="s">
        <v>3133</v>
      </c>
      <c r="D2335">
        <v>269</v>
      </c>
      <c r="E2335" t="s">
        <v>3149</v>
      </c>
      <c r="F2335">
        <v>1</v>
      </c>
      <c r="G2335" s="1" t="s">
        <v>3168</v>
      </c>
      <c r="H2335" s="1" t="str">
        <f t="shared" si="159"/>
        <v>select id_vyrobce from t_vyrobce where nazev='PT model'</v>
      </c>
      <c r="I2335" s="1">
        <v>82</v>
      </c>
      <c r="J2335" s="1" t="str">
        <f t="shared" si="160"/>
        <v>update t_produkt set id_vyrobce=82 where id_objcislo='2618'</v>
      </c>
      <c r="K2335" s="3">
        <f>A2335</f>
        <v>2618</v>
      </c>
      <c r="L2335" t="str">
        <f>CONCATENATE("select ID_objcislo, nazev from T_Produkt  join T_Vyrobce on T_Produkt.ID_vyrobce=T_Vyrobce.id_vyrobce where ID_objcislo='",K2335,"'")</f>
        <v>select ID_objcislo, nazev from T_Produkt  join T_Vyrobce on T_Produkt.ID_vyrobce=T_Vyrobce.id_vyrobce where ID_objcislo='2618'</v>
      </c>
      <c r="M2335" s="3" t="s">
        <v>4866</v>
      </c>
      <c r="N2335" s="3" t="s">
        <v>7</v>
      </c>
      <c r="O2335">
        <f>IF(G2335=N2335,1,0)</f>
        <v>0</v>
      </c>
      <c r="P2335" t="str">
        <f t="shared" si="156"/>
        <v>select nazev from T_Produkt  join T_Vyrobce on T_Produkt.ID_vyrobce=T_Vyrobce.id_vyrobce where ID_objcislo='2618'</v>
      </c>
      <c r="Q2335" t="str">
        <f t="shared" si="157"/>
        <v>select id_objcislo, nazev from dbo.t_produkt  join dbo.t_vyrobce on dbo.t_produkt.ID_vyrobce = dbo.T_Vyrobce.id_vyrobce where id_objcislo = '2618'</v>
      </c>
      <c r="R2335" s="3" t="s">
        <v>4866</v>
      </c>
      <c r="S2335" s="3" t="s">
        <v>3168</v>
      </c>
      <c r="T2335">
        <f t="shared" si="158"/>
        <v>1</v>
      </c>
    </row>
    <row r="2336" spans="1:20" x14ac:dyDescent="0.2">
      <c r="A2336">
        <v>2610</v>
      </c>
      <c r="B2336" t="s">
        <v>2966</v>
      </c>
      <c r="C2336" t="s">
        <v>3133</v>
      </c>
      <c r="D2336">
        <v>269</v>
      </c>
      <c r="E2336" t="s">
        <v>3150</v>
      </c>
      <c r="F2336">
        <v>1</v>
      </c>
      <c r="G2336" s="1" t="s">
        <v>3168</v>
      </c>
      <c r="H2336" s="1" t="str">
        <f t="shared" si="159"/>
        <v>select id_vyrobce from t_vyrobce where nazev='PT model'</v>
      </c>
      <c r="I2336" s="1">
        <v>82</v>
      </c>
      <c r="J2336" s="1" t="str">
        <f t="shared" si="160"/>
        <v>update t_produkt set id_vyrobce=82 where id_objcislo='2610'</v>
      </c>
      <c r="K2336" s="3">
        <f>A2336</f>
        <v>2610</v>
      </c>
      <c r="L2336" t="str">
        <f>CONCATENATE("select ID_objcislo, nazev from T_Produkt  join T_Vyrobce on T_Produkt.ID_vyrobce=T_Vyrobce.id_vyrobce where ID_objcislo='",K2336,"'")</f>
        <v>select ID_objcislo, nazev from T_Produkt  join T_Vyrobce on T_Produkt.ID_vyrobce=T_Vyrobce.id_vyrobce where ID_objcislo='2610'</v>
      </c>
      <c r="M2336" s="3" t="s">
        <v>4867</v>
      </c>
      <c r="N2336" s="3" t="s">
        <v>7</v>
      </c>
      <c r="O2336">
        <f>IF(G2336=N2336,1,0)</f>
        <v>0</v>
      </c>
      <c r="P2336" t="str">
        <f t="shared" si="156"/>
        <v>select nazev from T_Produkt  join T_Vyrobce on T_Produkt.ID_vyrobce=T_Vyrobce.id_vyrobce where ID_objcislo='2610'</v>
      </c>
      <c r="Q2336" t="str">
        <f t="shared" si="157"/>
        <v>select id_objcislo, nazev from dbo.t_produkt  join dbo.t_vyrobce on dbo.t_produkt.ID_vyrobce = dbo.T_Vyrobce.id_vyrobce where id_objcislo = '2610'</v>
      </c>
      <c r="R2336" s="3" t="s">
        <v>4867</v>
      </c>
      <c r="S2336" s="3" t="s">
        <v>3168</v>
      </c>
      <c r="T2336">
        <f t="shared" si="158"/>
        <v>1</v>
      </c>
    </row>
    <row r="2337" spans="1:20" x14ac:dyDescent="0.2">
      <c r="A2337">
        <v>2611</v>
      </c>
      <c r="B2337" t="s">
        <v>2966</v>
      </c>
      <c r="C2337" t="s">
        <v>3133</v>
      </c>
      <c r="D2337">
        <v>269</v>
      </c>
      <c r="E2337" t="s">
        <v>3151</v>
      </c>
      <c r="F2337">
        <v>1</v>
      </c>
      <c r="G2337" s="1" t="s">
        <v>3168</v>
      </c>
      <c r="H2337" s="1" t="str">
        <f t="shared" si="159"/>
        <v>select id_vyrobce from t_vyrobce where nazev='PT model'</v>
      </c>
      <c r="I2337" s="1">
        <v>82</v>
      </c>
      <c r="J2337" s="1" t="str">
        <f t="shared" si="160"/>
        <v>update t_produkt set id_vyrobce=82 where id_objcislo='2611'</v>
      </c>
      <c r="K2337" s="3">
        <f>A2337</f>
        <v>2611</v>
      </c>
      <c r="L2337" t="str">
        <f>CONCATENATE("select ID_objcislo, nazev from T_Produkt  join T_Vyrobce on T_Produkt.ID_vyrobce=T_Vyrobce.id_vyrobce where ID_objcislo='",K2337,"'")</f>
        <v>select ID_objcislo, nazev from T_Produkt  join T_Vyrobce on T_Produkt.ID_vyrobce=T_Vyrobce.id_vyrobce where ID_objcislo='2611'</v>
      </c>
      <c r="M2337" s="3" t="s">
        <v>4868</v>
      </c>
      <c r="N2337" s="3" t="s">
        <v>7</v>
      </c>
      <c r="O2337">
        <f>IF(G2337=N2337,1,0)</f>
        <v>0</v>
      </c>
      <c r="P2337" t="str">
        <f t="shared" si="156"/>
        <v>select nazev from T_Produkt  join T_Vyrobce on T_Produkt.ID_vyrobce=T_Vyrobce.id_vyrobce where ID_objcislo='2611'</v>
      </c>
      <c r="Q2337" t="str">
        <f t="shared" si="157"/>
        <v>select id_objcislo, nazev from dbo.t_produkt  join dbo.t_vyrobce on dbo.t_produkt.ID_vyrobce = dbo.T_Vyrobce.id_vyrobce where id_objcislo = '2611'</v>
      </c>
      <c r="R2337" s="3" t="s">
        <v>4868</v>
      </c>
      <c r="S2337" s="3" t="s">
        <v>3168</v>
      </c>
      <c r="T2337">
        <f t="shared" si="158"/>
        <v>1</v>
      </c>
    </row>
    <row r="2338" spans="1:20" x14ac:dyDescent="0.2">
      <c r="A2338">
        <v>2612</v>
      </c>
      <c r="B2338" t="s">
        <v>2966</v>
      </c>
      <c r="C2338" t="s">
        <v>3133</v>
      </c>
      <c r="D2338">
        <v>269</v>
      </c>
      <c r="E2338" t="s">
        <v>3152</v>
      </c>
      <c r="F2338">
        <v>1</v>
      </c>
      <c r="G2338" s="1" t="s">
        <v>3168</v>
      </c>
      <c r="H2338" s="1" t="str">
        <f t="shared" si="159"/>
        <v>select id_vyrobce from t_vyrobce where nazev='PT model'</v>
      </c>
      <c r="I2338" s="1">
        <v>82</v>
      </c>
      <c r="J2338" s="1" t="str">
        <f t="shared" si="160"/>
        <v>update t_produkt set id_vyrobce=82 where id_objcislo='2612'</v>
      </c>
      <c r="K2338" s="3">
        <f>A2338</f>
        <v>2612</v>
      </c>
      <c r="L2338" t="str">
        <f>CONCATENATE("select ID_objcislo, nazev from T_Produkt  join T_Vyrobce on T_Produkt.ID_vyrobce=T_Vyrobce.id_vyrobce where ID_objcislo='",K2338,"'")</f>
        <v>select ID_objcislo, nazev from T_Produkt  join T_Vyrobce on T_Produkt.ID_vyrobce=T_Vyrobce.id_vyrobce where ID_objcislo='2612'</v>
      </c>
      <c r="M2338" s="3" t="s">
        <v>4869</v>
      </c>
      <c r="N2338" s="3" t="s">
        <v>7</v>
      </c>
      <c r="O2338">
        <f>IF(G2338=N2338,1,0)</f>
        <v>0</v>
      </c>
      <c r="P2338" t="str">
        <f t="shared" si="156"/>
        <v>select nazev from T_Produkt  join T_Vyrobce on T_Produkt.ID_vyrobce=T_Vyrobce.id_vyrobce where ID_objcislo='2612'</v>
      </c>
      <c r="Q2338" t="str">
        <f t="shared" si="157"/>
        <v>select id_objcislo, nazev from dbo.t_produkt  join dbo.t_vyrobce on dbo.t_produkt.ID_vyrobce = dbo.T_Vyrobce.id_vyrobce where id_objcislo = '2612'</v>
      </c>
      <c r="R2338" s="3" t="s">
        <v>4869</v>
      </c>
      <c r="S2338" s="3" t="s">
        <v>3168</v>
      </c>
      <c r="T2338">
        <f t="shared" si="158"/>
        <v>1</v>
      </c>
    </row>
    <row r="2339" spans="1:20" x14ac:dyDescent="0.2">
      <c r="A2339">
        <v>2613</v>
      </c>
      <c r="B2339" t="s">
        <v>2966</v>
      </c>
      <c r="C2339" t="s">
        <v>3133</v>
      </c>
      <c r="D2339">
        <v>269</v>
      </c>
      <c r="E2339" t="s">
        <v>3153</v>
      </c>
      <c r="F2339">
        <v>1</v>
      </c>
      <c r="G2339" s="1" t="s">
        <v>3168</v>
      </c>
      <c r="H2339" s="1" t="str">
        <f t="shared" si="159"/>
        <v>select id_vyrobce from t_vyrobce where nazev='PT model'</v>
      </c>
      <c r="I2339" s="1">
        <v>82</v>
      </c>
      <c r="J2339" s="1" t="str">
        <f t="shared" si="160"/>
        <v>update t_produkt set id_vyrobce=82 where id_objcislo='2613'</v>
      </c>
      <c r="K2339" s="3">
        <f>A2339</f>
        <v>2613</v>
      </c>
      <c r="L2339" t="str">
        <f>CONCATENATE("select ID_objcislo, nazev from T_Produkt  join T_Vyrobce on T_Produkt.ID_vyrobce=T_Vyrobce.id_vyrobce where ID_objcislo='",K2339,"'")</f>
        <v>select ID_objcislo, nazev from T_Produkt  join T_Vyrobce on T_Produkt.ID_vyrobce=T_Vyrobce.id_vyrobce where ID_objcislo='2613'</v>
      </c>
      <c r="M2339" s="3" t="s">
        <v>4870</v>
      </c>
      <c r="N2339" s="3" t="s">
        <v>7</v>
      </c>
      <c r="O2339">
        <f>IF(G2339=N2339,1,0)</f>
        <v>0</v>
      </c>
      <c r="P2339" t="str">
        <f t="shared" si="156"/>
        <v>select nazev from T_Produkt  join T_Vyrobce on T_Produkt.ID_vyrobce=T_Vyrobce.id_vyrobce where ID_objcislo='2613'</v>
      </c>
      <c r="Q2339" t="str">
        <f t="shared" si="157"/>
        <v>select id_objcislo, nazev from dbo.t_produkt  join dbo.t_vyrobce on dbo.t_produkt.ID_vyrobce = dbo.T_Vyrobce.id_vyrobce where id_objcislo = '2613'</v>
      </c>
      <c r="R2339" s="3" t="s">
        <v>4870</v>
      </c>
      <c r="S2339" s="3" t="s">
        <v>3168</v>
      </c>
      <c r="T2339">
        <f t="shared" si="158"/>
        <v>1</v>
      </c>
    </row>
    <row r="2340" spans="1:20" x14ac:dyDescent="0.2">
      <c r="A2340">
        <v>2614</v>
      </c>
      <c r="B2340" t="s">
        <v>2966</v>
      </c>
      <c r="C2340" t="s">
        <v>3133</v>
      </c>
      <c r="D2340">
        <v>269</v>
      </c>
      <c r="E2340" t="s">
        <v>3154</v>
      </c>
      <c r="F2340">
        <v>1</v>
      </c>
      <c r="G2340" s="1" t="s">
        <v>3168</v>
      </c>
      <c r="H2340" s="1" t="str">
        <f t="shared" si="159"/>
        <v>select id_vyrobce from t_vyrobce where nazev='PT model'</v>
      </c>
      <c r="I2340" s="1">
        <v>82</v>
      </c>
      <c r="J2340" s="1" t="str">
        <f t="shared" si="160"/>
        <v>update t_produkt set id_vyrobce=82 where id_objcislo='2614'</v>
      </c>
      <c r="K2340" s="3">
        <f>A2340</f>
        <v>2614</v>
      </c>
      <c r="L2340" t="str">
        <f>CONCATENATE("select ID_objcislo, nazev from T_Produkt  join T_Vyrobce on T_Produkt.ID_vyrobce=T_Vyrobce.id_vyrobce where ID_objcislo='",K2340,"'")</f>
        <v>select ID_objcislo, nazev from T_Produkt  join T_Vyrobce on T_Produkt.ID_vyrobce=T_Vyrobce.id_vyrobce where ID_objcislo='2614'</v>
      </c>
      <c r="M2340" s="3" t="s">
        <v>4871</v>
      </c>
      <c r="N2340" s="3" t="s">
        <v>7</v>
      </c>
      <c r="O2340">
        <f>IF(G2340=N2340,1,0)</f>
        <v>0</v>
      </c>
      <c r="P2340" t="str">
        <f t="shared" si="156"/>
        <v>select nazev from T_Produkt  join T_Vyrobce on T_Produkt.ID_vyrobce=T_Vyrobce.id_vyrobce where ID_objcislo='2614'</v>
      </c>
      <c r="Q2340" t="str">
        <f t="shared" si="157"/>
        <v>select id_objcislo, nazev from dbo.t_produkt  join dbo.t_vyrobce on dbo.t_produkt.ID_vyrobce = dbo.T_Vyrobce.id_vyrobce where id_objcislo = '2614'</v>
      </c>
      <c r="R2340" s="3" t="s">
        <v>4871</v>
      </c>
      <c r="S2340" s="3" t="s">
        <v>3168</v>
      </c>
      <c r="T2340">
        <f t="shared" si="158"/>
        <v>1</v>
      </c>
    </row>
  </sheetData>
  <autoFilter ref="A1:T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S1" sqref="S1"/>
    </sheetView>
  </sheetViews>
  <sheetFormatPr defaultRowHeight="12.75" x14ac:dyDescent="0.2"/>
  <cols>
    <col min="1" max="1" width="10" customWidth="1"/>
    <col min="5" max="5" width="31.42578125" customWidth="1"/>
    <col min="16" max="16" width="103.42578125" customWidth="1"/>
    <col min="17" max="17" width="22.7109375" customWidth="1"/>
  </cols>
  <sheetData>
    <row r="1" spans="1:18" x14ac:dyDescent="0.2">
      <c r="A1">
        <v>2303</v>
      </c>
      <c r="B1" t="s">
        <v>2095</v>
      </c>
      <c r="C1" t="s">
        <v>2102</v>
      </c>
      <c r="D1">
        <v>66</v>
      </c>
      <c r="E1" t="s">
        <v>2103</v>
      </c>
      <c r="P1" t="s">
        <v>4877</v>
      </c>
      <c r="Q1" t="s">
        <v>4873</v>
      </c>
      <c r="R1" t="s">
        <v>4878</v>
      </c>
    </row>
    <row r="2" spans="1:18" x14ac:dyDescent="0.2">
      <c r="A2">
        <v>38</v>
      </c>
      <c r="B2" t="s">
        <v>2095</v>
      </c>
      <c r="C2" t="s">
        <v>2102</v>
      </c>
      <c r="D2">
        <v>66</v>
      </c>
      <c r="E2" t="s">
        <v>2105</v>
      </c>
    </row>
    <row r="3" spans="1:18" x14ac:dyDescent="0.2">
      <c r="A3">
        <v>109</v>
      </c>
      <c r="B3" t="s">
        <v>2095</v>
      </c>
      <c r="C3" t="s">
        <v>2102</v>
      </c>
      <c r="D3">
        <v>66</v>
      </c>
      <c r="E3" t="s">
        <v>2106</v>
      </c>
    </row>
    <row r="4" spans="1:18" x14ac:dyDescent="0.2">
      <c r="A4">
        <v>105</v>
      </c>
      <c r="B4" t="s">
        <v>2095</v>
      </c>
      <c r="C4" t="s">
        <v>2107</v>
      </c>
      <c r="D4">
        <v>65</v>
      </c>
      <c r="E4" t="s">
        <v>2108</v>
      </c>
    </row>
    <row r="5" spans="1:18" x14ac:dyDescent="0.2">
      <c r="A5">
        <v>106</v>
      </c>
      <c r="B5" t="s">
        <v>2095</v>
      </c>
      <c r="C5" t="s">
        <v>2107</v>
      </c>
      <c r="D5">
        <v>65</v>
      </c>
      <c r="E5" t="s">
        <v>2109</v>
      </c>
    </row>
    <row r="6" spans="1:18" x14ac:dyDescent="0.2">
      <c r="A6">
        <v>107</v>
      </c>
      <c r="B6" t="s">
        <v>2095</v>
      </c>
      <c r="C6" t="s">
        <v>2107</v>
      </c>
      <c r="D6">
        <v>65</v>
      </c>
      <c r="E6" t="s">
        <v>2110</v>
      </c>
    </row>
    <row r="7" spans="1:18" x14ac:dyDescent="0.2">
      <c r="A7">
        <v>27</v>
      </c>
      <c r="B7" t="s">
        <v>2095</v>
      </c>
      <c r="C7" t="s">
        <v>2107</v>
      </c>
      <c r="D7">
        <v>65</v>
      </c>
      <c r="E7" t="s">
        <v>2111</v>
      </c>
    </row>
    <row r="8" spans="1:18" x14ac:dyDescent="0.2">
      <c r="A8">
        <v>28</v>
      </c>
      <c r="B8" t="s">
        <v>2095</v>
      </c>
      <c r="C8" t="s">
        <v>2107</v>
      </c>
      <c r="D8">
        <v>65</v>
      </c>
      <c r="E8" t="s">
        <v>2112</v>
      </c>
    </row>
    <row r="9" spans="1:18" x14ac:dyDescent="0.2">
      <c r="A9">
        <v>30</v>
      </c>
      <c r="B9" t="s">
        <v>2095</v>
      </c>
      <c r="C9" t="s">
        <v>2107</v>
      </c>
      <c r="D9">
        <v>65</v>
      </c>
      <c r="E9" t="s">
        <v>2113</v>
      </c>
    </row>
    <row r="10" spans="1:18" x14ac:dyDescent="0.2">
      <c r="A10">
        <v>31</v>
      </c>
      <c r="B10" t="s">
        <v>2095</v>
      </c>
      <c r="C10" t="s">
        <v>2107</v>
      </c>
      <c r="D10">
        <v>65</v>
      </c>
      <c r="E10" t="s">
        <v>2114</v>
      </c>
    </row>
    <row r="11" spans="1:18" x14ac:dyDescent="0.2">
      <c r="A11">
        <v>36</v>
      </c>
      <c r="B11" t="s">
        <v>2095</v>
      </c>
      <c r="C11" t="s">
        <v>2107</v>
      </c>
      <c r="D11">
        <v>65</v>
      </c>
      <c r="E11" t="s">
        <v>2115</v>
      </c>
    </row>
    <row r="12" spans="1:18" x14ac:dyDescent="0.2">
      <c r="A12">
        <v>1409</v>
      </c>
      <c r="B12" t="s">
        <v>2095</v>
      </c>
      <c r="C12" t="s">
        <v>2107</v>
      </c>
      <c r="D12">
        <v>65</v>
      </c>
      <c r="E12" t="s">
        <v>2116</v>
      </c>
    </row>
    <row r="13" spans="1:18" x14ac:dyDescent="0.2">
      <c r="A13">
        <v>2297</v>
      </c>
      <c r="B13" t="s">
        <v>2095</v>
      </c>
      <c r="C13" t="s">
        <v>2107</v>
      </c>
      <c r="D13">
        <v>65</v>
      </c>
      <c r="E13" t="s">
        <v>2117</v>
      </c>
    </row>
    <row r="14" spans="1:18" x14ac:dyDescent="0.2">
      <c r="A14">
        <v>2298</v>
      </c>
      <c r="B14" t="s">
        <v>2095</v>
      </c>
      <c r="C14" t="s">
        <v>2107</v>
      </c>
      <c r="D14">
        <v>65</v>
      </c>
      <c r="E14" t="s">
        <v>2118</v>
      </c>
    </row>
    <row r="15" spans="1:18" x14ac:dyDescent="0.2">
      <c r="A15">
        <v>2304</v>
      </c>
      <c r="B15" t="s">
        <v>2095</v>
      </c>
      <c r="C15" t="s">
        <v>2107</v>
      </c>
      <c r="D15">
        <v>65</v>
      </c>
      <c r="E15" t="s">
        <v>2119</v>
      </c>
    </row>
    <row r="16" spans="1:18" x14ac:dyDescent="0.2">
      <c r="A16">
        <v>2305</v>
      </c>
      <c r="B16" t="s">
        <v>2095</v>
      </c>
      <c r="C16" t="s">
        <v>2107</v>
      </c>
      <c r="D16">
        <v>65</v>
      </c>
      <c r="E16" t="s">
        <v>2120</v>
      </c>
    </row>
    <row r="17" spans="1:5" x14ac:dyDescent="0.2">
      <c r="A17">
        <v>2306</v>
      </c>
      <c r="B17" t="s">
        <v>2095</v>
      </c>
      <c r="C17" t="s">
        <v>2107</v>
      </c>
      <c r="D17">
        <v>65</v>
      </c>
      <c r="E17" t="s">
        <v>2121</v>
      </c>
    </row>
    <row r="18" spans="1:5" x14ac:dyDescent="0.2">
      <c r="A18">
        <v>2408</v>
      </c>
      <c r="B18" t="s">
        <v>2095</v>
      </c>
      <c r="C18" t="s">
        <v>2107</v>
      </c>
      <c r="D18">
        <v>65</v>
      </c>
      <c r="E18" t="s">
        <v>2122</v>
      </c>
    </row>
    <row r="19" spans="1:5" x14ac:dyDescent="0.2">
      <c r="A19">
        <v>2299</v>
      </c>
      <c r="B19" t="s">
        <v>2095</v>
      </c>
      <c r="C19" t="s">
        <v>2174</v>
      </c>
      <c r="D19">
        <v>265</v>
      </c>
      <c r="E19" t="s">
        <v>2175</v>
      </c>
    </row>
    <row r="20" spans="1:5" x14ac:dyDescent="0.2">
      <c r="A20">
        <v>2300</v>
      </c>
      <c r="B20" t="s">
        <v>2095</v>
      </c>
      <c r="C20" t="s">
        <v>2174</v>
      </c>
      <c r="D20">
        <v>265</v>
      </c>
      <c r="E20" t="s">
        <v>2176</v>
      </c>
    </row>
    <row r="21" spans="1:5" x14ac:dyDescent="0.2">
      <c r="A21">
        <v>2301</v>
      </c>
      <c r="B21" t="s">
        <v>2095</v>
      </c>
      <c r="C21" t="s">
        <v>2174</v>
      </c>
      <c r="D21">
        <v>265</v>
      </c>
      <c r="E21" t="s">
        <v>2177</v>
      </c>
    </row>
    <row r="22" spans="1:5" x14ac:dyDescent="0.2">
      <c r="A22">
        <v>2302</v>
      </c>
      <c r="B22" t="s">
        <v>2095</v>
      </c>
      <c r="C22" t="s">
        <v>2174</v>
      </c>
      <c r="D22">
        <v>265</v>
      </c>
      <c r="E22" t="s">
        <v>2178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Fory</dc:creator>
  <cp:lastModifiedBy>Petr Fory</cp:lastModifiedBy>
  <cp:lastPrinted>2015-02-19T10:02:50Z</cp:lastPrinted>
  <dcterms:created xsi:type="dcterms:W3CDTF">2015-01-21T12:47:42Z</dcterms:created>
  <dcterms:modified xsi:type="dcterms:W3CDTF">2015-03-09T12:42:54Z</dcterms:modified>
</cp:coreProperties>
</file>