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nlith\Desktop\"/>
    </mc:Choice>
  </mc:AlternateContent>
  <xr:revisionPtr revIDLastSave="0" documentId="8_{63184C3F-FE83-4642-94D1-A8690982EE92}" xr6:coauthVersionLast="47" xr6:coauthVersionMax="47" xr10:uidLastSave="{00000000-0000-0000-0000-000000000000}"/>
  <bookViews>
    <workbookView xWindow="-120" yWindow="-120" windowWidth="29040" windowHeight="15840" xr2:uid="{7D2F6412-8EF4-4C9F-AC64-A16672970370}"/>
  </bookViews>
  <sheets>
    <sheet name="Settings" sheetId="1" r:id="rId1"/>
    <sheet name="Output" sheetId="6" r:id="rId2"/>
    <sheet name="Notes" sheetId="7" r:id="rId3"/>
  </sheets>
  <definedNames>
    <definedName name="apikey">Settings!$C$4</definedName>
    <definedName name="apiurl">Settings!$C$9</definedName>
    <definedName name="endpoint">Settings!$C$10</definedName>
    <definedName name="ExternalData_7" localSheetId="1" hidden="1">Output!$A$1:$U$21</definedName>
    <definedName name="parameters">Settings!$C$7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C10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BD47F-CC09-4120-979B-6D7DF1CC7191}" keepAlive="1" name="Query - PSAT_DATA" description="Connection to the 'PSAT_DATA' query in the workbook." type="5" refreshedVersion="7" background="1" saveData="1">
    <dbPr connection="Provider=Microsoft.Mashup.OleDb.1;Data Source=$Workbook$;Location=PSAT_DATA;Extended Properties=&quot;&quot;" command="SELECT * FROM [PSAT_DATA]"/>
  </connection>
  <connection id="2" xr16:uid="{EB6F4EEA-C415-499D-9788-537604B95E71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<sst xmlns="http://schemas.openxmlformats.org/spreadsheetml/2006/main" count="117" uniqueCount="81">
  <si>
    <t>API key</t>
  </si>
  <si>
    <t>endpoint</t>
  </si>
  <si>
    <t>apiurl</t>
  </si>
  <si>
    <t>parameters</t>
  </si>
  <si>
    <t>Column1.type</t>
  </si>
  <si>
    <t>Column1.id</t>
  </si>
  <si>
    <t>Column1.attributes.userfirstname</t>
  </si>
  <si>
    <t>Column1.attributes.userlastname</t>
  </si>
  <si>
    <t>Column1.attributes.useremailaddress</t>
  </si>
  <si>
    <t>Column1.attributes.useractiveflag</t>
  </si>
  <si>
    <t>Column1.attributes.userdeleteddate</t>
  </si>
  <si>
    <t>Column1.attributes.senttimestamp</t>
  </si>
  <si>
    <t>Column1.attributes.eventtimestamp</t>
  </si>
  <si>
    <t>Column1.attributes.eventtype</t>
  </si>
  <si>
    <t>Column1.attributes.campaignname</t>
  </si>
  <si>
    <t>Column1.attributes.autoenrollment</t>
  </si>
  <si>
    <t>Column1.attributes.campaignstartdate</t>
  </si>
  <si>
    <t>Column1.attributes.campaignenddate</t>
  </si>
  <si>
    <t>Column1.attributes.campaigntype</t>
  </si>
  <si>
    <t>Column1.attributes.campaignstatus</t>
  </si>
  <si>
    <t>Column1.attributes.templatename</t>
  </si>
  <si>
    <t>Column1.attributes.templatesubject</t>
  </si>
  <si>
    <t>Column1.attributes.assessmentisarchived</t>
  </si>
  <si>
    <t>Column1.attributes.usertags</t>
  </si>
  <si>
    <t>Column1.attributes.sso_id</t>
  </si>
  <si>
    <t>proofpoint community</t>
  </si>
  <si>
    <t>constants (don't change)</t>
  </si>
  <si>
    <t>phishing endpoint</t>
  </si>
  <si>
    <t>Location</t>
  </si>
  <si>
    <t>US</t>
  </si>
  <si>
    <t>EU</t>
  </si>
  <si>
    <t>AP</t>
  </si>
  <si>
    <t>server location</t>
  </si>
  <si>
    <t>HELP (GETTING STARTED)</t>
  </si>
  <si>
    <t>4. &lt;&lt;optional&gt;&gt; parameters or leave blank</t>
  </si>
  <si>
    <t>About this sheet</t>
  </si>
  <si>
    <t>How does it get the data from the endpoint into the sheet?</t>
  </si>
  <si>
    <t>Issues?</t>
  </si>
  <si>
    <t>Check your API location (EU, US, AP)</t>
  </si>
  <si>
    <t>Check Power Query permissions - See my video on:</t>
  </si>
  <si>
    <t>https://www.youtube.com/watch?v=cF82Tub3Yig</t>
  </si>
  <si>
    <t>Try another tool to query the API. See PSAT community or ask support</t>
  </si>
  <si>
    <t>enjoy,</t>
  </si>
  <si>
    <r>
      <t xml:space="preserve">This sample sheet is specific to the </t>
    </r>
    <r>
      <rPr>
        <b/>
        <sz val="11"/>
        <color theme="1"/>
        <rFont val="Calibri"/>
        <family val="2"/>
        <scheme val="minor"/>
      </rPr>
      <t xml:space="preserve">phishing </t>
    </r>
    <r>
      <rPr>
        <sz val="11"/>
        <color theme="1"/>
        <rFont val="Calibri"/>
        <family val="2"/>
        <scheme val="minor"/>
      </rPr>
      <t>endpoint because it requires interpretation of the data that is received from the PSAT endpoint</t>
    </r>
  </si>
  <si>
    <r>
      <t xml:space="preserve">The sheet can be easily adjusted for other PSAT </t>
    </r>
    <r>
      <rPr>
        <b/>
        <sz val="11"/>
        <color theme="1"/>
        <rFont val="Calibri"/>
        <family val="2"/>
        <scheme val="minor"/>
      </rPr>
      <t>endpoints</t>
    </r>
    <r>
      <rPr>
        <sz val="11"/>
        <color theme="1"/>
        <rFont val="Calibri"/>
        <family val="2"/>
        <scheme val="minor"/>
      </rPr>
      <t xml:space="preserve">. Change the endpoint in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to modify the Query output.</t>
    </r>
  </si>
  <si>
    <t>The sheet has a Microsoft Power Query (script) configured to authenticate and fetch data from the PSAT Reporting API</t>
  </si>
  <si>
    <t>When you run the query (Data-menu, Refresh All-action) the Power Query script is activated</t>
  </si>
  <si>
    <t>The script will:</t>
  </si>
  <si>
    <t xml:space="preserve"> - read the variables from the [Settings] sheet. It uses  names that are assigned to fields to collect the cell value.</t>
  </si>
  <si>
    <t>b</t>
  </si>
  <si>
    <t>Notes</t>
  </si>
  <si>
    <t>5. In the Data Menu, select Refresh All  (use Public or Ignore the Privacy when asked)</t>
  </si>
  <si>
    <t>•••••••••</t>
  </si>
  <si>
    <t>API Documentation</t>
  </si>
  <si>
    <t>endpoints</t>
  </si>
  <si>
    <t>Endpoint</t>
  </si>
  <si>
    <t>CYBERSTRENGTH</t>
  </si>
  <si>
    <t>PHISHALARM</t>
  </si>
  <si>
    <t>PHISHING</t>
  </si>
  <si>
    <t>TRAINING</t>
  </si>
  <si>
    <t>USERS</t>
  </si>
  <si>
    <t>TRAININGENROLLMENTS</t>
  </si>
  <si>
    <t>PSAT Results API Explorer</t>
  </si>
  <si>
    <t xml:space="preserve"> </t>
  </si>
  <si>
    <t>Helper for parameter selection</t>
  </si>
  <si>
    <t>?page[number]=1&amp;page[size]=10&amp;filter[_eventtimestamp_start]='2022-11-01'&amp;filter[_eventtimestamp_end]='2022-07-07'</t>
  </si>
  <si>
    <t>?filter[_assignmentstartdate_start]='2016-02-02'&amp;filter[_assignmentstartdate_end]='2016-03-02'&amp;filter[_includenotstarted]=TRUE</t>
  </si>
  <si>
    <t>You can create a set of parameters (filters) per endpoint in the list below:</t>
  </si>
  <si>
    <t>See the API doc on:</t>
  </si>
  <si>
    <t>https://proofpoint.securityeducation.com/api/reporting/documentation/</t>
  </si>
  <si>
    <t>Parameters</t>
  </si>
  <si>
    <t>1. Create your API key in the PSAT platform and pop-in the key in cell B4</t>
  </si>
  <si>
    <t>2. Select the location of your PSAT service</t>
  </si>
  <si>
    <t>3. Select an endpoint you would like to explore</t>
  </si>
  <si>
    <t xml:space="preserve"> - fetch the data and creates a table in the Output sheet</t>
  </si>
  <si>
    <t>OPTIONAL PARAMETERS</t>
  </si>
  <si>
    <t>CONFIG</t>
  </si>
  <si>
    <t>?page[number]=1&amp;page[size]=15&amp;filter[_assignmentstartdate_start]='2017-03-03'&amp;filter[_assignmentstartdate_end]='2017-04-03'</t>
  </si>
  <si>
    <t>Add or change your own parameters</t>
  </si>
  <si>
    <r>
      <t xml:space="preserve">This sheet queries the PSAT API </t>
    </r>
    <r>
      <rPr>
        <b/>
        <sz val="11"/>
        <color theme="1"/>
        <rFont val="Calibri"/>
        <family val="2"/>
        <scheme val="minor"/>
      </rPr>
      <t xml:space="preserve">phishing </t>
    </r>
    <r>
      <rPr>
        <sz val="11"/>
        <color theme="1"/>
        <rFont val="Calibri"/>
        <family val="2"/>
        <scheme val="minor"/>
      </rPr>
      <t>endpoint directly to Excel data using Microsoft Power Query.</t>
    </r>
  </si>
  <si>
    <t>GitHub proofpoint community - bvl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</si>
</sst>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9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1" applyFill="1"/>
    <xf numFmtId="0" fontId="2" fillId="3" borderId="0" xfId="0" applyFont="1" applyFill="1" applyAlignment="1">
      <alignment vertical="center"/>
    </xf>
    <xf numFmtId="0" fontId="2" fillId="3" borderId="0" xfId="0" quotePrefix="1" applyFont="1" applyFill="1" applyAlignment="1">
      <alignment vertical="center"/>
    </xf>
    <xf numFmtId="0" fontId="0" fillId="3" borderId="0" xfId="0" applyFill="1"/>
    <xf numFmtId="0" fontId="0" fillId="4" borderId="1" xfId="0" applyFill="1" applyBorder="1"/>
    <xf numFmtId="0" fontId="6" fillId="4" borderId="1" xfId="0" applyFont="1" applyFill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22" fontId="0" fillId="0" borderId="0" xfId="0" applyNumberFormat="1"/>
    <xf numFmtId="0" fontId="0" fillId="0" borderId="0" xfId="0" quotePrefix="1"/>
    <xf numFmtId="0" fontId="0" fillId="0" borderId="0" xfId="0" applyFill="1"/>
    <xf numFmtId="0" fontId="6" fillId="4" borderId="1" xfId="0" quotePrefix="1" applyFont="1" applyFill="1" applyBorder="1" applyAlignment="1">
      <alignment wrapText="1"/>
    </xf>
    <xf numFmtId="0" fontId="4" fillId="0" borderId="0" xfId="1"/>
    <xf numFmtId="0" fontId="6" fillId="4" borderId="1" xfId="0" quotePrefix="1" applyFont="1" applyFill="1" applyBorder="1" applyAlignment="1"/>
    <xf numFmtId="0" fontId="10" fillId="2" borderId="1" xfId="0" applyFont="1" applyFill="1" applyBorder="1" applyAlignment="1"/>
    <xf numFmtId="0" fontId="10" fillId="0" borderId="0" xfId="0" applyFont="1" applyAlignment="1"/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0" fillId="5" borderId="0" xfId="0" applyFill="1"/>
    <xf numFmtId="0" fontId="7" fillId="5" borderId="0" xfId="0" applyFont="1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FFFF99"/>
      <color rgb="FFA64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104775</xdr:rowOff>
    </xdr:from>
    <xdr:to>
      <xdr:col>6</xdr:col>
      <xdr:colOff>1485900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EE63C-5D42-4DAC-91A3-BA8E38FDD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2825" y="762000"/>
          <a:ext cx="1066800" cy="1066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A8E1031C-AE5E-4D4C-964B-39A93EEEDF60}" autoFormatId="16" applyNumberFormats="0" applyBorderFormats="0" applyFontFormats="0" applyPatternFormats="0" applyAlignmentFormats="0" applyWidthHeightFormats="0">
  <queryTableRefresh nextId="24">
    <queryTableFields count="21">
      <queryTableField id="3" name="Column1.type" tableColumnId="3"/>
      <queryTableField id="4" name="Column1.id" tableColumnId="4"/>
      <queryTableField id="5" name="Column1.attributes.userfirstname" tableColumnId="5"/>
      <queryTableField id="6" name="Column1.attributes.userlastname" tableColumnId="6"/>
      <queryTableField id="7" name="Column1.attributes.useremailaddress" tableColumnId="7"/>
      <queryTableField id="8" name="Column1.attributes.useractiveflag" tableColumnId="8"/>
      <queryTableField id="9" name="Column1.attributes.userdeleteddate" tableColumnId="9"/>
      <queryTableField id="10" name="Column1.attributes.senttimestamp" tableColumnId="10"/>
      <queryTableField id="11" name="Column1.attributes.eventtimestamp" tableColumnId="11"/>
      <queryTableField id="12" name="Column1.attributes.eventtype" tableColumnId="12"/>
      <queryTableField id="13" name="Column1.attributes.campaignname" tableColumnId="13"/>
      <queryTableField id="14" name="Column1.attributes.autoenrollment" tableColumnId="14"/>
      <queryTableField id="15" name="Column1.attributes.campaignstartdate" tableColumnId="15"/>
      <queryTableField id="16" name="Column1.attributes.campaignenddate" tableColumnId="16"/>
      <queryTableField id="17" name="Column1.attributes.campaigntype" tableColumnId="17"/>
      <queryTableField id="18" name="Column1.attributes.campaignstatus" tableColumnId="18"/>
      <queryTableField id="19" name="Column1.attributes.templatename" tableColumnId="19"/>
      <queryTableField id="20" name="Column1.attributes.templatesubject" tableColumnId="20"/>
      <queryTableField id="21" name="Column1.attributes.assessmentisarchived" tableColumnId="21"/>
      <queryTableField id="22" name="Column1.attributes.usertags" tableColumnId="22"/>
      <queryTableField id="23" name="Column1.attributes.sso_id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70BD8-B077-441E-9282-814BFC08B7CB}" name="Query1" displayName="Query1" ref="A1:U21" tableType="queryTable" totalsRowShown="0">
  <autoFilter ref="A1:U21" xr:uid="{D9F70BD8-B077-441E-9282-814BFC08B7CB}"/>
  <tableColumns count="21">
    <tableColumn id="3" xr3:uid="{E6B351D6-8115-4AD7-984A-EEF2CB84CD60}" uniqueName="3" name="Column1.type" queryTableFieldId="3"/>
    <tableColumn id="4" xr3:uid="{CDAAE389-519B-4E85-A40B-47D15DE012ED}" uniqueName="4" name="Column1.id" queryTableFieldId="4"/>
    <tableColumn id="5" xr3:uid="{A4B7A010-6A83-4A65-98CF-CEA8B3FBE052}" uniqueName="5" name="Column1.attributes.userfirstname" queryTableFieldId="5"/>
    <tableColumn id="6" xr3:uid="{96992562-173C-487A-B6C2-F8A69FB21E13}" uniqueName="6" name="Column1.attributes.userlastname" queryTableFieldId="6"/>
    <tableColumn id="7" xr3:uid="{8F98A52D-870D-41B1-874D-CE840A27A836}" uniqueName="7" name="Column1.attributes.useremailaddress" queryTableFieldId="7"/>
    <tableColumn id="8" xr3:uid="{80F64666-A463-47E6-8ED2-9B6D9B17FFE5}" uniqueName="8" name="Column1.attributes.useractiveflag" queryTableFieldId="8"/>
    <tableColumn id="9" xr3:uid="{9BB79D50-BED4-485D-A21A-46AA3F62C8EF}" uniqueName="9" name="Column1.attributes.userdeleteddate" queryTableFieldId="9"/>
    <tableColumn id="10" xr3:uid="{6274CDE9-B1B9-47B1-AD8A-3FAEB205854F}" uniqueName="10" name="Column1.attributes.senttimestamp" queryTableFieldId="10"/>
    <tableColumn id="11" xr3:uid="{749728E4-824D-4159-B9D8-42E3AB9E4E62}" uniqueName="11" name="Column1.attributes.eventtimestamp" queryTableFieldId="11"/>
    <tableColumn id="12" xr3:uid="{FDDCEB9C-10FE-4DB5-BF97-0C08CDA4BAF0}" uniqueName="12" name="Column1.attributes.eventtype" queryTableFieldId="12"/>
    <tableColumn id="13" xr3:uid="{414396A0-2DA2-49D1-ACFF-140602CC09FE}" uniqueName="13" name="Column1.attributes.campaignname" queryTableFieldId="13"/>
    <tableColumn id="14" xr3:uid="{847231C0-A453-4D6C-9AE2-CC23659C6201}" uniqueName="14" name="Column1.attributes.autoenrollment" queryTableFieldId="14"/>
    <tableColumn id="15" xr3:uid="{D9FC0113-C7AD-4988-AC36-2DC234FF98C6}" uniqueName="15" name="Column1.attributes.campaignstartdate" queryTableFieldId="15" dataDxfId="1"/>
    <tableColumn id="16" xr3:uid="{3FB336B4-4BB4-483E-8E9E-ADFF0EC68EDF}" uniqueName="16" name="Column1.attributes.campaignenddate" queryTableFieldId="16" dataDxfId="0"/>
    <tableColumn id="17" xr3:uid="{11887089-E111-4AA6-BF77-5FC7C794D5A6}" uniqueName="17" name="Column1.attributes.campaigntype" queryTableFieldId="17"/>
    <tableColumn id="18" xr3:uid="{E07DE5AA-51FC-4555-ACDD-CF802B3EC9EB}" uniqueName="18" name="Column1.attributes.campaignstatus" queryTableFieldId="18"/>
    <tableColumn id="19" xr3:uid="{C2EA8519-465E-4B92-8495-A81E7542C1F8}" uniqueName="19" name="Column1.attributes.templatename" queryTableFieldId="19"/>
    <tableColumn id="20" xr3:uid="{079C069E-F238-455F-BA90-7639BD444BCE}" uniqueName="20" name="Column1.attributes.templatesubject" queryTableFieldId="20"/>
    <tableColumn id="21" xr3:uid="{77879883-1483-497E-AB90-7B867DB1009E}" uniqueName="21" name="Column1.attributes.assessmentisarchived" queryTableFieldId="21"/>
    <tableColumn id="22" xr3:uid="{55D1ED3A-1524-4CE9-9A87-1C8AD881284A}" uniqueName="22" name="Column1.attributes.usertags" queryTableFieldId="22"/>
    <tableColumn id="23" xr3:uid="{98AF065D-B3A7-4527-AF01-32F1F871DCFB}" uniqueName="23" name="Column1.attributes.sso_id" queryTableFieldId="2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ofpoint.securityeducation.com/api/reporting/documentation/" TargetMode="External"/><Relationship Id="rId2" Type="http://schemas.openxmlformats.org/officeDocument/2006/relationships/hyperlink" Target="https://results.ap.securityeducation.com/" TargetMode="External"/><Relationship Id="rId1" Type="http://schemas.openxmlformats.org/officeDocument/2006/relationships/hyperlink" Target="https://results.eu.securityeducation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cF82Tub3Yig" TargetMode="External"/><Relationship Id="rId1" Type="http://schemas.openxmlformats.org/officeDocument/2006/relationships/hyperlink" Target="https://proofpoint.securityeducation.com/api/reporting/documen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G49"/>
  <sheetViews>
    <sheetView showGridLines="0" tabSelected="1" workbookViewId="0">
      <selection activeCell="G23" sqref="G23"/>
    </sheetView>
  </sheetViews>
  <sheetFormatPr defaultRowHeight="15" x14ac:dyDescent="0.25"/>
  <cols>
    <col min="1" max="1" width="5.7109375" customWidth="1"/>
    <col min="2" max="2" width="23.85546875" customWidth="1"/>
    <col min="3" max="3" width="40.28515625" customWidth="1"/>
    <col min="4" max="4" width="9.140625" customWidth="1"/>
    <col min="5" max="5" width="73.140625" customWidth="1"/>
    <col min="7" max="7" width="44.5703125" customWidth="1"/>
  </cols>
  <sheetData>
    <row r="1" spans="2:7" s="7" customFormat="1" ht="36.75" customHeight="1" x14ac:dyDescent="0.25">
      <c r="B1" s="5" t="s">
        <v>62</v>
      </c>
      <c r="C1" s="6"/>
    </row>
    <row r="3" spans="2:7" ht="18.75" x14ac:dyDescent="0.3">
      <c r="B3" s="3" t="s">
        <v>76</v>
      </c>
      <c r="E3" s="3" t="s">
        <v>33</v>
      </c>
    </row>
    <row r="4" spans="2:7" x14ac:dyDescent="0.25">
      <c r="B4" t="s">
        <v>0</v>
      </c>
      <c r="C4" s="21" t="s">
        <v>52</v>
      </c>
      <c r="D4" t="s">
        <v>63</v>
      </c>
      <c r="E4" t="s">
        <v>71</v>
      </c>
    </row>
    <row r="5" spans="2:7" x14ac:dyDescent="0.25">
      <c r="B5" t="s">
        <v>28</v>
      </c>
      <c r="C5" s="21" t="s">
        <v>29</v>
      </c>
      <c r="D5" t="s">
        <v>63</v>
      </c>
      <c r="E5" t="s">
        <v>72</v>
      </c>
    </row>
    <row r="6" spans="2:7" x14ac:dyDescent="0.25">
      <c r="B6" t="s">
        <v>55</v>
      </c>
      <c r="C6" s="22" t="s">
        <v>58</v>
      </c>
      <c r="E6" t="s">
        <v>73</v>
      </c>
    </row>
    <row r="7" spans="2:7" x14ac:dyDescent="0.25">
      <c r="B7" t="s">
        <v>70</v>
      </c>
      <c r="C7" s="22"/>
      <c r="E7" s="11" t="s">
        <v>34</v>
      </c>
    </row>
    <row r="8" spans="2:7" x14ac:dyDescent="0.25">
      <c r="B8" s="1"/>
      <c r="C8" s="1"/>
      <c r="E8" t="s">
        <v>51</v>
      </c>
    </row>
    <row r="9" spans="2:7" x14ac:dyDescent="0.25">
      <c r="B9" s="1" t="s">
        <v>2</v>
      </c>
      <c r="C9" s="2" t="str">
        <f>CONCATENATE("https://results.",LOWER(C5),".securityeducation.com:443")</f>
        <v>https://results.us.securityeducation.com:443</v>
      </c>
      <c r="E9" s="11"/>
      <c r="G9" s="25" t="s">
        <v>80</v>
      </c>
    </row>
    <row r="10" spans="2:7" x14ac:dyDescent="0.25">
      <c r="B10" s="1" t="s">
        <v>1</v>
      </c>
      <c r="C10" s="2" t="str">
        <f>_xlfn.CONCAT("/api/reporting/v0.1.0/",LOWER(C6))</f>
        <v>/api/reporting/v0.1.0/phishing</v>
      </c>
    </row>
    <row r="11" spans="2:7" x14ac:dyDescent="0.25">
      <c r="B11" s="1"/>
      <c r="C11" s="2"/>
    </row>
    <row r="12" spans="2:7" x14ac:dyDescent="0.25">
      <c r="B12" s="1"/>
      <c r="C12" s="2"/>
    </row>
    <row r="14" spans="2:7" s="23" customFormat="1" x14ac:dyDescent="0.25">
      <c r="C14" s="24"/>
    </row>
    <row r="15" spans="2:7" s="23" customFormat="1" x14ac:dyDescent="0.25">
      <c r="C15" s="24"/>
    </row>
    <row r="16" spans="2:7" s="23" customFormat="1" x14ac:dyDescent="0.25">
      <c r="C16" s="24"/>
    </row>
    <row r="18" spans="2:6" ht="18.75" x14ac:dyDescent="0.3">
      <c r="B18" s="3" t="s">
        <v>75</v>
      </c>
    </row>
    <row r="19" spans="2:6" x14ac:dyDescent="0.25">
      <c r="B19" s="10" t="s">
        <v>67</v>
      </c>
    </row>
    <row r="20" spans="2:6" x14ac:dyDescent="0.25">
      <c r="B20" s="10" t="s">
        <v>68</v>
      </c>
      <c r="C20" s="17" t="s">
        <v>69</v>
      </c>
    </row>
    <row r="21" spans="2:6" x14ac:dyDescent="0.25">
      <c r="B21" s="10"/>
    </row>
    <row r="22" spans="2:6" x14ac:dyDescent="0.25">
      <c r="B22" s="1" t="s">
        <v>3</v>
      </c>
      <c r="C22" s="2"/>
    </row>
    <row r="23" spans="2:6" x14ac:dyDescent="0.25">
      <c r="B23" s="1" t="s">
        <v>27</v>
      </c>
      <c r="C23" s="19" t="s">
        <v>58</v>
      </c>
      <c r="D23" s="20" t="s">
        <v>63</v>
      </c>
      <c r="E23" s="19" t="s">
        <v>65</v>
      </c>
      <c r="F23" t="s">
        <v>63</v>
      </c>
    </row>
    <row r="24" spans="2:6" x14ac:dyDescent="0.25">
      <c r="C24" s="19" t="s">
        <v>56</v>
      </c>
      <c r="D24" s="20" t="s">
        <v>63</v>
      </c>
      <c r="E24" s="19" t="s">
        <v>66</v>
      </c>
      <c r="F24" t="s">
        <v>63</v>
      </c>
    </row>
    <row r="25" spans="2:6" x14ac:dyDescent="0.25">
      <c r="C25" s="19" t="s">
        <v>59</v>
      </c>
      <c r="D25" s="20" t="s">
        <v>63</v>
      </c>
      <c r="E25" s="19" t="s">
        <v>77</v>
      </c>
      <c r="F25" t="s">
        <v>63</v>
      </c>
    </row>
    <row r="26" spans="2:6" x14ac:dyDescent="0.25">
      <c r="C26" s="19"/>
      <c r="D26" s="20" t="s">
        <v>63</v>
      </c>
      <c r="E26" s="19"/>
      <c r="F26" t="s">
        <v>63</v>
      </c>
    </row>
    <row r="27" spans="2:6" x14ac:dyDescent="0.25">
      <c r="C27" s="19"/>
      <c r="D27" s="20" t="s">
        <v>63</v>
      </c>
      <c r="E27" s="19" t="s">
        <v>78</v>
      </c>
      <c r="F27" t="s">
        <v>63</v>
      </c>
    </row>
    <row r="28" spans="2:6" x14ac:dyDescent="0.25">
      <c r="C28" s="19"/>
      <c r="D28" s="20" t="s">
        <v>63</v>
      </c>
      <c r="E28" s="19"/>
      <c r="F28" t="s">
        <v>63</v>
      </c>
    </row>
    <row r="29" spans="2:6" x14ac:dyDescent="0.25">
      <c r="C29" s="19"/>
      <c r="D29" s="20" t="s">
        <v>63</v>
      </c>
      <c r="E29" s="19"/>
      <c r="F29" t="s">
        <v>63</v>
      </c>
    </row>
    <row r="30" spans="2:6" x14ac:dyDescent="0.25">
      <c r="C30" s="19"/>
      <c r="D30" s="20" t="s">
        <v>63</v>
      </c>
      <c r="E30" s="19"/>
      <c r="F30" t="s">
        <v>63</v>
      </c>
    </row>
    <row r="31" spans="2:6" x14ac:dyDescent="0.25">
      <c r="C31" s="19"/>
      <c r="D31" s="20" t="s">
        <v>63</v>
      </c>
      <c r="E31" s="19"/>
      <c r="F31" t="s">
        <v>63</v>
      </c>
    </row>
    <row r="32" spans="2:6" x14ac:dyDescent="0.25">
      <c r="C32" s="19"/>
      <c r="D32" s="20" t="s">
        <v>63</v>
      </c>
      <c r="E32" s="19"/>
    </row>
    <row r="33" spans="2:6" x14ac:dyDescent="0.25">
      <c r="C33" s="19"/>
      <c r="D33" s="20" t="s">
        <v>63</v>
      </c>
      <c r="E33" s="19"/>
    </row>
    <row r="36" spans="2:6" x14ac:dyDescent="0.25">
      <c r="F36" t="s">
        <v>63</v>
      </c>
    </row>
    <row r="37" spans="2:6" x14ac:dyDescent="0.25">
      <c r="B37" s="10" t="s">
        <v>26</v>
      </c>
      <c r="E37" t="s">
        <v>64</v>
      </c>
      <c r="F37" t="s">
        <v>63</v>
      </c>
    </row>
    <row r="38" spans="2:6" x14ac:dyDescent="0.25">
      <c r="B38" s="1" t="s">
        <v>32</v>
      </c>
      <c r="C38" s="9" t="s">
        <v>30</v>
      </c>
      <c r="E38" s="9" t="str">
        <f>VLOOKUP(C6,C23:E33,3,FALSE)</f>
        <v>?page[number]=1&amp;page[size]=10&amp;filter[_eventtimestamp_start]='2022-11-01'&amp;filter[_eventtimestamp_end]='2022-07-07'</v>
      </c>
      <c r="F38" t="s">
        <v>63</v>
      </c>
    </row>
    <row r="39" spans="2:6" x14ac:dyDescent="0.25">
      <c r="C39" s="9" t="s">
        <v>29</v>
      </c>
      <c r="E39" s="18"/>
      <c r="F39" t="s">
        <v>63</v>
      </c>
    </row>
    <row r="40" spans="2:6" x14ac:dyDescent="0.25">
      <c r="C40" s="9" t="s">
        <v>31</v>
      </c>
      <c r="E40" s="9"/>
      <c r="F40" t="s">
        <v>63</v>
      </c>
    </row>
    <row r="41" spans="2:6" x14ac:dyDescent="0.25">
      <c r="C41" s="8"/>
      <c r="E41" s="9"/>
      <c r="F41" t="s">
        <v>63</v>
      </c>
    </row>
    <row r="42" spans="2:6" x14ac:dyDescent="0.25">
      <c r="C42" s="4"/>
      <c r="E42" s="9"/>
      <c r="F42" t="s">
        <v>63</v>
      </c>
    </row>
    <row r="43" spans="2:6" x14ac:dyDescent="0.25">
      <c r="E43" s="9"/>
      <c r="F43" t="s">
        <v>63</v>
      </c>
    </row>
    <row r="44" spans="2:6" x14ac:dyDescent="0.25">
      <c r="B44" s="1" t="s">
        <v>54</v>
      </c>
      <c r="C44" s="9" t="s">
        <v>56</v>
      </c>
      <c r="E44" s="9"/>
      <c r="F44" t="s">
        <v>63</v>
      </c>
    </row>
    <row r="45" spans="2:6" x14ac:dyDescent="0.25">
      <c r="C45" s="16" t="s">
        <v>57</v>
      </c>
      <c r="E45" s="9"/>
      <c r="F45" t="s">
        <v>63</v>
      </c>
    </row>
    <row r="46" spans="2:6" x14ac:dyDescent="0.25">
      <c r="C46" s="9" t="s">
        <v>58</v>
      </c>
      <c r="E46" s="9"/>
    </row>
    <row r="47" spans="2:6" x14ac:dyDescent="0.25">
      <c r="C47" s="9" t="s">
        <v>59</v>
      </c>
      <c r="E47" s="9"/>
    </row>
    <row r="48" spans="2:6" x14ac:dyDescent="0.25">
      <c r="C48" s="16" t="s">
        <v>60</v>
      </c>
    </row>
    <row r="49" spans="3:3" x14ac:dyDescent="0.25">
      <c r="C49" s="9" t="s">
        <v>61</v>
      </c>
    </row>
  </sheetData>
  <dataValidations count="3">
    <dataValidation type="list" allowBlank="1" showInputMessage="1" showErrorMessage="1" sqref="C5" xr:uid="{D877F96F-D6E6-4A86-B76F-0A3757441E2D}">
      <formula1>$C$38:$C$41</formula1>
    </dataValidation>
    <dataValidation type="list" allowBlank="1" showInputMessage="1" showErrorMessage="1" sqref="C6 C23:C33" xr:uid="{1E1A51A0-07BB-4CB0-BD8F-3F0EC5DFDA17}">
      <formula1>$C$44:$C$49</formula1>
    </dataValidation>
    <dataValidation type="list" allowBlank="1" showInputMessage="1" showErrorMessage="1" sqref="C7" xr:uid="{2E5295AA-357B-4164-BDE5-340FBDB32857}">
      <formula1>$E$38:$E$49</formula1>
    </dataValidation>
  </dataValidations>
  <hyperlinks>
    <hyperlink ref="C39" r:id="rId1" display="https://results.eu.securityeducation.com:443" xr:uid="{288BB0FE-DDA6-44E9-8649-15475AC5572B}"/>
    <hyperlink ref="C40" r:id="rId2" display="https://results.ap.securityeducation.com:443" xr:uid="{B0158F36-6081-4589-81FC-D6335FDBA6B0}"/>
    <hyperlink ref="C20" r:id="rId3" xr:uid="{E71A5D81-E8EB-46F0-A62D-284DE5A674B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387C-AB23-4BD1-B2E2-815C8429506F}">
  <dimension ref="A1:U21"/>
  <sheetViews>
    <sheetView workbookViewId="0">
      <selection activeCell="C26" sqref="C26"/>
    </sheetView>
  </sheetViews>
  <sheetFormatPr defaultRowHeight="15" x14ac:dyDescent="0.25"/>
  <cols>
    <col min="1" max="1" width="19.42578125" bestFit="1" customWidth="1"/>
    <col min="2" max="2" width="13.42578125" bestFit="1" customWidth="1"/>
    <col min="3" max="3" width="34.140625" bestFit="1" customWidth="1"/>
    <col min="4" max="4" width="33.7109375" bestFit="1" customWidth="1"/>
    <col min="5" max="5" width="42.28515625" bestFit="1" customWidth="1"/>
    <col min="6" max="6" width="34.140625" bestFit="1" customWidth="1"/>
    <col min="7" max="7" width="36.7109375" bestFit="1" customWidth="1"/>
    <col min="8" max="8" width="35.140625" bestFit="1" customWidth="1"/>
    <col min="9" max="9" width="36.5703125" bestFit="1" customWidth="1"/>
    <col min="10" max="10" width="30.7109375" bestFit="1" customWidth="1"/>
    <col min="11" max="11" width="35.140625" bestFit="1" customWidth="1"/>
    <col min="12" max="12" width="35.7109375" bestFit="1" customWidth="1"/>
    <col min="13" max="13" width="38.28515625" bestFit="1" customWidth="1"/>
    <col min="14" max="14" width="37.7109375" bestFit="1" customWidth="1"/>
    <col min="15" max="15" width="34.140625" bestFit="1" customWidth="1"/>
    <col min="16" max="16" width="35.42578125" bestFit="1" customWidth="1"/>
    <col min="17" max="17" width="34.85546875" bestFit="1" customWidth="1"/>
    <col min="18" max="18" width="36.42578125" bestFit="1" customWidth="1"/>
    <col min="19" max="19" width="41.28515625" bestFit="1" customWidth="1"/>
    <col min="20" max="20" width="29" bestFit="1" customWidth="1"/>
    <col min="21" max="21" width="27" bestFit="1" customWidth="1"/>
    <col min="22" max="22" width="20.5703125" bestFit="1" customWidth="1"/>
    <col min="23" max="23" width="27.85546875" bestFit="1" customWidth="1"/>
  </cols>
  <sheetData>
    <row r="1" spans="1:2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25">
      <c r="M2" s="13"/>
      <c r="N2" s="13"/>
    </row>
    <row r="3" spans="1:21" x14ac:dyDescent="0.25">
      <c r="M3" s="13"/>
      <c r="N3" s="13"/>
    </row>
    <row r="4" spans="1:21" x14ac:dyDescent="0.25">
      <c r="M4" s="13"/>
      <c r="N4" s="13"/>
    </row>
    <row r="5" spans="1:21" x14ac:dyDescent="0.25">
      <c r="M5" s="13"/>
      <c r="N5" s="13"/>
    </row>
    <row r="6" spans="1:21" x14ac:dyDescent="0.25">
      <c r="M6" s="13"/>
      <c r="N6" s="13"/>
    </row>
    <row r="7" spans="1:21" x14ac:dyDescent="0.25">
      <c r="M7" s="13"/>
      <c r="N7" s="13"/>
    </row>
    <row r="8" spans="1:21" x14ac:dyDescent="0.25">
      <c r="M8" s="13"/>
      <c r="N8" s="13"/>
    </row>
    <row r="9" spans="1:21" x14ac:dyDescent="0.25">
      <c r="M9" s="13"/>
      <c r="N9" s="13"/>
    </row>
    <row r="10" spans="1:21" x14ac:dyDescent="0.25">
      <c r="M10" s="13"/>
      <c r="N10" s="13"/>
    </row>
    <row r="11" spans="1:21" x14ac:dyDescent="0.25">
      <c r="M11" s="13"/>
      <c r="N11" s="13"/>
    </row>
    <row r="12" spans="1:21" x14ac:dyDescent="0.25">
      <c r="M12" s="13"/>
      <c r="N12" s="13"/>
    </row>
    <row r="13" spans="1:21" x14ac:dyDescent="0.25">
      <c r="M13" s="13"/>
      <c r="N13" s="13"/>
    </row>
    <row r="14" spans="1:21" x14ac:dyDescent="0.25">
      <c r="M14" s="13"/>
      <c r="N14" s="13"/>
    </row>
    <row r="15" spans="1:21" x14ac:dyDescent="0.25">
      <c r="M15" s="13"/>
      <c r="N15" s="13"/>
    </row>
    <row r="16" spans="1:21" x14ac:dyDescent="0.25">
      <c r="M16" s="13"/>
      <c r="N16" s="13"/>
    </row>
    <row r="17" spans="13:14" x14ac:dyDescent="0.25">
      <c r="M17" s="13"/>
      <c r="N17" s="13"/>
    </row>
    <row r="18" spans="13:14" x14ac:dyDescent="0.25">
      <c r="M18" s="13"/>
      <c r="N18" s="13"/>
    </row>
    <row r="19" spans="13:14" x14ac:dyDescent="0.25">
      <c r="M19" s="13"/>
      <c r="N19" s="13"/>
    </row>
    <row r="20" spans="13:14" x14ac:dyDescent="0.25">
      <c r="M20" s="13"/>
      <c r="N20" s="13"/>
    </row>
    <row r="21" spans="13:14" x14ac:dyDescent="0.25">
      <c r="M21" s="13"/>
      <c r="N21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98F-E90F-41BB-98AB-0051F680AF40}">
  <dimension ref="B2:B26"/>
  <sheetViews>
    <sheetView showGridLines="0" zoomScale="120" zoomScaleNormal="120" workbookViewId="0">
      <selection activeCell="B20" sqref="B20"/>
    </sheetView>
  </sheetViews>
  <sheetFormatPr defaultRowHeight="15" x14ac:dyDescent="0.25"/>
  <cols>
    <col min="1" max="1" width="4.5703125" customWidth="1"/>
    <col min="2" max="2" width="135.42578125" customWidth="1"/>
  </cols>
  <sheetData>
    <row r="2" spans="2:2" ht="18.75" x14ac:dyDescent="0.3">
      <c r="B2" s="3" t="s">
        <v>50</v>
      </c>
    </row>
    <row r="3" spans="2:2" s="15" customFormat="1" x14ac:dyDescent="0.25"/>
    <row r="4" spans="2:2" x14ac:dyDescent="0.25">
      <c r="B4" s="12" t="s">
        <v>35</v>
      </c>
    </row>
    <row r="5" spans="2:2" x14ac:dyDescent="0.25">
      <c r="B5" t="s">
        <v>79</v>
      </c>
    </row>
    <row r="6" spans="2:2" x14ac:dyDescent="0.25">
      <c r="B6" t="s">
        <v>43</v>
      </c>
    </row>
    <row r="7" spans="2:2" x14ac:dyDescent="0.25">
      <c r="B7" t="s">
        <v>44</v>
      </c>
    </row>
    <row r="8" spans="2:2" x14ac:dyDescent="0.25">
      <c r="B8" s="17" t="s">
        <v>53</v>
      </c>
    </row>
    <row r="10" spans="2:2" x14ac:dyDescent="0.25">
      <c r="B10" s="12" t="s">
        <v>36</v>
      </c>
    </row>
    <row r="11" spans="2:2" x14ac:dyDescent="0.25">
      <c r="B11" t="s">
        <v>45</v>
      </c>
    </row>
    <row r="12" spans="2:2" x14ac:dyDescent="0.25">
      <c r="B12" t="s">
        <v>46</v>
      </c>
    </row>
    <row r="13" spans="2:2" x14ac:dyDescent="0.25">
      <c r="B13" t="s">
        <v>47</v>
      </c>
    </row>
    <row r="14" spans="2:2" x14ac:dyDescent="0.25">
      <c r="B14" s="14" t="s">
        <v>48</v>
      </c>
    </row>
    <row r="15" spans="2:2" x14ac:dyDescent="0.25">
      <c r="B15" s="14" t="s">
        <v>74</v>
      </c>
    </row>
    <row r="16" spans="2:2" x14ac:dyDescent="0.25">
      <c r="B16" s="14"/>
    </row>
    <row r="18" spans="2:2" x14ac:dyDescent="0.25">
      <c r="B18" s="12" t="s">
        <v>37</v>
      </c>
    </row>
    <row r="19" spans="2:2" x14ac:dyDescent="0.25">
      <c r="B19" t="s">
        <v>38</v>
      </c>
    </row>
    <row r="20" spans="2:2" x14ac:dyDescent="0.25">
      <c r="B20" t="s">
        <v>39</v>
      </c>
    </row>
    <row r="21" spans="2:2" x14ac:dyDescent="0.25">
      <c r="B21" s="17" t="s">
        <v>40</v>
      </c>
    </row>
    <row r="22" spans="2:2" x14ac:dyDescent="0.25">
      <c r="B22" t="s">
        <v>41</v>
      </c>
    </row>
    <row r="24" spans="2:2" x14ac:dyDescent="0.25">
      <c r="B24" t="s">
        <v>42</v>
      </c>
    </row>
    <row r="25" spans="2:2" x14ac:dyDescent="0.25">
      <c r="B25" t="s">
        <v>49</v>
      </c>
    </row>
    <row r="26" spans="2:2" x14ac:dyDescent="0.25">
      <c r="B26" t="s">
        <v>25</v>
      </c>
    </row>
  </sheetData>
  <hyperlinks>
    <hyperlink ref="B8" r:id="rId1" xr:uid="{B756529F-28D3-4698-B92F-CC44F901AB8B}"/>
    <hyperlink ref="B21" r:id="rId2" xr:uid="{189AB9C7-5B3E-418B-A6AF-7C5B8313099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1 2 3 1 d 4 - c a e 6 - 4 b 8 b - 9 b 0 0 - b 7 b 3 0 9 b e f 3 2 0 "   x m l n s = " h t t p : / / s c h e m a s . m i c r o s o f t . c o m / D a t a M a s h u p " > A A A A A A s H A A B Q S w M E F A A C A A g A 0 G 6 I V f D r a T 2 i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Z c U M G n T c B m C I X F r y C m 7 t n + Q F g P j R 9 6 I 7 G J N z m w O Q J 7 f 5 A P U E s D B B Q A A g A I A N B u i F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Q b o h V C b K c 1 h A E A A B W D g A A E w A c A E Z v c m 1 1 b G F z L 1 N l Y 3 R p b 2 4 x L m 0 g o h g A K K A U A A A A A A A A A A A A A A A A A A A A A A A A A A A A 7 V d R b 9 s 2 E H 4 3 4 P 9 w U I F C C h S 5 y e M K F 0 j T F M O w B V 1 i r A + G U V D S y V I t k R p J u T a C / v c d K c m W b c k J u u 5 t f n D E 4 3 f 3 3 f E + n h W F k c 4 E h 8 f 6 7 9 X b 8 W g 8 U i m T G M O n x 5 v Z l w 8 3 s x u Y w u T i A s Y j u I B P U o i k F B n X x q e S m d 7 C z T f C c 1 Q K Z p J l P O N L c I 2 z Z z 0 S D O H 6 z f U 1 h F s I 1 z l c Q r m P E Y m i q D g F s d B U 6 1 L 9 M p k s M 5 1 W Y U C b k z I p d Q d 0 M T E J j k e T C V B G S c X r 9 O + r P J + J 9 z n j q 3 Z P Y p m z C B U w U F q a n L 5 R V F i z v E L g h K / X j r N 3 + L v K T N 1 Z A i W T r E C N E p I M c z I p w K K k U s e j H D X l S p 8 O J x 2 Q m / G y 0 h 5 M 3 x n / e k V m Q + S B T p E T E 2 C u E O z W e J T x b i V / M L O u n x + Q x Q o i p B R t t g o S K Q p Q K R r q G v M R d Z R C z D S r N 4 k B K p k D 4 7 F J 3 t J o 0 f r s c m Z l t s I t 2 M 8 U 7 j Z E E t x W k r q n P w u 5 C o V Y u d 7 T / J 6 K n z o 1 2 F l 8 n 9 8 K r g m y e H p j n v O q 4 F c L f x f R 8 L 4 4 I o G f i Y g 8 r r X x k o g t + J m Y u 3 6 q F 8 T c g 5 + J S u p v p G W i N i f x e l / A 6 6 5 G 3 H 1 Y z / o / i k p G S I 6 / K c G D D y K q C u J x P 2 M Y N J z K P Y n p w / x X k g c F m c 5 f O Q 3 u c r Y t 0 T H H W + Z Z x M y N m H y l o I 4 P r 5 z N Z d 3 H S y 1 W y J 0 6 U V o v F p 5 X q 9 C U U i f T v f 1 / V i i 3 V + b q H 1 4 1 U l W U Y r S C R E g I r f p 3 l X W U t n P / m f f F h D E p D u h 5 h h s d z G R W u P 9 K 2 d 7 / 0 j b S h v b z 3 0 i b G H 6 u m J v M 7 U y c N i n M z a q t y V K s U W p S N 6 l 4 x s I c T Q j 7 E H y k M f o 7 3 W f X u P j w S O y a K g r s w / v t v d A p 3 X T X 8 6 1 G 2 + + 7 j Z b s L z u l g z s p h f R 2 Z H e b k q Y x c T V H u 6 e q d x 4 w E j K u N 9 3 e 3 H x w W l 8 f n h x t D o Z s W W y + m a b R E 1 Y a l f P d 7 D b I o E W 1 6 x r d r r p e w 6 l 2 Y e e z P i m y n 8 s k W C m U S S a V 5 q Q V g z O G n B 2 u s W B Z z u J Y 0 t t E a 2 M 0 e N a Y 5 G z Z W m K k C Y A x d c o 6 K p K N z g p U m h W l M e C 6 3 9 I c T U R G l i 1 5 S 8 w q L Z B L k e d G p l 0 E + U v d 0 r R G u g T H p u P I 5 K c r W 4 C m 9 4 a c 0 C 1 X u 1 Z V + J X e u S y 9 U l S t o c 4 U k 1 F K x c Z t p Z o t b R i l x B f q 5 E G n 9 + c b n J z t A K Z 7 3 A O Q 4 w 4 M w A 6 b M g A 6 6 l M P 6 q R 1 P Z j T b g 6 C j r T f 2 T / u e Q / k V A Z n 4 h w o 4 w y u I 5 Y z q B c k v p d U D + h Y Z W c g H e H 1 n c G A F g c a 3 M q z r 7 O N Y j s v G e c H z W 4 a P d R v 7 j H Y u b o f Q I 3 d W t 3 6 / c K 3 U 9 h x / G Z P H o D 8 w b v S F W Z n D t 6 m j C + J 2 P 4 E 7 X j p n x q u 6 G 2 n q I O Z T e W e p O k / 9 b L 1 6 c V 0 2 / x O o R H 1 0 J U + F d C h W y f t w 0 y u B k 7 s q L w f P T r b 8 s O u H v O / / Q d Q S w E C L Q A U A A I A C A D Q b o h V 8 O t p P a I A A A D 2 A A A A E g A A A A A A A A A A A A A A A A A A A A A A Q 2 9 u Z m l n L 1 B h Y 2 t h Z 2 U u e G 1 s U E s B A i 0 A F A A C A A g A 0 G 6 I V V N y O C y b A A A A 4 Q A A A B M A A A A A A A A A A A A A A A A A 7 g A A A F t D b 2 5 0 Z W 5 0 X 1 R 5 c G V z X S 5 4 b W x Q S w E C L Q A U A A I A C A D Q b o h V C b K c 1 h A E A A B W D g A A E w A A A A A A A A A A A A A A A A D W A Q A A R m 9 y b X V s Y X M v U 2 V j d G l v b j E u b V B L B Q Y A A A A A A w A D A M I A A A A z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0 C A A A A A A A A C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T Q V R f R E F U Q T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0 5 h b W U m c X V v d D s s J n F 1 b 3 Q 7 V m F s d W U m c X V v d D t d I i A v P j x F b n R y e S B U e X B l P S J G a W x s R W 5 h Y m x l Z C I g V m F s d W U 9 I m w w I i A v P j x F b n R y e S B U e X B l P S J G a W x s Q 2 9 s d W 1 u V H l w Z X M i I F Z h b H V l P S J z Q m d B P S I g L z 4 8 R W 5 0 c n k g V H l w Z T 0 i R m l s b E x h c 3 R V c G R h d G V k I i B W Y W x 1 Z T 0 i Z D I w M j I t M T I t M D h U M D Y 6 M T M 6 N T U u M j U x M T k w M V o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N k M T Y 1 Y i 0 2 N G Q 0 L T R i Z G I t O G Y x M i 0 y N T J m O G I 0 M 2 Y 2 Y j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J l Y 2 9 y Z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Q V R f R E F U Q S 9 B d X R v U m V t b 3 Z l Z E N v b H V t b n M x L n t O Y W 1 l L D B 9 J n F 1 b 3 Q 7 L C Z x d W 9 0 O 1 N l Y 3 R p b 2 4 x L 1 B T Q V R f R E F U Q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0 F U X 0 R B V E E v Q X V 0 b 1 J l b W 9 2 Z W R D b 2 x 1 b W 5 z M S 5 7 T m F t Z S w w f S Z x d W 9 0 O y w m c X V v d D t T Z W N 0 a W 9 u M S 9 Q U 0 F U X 0 R B V E E v Q X V 0 b 1 J l b W 9 2 Z W R D b 2 x 1 b W 5 z M S 5 7 V m F s d W U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O F Q x M j o 1 N D o z M y 4 5 N j g x N z I 4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W Y x Z W U 1 O S 0 3 O T c y L T Q x Z D c t Y j A 5 Z S 0 w M G U 2 M T E 1 Z T l j Z D Y i I C 8 + P E V u d H J 5 I F R 5 c G U 9 I k Z p b G x D b 2 x 1 b W 5 U e X B l c y I g V m F s d W U 9 I n N B Q U F B Q U F B Q U F B Q U F B Q U F B Q n d j Q U F B Q U F B Q U F B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R d W V y e T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0 N v b H V t b j E u d H l w Z S Z x d W 9 0 O y w m c X V v d D t D b 2 x 1 b W 4 x L m l k J n F 1 b 3 Q 7 L C Z x d W 9 0 O 0 N v b H V t b j E u Y X R 0 c m l i d X R l c y 5 1 c 2 V y Z m l y c 3 R u Y W 1 l J n F 1 b 3 Q 7 L C Z x d W 9 0 O 0 N v b H V t b j E u Y X R 0 c m l i d X R l c y 5 1 c 2 V y b G F z d G 5 h b W U m c X V v d D s s J n F 1 b 3 Q 7 Q 2 9 s d W 1 u M S 5 h d H R y a W J 1 d G V z L n V z Z X J l b W F p b G F k Z H J l c 3 M m c X V v d D s s J n F 1 b 3 Q 7 Q 2 9 s d W 1 u M S 5 h d H R y a W J 1 d G V z L n V z Z X J h Y 3 R p d m V m b G F n J n F 1 b 3 Q 7 L C Z x d W 9 0 O 0 N v b H V t b j E u Y X R 0 c m l i d X R l c y 5 1 c 2 V y Z G V s Z X R l Z G R h d G U m c X V v d D s s J n F 1 b 3 Q 7 Q 2 9 s d W 1 u M S 5 h d H R y a W J 1 d G V z L n N l b n R 0 a W 1 l c 3 R h b X A m c X V v d D s s J n F 1 b 3 Q 7 Q 2 9 s d W 1 u M S 5 h d H R y a W J 1 d G V z L m V 2 Z W 5 0 d G l t Z X N 0 Y W 1 w J n F 1 b 3 Q 7 L C Z x d W 9 0 O 0 N v b H V t b j E u Y X R 0 c m l i d X R l c y 5 l d m V u d H R 5 c G U m c X V v d D s s J n F 1 b 3 Q 7 Q 2 9 s d W 1 u M S 5 h d H R y a W J 1 d G V z L m N h b X B h a W d u b m F t Z S Z x d W 9 0 O y w m c X V v d D t D b 2 x 1 b W 4 x L m F 0 d H J p Y n V 0 Z X M u Y X V 0 b 2 V u c m 9 s b G 1 l b n Q m c X V v d D s s J n F 1 b 3 Q 7 Q 2 9 s d W 1 u M S 5 h d H R y a W J 1 d G V z L m N h b X B h a W d u c 3 R h c n R k Y X R l J n F 1 b 3 Q 7 L C Z x d W 9 0 O 0 N v b H V t b j E u Y X R 0 c m l i d X R l c y 5 j Y W 1 w Y W l n b m V u Z G R h d G U m c X V v d D s s J n F 1 b 3 Q 7 Q 2 9 s d W 1 u M S 5 h d H R y a W J 1 d G V z L m N h b X B h a W d u d H l w Z S Z x d W 9 0 O y w m c X V v d D t D b 2 x 1 b W 4 x L m F 0 d H J p Y n V 0 Z X M u Y 2 F t c G F p Z 2 5 z d G F 0 d X M m c X V v d D s s J n F 1 b 3 Q 7 Q 2 9 s d W 1 u M S 5 h d H R y a W J 1 d G V z L n R l b X B s Y X R l b m F t Z S Z x d W 9 0 O y w m c X V v d D t D b 2 x 1 b W 4 x L m F 0 d H J p Y n V 0 Z X M u d G V t c G x h d G V z d W J q Z W N 0 J n F 1 b 3 Q 7 L C Z x d W 9 0 O 0 N v b H V t b j E u Y X R 0 c m l i d X R l c y 5 h c 3 N l c 3 N t Z W 5 0 a X N h c m N o a X Z l Z C Z x d W 9 0 O y w m c X V v d D t D b 2 x 1 b W 4 x L m F 0 d H J p Y n V 0 Z X M u d X N l c n R h Z 3 M m c X V v d D s s J n F 1 b 3 Q 7 Q 2 9 s d W 1 u M S 5 h d H R y a W J 1 d G V z L n N z b 1 9 p Z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D b 2 x 1 b W 4 x L n R 5 c G U s M H 0 m c X V v d D s s J n F 1 b 3 Q 7 U 2 V j d G l v b j E v U X V l c n k x L 0 F 1 d G 9 S Z W 1 v d m V k Q 2 9 s d W 1 u c z E u e 0 N v b H V t b j E u a W Q s M X 0 m c X V v d D s s J n F 1 b 3 Q 7 U 2 V j d G l v b j E v U X V l c n k x L 0 F 1 d G 9 S Z W 1 v d m V k Q 2 9 s d W 1 u c z E u e 0 N v b H V t b j E u Y X R 0 c m l i d X R l c y 5 1 c 2 V y Z m l y c 3 R u Y W 1 l L D J 9 J n F 1 b 3 Q 7 L C Z x d W 9 0 O 1 N l Y 3 R p b 2 4 x L 1 F 1 Z X J 5 M S 9 B d X R v U m V t b 3 Z l Z E N v b H V t b n M x L n t D b 2 x 1 b W 4 x L m F 0 d H J p Y n V 0 Z X M u d X N l c m x h c 3 R u Y W 1 l L D N 9 J n F 1 b 3 Q 7 L C Z x d W 9 0 O 1 N l Y 3 R p b 2 4 x L 1 F 1 Z X J 5 M S 9 B d X R v U m V t b 3 Z l Z E N v b H V t b n M x L n t D b 2 x 1 b W 4 x L m F 0 d H J p Y n V 0 Z X M u d X N l c m V t Y W l s Y W R k c m V z c y w 0 f S Z x d W 9 0 O y w m c X V v d D t T Z W N 0 a W 9 u M S 9 R d W V y e T E v Q X V 0 b 1 J l b W 9 2 Z W R D b 2 x 1 b W 5 z M S 5 7 Q 2 9 s d W 1 u M S 5 h d H R y a W J 1 d G V z L n V z Z X J h Y 3 R p d m V m b G F n L D V 9 J n F 1 b 3 Q 7 L C Z x d W 9 0 O 1 N l Y 3 R p b 2 4 x L 1 F 1 Z X J 5 M S 9 B d X R v U m V t b 3 Z l Z E N v b H V t b n M x L n t D b 2 x 1 b W 4 x L m F 0 d H J p Y n V 0 Z X M u d X N l c m R l b G V 0 Z W R k Y X R l L D Z 9 J n F 1 b 3 Q 7 L C Z x d W 9 0 O 1 N l Y 3 R p b 2 4 x L 1 F 1 Z X J 5 M S 9 B d X R v U m V t b 3 Z l Z E N v b H V t b n M x L n t D b 2 x 1 b W 4 x L m F 0 d H J p Y n V 0 Z X M u c 2 V u d H R p b W V z d G F t c C w 3 f S Z x d W 9 0 O y w m c X V v d D t T Z W N 0 a W 9 u M S 9 R d W V y e T E v Q X V 0 b 1 J l b W 9 2 Z W R D b 2 x 1 b W 5 z M S 5 7 Q 2 9 s d W 1 u M S 5 h d H R y a W J 1 d G V z L m V 2 Z W 5 0 d G l t Z X N 0 Y W 1 w L D h 9 J n F 1 b 3 Q 7 L C Z x d W 9 0 O 1 N l Y 3 R p b 2 4 x L 1 F 1 Z X J 5 M S 9 B d X R v U m V t b 3 Z l Z E N v b H V t b n M x L n t D b 2 x 1 b W 4 x L m F 0 d H J p Y n V 0 Z X M u Z X Z l b n R 0 e X B l L D l 9 J n F 1 b 3 Q 7 L C Z x d W 9 0 O 1 N l Y 3 R p b 2 4 x L 1 F 1 Z X J 5 M S 9 B d X R v U m V t b 3 Z l Z E N v b H V t b n M x L n t D b 2 x 1 b W 4 x L m F 0 d H J p Y n V 0 Z X M u Y 2 F t c G F p Z 2 5 u Y W 1 l L D E w f S Z x d W 9 0 O y w m c X V v d D t T Z W N 0 a W 9 u M S 9 R d W V y e T E v Q X V 0 b 1 J l b W 9 2 Z W R D b 2 x 1 b W 5 z M S 5 7 Q 2 9 s d W 1 u M S 5 h d H R y a W J 1 d G V z L m F 1 d G 9 l b n J v b G x t Z W 5 0 L D E x f S Z x d W 9 0 O y w m c X V v d D t T Z W N 0 a W 9 u M S 9 R d W V y e T E v Q X V 0 b 1 J l b W 9 2 Z W R D b 2 x 1 b W 5 z M S 5 7 Q 2 9 s d W 1 u M S 5 h d H R y a W J 1 d G V z L m N h b X B h a W d u c 3 R h c n R k Y X R l L D E y f S Z x d W 9 0 O y w m c X V v d D t T Z W N 0 a W 9 u M S 9 R d W V y e T E v Q X V 0 b 1 J l b W 9 2 Z W R D b 2 x 1 b W 5 z M S 5 7 Q 2 9 s d W 1 u M S 5 h d H R y a W J 1 d G V z L m N h b X B h a W d u Z W 5 k Z G F 0 Z S w x M 3 0 m c X V v d D s s J n F 1 b 3 Q 7 U 2 V j d G l v b j E v U X V l c n k x L 0 F 1 d G 9 S Z W 1 v d m V k Q 2 9 s d W 1 u c z E u e 0 N v b H V t b j E u Y X R 0 c m l i d X R l c y 5 j Y W 1 w Y W l n b n R 5 c G U s M T R 9 J n F 1 b 3 Q 7 L C Z x d W 9 0 O 1 N l Y 3 R p b 2 4 x L 1 F 1 Z X J 5 M S 9 B d X R v U m V t b 3 Z l Z E N v b H V t b n M x L n t D b 2 x 1 b W 4 x L m F 0 d H J p Y n V 0 Z X M u Y 2 F t c G F p Z 2 5 z d G F 0 d X M s M T V 9 J n F 1 b 3 Q 7 L C Z x d W 9 0 O 1 N l Y 3 R p b 2 4 x L 1 F 1 Z X J 5 M S 9 B d X R v U m V t b 3 Z l Z E N v b H V t b n M x L n t D b 2 x 1 b W 4 x L m F 0 d H J p Y n V 0 Z X M u d G V t c G x h d G V u Y W 1 l L D E 2 f S Z x d W 9 0 O y w m c X V v d D t T Z W N 0 a W 9 u M S 9 R d W V y e T E v Q X V 0 b 1 J l b W 9 2 Z W R D b 2 x 1 b W 5 z M S 5 7 Q 2 9 s d W 1 u M S 5 h d H R y a W J 1 d G V z L n R l b X B s Y X R l c 3 V i a m V j d C w x N 3 0 m c X V v d D s s J n F 1 b 3 Q 7 U 2 V j d G l v b j E v U X V l c n k x L 0 F 1 d G 9 S Z W 1 v d m V k Q 2 9 s d W 1 u c z E u e 0 N v b H V t b j E u Y X R 0 c m l i d X R l c y 5 h c 3 N l c 3 N t Z W 5 0 a X N h c m N o a X Z l Z C w x O H 0 m c X V v d D s s J n F 1 b 3 Q 7 U 2 V j d G l v b j E v U X V l c n k x L 0 F 1 d G 9 S Z W 1 v d m V k Q 2 9 s d W 1 u c z E u e 0 N v b H V t b j E u Y X R 0 c m l i d X R l c y 5 1 c 2 V y d G F n c y w x O X 0 m c X V v d D s s J n F 1 b 3 Q 7 U 2 V j d G l v b j E v U X V l c n k x L 0 F 1 d G 9 S Z W 1 v d m V k Q 2 9 s d W 1 u c z E u e 0 N v b H V t b j E u Y X R 0 c m l i d X R l c y 5 z c 2 9 f a W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d W V y e T E v Q X V 0 b 1 J l b W 9 2 Z W R D b 2 x 1 b W 5 z M S 5 7 Q 2 9 s d W 1 u M S 5 0 e X B l L D B 9 J n F 1 b 3 Q 7 L C Z x d W 9 0 O 1 N l Y 3 R p b 2 4 x L 1 F 1 Z X J 5 M S 9 B d X R v U m V t b 3 Z l Z E N v b H V t b n M x L n t D b 2 x 1 b W 4 x L m l k L D F 9 J n F 1 b 3 Q 7 L C Z x d W 9 0 O 1 N l Y 3 R p b 2 4 x L 1 F 1 Z X J 5 M S 9 B d X R v U m V t b 3 Z l Z E N v b H V t b n M x L n t D b 2 x 1 b W 4 x L m F 0 d H J p Y n V 0 Z X M u d X N l c m Z p c n N 0 b m F t Z S w y f S Z x d W 9 0 O y w m c X V v d D t T Z W N 0 a W 9 u M S 9 R d W V y e T E v Q X V 0 b 1 J l b W 9 2 Z W R D b 2 x 1 b W 5 z M S 5 7 Q 2 9 s d W 1 u M S 5 h d H R y a W J 1 d G V z L n V z Z X J s Y X N 0 b m F t Z S w z f S Z x d W 9 0 O y w m c X V v d D t T Z W N 0 a W 9 u M S 9 R d W V y e T E v Q X V 0 b 1 J l b W 9 2 Z W R D b 2 x 1 b W 5 z M S 5 7 Q 2 9 s d W 1 u M S 5 h d H R y a W J 1 d G V z L n V z Z X J l b W F p b G F k Z H J l c 3 M s N H 0 m c X V v d D s s J n F 1 b 3 Q 7 U 2 V j d G l v b j E v U X V l c n k x L 0 F 1 d G 9 S Z W 1 v d m V k Q 2 9 s d W 1 u c z E u e 0 N v b H V t b j E u Y X R 0 c m l i d X R l c y 5 1 c 2 V y Y W N 0 a X Z l Z m x h Z y w 1 f S Z x d W 9 0 O y w m c X V v d D t T Z W N 0 a W 9 u M S 9 R d W V y e T E v Q X V 0 b 1 J l b W 9 2 Z W R D b 2 x 1 b W 5 z M S 5 7 Q 2 9 s d W 1 u M S 5 h d H R y a W J 1 d G V z L n V z Z X J k Z W x l d G V k Z G F 0 Z S w 2 f S Z x d W 9 0 O y w m c X V v d D t T Z W N 0 a W 9 u M S 9 R d W V y e T E v Q X V 0 b 1 J l b W 9 2 Z W R D b 2 x 1 b W 5 z M S 5 7 Q 2 9 s d W 1 u M S 5 h d H R y a W J 1 d G V z L n N l b n R 0 a W 1 l c 3 R h b X A s N 3 0 m c X V v d D s s J n F 1 b 3 Q 7 U 2 V j d G l v b j E v U X V l c n k x L 0 F 1 d G 9 S Z W 1 v d m V k Q 2 9 s d W 1 u c z E u e 0 N v b H V t b j E u Y X R 0 c m l i d X R l c y 5 l d m V u d H R p b W V z d G F t c C w 4 f S Z x d W 9 0 O y w m c X V v d D t T Z W N 0 a W 9 u M S 9 R d W V y e T E v Q X V 0 b 1 J l b W 9 2 Z W R D b 2 x 1 b W 5 z M S 5 7 Q 2 9 s d W 1 u M S 5 h d H R y a W J 1 d G V z L m V 2 Z W 5 0 d H l w Z S w 5 f S Z x d W 9 0 O y w m c X V v d D t T Z W N 0 a W 9 u M S 9 R d W V y e T E v Q X V 0 b 1 J l b W 9 2 Z W R D b 2 x 1 b W 5 z M S 5 7 Q 2 9 s d W 1 u M S 5 h d H R y a W J 1 d G V z L m N h b X B h a W d u b m F t Z S w x M H 0 m c X V v d D s s J n F 1 b 3 Q 7 U 2 V j d G l v b j E v U X V l c n k x L 0 F 1 d G 9 S Z W 1 v d m V k Q 2 9 s d W 1 u c z E u e 0 N v b H V t b j E u Y X R 0 c m l i d X R l c y 5 h d X R v Z W 5 y b 2 x s b W V u d C w x M X 0 m c X V v d D s s J n F 1 b 3 Q 7 U 2 V j d G l v b j E v U X V l c n k x L 0 F 1 d G 9 S Z W 1 v d m V k Q 2 9 s d W 1 u c z E u e 0 N v b H V t b j E u Y X R 0 c m l i d X R l c y 5 j Y W 1 w Y W l n b n N 0 Y X J 0 Z G F 0 Z S w x M n 0 m c X V v d D s s J n F 1 b 3 Q 7 U 2 V j d G l v b j E v U X V l c n k x L 0 F 1 d G 9 S Z W 1 v d m V k Q 2 9 s d W 1 u c z E u e 0 N v b H V t b j E u Y X R 0 c m l i d X R l c y 5 j Y W 1 w Y W l n b m V u Z G R h d G U s M T N 9 J n F 1 b 3 Q 7 L C Z x d W 9 0 O 1 N l Y 3 R p b 2 4 x L 1 F 1 Z X J 5 M S 9 B d X R v U m V t b 3 Z l Z E N v b H V t b n M x L n t D b 2 x 1 b W 4 x L m F 0 d H J p Y n V 0 Z X M u Y 2 F t c G F p Z 2 5 0 e X B l L D E 0 f S Z x d W 9 0 O y w m c X V v d D t T Z W N 0 a W 9 u M S 9 R d W V y e T E v Q X V 0 b 1 J l b W 9 2 Z W R D b 2 x 1 b W 5 z M S 5 7 Q 2 9 s d W 1 u M S 5 h d H R y a W J 1 d G V z L m N h b X B h a W d u c 3 R h d H V z L D E 1 f S Z x d W 9 0 O y w m c X V v d D t T Z W N 0 a W 9 u M S 9 R d W V y e T E v Q X V 0 b 1 J l b W 9 2 Z W R D b 2 x 1 b W 5 z M S 5 7 Q 2 9 s d W 1 u M S 5 h d H R y a W J 1 d G V z L n R l b X B s Y X R l b m F t Z S w x N n 0 m c X V v d D s s J n F 1 b 3 Q 7 U 2 V j d G l v b j E v U X V l c n k x L 0 F 1 d G 9 S Z W 1 v d m V k Q 2 9 s d W 1 u c z E u e 0 N v b H V t b j E u Y X R 0 c m l i d X R l c y 5 0 Z W 1 w b G F 0 Z X N 1 Y m p l Y 3 Q s M T d 9 J n F 1 b 3 Q 7 L C Z x d W 9 0 O 1 N l Y 3 R p b 2 4 x L 1 F 1 Z X J 5 M S 9 B d X R v U m V t b 3 Z l Z E N v b H V t b n M x L n t D b 2 x 1 b W 4 x L m F 0 d H J p Y n V 0 Z X M u Y X N z Z X N z b W V u d G l z Y X J j a G l 2 Z W Q s M T h 9 J n F 1 b 3 Q 7 L C Z x d W 9 0 O 1 N l Y 3 R p b 2 4 x L 1 F 1 Z X J 5 M S 9 B d X R v U m V t b 3 Z l Z E N v b H V t b n M x L n t D b 2 x 1 b W 4 x L m F 0 d H J p Y n V 0 Z X M u d X N l c n R h Z 3 M s M T l 9 J n F 1 b 3 Q 7 L C Z x d W 9 0 O 1 N l Y 3 R p b 2 4 x L 1 F 1 Z X J 5 M S 9 B d X R v U m V t b 3 Z l Z E N v b H V t b n M x L n t D b 2 x 1 b W 4 x L m F 0 d H J p Y n V 0 Z X M u c 3 N v X 2 l k L D I w f S Z x d W 9 0 O 1 0 s J n F 1 b 3 Q 7 U m V s Y X R p b 2 5 z a G l w S W 5 m b y Z x d W 9 0 O z p b X X 0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j 7 q 2 B K L C Q 4 x h 7 e G w 4 p j S A A A A A A I A A A A A A A N m A A D A A A A A E A A A A C P K o 1 z r W z c M g q 6 7 Q G N 7 b 6 I A A A A A B I A A A K A A A A A Q A A A A 9 U x r v O W B 8 F H h G 6 x q h I 4 J E F A A A A B 0 5 O g R / 0 z 4 S A + r d S V v W 2 r J h 9 m z x P x v X 2 F + 6 p V 7 A c h x K r J I u s A l 9 H s C Q C y S u K / z O z z 8 z p O c o z b t y B m v d s a N Q b j 5 P g o u r 8 1 Q F + Q 5 d T y m q S Y Z y R Q A A A A 7 i r p r C M A n I u H A x Y w f R p B 0 5 d y i j A = =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Settings</vt:lpstr>
      <vt:lpstr>Output</vt:lpstr>
      <vt:lpstr>Notes</vt:lpstr>
      <vt:lpstr>apikey</vt:lpstr>
      <vt:lpstr>apiurl</vt:lpstr>
      <vt:lpstr>endpoint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2022-12-08T12:57:42Z</dcterms:modified>
</cp:coreProperties>
</file>