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llereiendomholding-my.sharepoint.com/personal/anders_nordgaard_mollereiendom_no/Documents/Documents/_Documents/06 Annet/sunchaser/"/>
    </mc:Choice>
  </mc:AlternateContent>
  <xr:revisionPtr revIDLastSave="121" documentId="8_{2EEBBBD1-CDCA-406A-B338-0C2B54732D69}" xr6:coauthVersionLast="47" xr6:coauthVersionMax="47" xr10:uidLastSave="{E5DBB642-633E-4621-A099-5FA96EBF7EEC}"/>
  <bookViews>
    <workbookView xWindow="38280" yWindow="-120" windowWidth="38640" windowHeight="21120" activeTab="1" xr2:uid="{9010CEB8-18D5-4211-9247-F3E650498379}"/>
  </bookViews>
  <sheets>
    <sheet name="Sheet1" sheetId="1" r:id="rId1"/>
    <sheet name="Sheet2" sheetId="2" r:id="rId2"/>
  </sheets>
  <definedNames>
    <definedName name="_xlnm._FilterDatabase" localSheetId="0" hidden="1">Sheet1!$A$1:$R$1</definedName>
    <definedName name="_xlnm._FilterDatabase" localSheetId="1" hidden="1">Sheet2!$A$1:$H$42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6" i="1"/>
  <c r="V2" i="1"/>
  <c r="V3" i="1"/>
  <c r="V4" i="1"/>
  <c r="V5" i="1"/>
  <c r="V1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</calcChain>
</file>

<file path=xl/sharedStrings.xml><?xml version="1.0" encoding="utf-8"?>
<sst xmlns="http://schemas.openxmlformats.org/spreadsheetml/2006/main" count="1336" uniqueCount="366">
  <si>
    <t>clearsky</t>
  </si>
  <si>
    <t>RANK</t>
  </si>
  <si>
    <t xml:space="preserve"> "1",</t>
  </si>
  <si>
    <t>cloudy</t>
  </si>
  <si>
    <t xml:space="preserve"> "4",</t>
  </si>
  <si>
    <t>fair</t>
  </si>
  <si>
    <t xml:space="preserve"> "2",</t>
  </si>
  <si>
    <t>fog</t>
  </si>
  <si>
    <t xml:space="preserve"> "15",</t>
  </si>
  <si>
    <t>heavyrain</t>
  </si>
  <si>
    <t xml:space="preserve"> "10",</t>
  </si>
  <si>
    <t>heavyrainandthunder</t>
  </si>
  <si>
    <t xml:space="preserve"> "11",</t>
  </si>
  <si>
    <t>heavyrainshowers</t>
  </si>
  <si>
    <t xml:space="preserve"> "41",</t>
  </si>
  <si>
    <t>heavyrainshowersandthunder</t>
  </si>
  <si>
    <t xml:space="preserve"> "25",</t>
  </si>
  <si>
    <t>heavysleet</t>
  </si>
  <si>
    <t xml:space="preserve"> "48",</t>
  </si>
  <si>
    <t>heavysleetandthunder</t>
  </si>
  <si>
    <t xml:space="preserve"> "32",</t>
  </si>
  <si>
    <t>heavysleetshowers</t>
  </si>
  <si>
    <t xml:space="preserve"> "43",</t>
  </si>
  <si>
    <t>heavysleetshowersandthunder</t>
  </si>
  <si>
    <t xml:space="preserve"> "27",</t>
  </si>
  <si>
    <t>heavysnow</t>
  </si>
  <si>
    <t xml:space="preserve"> "50",</t>
  </si>
  <si>
    <t>heavysnowandthunder</t>
  </si>
  <si>
    <t xml:space="preserve"> "34",</t>
  </si>
  <si>
    <t>heavysnowshowers</t>
  </si>
  <si>
    <t xml:space="preserve"> "45",</t>
  </si>
  <si>
    <t>heavysnowshowersandthunder</t>
  </si>
  <si>
    <t xml:space="preserve"> "29",</t>
  </si>
  <si>
    <t>lightrain</t>
  </si>
  <si>
    <t xml:space="preserve"> "46",</t>
  </si>
  <si>
    <t>lightrainandthunder</t>
  </si>
  <si>
    <t xml:space="preserve"> "30",</t>
  </si>
  <si>
    <t>lightrainshowers</t>
  </si>
  <si>
    <t xml:space="preserve"> "40",</t>
  </si>
  <si>
    <t>lightrainshowersandthunder</t>
  </si>
  <si>
    <t xml:space="preserve"> "24",</t>
  </si>
  <si>
    <t>lightsleet</t>
  </si>
  <si>
    <t xml:space="preserve"> "47",</t>
  </si>
  <si>
    <t>lightsleetandthunder</t>
  </si>
  <si>
    <t xml:space="preserve"> "31",</t>
  </si>
  <si>
    <t>lightsleetshowers</t>
  </si>
  <si>
    <t xml:space="preserve"> "42",</t>
  </si>
  <si>
    <t>lightsnow</t>
  </si>
  <si>
    <t xml:space="preserve"> "49",</t>
  </si>
  <si>
    <t>lightsnowandthunder</t>
  </si>
  <si>
    <t xml:space="preserve"> "33",</t>
  </si>
  <si>
    <t>lightsnowshowers</t>
  </si>
  <si>
    <t xml:space="preserve"> "44",</t>
  </si>
  <si>
    <t>lightssleetshowersandthunder</t>
  </si>
  <si>
    <t xml:space="preserve"> "26",</t>
  </si>
  <si>
    <t>lightssnowshowersandthunder</t>
  </si>
  <si>
    <t xml:space="preserve"> "28",</t>
  </si>
  <si>
    <t>partlycloudy</t>
  </si>
  <si>
    <t xml:space="preserve"> "3",</t>
  </si>
  <si>
    <t>rain</t>
  </si>
  <si>
    <t xml:space="preserve"> "9",</t>
  </si>
  <si>
    <t>rainandthunder</t>
  </si>
  <si>
    <t xml:space="preserve"> "22",</t>
  </si>
  <si>
    <t>rainshowers</t>
  </si>
  <si>
    <t xml:space="preserve"> "5",</t>
  </si>
  <si>
    <t>rainshowersandthunder</t>
  </si>
  <si>
    <t xml:space="preserve"> "6",</t>
  </si>
  <si>
    <t>sleet</t>
  </si>
  <si>
    <t xml:space="preserve"> "12",</t>
  </si>
  <si>
    <t>sleetandthunder</t>
  </si>
  <si>
    <t xml:space="preserve"> "23",</t>
  </si>
  <si>
    <t>sleetshowers</t>
  </si>
  <si>
    <t xml:space="preserve"> "7",</t>
  </si>
  <si>
    <t>sleetshowersandthunder</t>
  </si>
  <si>
    <t xml:space="preserve"> "20",</t>
  </si>
  <si>
    <t>snow</t>
  </si>
  <si>
    <t xml:space="preserve"> "13",</t>
  </si>
  <si>
    <t>snowandthunder</t>
  </si>
  <si>
    <t xml:space="preserve"> "14",</t>
  </si>
  <si>
    <t>snowshowers</t>
  </si>
  <si>
    <t xml:space="preserve"> "8",</t>
  </si>
  <si>
    <t>snowshowersandthunder</t>
  </si>
  <si>
    <t xml:space="preserve"> "21",</t>
  </si>
  <si>
    <t>sun</t>
  </si>
  <si>
    <t>showers</t>
  </si>
  <si>
    <t>aa</t>
  </si>
  <si>
    <t>NEW RANK</t>
  </si>
  <si>
    <t>Type1</t>
  </si>
  <si>
    <t>Type2</t>
  </si>
  <si>
    <t>none</t>
  </si>
  <si>
    <t>light</t>
  </si>
  <si>
    <t>heavy</t>
  </si>
  <si>
    <t>Type3</t>
  </si>
  <si>
    <t>thunder</t>
  </si>
  <si>
    <t>Rank Calc</t>
  </si>
  <si>
    <t>Group</t>
  </si>
  <si>
    <t>In group Rank</t>
  </si>
  <si>
    <t>    ]</t>
  </si>
  <si>
    <t>},</t>
  </si>
  <si>
    <t>}</t>
  </si>
  <si>
    <t>WeatherSymbolTable={</t>
  </si>
  <si>
    <t>"clearsky": {</t>
  </si>
  <si>
    <t>    "desc_en": "Clear sky",</t>
  </si>
  <si>
    <t>    "desc_nb": "Klarvær",</t>
  </si>
  <si>
    <t>    "desc_nn": "Klårvêr",</t>
  </si>
  <si>
    <t>    "RANK": "1",</t>
  </si>
  <si>
    <t>    "variants": [</t>
  </si>
  <si>
    <t>    "day",</t>
  </si>
  <si>
    <t>    "night",</t>
  </si>
  <si>
    <t>    "polartwilight"</t>
  </si>
  <si>
    <t>"cloudy": {</t>
  </si>
  <si>
    <t>    "desc_en": "Cloudy",</t>
  </si>
  <si>
    <t>    "desc_nb": "Skyet",</t>
  </si>
  <si>
    <t>    "desc_nn": "Skya",</t>
  </si>
  <si>
    <t>    "RANK": "3",</t>
  </si>
  <si>
    <t>    "variants": "null"</t>
  </si>
  <si>
    <t>"fair": {</t>
  </si>
  <si>
    <t>    "desc_en": "Fair",</t>
  </si>
  <si>
    <t>    "desc_nb": "Lettskyet",</t>
  </si>
  <si>
    <t>    "desc_nn": "Lettskya",</t>
  </si>
  <si>
    <t>    "RANK": "2",</t>
  </si>
  <si>
    <t>"fog": {</t>
  </si>
  <si>
    <t>    "desc_en": "Fog",</t>
  </si>
  <si>
    <t>    "desc_nb": "Tåke",</t>
  </si>
  <si>
    <t>    "desc_nn": "Skodde",</t>
  </si>
  <si>
    <t>    "RANK": "6",</t>
  </si>
  <si>
    <t>"heavyrain": {</t>
  </si>
  <si>
    <t>    "desc_en": "Heavy rain",</t>
  </si>
  <si>
    <t>    "desc_nb": "Kraftig regn",</t>
  </si>
  <si>
    <t>    "desc_nn": "Kraftig regn",</t>
  </si>
  <si>
    <t>    "RANK": "18",</t>
  </si>
  <si>
    <t>"heavyrainandthunder": {</t>
  </si>
  <si>
    <t>    "desc_en": "Heavy rain and thunder",</t>
  </si>
  <si>
    <t>    "desc_nb": "Kraftig regn og torden",</t>
  </si>
  <si>
    <t>    "desc_nn": "Kraftig regn og torevêr",</t>
  </si>
  <si>
    <t>    "RANK": "36",</t>
  </si>
  <si>
    <t>"heavyrainshowers": {</t>
  </si>
  <si>
    <t>    "desc_en": "Heavy rain showers",</t>
  </si>
  <si>
    <t>    "desc_nb": "Kraftige regnbyger",</t>
  </si>
  <si>
    <t>    "desc_nn": "Kraftige regnbyer",</t>
  </si>
  <si>
    <t>    "RANK": "41",</t>
  </si>
  <si>
    <t>"heavyrainshowersandthunder": {</t>
  </si>
  <si>
    <t>    "desc_en": "Heavy rain showers and thunder",</t>
  </si>
  <si>
    <t>    "desc_nb": "Kraftige regnbyger og torden",</t>
  </si>
  <si>
    <t>    "desc_nn": "Kraftige regnbyer og torevêr",</t>
  </si>
  <si>
    <t>    "RANK": "25",</t>
  </si>
  <si>
    <t>"heavysleet": {</t>
  </si>
  <si>
    <t>    "desc_en": "Heavy sleet",</t>
  </si>
  <si>
    <t>    "desc_nb": "Kraftig sludd",</t>
  </si>
  <si>
    <t>    "desc_nn": "Kraftig sludd",</t>
  </si>
  <si>
    <t>    "RANK": "48",</t>
  </si>
  <si>
    <t>"heavysleetandthunder": {</t>
  </si>
  <si>
    <t>    "desc_en": "Heavy sleet and thunder",</t>
  </si>
  <si>
    <t>    "desc_nb": "Kraftig sludd og torden",</t>
  </si>
  <si>
    <t>    "desc_nn": "Kraftig sludd og torevêr",</t>
  </si>
  <si>
    <t>    "RANK": "32",</t>
  </si>
  <si>
    <t>"heavysleetshowers": {</t>
  </si>
  <si>
    <t>    "desc_en": "Heavy sleet showers",</t>
  </si>
  <si>
    <t>    "desc_nb": "Kraftige sluddbyger",</t>
  </si>
  <si>
    <t>    "desc_nn": "Kraftige sluddbyer",</t>
  </si>
  <si>
    <t>    "RANK": "43",</t>
  </si>
  <si>
    <t>"heavysleetshowersandthunder": {</t>
  </si>
  <si>
    <t>    "desc_en": "Heavy sleet showers and thunder",</t>
  </si>
  <si>
    <t>    "desc_nb": "Kraftige sluddbyger og torden",</t>
  </si>
  <si>
    <t>    "desc_nn": "Kraftige sluddbyer og torevêr",</t>
  </si>
  <si>
    <t>    "RANK": "27",</t>
  </si>
  <si>
    <t>"heavysnow": {</t>
  </si>
  <si>
    <t>    "desc_en": "Heavy snow",</t>
  </si>
  <si>
    <t>    "desc_nb": "Kraftig snø",</t>
  </si>
  <si>
    <t>    "desc_nn": "Kraftig snø",</t>
  </si>
  <si>
    <t>    "RANK": "50",</t>
  </si>
  <si>
    <t>"heavysnowandthunder": {</t>
  </si>
  <si>
    <t>    "desc_en": "Heavy snow and thunder",</t>
  </si>
  <si>
    <t>    "desc_nb": "Kraftig snø og torden",</t>
  </si>
  <si>
    <t>    "desc_nn": "Kraftig snø og torevêr",</t>
  </si>
  <si>
    <t>    "RANK": "34",</t>
  </si>
  <si>
    <t>"heavysnowshowers": {</t>
  </si>
  <si>
    <t>    "desc_en": "Heavy snow showers",</t>
  </si>
  <si>
    <t>    "desc_nb": "Kraftige snøbyger",</t>
  </si>
  <si>
    <t>    "desc_nn": "Kraftige snøbyer",</t>
  </si>
  <si>
    <t>    "RANK": "45",</t>
  </si>
  <si>
    <t>"heavysnowshowersandthunder": {</t>
  </si>
  <si>
    <t>    "desc_en": "Heavy snow showers and thunder",</t>
  </si>
  <si>
    <t>    "desc_nb": "Kraftige snøbyger og torden",</t>
  </si>
  <si>
    <t>    "desc_nn": "Kraftige snøbyer og torevêr",</t>
  </si>
  <si>
    <t>    "RANK": "29",</t>
  </si>
  <si>
    <t>"lightrain": {</t>
  </si>
  <si>
    <t>    "desc_en": "Light rain",</t>
  </si>
  <si>
    <t>    "desc_nb": "Lett regn",</t>
  </si>
  <si>
    <t>    "desc_nn": "Lett regn",</t>
  </si>
  <si>
    <t>    "RANK": "46",</t>
  </si>
  <si>
    <t>"lightrainandthunder": {</t>
  </si>
  <si>
    <t>    "desc_en": "Light rain and thunder",</t>
  </si>
  <si>
    <t>    "desc_nb": "Lett regn og torden",</t>
  </si>
  <si>
    <t>    "desc_nn": "Lett regn og torevêr",</t>
  </si>
  <si>
    <t>    "RANK": "30",</t>
  </si>
  <si>
    <t>"lightrainshowers": {</t>
  </si>
  <si>
    <t>    "desc_en": "Light rain showers",</t>
  </si>
  <si>
    <t>    "desc_nb": "Lette regnbyger",</t>
  </si>
  <si>
    <t>    "desc_nn": "Lette regnbyer",</t>
  </si>
  <si>
    <t>    "RANK": "40",</t>
  </si>
  <si>
    <t>"lightrainshowersandthunder": {</t>
  </si>
  <si>
    <t>    "desc_en": "Light rain showers and thunder",</t>
  </si>
  <si>
    <t>    "desc_nb": "Lette regnbyger og torden",</t>
  </si>
  <si>
    <t>    "desc_nn": "Lette regnbyer og torevêr",</t>
  </si>
  <si>
    <t>    "RANK": "24",</t>
  </si>
  <si>
    <t>"lightsleet": {</t>
  </si>
  <si>
    <t>    "desc_en": "Light sleet",</t>
  </si>
  <si>
    <t>    "desc_nb": "Lett sludd",</t>
  </si>
  <si>
    <t>    "desc_nn": "Lett sludd",</t>
  </si>
  <si>
    <t>    "RANK": "47",</t>
  </si>
  <si>
    <t>"lightsleetandthunder": {</t>
  </si>
  <si>
    <t>    "desc_en": "Light sleet and thunder",</t>
  </si>
  <si>
    <t>    "desc_nb": "Lett sludd og torden",</t>
  </si>
  <si>
    <t>    "desc_nn": "Lett sludd og torevêr",</t>
  </si>
  <si>
    <t>    "RANK": "31",</t>
  </si>
  <si>
    <t>"lightsleetshowers": {</t>
  </si>
  <si>
    <t>    "desc_en": "Light sleet showers",</t>
  </si>
  <si>
    <t>    "desc_nb": "Lette sluddbyger",</t>
  </si>
  <si>
    <t>    "desc_nn": "Lette sluddbyer",</t>
  </si>
  <si>
    <t>    "RANK": "42",</t>
  </si>
  <si>
    <t>"lightsnow": {</t>
  </si>
  <si>
    <t>    "desc_en": "Light snow",</t>
  </si>
  <si>
    <t>    "desc_nb": "Lett snø",</t>
  </si>
  <si>
    <t>    "desc_nn": "Lett snø",</t>
  </si>
  <si>
    <t>    "RANK": "49",</t>
  </si>
  <si>
    <t>"lightsnowandthunder": {</t>
  </si>
  <si>
    <t>    "desc_en": "Light snow and thunder",</t>
  </si>
  <si>
    <t>    "desc_nb": "Lett snø og torden",</t>
  </si>
  <si>
    <t>    "desc_nn": "Lett snø og torevêr",</t>
  </si>
  <si>
    <t>    "RANK": "33",</t>
  </si>
  <si>
    <t>"lightsnowshowers": {</t>
  </si>
  <si>
    <t>    "desc_en": "Light snow showers",</t>
  </si>
  <si>
    <t>    "desc_nb": "Lette snøbyger",</t>
  </si>
  <si>
    <t>    "desc_nn": "Lette snøbyer",</t>
  </si>
  <si>
    <t>    "RANK": "44",</t>
  </si>
  <si>
    <t>"lightssleetshowersandthunder": {</t>
  </si>
  <si>
    <t>    "desc_en": "Light sleet showers and thunder",</t>
  </si>
  <si>
    <t>    "desc_nb": "Lette sluddbyger og torden",</t>
  </si>
  <si>
    <t>    "desc_nn": "Lette sluddbyer og torevêr",</t>
  </si>
  <si>
    <t>    "RANK": "26",</t>
  </si>
  <si>
    <t>"lightssnowshowersandthunder": {</t>
  </si>
  <si>
    <t>    "desc_en": "Light snow showers and thunder",</t>
  </si>
  <si>
    <t>    "desc_nb": "Lette snøbyger og torden",</t>
  </si>
  <si>
    <t>    "desc_nn": "Lette snøbyer og torevêr",</t>
  </si>
  <si>
    <t>    "RANK": "28",</t>
  </si>
  <si>
    <t>"partlycloudy": {</t>
  </si>
  <si>
    <t>    "desc_en": "Partly cloudy",</t>
  </si>
  <si>
    <t>    "desc_nb": "Delvis skyet",</t>
  </si>
  <si>
    <t>    "desc_nn": "Delvis skya",</t>
  </si>
  <si>
    <t>"rain": {</t>
  </si>
  <si>
    <t>    "desc_en": "Rain",</t>
  </si>
  <si>
    <t>    "desc_nb": "Regn",</t>
  </si>
  <si>
    <t>    "desc_nn": "Regn",</t>
  </si>
  <si>
    <t>    "RANK": "9",</t>
  </si>
  <si>
    <t>"rainandthunder": {</t>
  </si>
  <si>
    <t>    "desc_en": "Rain and thunder",</t>
  </si>
  <si>
    <t>    "desc_nb": "Regn og torden",</t>
  </si>
  <si>
    <t>    "desc_nn": "Regn og torevêr",</t>
  </si>
  <si>
    <t>    "RANK": "22",</t>
  </si>
  <si>
    <t>"rainshowers": {</t>
  </si>
  <si>
    <t>    "desc_en": "Rain showers",</t>
  </si>
  <si>
    <t>    "desc_nb": "Regnbyger",</t>
  </si>
  <si>
    <t>    "desc_nn": "Regnbyer",</t>
  </si>
  <si>
    <t>    "RANK": "5",</t>
  </si>
  <si>
    <t>"rainshowersandthunder": {</t>
  </si>
  <si>
    <t>    "desc_en": "Rain showers and thunder",</t>
  </si>
  <si>
    <t>    "desc_nb": "Regnbyger og torden",</t>
  </si>
  <si>
    <t>    "desc_nn": "Regnbyer og torevêr",</t>
  </si>
  <si>
    <t>"sleet": {</t>
  </si>
  <si>
    <t>    "desc_en": "Sleet",</t>
  </si>
  <si>
    <t>    "desc_nb": "Sludd",</t>
  </si>
  <si>
    <t>    "desc_nn": "Sludd",</t>
  </si>
  <si>
    <t>    "RANK": "12",</t>
  </si>
  <si>
    <t>"sleetandthunder": {</t>
  </si>
  <si>
    <t>    "desc_en": "Sleet and thunder",</t>
  </si>
  <si>
    <t>    "desc_nb": "Sludd og torden",</t>
  </si>
  <si>
    <t>    "desc_nn": "Sludd og torevêr",</t>
  </si>
  <si>
    <t>    "RANK": "23",</t>
  </si>
  <si>
    <t>"sleetshowers": {</t>
  </si>
  <si>
    <t>    "desc_en": "Sleet showers",</t>
  </si>
  <si>
    <t>    "desc_nb": "Sluddbyger",</t>
  </si>
  <si>
    <t>    "desc_nn": "Sluddbyer",</t>
  </si>
  <si>
    <t>    "RANK": "7",</t>
  </si>
  <si>
    <t>"sleetshowersandthunder": {</t>
  </si>
  <si>
    <t>    "desc_en": "Sleet showers and thunder",</t>
  </si>
  <si>
    <t>    "desc_nb": "Sluddbyger og torden",</t>
  </si>
  <si>
    <t>    "desc_nn": "Sluddbyer og torevêr",</t>
  </si>
  <si>
    <t>    "RANK": "20",</t>
  </si>
  <si>
    <t>"snow": {</t>
  </si>
  <si>
    <t>    "desc_en": "Snow",</t>
  </si>
  <si>
    <t>    "desc_nb": "Snø",</t>
  </si>
  <si>
    <t>    "desc_nn": "Snø",</t>
  </si>
  <si>
    <t>    "RANK": "13",</t>
  </si>
  <si>
    <t>"snowandthunder": {</t>
  </si>
  <si>
    <t>    "desc_en": "Snow and thunder",</t>
  </si>
  <si>
    <t>    "desc_nb": "Snø og torden",</t>
  </si>
  <si>
    <t>    "desc_nn": "Snø og torevêr",</t>
  </si>
  <si>
    <t>    "RANK": "14",</t>
  </si>
  <si>
    <t>"snowshowers": {</t>
  </si>
  <si>
    <t>    "desc_en": "Snow showers",</t>
  </si>
  <si>
    <t>    "desc_nb": "Snøbyger",</t>
  </si>
  <si>
    <t>    "desc_nn": "Snøbyer",</t>
  </si>
  <si>
    <t>    "RANK": "8",</t>
  </si>
  <si>
    <t>"snowshowersandthunder": {</t>
  </si>
  <si>
    <t>    "desc_en": "Snow showers and thunder",</t>
  </si>
  <si>
    <t>    "desc_nb": "Snøbyger og torden",</t>
  </si>
  <si>
    <t>    "desc_nn": "Snøbyer og torevêr",</t>
  </si>
  <si>
    <t>    "RANK": "21",</t>
  </si>
  <si>
    <t>    "RANK": "1"</t>
  </si>
  <si>
    <t>    "RANK": "3"</t>
  </si>
  <si>
    <t>    "RANK": "2"</t>
  </si>
  <si>
    <t>    "RANK": "6"</t>
  </si>
  <si>
    <t>    "RANK": "18"</t>
  </si>
  <si>
    <t>    "RANK": "36"</t>
  </si>
  <si>
    <t>    "RANK": "21"</t>
  </si>
  <si>
    <t>    "RANK": "39"</t>
  </si>
  <si>
    <t>    "RANK": "19"</t>
  </si>
  <si>
    <t>    "RANK": "37"</t>
  </si>
  <si>
    <t>    "RANK": "22"</t>
  </si>
  <si>
    <t>    "RANK": "40"</t>
  </si>
  <si>
    <t>    "RANK": "20"</t>
  </si>
  <si>
    <t>    "RANK": "38"</t>
  </si>
  <si>
    <t>    "RANK": "23"</t>
  </si>
  <si>
    <t>    "RANK": "41"</t>
  </si>
  <si>
    <t>    "RANK": "12"</t>
  </si>
  <si>
    <t>    "RANK": "30"</t>
  </si>
  <si>
    <t>    "RANK": "15"</t>
  </si>
  <si>
    <t>    "RANK": "33"</t>
  </si>
  <si>
    <t>    "RANK": "13"</t>
  </si>
  <si>
    <t>    "RANK": "31"</t>
  </si>
  <si>
    <t>    "RANK": "16"</t>
  </si>
  <si>
    <t>    "RANK": "14"</t>
  </si>
  <si>
    <t>    "RANK": "32"</t>
  </si>
  <si>
    <t>    "RANK": "17"</t>
  </si>
  <si>
    <t>    "RANK": "34"</t>
  </si>
  <si>
    <t>    "RANK": "35"</t>
  </si>
  <si>
    <t>    "RANK": "4"</t>
  </si>
  <si>
    <t>    "RANK": "5"</t>
  </si>
  <si>
    <t>    "RANK": "24"</t>
  </si>
  <si>
    <t>    "RANK": "9"</t>
  </si>
  <si>
    <t>    "RANK": "27"</t>
  </si>
  <si>
    <t>    "RANK": "7"</t>
  </si>
  <si>
    <t>    "RANK": "25"</t>
  </si>
  <si>
    <t>    "RANK": "10"</t>
  </si>
  <si>
    <t>    "RANK": "28"</t>
  </si>
  <si>
    <t>    "RANK": "8"</t>
  </si>
  <si>
    <t>    "RANK": "26"</t>
  </si>
  <si>
    <t>    "RANK": "11"</t>
  </si>
  <si>
    <t>    "RANK": "29"</t>
  </si>
  <si>
    <t>ID</t>
  </si>
  <si>
    <t>Name</t>
  </si>
  <si>
    <t>Img</t>
  </si>
  <si>
    <t>sunny.svg</t>
  </si>
  <si>
    <t>partlycloudy.svg</t>
  </si>
  <si>
    <t>mostlysunny.svg</t>
  </si>
  <si>
    <t>snow.svg</t>
  </si>
  <si>
    <t>tstorms.svg</t>
  </si>
  <si>
    <t>chancetstorms.svg</t>
  </si>
  <si>
    <t>flurries.svg</t>
  </si>
  <si>
    <t>chancesleet.svg</t>
  </si>
  <si>
    <t>fog.svg</t>
  </si>
  <si>
    <t>rain.svg</t>
  </si>
  <si>
    <t>chancerain.svg</t>
  </si>
  <si>
    <t>partlysunny.svg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</si>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</sst>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A31E-E43A-4582-B9F3-907D2E441693}">
  <dimension ref="A1:X373"/>
  <sheetViews>
    <sheetView workbookViewId="0">
      <selection activeCell="N42" sqref="A1:N42"/>
    </sheetView>
  </sheetViews>
  <sheetFormatPr defaultRowHeight="15" x14ac:dyDescent="0.25"/>
  <cols>
    <col min="2" max="2" width="29.42578125" bestFit="1" customWidth="1"/>
    <col min="3" max="3" width="11.7109375" hidden="1" customWidth="1"/>
    <col min="4" max="4" width="7.140625" hidden="1" customWidth="1"/>
    <col min="5" max="5" width="15.28515625" hidden="1" customWidth="1"/>
    <col min="6" max="6" width="6.85546875" hidden="1" customWidth="1"/>
    <col min="7" max="7" width="13.42578125" hidden="1" customWidth="1"/>
    <col min="8" max="8" width="7.85546875" hidden="1" customWidth="1"/>
    <col min="9" max="9" width="8.5703125" hidden="1" customWidth="1"/>
    <col min="10" max="10" width="5.5703125" hidden="1" customWidth="1"/>
    <col min="11" max="11" width="15.42578125" hidden="1" customWidth="1"/>
    <col min="12" max="12" width="14.5703125" hidden="1" customWidth="1"/>
    <col min="13" max="13" width="14.5703125" customWidth="1"/>
    <col min="15" max="15" width="0" hidden="1" customWidth="1"/>
    <col min="20" max="20" width="58.7109375" bestFit="1" customWidth="1"/>
    <col min="22" max="22" width="45.85546875" bestFit="1" customWidth="1"/>
  </cols>
  <sheetData>
    <row r="1" spans="1:24" x14ac:dyDescent="0.25">
      <c r="A1" t="s">
        <v>85</v>
      </c>
      <c r="B1" t="s">
        <v>85</v>
      </c>
      <c r="C1" t="s">
        <v>87</v>
      </c>
      <c r="E1" t="s">
        <v>88</v>
      </c>
      <c r="G1" t="s">
        <v>92</v>
      </c>
      <c r="I1" t="s">
        <v>95</v>
      </c>
      <c r="K1" t="s">
        <v>96</v>
      </c>
      <c r="L1" t="s">
        <v>94</v>
      </c>
      <c r="M1" t="s">
        <v>86</v>
      </c>
      <c r="N1" t="s">
        <v>85</v>
      </c>
      <c r="O1" t="s">
        <v>85</v>
      </c>
      <c r="T1" s="1" t="s">
        <v>100</v>
      </c>
      <c r="U1">
        <v>0</v>
      </c>
      <c r="V1" t="str">
        <f>+IF(MID(T1,6,4)="RANK","AA",T1)</f>
        <v>WeatherSymbolTable={</v>
      </c>
      <c r="X1" t="s">
        <v>100</v>
      </c>
    </row>
    <row r="2" spans="1:24" x14ac:dyDescent="0.25">
      <c r="A2">
        <v>1</v>
      </c>
      <c r="B2" t="s">
        <v>0</v>
      </c>
      <c r="C2" t="s">
        <v>89</v>
      </c>
      <c r="D2">
        <v>1</v>
      </c>
      <c r="E2" t="s">
        <v>89</v>
      </c>
      <c r="F2">
        <v>1</v>
      </c>
      <c r="G2" t="s">
        <v>89</v>
      </c>
      <c r="H2">
        <v>1</v>
      </c>
      <c r="I2" t="s">
        <v>83</v>
      </c>
      <c r="J2">
        <v>1</v>
      </c>
      <c r="K2">
        <v>1</v>
      </c>
      <c r="L2">
        <v>11111</v>
      </c>
      <c r="M2">
        <v>1</v>
      </c>
      <c r="N2" t="s">
        <v>1</v>
      </c>
      <c r="O2" t="s">
        <v>2</v>
      </c>
      <c r="T2" s="1" t="s">
        <v>101</v>
      </c>
      <c r="U2">
        <v>0</v>
      </c>
      <c r="V2" t="str">
        <f t="shared" ref="V2:V5" si="0">+IF(MID(T2,6,4)="RANK","AA",T2)</f>
        <v>"clearsky": {</v>
      </c>
      <c r="X2" t="s">
        <v>101</v>
      </c>
    </row>
    <row r="3" spans="1:24" x14ac:dyDescent="0.25">
      <c r="A3">
        <v>2</v>
      </c>
      <c r="B3" t="s">
        <v>3</v>
      </c>
      <c r="C3" t="s">
        <v>89</v>
      </c>
      <c r="D3">
        <v>1</v>
      </c>
      <c r="E3" t="s">
        <v>89</v>
      </c>
      <c r="F3">
        <v>1</v>
      </c>
      <c r="G3" t="s">
        <v>89</v>
      </c>
      <c r="H3">
        <v>1</v>
      </c>
      <c r="I3" t="s">
        <v>83</v>
      </c>
      <c r="J3">
        <v>1</v>
      </c>
      <c r="K3">
        <v>3</v>
      </c>
      <c r="L3">
        <v>11113</v>
      </c>
      <c r="M3">
        <v>3</v>
      </c>
      <c r="N3" t="s">
        <v>1</v>
      </c>
      <c r="O3" t="s">
        <v>4</v>
      </c>
      <c r="T3" s="1" t="s">
        <v>102</v>
      </c>
      <c r="U3">
        <v>0</v>
      </c>
      <c r="V3" t="str">
        <f t="shared" si="0"/>
        <v>    "desc_en": "Clear sky",</v>
      </c>
      <c r="X3" t="s">
        <v>102</v>
      </c>
    </row>
    <row r="4" spans="1:24" x14ac:dyDescent="0.25">
      <c r="A4">
        <v>3</v>
      </c>
      <c r="B4" t="s">
        <v>5</v>
      </c>
      <c r="C4" t="s">
        <v>89</v>
      </c>
      <c r="D4">
        <v>1</v>
      </c>
      <c r="E4" t="s">
        <v>89</v>
      </c>
      <c r="F4">
        <v>1</v>
      </c>
      <c r="G4" t="s">
        <v>89</v>
      </c>
      <c r="H4">
        <v>1</v>
      </c>
      <c r="I4" t="s">
        <v>83</v>
      </c>
      <c r="J4">
        <v>1</v>
      </c>
      <c r="K4">
        <v>2</v>
      </c>
      <c r="L4">
        <v>11112</v>
      </c>
      <c r="M4">
        <v>2</v>
      </c>
      <c r="N4" t="s">
        <v>1</v>
      </c>
      <c r="O4" t="s">
        <v>6</v>
      </c>
      <c r="T4" s="1" t="s">
        <v>103</v>
      </c>
      <c r="U4">
        <v>0</v>
      </c>
      <c r="V4" t="str">
        <f t="shared" si="0"/>
        <v>    "desc_nb": "Klarvær",</v>
      </c>
      <c r="X4" t="s">
        <v>103</v>
      </c>
    </row>
    <row r="5" spans="1:24" x14ac:dyDescent="0.25">
      <c r="A5">
        <v>4</v>
      </c>
      <c r="B5" t="s">
        <v>7</v>
      </c>
      <c r="C5" t="s">
        <v>89</v>
      </c>
      <c r="D5">
        <v>1</v>
      </c>
      <c r="E5" t="s">
        <v>89</v>
      </c>
      <c r="F5">
        <v>1</v>
      </c>
      <c r="G5" t="s">
        <v>89</v>
      </c>
      <c r="H5">
        <v>1</v>
      </c>
      <c r="I5" t="s">
        <v>59</v>
      </c>
      <c r="J5">
        <v>2</v>
      </c>
      <c r="K5">
        <v>2</v>
      </c>
      <c r="L5">
        <v>11122</v>
      </c>
      <c r="M5">
        <v>6</v>
      </c>
      <c r="N5" t="s">
        <v>1</v>
      </c>
      <c r="O5" t="s">
        <v>8</v>
      </c>
      <c r="T5" s="1" t="s">
        <v>104</v>
      </c>
      <c r="U5">
        <v>0</v>
      </c>
      <c r="V5" t="str">
        <f t="shared" si="0"/>
        <v>    "desc_nn": "Klårvêr",</v>
      </c>
      <c r="X5" t="s">
        <v>104</v>
      </c>
    </row>
    <row r="6" spans="1:24" x14ac:dyDescent="0.25">
      <c r="A6">
        <v>5</v>
      </c>
      <c r="B6" t="s">
        <v>9</v>
      </c>
      <c r="C6" t="s">
        <v>91</v>
      </c>
      <c r="D6">
        <v>3</v>
      </c>
      <c r="E6" t="s">
        <v>89</v>
      </c>
      <c r="F6">
        <v>1</v>
      </c>
      <c r="G6" t="s">
        <v>89</v>
      </c>
      <c r="H6">
        <v>1</v>
      </c>
      <c r="I6" t="s">
        <v>59</v>
      </c>
      <c r="J6">
        <v>2</v>
      </c>
      <c r="K6">
        <v>3</v>
      </c>
      <c r="L6">
        <v>13123</v>
      </c>
      <c r="M6">
        <v>18</v>
      </c>
      <c r="N6" t="s">
        <v>1</v>
      </c>
      <c r="O6" t="s">
        <v>10</v>
      </c>
      <c r="T6" s="1" t="s">
        <v>105</v>
      </c>
      <c r="U6">
        <f>+IF(MID(T6,6,4)="RANK",U5+1,U5)</f>
        <v>1</v>
      </c>
      <c r="V6" t="str">
        <f>+IF(MID(T6,6,4)="RANK",CONCATENATE(LEFT(T6,13),INDEX(M:M,MATCH(U6,A:A,0)),""","),T6)</f>
        <v>    "RANK": "1",</v>
      </c>
      <c r="X6" t="s">
        <v>309</v>
      </c>
    </row>
    <row r="7" spans="1:24" x14ac:dyDescent="0.25">
      <c r="A7">
        <v>6</v>
      </c>
      <c r="B7" t="s">
        <v>11</v>
      </c>
      <c r="C7" t="s">
        <v>91</v>
      </c>
      <c r="D7">
        <v>3</v>
      </c>
      <c r="E7" t="s">
        <v>89</v>
      </c>
      <c r="F7">
        <v>1</v>
      </c>
      <c r="G7" t="s">
        <v>93</v>
      </c>
      <c r="H7">
        <v>2</v>
      </c>
      <c r="I7" t="s">
        <v>59</v>
      </c>
      <c r="J7">
        <v>2</v>
      </c>
      <c r="K7">
        <v>3</v>
      </c>
      <c r="L7">
        <v>23123</v>
      </c>
      <c r="M7">
        <v>36</v>
      </c>
      <c r="N7" t="s">
        <v>1</v>
      </c>
      <c r="O7" t="s">
        <v>12</v>
      </c>
      <c r="T7" s="1" t="s">
        <v>106</v>
      </c>
      <c r="U7">
        <f>+IF(MID(T7,6,4)="RANK",U6+1,U6)</f>
        <v>1</v>
      </c>
      <c r="V7" t="str">
        <f t="shared" ref="V7:V70" si="1">+IF(MID(T7,6,4)="RANK",CONCATENATE(LEFT(T7,13),INDEX(M:M,MATCH(U7,A:A,0)),""","),T7)</f>
        <v>    "variants": [</v>
      </c>
      <c r="X7" t="s">
        <v>106</v>
      </c>
    </row>
    <row r="8" spans="1:24" x14ac:dyDescent="0.25">
      <c r="A8">
        <v>7</v>
      </c>
      <c r="B8" t="s">
        <v>13</v>
      </c>
      <c r="C8" t="s">
        <v>91</v>
      </c>
      <c r="D8">
        <v>3</v>
      </c>
      <c r="E8" t="s">
        <v>84</v>
      </c>
      <c r="F8">
        <v>2</v>
      </c>
      <c r="G8" t="s">
        <v>89</v>
      </c>
      <c r="H8">
        <v>1</v>
      </c>
      <c r="I8" t="s">
        <v>59</v>
      </c>
      <c r="J8">
        <v>2</v>
      </c>
      <c r="K8">
        <v>3</v>
      </c>
      <c r="L8">
        <v>13223</v>
      </c>
      <c r="M8">
        <v>21</v>
      </c>
      <c r="N8" t="s">
        <v>1</v>
      </c>
      <c r="O8" t="s">
        <v>14</v>
      </c>
      <c r="T8" s="1" t="s">
        <v>107</v>
      </c>
      <c r="U8">
        <f t="shared" ref="U8:U71" si="2">+IF(MID(T8,6,4)="RANK",U7+1,U7)</f>
        <v>1</v>
      </c>
      <c r="V8" t="str">
        <f t="shared" si="1"/>
        <v>    "day",</v>
      </c>
      <c r="X8" t="s">
        <v>107</v>
      </c>
    </row>
    <row r="9" spans="1:24" x14ac:dyDescent="0.25">
      <c r="A9">
        <v>8</v>
      </c>
      <c r="B9" t="s">
        <v>15</v>
      </c>
      <c r="C9" t="s">
        <v>91</v>
      </c>
      <c r="D9">
        <v>3</v>
      </c>
      <c r="E9" t="s">
        <v>84</v>
      </c>
      <c r="F9">
        <v>2</v>
      </c>
      <c r="G9" t="s">
        <v>93</v>
      </c>
      <c r="H9">
        <v>2</v>
      </c>
      <c r="I9" t="s">
        <v>59</v>
      </c>
      <c r="J9">
        <v>2</v>
      </c>
      <c r="K9">
        <v>3</v>
      </c>
      <c r="L9">
        <v>23223</v>
      </c>
      <c r="M9">
        <v>39</v>
      </c>
      <c r="N9" t="s">
        <v>1</v>
      </c>
      <c r="O9" t="s">
        <v>16</v>
      </c>
      <c r="T9" s="1" t="s">
        <v>108</v>
      </c>
      <c r="U9">
        <f t="shared" si="2"/>
        <v>1</v>
      </c>
      <c r="V9" t="str">
        <f t="shared" si="1"/>
        <v>    "night",</v>
      </c>
      <c r="X9" t="s">
        <v>108</v>
      </c>
    </row>
    <row r="10" spans="1:24" x14ac:dyDescent="0.25">
      <c r="A10">
        <v>9</v>
      </c>
      <c r="B10" t="s">
        <v>17</v>
      </c>
      <c r="C10" t="s">
        <v>91</v>
      </c>
      <c r="D10">
        <v>3</v>
      </c>
      <c r="E10" t="s">
        <v>89</v>
      </c>
      <c r="F10">
        <v>1</v>
      </c>
      <c r="G10" t="s">
        <v>89</v>
      </c>
      <c r="H10">
        <v>1</v>
      </c>
      <c r="I10" t="s">
        <v>67</v>
      </c>
      <c r="J10">
        <v>3</v>
      </c>
      <c r="K10">
        <v>3</v>
      </c>
      <c r="L10">
        <v>13133</v>
      </c>
      <c r="M10">
        <v>19</v>
      </c>
      <c r="N10" t="s">
        <v>1</v>
      </c>
      <c r="O10" t="s">
        <v>18</v>
      </c>
      <c r="T10" s="1" t="s">
        <v>109</v>
      </c>
      <c r="U10">
        <f t="shared" si="2"/>
        <v>1</v>
      </c>
      <c r="V10" t="str">
        <f t="shared" si="1"/>
        <v>    "polartwilight"</v>
      </c>
      <c r="X10" t="s">
        <v>109</v>
      </c>
    </row>
    <row r="11" spans="1:24" x14ac:dyDescent="0.25">
      <c r="A11">
        <v>10</v>
      </c>
      <c r="B11" t="s">
        <v>19</v>
      </c>
      <c r="C11" t="s">
        <v>91</v>
      </c>
      <c r="D11">
        <v>3</v>
      </c>
      <c r="E11" t="s">
        <v>89</v>
      </c>
      <c r="F11">
        <v>1</v>
      </c>
      <c r="G11" t="s">
        <v>93</v>
      </c>
      <c r="H11">
        <v>2</v>
      </c>
      <c r="I11" t="s">
        <v>67</v>
      </c>
      <c r="J11">
        <v>3</v>
      </c>
      <c r="K11">
        <v>3</v>
      </c>
      <c r="L11">
        <v>23133</v>
      </c>
      <c r="M11">
        <v>37</v>
      </c>
      <c r="N11" t="s">
        <v>1</v>
      </c>
      <c r="O11" t="s">
        <v>20</v>
      </c>
      <c r="T11" s="1" t="s">
        <v>97</v>
      </c>
      <c r="U11">
        <f t="shared" si="2"/>
        <v>1</v>
      </c>
      <c r="V11" t="str">
        <f t="shared" si="1"/>
        <v>    ]</v>
      </c>
      <c r="X11" t="s">
        <v>97</v>
      </c>
    </row>
    <row r="12" spans="1:24" x14ac:dyDescent="0.25">
      <c r="A12">
        <v>11</v>
      </c>
      <c r="B12" t="s">
        <v>21</v>
      </c>
      <c r="C12" t="s">
        <v>91</v>
      </c>
      <c r="D12">
        <v>3</v>
      </c>
      <c r="E12" t="s">
        <v>84</v>
      </c>
      <c r="F12">
        <v>2</v>
      </c>
      <c r="G12" t="s">
        <v>89</v>
      </c>
      <c r="H12">
        <v>1</v>
      </c>
      <c r="I12" t="s">
        <v>67</v>
      </c>
      <c r="J12">
        <v>3</v>
      </c>
      <c r="K12">
        <v>3</v>
      </c>
      <c r="L12">
        <v>13233</v>
      </c>
      <c r="M12">
        <v>22</v>
      </c>
      <c r="N12" t="s">
        <v>1</v>
      </c>
      <c r="O12" t="s">
        <v>22</v>
      </c>
      <c r="T12" s="1" t="s">
        <v>98</v>
      </c>
      <c r="U12">
        <f t="shared" si="2"/>
        <v>1</v>
      </c>
      <c r="V12" t="str">
        <f t="shared" si="1"/>
        <v>},</v>
      </c>
      <c r="X12" t="s">
        <v>98</v>
      </c>
    </row>
    <row r="13" spans="1:24" x14ac:dyDescent="0.25">
      <c r="A13">
        <v>12</v>
      </c>
      <c r="B13" t="s">
        <v>23</v>
      </c>
      <c r="C13" t="s">
        <v>91</v>
      </c>
      <c r="D13">
        <v>3</v>
      </c>
      <c r="E13" t="s">
        <v>84</v>
      </c>
      <c r="F13">
        <v>2</v>
      </c>
      <c r="G13" t="s">
        <v>93</v>
      </c>
      <c r="H13">
        <v>2</v>
      </c>
      <c r="I13" t="s">
        <v>67</v>
      </c>
      <c r="J13">
        <v>3</v>
      </c>
      <c r="K13">
        <v>3</v>
      </c>
      <c r="L13">
        <v>23233</v>
      </c>
      <c r="M13">
        <v>40</v>
      </c>
      <c r="N13" t="s">
        <v>1</v>
      </c>
      <c r="O13" t="s">
        <v>24</v>
      </c>
      <c r="T13" s="1" t="s">
        <v>110</v>
      </c>
      <c r="U13">
        <f t="shared" si="2"/>
        <v>1</v>
      </c>
      <c r="V13" t="str">
        <f t="shared" si="1"/>
        <v>"cloudy": {</v>
      </c>
      <c r="X13" t="s">
        <v>110</v>
      </c>
    </row>
    <row r="14" spans="1:24" x14ac:dyDescent="0.25">
      <c r="A14">
        <v>13</v>
      </c>
      <c r="B14" t="s">
        <v>25</v>
      </c>
      <c r="C14" t="s">
        <v>91</v>
      </c>
      <c r="D14">
        <v>3</v>
      </c>
      <c r="E14" t="s">
        <v>89</v>
      </c>
      <c r="F14">
        <v>1</v>
      </c>
      <c r="G14" t="s">
        <v>89</v>
      </c>
      <c r="H14">
        <v>1</v>
      </c>
      <c r="I14" t="s">
        <v>75</v>
      </c>
      <c r="J14">
        <v>4</v>
      </c>
      <c r="K14">
        <v>2</v>
      </c>
      <c r="L14">
        <v>13142</v>
      </c>
      <c r="M14">
        <v>20</v>
      </c>
      <c r="N14" t="s">
        <v>1</v>
      </c>
      <c r="O14" t="s">
        <v>26</v>
      </c>
      <c r="T14" s="1" t="s">
        <v>111</v>
      </c>
      <c r="U14">
        <f t="shared" si="2"/>
        <v>1</v>
      </c>
      <c r="V14" t="str">
        <f t="shared" si="1"/>
        <v>    "desc_en": "Cloudy",</v>
      </c>
      <c r="X14" t="s">
        <v>111</v>
      </c>
    </row>
    <row r="15" spans="1:24" x14ac:dyDescent="0.25">
      <c r="A15">
        <v>14</v>
      </c>
      <c r="B15" t="s">
        <v>27</v>
      </c>
      <c r="C15" t="s">
        <v>91</v>
      </c>
      <c r="D15">
        <v>3</v>
      </c>
      <c r="E15" t="s">
        <v>89</v>
      </c>
      <c r="F15">
        <v>1</v>
      </c>
      <c r="G15" t="s">
        <v>93</v>
      </c>
      <c r="H15">
        <v>2</v>
      </c>
      <c r="I15" t="s">
        <v>75</v>
      </c>
      <c r="J15">
        <v>4</v>
      </c>
      <c r="K15">
        <v>2</v>
      </c>
      <c r="L15">
        <v>23142</v>
      </c>
      <c r="M15">
        <v>38</v>
      </c>
      <c r="N15" t="s">
        <v>1</v>
      </c>
      <c r="O15" t="s">
        <v>28</v>
      </c>
      <c r="T15" s="1" t="s">
        <v>112</v>
      </c>
      <c r="U15">
        <f t="shared" si="2"/>
        <v>1</v>
      </c>
      <c r="V15" t="str">
        <f t="shared" si="1"/>
        <v>    "desc_nb": "Skyet",</v>
      </c>
      <c r="X15" t="s">
        <v>112</v>
      </c>
    </row>
    <row r="16" spans="1:24" x14ac:dyDescent="0.25">
      <c r="A16">
        <v>15</v>
      </c>
      <c r="B16" t="s">
        <v>29</v>
      </c>
      <c r="C16" t="s">
        <v>91</v>
      </c>
      <c r="D16">
        <v>3</v>
      </c>
      <c r="E16" t="s">
        <v>84</v>
      </c>
      <c r="F16">
        <v>2</v>
      </c>
      <c r="G16" t="s">
        <v>89</v>
      </c>
      <c r="H16">
        <v>1</v>
      </c>
      <c r="I16" t="s">
        <v>75</v>
      </c>
      <c r="J16">
        <v>4</v>
      </c>
      <c r="K16">
        <v>2</v>
      </c>
      <c r="L16">
        <v>13242</v>
      </c>
      <c r="M16">
        <v>23</v>
      </c>
      <c r="N16" t="s">
        <v>1</v>
      </c>
      <c r="O16" t="s">
        <v>30</v>
      </c>
      <c r="T16" s="1" t="s">
        <v>113</v>
      </c>
      <c r="U16">
        <f t="shared" si="2"/>
        <v>1</v>
      </c>
      <c r="V16" t="str">
        <f t="shared" si="1"/>
        <v>    "desc_nn": "Skya",</v>
      </c>
      <c r="X16" t="s">
        <v>113</v>
      </c>
    </row>
    <row r="17" spans="1:24" x14ac:dyDescent="0.25">
      <c r="A17">
        <v>16</v>
      </c>
      <c r="B17" t="s">
        <v>31</v>
      </c>
      <c r="C17" t="s">
        <v>91</v>
      </c>
      <c r="D17">
        <v>3</v>
      </c>
      <c r="E17" t="s">
        <v>84</v>
      </c>
      <c r="F17">
        <v>2</v>
      </c>
      <c r="G17" t="s">
        <v>93</v>
      </c>
      <c r="H17">
        <v>2</v>
      </c>
      <c r="I17" t="s">
        <v>75</v>
      </c>
      <c r="J17">
        <v>4</v>
      </c>
      <c r="K17">
        <v>2</v>
      </c>
      <c r="L17">
        <v>23242</v>
      </c>
      <c r="M17">
        <v>41</v>
      </c>
      <c r="N17" t="s">
        <v>1</v>
      </c>
      <c r="O17" t="s">
        <v>32</v>
      </c>
      <c r="T17" s="1" t="s">
        <v>114</v>
      </c>
      <c r="U17">
        <f t="shared" si="2"/>
        <v>2</v>
      </c>
      <c r="V17" t="str">
        <f t="shared" si="1"/>
        <v>    "RANK": "3",</v>
      </c>
      <c r="X17" t="s">
        <v>310</v>
      </c>
    </row>
    <row r="18" spans="1:24" x14ac:dyDescent="0.25">
      <c r="A18">
        <v>17</v>
      </c>
      <c r="B18" t="s">
        <v>33</v>
      </c>
      <c r="C18" t="s">
        <v>90</v>
      </c>
      <c r="D18">
        <v>2</v>
      </c>
      <c r="E18" t="s">
        <v>89</v>
      </c>
      <c r="F18">
        <v>1</v>
      </c>
      <c r="G18" t="s">
        <v>89</v>
      </c>
      <c r="H18">
        <v>1</v>
      </c>
      <c r="I18" t="s">
        <v>59</v>
      </c>
      <c r="J18">
        <v>2</v>
      </c>
      <c r="K18">
        <v>3</v>
      </c>
      <c r="L18">
        <v>12123</v>
      </c>
      <c r="M18">
        <v>12</v>
      </c>
      <c r="N18" t="s">
        <v>1</v>
      </c>
      <c r="O18" t="s">
        <v>34</v>
      </c>
      <c r="T18" s="1" t="s">
        <v>115</v>
      </c>
      <c r="U18">
        <f t="shared" si="2"/>
        <v>2</v>
      </c>
      <c r="V18" t="str">
        <f t="shared" si="1"/>
        <v>    "variants": "null"</v>
      </c>
      <c r="X18" t="s">
        <v>115</v>
      </c>
    </row>
    <row r="19" spans="1:24" x14ac:dyDescent="0.25">
      <c r="A19">
        <v>18</v>
      </c>
      <c r="B19" t="s">
        <v>35</v>
      </c>
      <c r="C19" t="s">
        <v>90</v>
      </c>
      <c r="D19">
        <v>2</v>
      </c>
      <c r="E19" t="s">
        <v>89</v>
      </c>
      <c r="F19">
        <v>1</v>
      </c>
      <c r="G19" t="s">
        <v>93</v>
      </c>
      <c r="H19">
        <v>2</v>
      </c>
      <c r="I19" t="s">
        <v>59</v>
      </c>
      <c r="J19">
        <v>2</v>
      </c>
      <c r="K19">
        <v>3</v>
      </c>
      <c r="L19">
        <v>22123</v>
      </c>
      <c r="M19">
        <v>30</v>
      </c>
      <c r="N19" t="s">
        <v>1</v>
      </c>
      <c r="O19" t="s">
        <v>36</v>
      </c>
      <c r="T19" s="1" t="s">
        <v>98</v>
      </c>
      <c r="U19">
        <f t="shared" si="2"/>
        <v>2</v>
      </c>
      <c r="V19" t="str">
        <f t="shared" si="1"/>
        <v>},</v>
      </c>
      <c r="X19" t="s">
        <v>98</v>
      </c>
    </row>
    <row r="20" spans="1:24" x14ac:dyDescent="0.25">
      <c r="A20">
        <v>19</v>
      </c>
      <c r="B20" t="s">
        <v>37</v>
      </c>
      <c r="C20" t="s">
        <v>90</v>
      </c>
      <c r="D20">
        <v>2</v>
      </c>
      <c r="E20" t="s">
        <v>84</v>
      </c>
      <c r="F20">
        <v>2</v>
      </c>
      <c r="G20" t="s">
        <v>89</v>
      </c>
      <c r="H20">
        <v>1</v>
      </c>
      <c r="I20" t="s">
        <v>59</v>
      </c>
      <c r="J20">
        <v>2</v>
      </c>
      <c r="K20">
        <v>3</v>
      </c>
      <c r="L20">
        <v>12223</v>
      </c>
      <c r="M20">
        <v>15</v>
      </c>
      <c r="N20" t="s">
        <v>1</v>
      </c>
      <c r="O20" t="s">
        <v>38</v>
      </c>
      <c r="T20" s="1" t="s">
        <v>116</v>
      </c>
      <c r="U20">
        <f t="shared" si="2"/>
        <v>2</v>
      </c>
      <c r="V20" t="str">
        <f t="shared" si="1"/>
        <v>"fair": {</v>
      </c>
      <c r="X20" t="s">
        <v>116</v>
      </c>
    </row>
    <row r="21" spans="1:24" x14ac:dyDescent="0.25">
      <c r="A21">
        <v>20</v>
      </c>
      <c r="B21" t="s">
        <v>39</v>
      </c>
      <c r="C21" t="s">
        <v>90</v>
      </c>
      <c r="D21">
        <v>2</v>
      </c>
      <c r="E21" t="s">
        <v>84</v>
      </c>
      <c r="F21">
        <v>2</v>
      </c>
      <c r="G21" t="s">
        <v>93</v>
      </c>
      <c r="H21">
        <v>2</v>
      </c>
      <c r="I21" t="s">
        <v>59</v>
      </c>
      <c r="J21">
        <v>2</v>
      </c>
      <c r="K21">
        <v>3</v>
      </c>
      <c r="L21">
        <v>22223</v>
      </c>
      <c r="M21">
        <v>33</v>
      </c>
      <c r="N21" t="s">
        <v>1</v>
      </c>
      <c r="O21" t="s">
        <v>40</v>
      </c>
      <c r="T21" s="1" t="s">
        <v>117</v>
      </c>
      <c r="U21">
        <f t="shared" si="2"/>
        <v>2</v>
      </c>
      <c r="V21" t="str">
        <f t="shared" si="1"/>
        <v>    "desc_en": "Fair",</v>
      </c>
      <c r="X21" t="s">
        <v>117</v>
      </c>
    </row>
    <row r="22" spans="1:24" x14ac:dyDescent="0.25">
      <c r="A22">
        <v>21</v>
      </c>
      <c r="B22" t="s">
        <v>41</v>
      </c>
      <c r="C22" t="s">
        <v>90</v>
      </c>
      <c r="D22">
        <v>2</v>
      </c>
      <c r="E22" t="s">
        <v>89</v>
      </c>
      <c r="F22">
        <v>1</v>
      </c>
      <c r="G22" t="s">
        <v>89</v>
      </c>
      <c r="H22">
        <v>1</v>
      </c>
      <c r="I22" t="s">
        <v>67</v>
      </c>
      <c r="J22">
        <v>3</v>
      </c>
      <c r="K22">
        <v>3</v>
      </c>
      <c r="L22">
        <v>12133</v>
      </c>
      <c r="M22">
        <v>13</v>
      </c>
      <c r="N22" t="s">
        <v>1</v>
      </c>
      <c r="O22" t="s">
        <v>42</v>
      </c>
      <c r="T22" s="1" t="s">
        <v>118</v>
      </c>
      <c r="U22">
        <f t="shared" si="2"/>
        <v>2</v>
      </c>
      <c r="V22" t="str">
        <f t="shared" si="1"/>
        <v>    "desc_nb": "Lettskyet",</v>
      </c>
      <c r="X22" t="s">
        <v>118</v>
      </c>
    </row>
    <row r="23" spans="1:24" x14ac:dyDescent="0.25">
      <c r="A23">
        <v>22</v>
      </c>
      <c r="B23" t="s">
        <v>43</v>
      </c>
      <c r="C23" t="s">
        <v>90</v>
      </c>
      <c r="D23">
        <v>2</v>
      </c>
      <c r="E23" t="s">
        <v>89</v>
      </c>
      <c r="F23">
        <v>1</v>
      </c>
      <c r="G23" t="s">
        <v>93</v>
      </c>
      <c r="H23">
        <v>2</v>
      </c>
      <c r="I23" t="s">
        <v>67</v>
      </c>
      <c r="J23">
        <v>3</v>
      </c>
      <c r="K23">
        <v>3</v>
      </c>
      <c r="L23">
        <v>22133</v>
      </c>
      <c r="M23">
        <v>31</v>
      </c>
      <c r="N23" t="s">
        <v>1</v>
      </c>
      <c r="O23" t="s">
        <v>44</v>
      </c>
      <c r="T23" s="1" t="s">
        <v>119</v>
      </c>
      <c r="U23">
        <f t="shared" si="2"/>
        <v>2</v>
      </c>
      <c r="V23" t="str">
        <f t="shared" si="1"/>
        <v>    "desc_nn": "Lettskya",</v>
      </c>
      <c r="X23" t="s">
        <v>119</v>
      </c>
    </row>
    <row r="24" spans="1:24" x14ac:dyDescent="0.25">
      <c r="A24">
        <v>23</v>
      </c>
      <c r="B24" t="s">
        <v>45</v>
      </c>
      <c r="C24" t="s">
        <v>90</v>
      </c>
      <c r="D24">
        <v>2</v>
      </c>
      <c r="E24" t="s">
        <v>84</v>
      </c>
      <c r="F24">
        <v>2</v>
      </c>
      <c r="G24" t="s">
        <v>89</v>
      </c>
      <c r="H24">
        <v>1</v>
      </c>
      <c r="I24" t="s">
        <v>67</v>
      </c>
      <c r="J24">
        <v>3</v>
      </c>
      <c r="K24">
        <v>3</v>
      </c>
      <c r="L24">
        <v>12233</v>
      </c>
      <c r="M24">
        <v>16</v>
      </c>
      <c r="N24" t="s">
        <v>1</v>
      </c>
      <c r="O24" t="s">
        <v>46</v>
      </c>
      <c r="T24" s="1" t="s">
        <v>120</v>
      </c>
      <c r="U24">
        <f t="shared" si="2"/>
        <v>3</v>
      </c>
      <c r="V24" t="str">
        <f t="shared" si="1"/>
        <v>    "RANK": "2",</v>
      </c>
      <c r="X24" t="s">
        <v>311</v>
      </c>
    </row>
    <row r="25" spans="1:24" x14ac:dyDescent="0.25">
      <c r="A25">
        <v>24</v>
      </c>
      <c r="B25" t="s">
        <v>47</v>
      </c>
      <c r="C25" t="s">
        <v>90</v>
      </c>
      <c r="D25">
        <v>2</v>
      </c>
      <c r="E25" t="s">
        <v>89</v>
      </c>
      <c r="F25">
        <v>1</v>
      </c>
      <c r="G25" t="s">
        <v>89</v>
      </c>
      <c r="H25">
        <v>1</v>
      </c>
      <c r="I25" t="s">
        <v>75</v>
      </c>
      <c r="J25">
        <v>4</v>
      </c>
      <c r="K25">
        <v>2</v>
      </c>
      <c r="L25">
        <v>12142</v>
      </c>
      <c r="M25">
        <v>14</v>
      </c>
      <c r="N25" t="s">
        <v>1</v>
      </c>
      <c r="O25" t="s">
        <v>48</v>
      </c>
      <c r="T25" s="1" t="s">
        <v>106</v>
      </c>
      <c r="U25">
        <f t="shared" si="2"/>
        <v>3</v>
      </c>
      <c r="V25" t="str">
        <f t="shared" si="1"/>
        <v>    "variants": [</v>
      </c>
      <c r="X25" t="s">
        <v>106</v>
      </c>
    </row>
    <row r="26" spans="1:24" x14ac:dyDescent="0.25">
      <c r="A26">
        <v>25</v>
      </c>
      <c r="B26" t="s">
        <v>49</v>
      </c>
      <c r="C26" t="s">
        <v>90</v>
      </c>
      <c r="D26">
        <v>2</v>
      </c>
      <c r="E26" t="s">
        <v>89</v>
      </c>
      <c r="F26">
        <v>1</v>
      </c>
      <c r="G26" t="s">
        <v>93</v>
      </c>
      <c r="H26">
        <v>2</v>
      </c>
      <c r="I26" t="s">
        <v>75</v>
      </c>
      <c r="J26">
        <v>4</v>
      </c>
      <c r="K26">
        <v>2</v>
      </c>
      <c r="L26">
        <v>22142</v>
      </c>
      <c r="M26">
        <v>32</v>
      </c>
      <c r="N26" t="s">
        <v>1</v>
      </c>
      <c r="O26" t="s">
        <v>50</v>
      </c>
      <c r="T26" s="1" t="s">
        <v>107</v>
      </c>
      <c r="U26">
        <f t="shared" si="2"/>
        <v>3</v>
      </c>
      <c r="V26" t="str">
        <f t="shared" si="1"/>
        <v>    "day",</v>
      </c>
      <c r="X26" t="s">
        <v>107</v>
      </c>
    </row>
    <row r="27" spans="1:24" x14ac:dyDescent="0.25">
      <c r="A27">
        <v>26</v>
      </c>
      <c r="B27" t="s">
        <v>51</v>
      </c>
      <c r="C27" t="s">
        <v>90</v>
      </c>
      <c r="D27">
        <v>2</v>
      </c>
      <c r="E27" t="s">
        <v>84</v>
      </c>
      <c r="F27">
        <v>2</v>
      </c>
      <c r="G27" t="s">
        <v>89</v>
      </c>
      <c r="H27">
        <v>1</v>
      </c>
      <c r="I27" t="s">
        <v>75</v>
      </c>
      <c r="J27">
        <v>4</v>
      </c>
      <c r="K27">
        <v>2</v>
      </c>
      <c r="L27">
        <v>12242</v>
      </c>
      <c r="M27">
        <v>17</v>
      </c>
      <c r="N27" t="s">
        <v>1</v>
      </c>
      <c r="O27" t="s">
        <v>52</v>
      </c>
      <c r="T27" s="1" t="s">
        <v>108</v>
      </c>
      <c r="U27">
        <f t="shared" si="2"/>
        <v>3</v>
      </c>
      <c r="V27" t="str">
        <f t="shared" si="1"/>
        <v>    "night",</v>
      </c>
      <c r="X27" t="s">
        <v>108</v>
      </c>
    </row>
    <row r="28" spans="1:24" x14ac:dyDescent="0.25">
      <c r="A28">
        <v>27</v>
      </c>
      <c r="B28" t="s">
        <v>53</v>
      </c>
      <c r="C28" t="s">
        <v>90</v>
      </c>
      <c r="D28">
        <v>2</v>
      </c>
      <c r="E28" t="s">
        <v>84</v>
      </c>
      <c r="F28">
        <v>2</v>
      </c>
      <c r="G28" t="s">
        <v>93</v>
      </c>
      <c r="H28">
        <v>2</v>
      </c>
      <c r="I28" t="s">
        <v>67</v>
      </c>
      <c r="J28">
        <v>3</v>
      </c>
      <c r="K28">
        <v>3</v>
      </c>
      <c r="L28">
        <v>22233</v>
      </c>
      <c r="M28">
        <v>34</v>
      </c>
      <c r="N28" t="s">
        <v>1</v>
      </c>
      <c r="O28" t="s">
        <v>54</v>
      </c>
      <c r="T28" s="1" t="s">
        <v>109</v>
      </c>
      <c r="U28">
        <f t="shared" si="2"/>
        <v>3</v>
      </c>
      <c r="V28" t="str">
        <f t="shared" si="1"/>
        <v>    "polartwilight"</v>
      </c>
      <c r="X28" t="s">
        <v>109</v>
      </c>
    </row>
    <row r="29" spans="1:24" x14ac:dyDescent="0.25">
      <c r="A29">
        <v>28</v>
      </c>
      <c r="B29" t="s">
        <v>55</v>
      </c>
      <c r="C29" t="s">
        <v>90</v>
      </c>
      <c r="D29">
        <v>2</v>
      </c>
      <c r="E29" t="s">
        <v>84</v>
      </c>
      <c r="F29">
        <v>2</v>
      </c>
      <c r="G29" t="s">
        <v>93</v>
      </c>
      <c r="H29">
        <v>2</v>
      </c>
      <c r="I29" t="s">
        <v>75</v>
      </c>
      <c r="J29">
        <v>4</v>
      </c>
      <c r="K29">
        <v>2</v>
      </c>
      <c r="L29">
        <v>22242</v>
      </c>
      <c r="M29">
        <v>35</v>
      </c>
      <c r="N29" t="s">
        <v>1</v>
      </c>
      <c r="O29" t="s">
        <v>56</v>
      </c>
      <c r="T29" s="1" t="s">
        <v>97</v>
      </c>
      <c r="U29">
        <f t="shared" si="2"/>
        <v>3</v>
      </c>
      <c r="V29" t="str">
        <f t="shared" si="1"/>
        <v>    ]</v>
      </c>
      <c r="X29" t="s">
        <v>97</v>
      </c>
    </row>
    <row r="30" spans="1:24" x14ac:dyDescent="0.25">
      <c r="A30">
        <v>29</v>
      </c>
      <c r="B30" t="s">
        <v>57</v>
      </c>
      <c r="C30" t="s">
        <v>89</v>
      </c>
      <c r="D30">
        <v>1</v>
      </c>
      <c r="E30" t="s">
        <v>89</v>
      </c>
      <c r="F30">
        <v>1</v>
      </c>
      <c r="G30" t="s">
        <v>89</v>
      </c>
      <c r="H30">
        <v>1</v>
      </c>
      <c r="I30" t="s">
        <v>83</v>
      </c>
      <c r="J30">
        <v>1</v>
      </c>
      <c r="K30">
        <v>4</v>
      </c>
      <c r="L30">
        <v>11114</v>
      </c>
      <c r="M30">
        <v>4</v>
      </c>
      <c r="N30" t="s">
        <v>1</v>
      </c>
      <c r="O30" t="s">
        <v>58</v>
      </c>
      <c r="T30" s="1" t="s">
        <v>98</v>
      </c>
      <c r="U30">
        <f t="shared" si="2"/>
        <v>3</v>
      </c>
      <c r="V30" t="str">
        <f t="shared" si="1"/>
        <v>},</v>
      </c>
      <c r="X30" t="s">
        <v>98</v>
      </c>
    </row>
    <row r="31" spans="1:24" x14ac:dyDescent="0.25">
      <c r="A31">
        <v>30</v>
      </c>
      <c r="B31" t="s">
        <v>59</v>
      </c>
      <c r="C31" t="s">
        <v>89</v>
      </c>
      <c r="D31">
        <v>1</v>
      </c>
      <c r="E31" t="s">
        <v>89</v>
      </c>
      <c r="F31">
        <v>1</v>
      </c>
      <c r="G31" t="s">
        <v>89</v>
      </c>
      <c r="H31">
        <v>1</v>
      </c>
      <c r="I31" t="s">
        <v>59</v>
      </c>
      <c r="J31">
        <v>2</v>
      </c>
      <c r="K31">
        <v>1</v>
      </c>
      <c r="L31">
        <v>11121</v>
      </c>
      <c r="M31">
        <v>5</v>
      </c>
      <c r="N31" t="s">
        <v>1</v>
      </c>
      <c r="O31" t="s">
        <v>60</v>
      </c>
      <c r="T31" s="1" t="s">
        <v>121</v>
      </c>
      <c r="U31">
        <f t="shared" si="2"/>
        <v>3</v>
      </c>
      <c r="V31" t="str">
        <f t="shared" si="1"/>
        <v>"fog": {</v>
      </c>
      <c r="X31" t="s">
        <v>121</v>
      </c>
    </row>
    <row r="32" spans="1:24" x14ac:dyDescent="0.25">
      <c r="A32">
        <v>31</v>
      </c>
      <c r="B32" t="s">
        <v>61</v>
      </c>
      <c r="C32" t="s">
        <v>89</v>
      </c>
      <c r="D32">
        <v>1</v>
      </c>
      <c r="E32" t="s">
        <v>89</v>
      </c>
      <c r="F32">
        <v>1</v>
      </c>
      <c r="G32" t="s">
        <v>93</v>
      </c>
      <c r="H32">
        <v>2</v>
      </c>
      <c r="I32" t="s">
        <v>59</v>
      </c>
      <c r="J32">
        <v>2</v>
      </c>
      <c r="K32">
        <v>3</v>
      </c>
      <c r="L32">
        <v>21123</v>
      </c>
      <c r="M32">
        <v>24</v>
      </c>
      <c r="N32" t="s">
        <v>1</v>
      </c>
      <c r="O32" t="s">
        <v>62</v>
      </c>
      <c r="T32" s="1" t="s">
        <v>122</v>
      </c>
      <c r="U32">
        <f t="shared" si="2"/>
        <v>3</v>
      </c>
      <c r="V32" t="str">
        <f t="shared" si="1"/>
        <v>    "desc_en": "Fog",</v>
      </c>
      <c r="X32" t="s">
        <v>122</v>
      </c>
    </row>
    <row r="33" spans="1:24" x14ac:dyDescent="0.25">
      <c r="A33">
        <v>32</v>
      </c>
      <c r="B33" t="s">
        <v>63</v>
      </c>
      <c r="C33" t="s">
        <v>89</v>
      </c>
      <c r="D33">
        <v>1</v>
      </c>
      <c r="E33" t="s">
        <v>84</v>
      </c>
      <c r="F33">
        <v>2</v>
      </c>
      <c r="G33" t="s">
        <v>89</v>
      </c>
      <c r="H33">
        <v>1</v>
      </c>
      <c r="I33" t="s">
        <v>59</v>
      </c>
      <c r="J33">
        <v>2</v>
      </c>
      <c r="K33">
        <v>3</v>
      </c>
      <c r="L33">
        <v>11223</v>
      </c>
      <c r="M33">
        <v>9</v>
      </c>
      <c r="N33" t="s">
        <v>1</v>
      </c>
      <c r="O33" t="s">
        <v>64</v>
      </c>
      <c r="T33" s="1" t="s">
        <v>123</v>
      </c>
      <c r="U33">
        <f t="shared" si="2"/>
        <v>3</v>
      </c>
      <c r="V33" t="str">
        <f t="shared" si="1"/>
        <v>    "desc_nb": "Tåke",</v>
      </c>
      <c r="X33" t="s">
        <v>123</v>
      </c>
    </row>
    <row r="34" spans="1:24" x14ac:dyDescent="0.25">
      <c r="A34">
        <v>33</v>
      </c>
      <c r="B34" t="s">
        <v>65</v>
      </c>
      <c r="C34" t="s">
        <v>89</v>
      </c>
      <c r="D34">
        <v>1</v>
      </c>
      <c r="E34" t="s">
        <v>84</v>
      </c>
      <c r="F34">
        <v>2</v>
      </c>
      <c r="G34" t="s">
        <v>93</v>
      </c>
      <c r="H34">
        <v>2</v>
      </c>
      <c r="I34" t="s">
        <v>59</v>
      </c>
      <c r="J34">
        <v>2</v>
      </c>
      <c r="K34">
        <v>3</v>
      </c>
      <c r="L34">
        <v>21223</v>
      </c>
      <c r="M34">
        <v>27</v>
      </c>
      <c r="N34" t="s">
        <v>1</v>
      </c>
      <c r="O34" t="s">
        <v>66</v>
      </c>
      <c r="T34" s="1" t="s">
        <v>124</v>
      </c>
      <c r="U34">
        <f t="shared" si="2"/>
        <v>3</v>
      </c>
      <c r="V34" t="str">
        <f t="shared" si="1"/>
        <v>    "desc_nn": "Skodde",</v>
      </c>
      <c r="X34" t="s">
        <v>124</v>
      </c>
    </row>
    <row r="35" spans="1:24" x14ac:dyDescent="0.25">
      <c r="A35">
        <v>34</v>
      </c>
      <c r="B35" t="s">
        <v>67</v>
      </c>
      <c r="C35" t="s">
        <v>89</v>
      </c>
      <c r="D35">
        <v>1</v>
      </c>
      <c r="E35" t="s">
        <v>89</v>
      </c>
      <c r="F35">
        <v>1</v>
      </c>
      <c r="G35" t="s">
        <v>89</v>
      </c>
      <c r="H35">
        <v>1</v>
      </c>
      <c r="I35" t="s">
        <v>67</v>
      </c>
      <c r="J35">
        <v>3</v>
      </c>
      <c r="K35">
        <v>2</v>
      </c>
      <c r="L35">
        <v>11132</v>
      </c>
      <c r="M35">
        <v>7</v>
      </c>
      <c r="N35" t="s">
        <v>1</v>
      </c>
      <c r="O35" t="s">
        <v>68</v>
      </c>
      <c r="T35" s="1" t="s">
        <v>125</v>
      </c>
      <c r="U35">
        <f t="shared" si="2"/>
        <v>4</v>
      </c>
      <c r="V35" t="str">
        <f t="shared" si="1"/>
        <v>    "RANK": "6",</v>
      </c>
      <c r="X35" t="s">
        <v>312</v>
      </c>
    </row>
    <row r="36" spans="1:24" x14ac:dyDescent="0.25">
      <c r="A36">
        <v>35</v>
      </c>
      <c r="B36" t="s">
        <v>69</v>
      </c>
      <c r="C36" t="s">
        <v>89</v>
      </c>
      <c r="D36">
        <v>1</v>
      </c>
      <c r="E36" t="s">
        <v>89</v>
      </c>
      <c r="F36">
        <v>1</v>
      </c>
      <c r="G36" t="s">
        <v>93</v>
      </c>
      <c r="H36">
        <v>2</v>
      </c>
      <c r="I36" t="s">
        <v>67</v>
      </c>
      <c r="J36">
        <v>3</v>
      </c>
      <c r="K36">
        <v>3</v>
      </c>
      <c r="L36">
        <v>21133</v>
      </c>
      <c r="M36">
        <v>25</v>
      </c>
      <c r="N36" t="s">
        <v>1</v>
      </c>
      <c r="O36" t="s">
        <v>70</v>
      </c>
      <c r="T36" s="1" t="s">
        <v>115</v>
      </c>
      <c r="U36">
        <f t="shared" si="2"/>
        <v>4</v>
      </c>
      <c r="V36" t="str">
        <f t="shared" si="1"/>
        <v>    "variants": "null"</v>
      </c>
      <c r="X36" t="s">
        <v>115</v>
      </c>
    </row>
    <row r="37" spans="1:24" x14ac:dyDescent="0.25">
      <c r="A37">
        <v>36</v>
      </c>
      <c r="B37" t="s">
        <v>71</v>
      </c>
      <c r="C37" t="s">
        <v>89</v>
      </c>
      <c r="D37">
        <v>1</v>
      </c>
      <c r="E37" t="s">
        <v>84</v>
      </c>
      <c r="F37">
        <v>2</v>
      </c>
      <c r="G37" t="s">
        <v>89</v>
      </c>
      <c r="H37">
        <v>1</v>
      </c>
      <c r="I37" t="s">
        <v>67</v>
      </c>
      <c r="J37">
        <v>3</v>
      </c>
      <c r="K37">
        <v>3</v>
      </c>
      <c r="L37">
        <v>11233</v>
      </c>
      <c r="M37">
        <v>10</v>
      </c>
      <c r="N37" t="s">
        <v>1</v>
      </c>
      <c r="O37" t="s">
        <v>72</v>
      </c>
      <c r="T37" s="1" t="s">
        <v>98</v>
      </c>
      <c r="U37">
        <f t="shared" si="2"/>
        <v>4</v>
      </c>
      <c r="V37" t="str">
        <f t="shared" si="1"/>
        <v>},</v>
      </c>
      <c r="X37" t="s">
        <v>98</v>
      </c>
    </row>
    <row r="38" spans="1:24" x14ac:dyDescent="0.25">
      <c r="A38">
        <v>37</v>
      </c>
      <c r="B38" t="s">
        <v>73</v>
      </c>
      <c r="C38" t="s">
        <v>89</v>
      </c>
      <c r="D38">
        <v>1</v>
      </c>
      <c r="E38" t="s">
        <v>84</v>
      </c>
      <c r="F38">
        <v>2</v>
      </c>
      <c r="G38" t="s">
        <v>93</v>
      </c>
      <c r="H38">
        <v>2</v>
      </c>
      <c r="I38" t="s">
        <v>67</v>
      </c>
      <c r="J38">
        <v>3</v>
      </c>
      <c r="K38">
        <v>3</v>
      </c>
      <c r="L38">
        <v>21233</v>
      </c>
      <c r="M38">
        <v>28</v>
      </c>
      <c r="N38" t="s">
        <v>1</v>
      </c>
      <c r="O38" t="s">
        <v>74</v>
      </c>
      <c r="T38" s="1" t="s">
        <v>126</v>
      </c>
      <c r="U38">
        <f t="shared" si="2"/>
        <v>4</v>
      </c>
      <c r="V38" t="str">
        <f t="shared" si="1"/>
        <v>"heavyrain": {</v>
      </c>
      <c r="X38" t="s">
        <v>126</v>
      </c>
    </row>
    <row r="39" spans="1:24" x14ac:dyDescent="0.25">
      <c r="A39">
        <v>38</v>
      </c>
      <c r="B39" t="s">
        <v>75</v>
      </c>
      <c r="C39" t="s">
        <v>89</v>
      </c>
      <c r="D39">
        <v>1</v>
      </c>
      <c r="E39" t="s">
        <v>89</v>
      </c>
      <c r="F39">
        <v>1</v>
      </c>
      <c r="G39" t="s">
        <v>89</v>
      </c>
      <c r="H39">
        <v>1</v>
      </c>
      <c r="I39" t="s">
        <v>75</v>
      </c>
      <c r="J39">
        <v>4</v>
      </c>
      <c r="K39">
        <v>1</v>
      </c>
      <c r="L39">
        <v>11141</v>
      </c>
      <c r="M39">
        <v>8</v>
      </c>
      <c r="N39" t="s">
        <v>1</v>
      </c>
      <c r="O39" t="s">
        <v>76</v>
      </c>
      <c r="T39" s="1" t="s">
        <v>127</v>
      </c>
      <c r="U39">
        <f t="shared" si="2"/>
        <v>4</v>
      </c>
      <c r="V39" t="str">
        <f t="shared" si="1"/>
        <v>    "desc_en": "Heavy rain",</v>
      </c>
      <c r="X39" t="s">
        <v>127</v>
      </c>
    </row>
    <row r="40" spans="1:24" x14ac:dyDescent="0.25">
      <c r="A40">
        <v>39</v>
      </c>
      <c r="B40" t="s">
        <v>77</v>
      </c>
      <c r="C40" t="s">
        <v>89</v>
      </c>
      <c r="D40">
        <v>1</v>
      </c>
      <c r="E40" t="s">
        <v>89</v>
      </c>
      <c r="F40">
        <v>1</v>
      </c>
      <c r="G40" t="s">
        <v>93</v>
      </c>
      <c r="H40">
        <v>2</v>
      </c>
      <c r="I40" t="s">
        <v>75</v>
      </c>
      <c r="J40">
        <v>4</v>
      </c>
      <c r="K40">
        <v>2</v>
      </c>
      <c r="L40">
        <v>21142</v>
      </c>
      <c r="M40">
        <v>26</v>
      </c>
      <c r="N40" t="s">
        <v>1</v>
      </c>
      <c r="O40" t="s">
        <v>78</v>
      </c>
      <c r="T40" s="1" t="s">
        <v>128</v>
      </c>
      <c r="U40">
        <f t="shared" si="2"/>
        <v>4</v>
      </c>
      <c r="V40" t="str">
        <f t="shared" si="1"/>
        <v>    "desc_nb": "Kraftig regn",</v>
      </c>
      <c r="X40" t="s">
        <v>128</v>
      </c>
    </row>
    <row r="41" spans="1:24" x14ac:dyDescent="0.25">
      <c r="A41">
        <v>40</v>
      </c>
      <c r="B41" t="s">
        <v>79</v>
      </c>
      <c r="C41" t="s">
        <v>89</v>
      </c>
      <c r="D41">
        <v>1</v>
      </c>
      <c r="E41" t="s">
        <v>84</v>
      </c>
      <c r="F41">
        <v>2</v>
      </c>
      <c r="G41" t="s">
        <v>89</v>
      </c>
      <c r="H41">
        <v>1</v>
      </c>
      <c r="I41" t="s">
        <v>75</v>
      </c>
      <c r="J41">
        <v>4</v>
      </c>
      <c r="K41">
        <v>2</v>
      </c>
      <c r="L41">
        <v>11242</v>
      </c>
      <c r="M41">
        <v>11</v>
      </c>
      <c r="N41" t="s">
        <v>1</v>
      </c>
      <c r="O41" t="s">
        <v>80</v>
      </c>
      <c r="T41" s="1" t="s">
        <v>129</v>
      </c>
      <c r="U41">
        <f t="shared" si="2"/>
        <v>4</v>
      </c>
      <c r="V41" t="str">
        <f t="shared" si="1"/>
        <v>    "desc_nn": "Kraftig regn",</v>
      </c>
      <c r="X41" t="s">
        <v>129</v>
      </c>
    </row>
    <row r="42" spans="1:24" x14ac:dyDescent="0.25">
      <c r="A42">
        <v>41</v>
      </c>
      <c r="B42" t="s">
        <v>81</v>
      </c>
      <c r="C42" t="s">
        <v>89</v>
      </c>
      <c r="D42">
        <v>1</v>
      </c>
      <c r="E42" t="s">
        <v>84</v>
      </c>
      <c r="F42">
        <v>2</v>
      </c>
      <c r="G42" t="s">
        <v>93</v>
      </c>
      <c r="H42">
        <v>2</v>
      </c>
      <c r="I42" t="s">
        <v>75</v>
      </c>
      <c r="J42">
        <v>4</v>
      </c>
      <c r="K42">
        <v>2</v>
      </c>
      <c r="L42">
        <v>21242</v>
      </c>
      <c r="M42">
        <v>29</v>
      </c>
      <c r="N42" t="s">
        <v>1</v>
      </c>
      <c r="O42" t="s">
        <v>82</v>
      </c>
      <c r="T42" s="1" t="s">
        <v>130</v>
      </c>
      <c r="U42">
        <f t="shared" si="2"/>
        <v>5</v>
      </c>
      <c r="V42" t="str">
        <f t="shared" si="1"/>
        <v>    "RANK": "18",</v>
      </c>
      <c r="X42" t="s">
        <v>313</v>
      </c>
    </row>
    <row r="43" spans="1:24" x14ac:dyDescent="0.25">
      <c r="T43" s="1" t="s">
        <v>115</v>
      </c>
      <c r="U43">
        <f t="shared" si="2"/>
        <v>5</v>
      </c>
      <c r="V43" t="str">
        <f t="shared" si="1"/>
        <v>    "variants": "null"</v>
      </c>
      <c r="X43" t="s">
        <v>115</v>
      </c>
    </row>
    <row r="44" spans="1:24" x14ac:dyDescent="0.25">
      <c r="T44" s="1" t="s">
        <v>98</v>
      </c>
      <c r="U44">
        <f t="shared" si="2"/>
        <v>5</v>
      </c>
      <c r="V44" t="str">
        <f t="shared" si="1"/>
        <v>},</v>
      </c>
      <c r="X44" t="s">
        <v>98</v>
      </c>
    </row>
    <row r="45" spans="1:24" x14ac:dyDescent="0.25">
      <c r="T45" s="1" t="s">
        <v>131</v>
      </c>
      <c r="U45">
        <f t="shared" si="2"/>
        <v>5</v>
      </c>
      <c r="V45" t="str">
        <f t="shared" si="1"/>
        <v>"heavyrainandthunder": {</v>
      </c>
      <c r="X45" t="s">
        <v>131</v>
      </c>
    </row>
    <row r="46" spans="1:24" x14ac:dyDescent="0.25">
      <c r="T46" s="1" t="s">
        <v>132</v>
      </c>
      <c r="U46">
        <f t="shared" si="2"/>
        <v>5</v>
      </c>
      <c r="V46" t="str">
        <f t="shared" si="1"/>
        <v>    "desc_en": "Heavy rain and thunder",</v>
      </c>
      <c r="X46" t="s">
        <v>132</v>
      </c>
    </row>
    <row r="47" spans="1:24" x14ac:dyDescent="0.25">
      <c r="T47" s="1" t="s">
        <v>133</v>
      </c>
      <c r="U47">
        <f t="shared" si="2"/>
        <v>5</v>
      </c>
      <c r="V47" t="str">
        <f t="shared" si="1"/>
        <v>    "desc_nb": "Kraftig regn og torden",</v>
      </c>
      <c r="X47" t="s">
        <v>133</v>
      </c>
    </row>
    <row r="48" spans="1:24" x14ac:dyDescent="0.25">
      <c r="T48" s="1" t="s">
        <v>134</v>
      </c>
      <c r="U48">
        <f t="shared" si="2"/>
        <v>5</v>
      </c>
      <c r="V48" t="str">
        <f t="shared" si="1"/>
        <v>    "desc_nn": "Kraftig regn og torevêr",</v>
      </c>
      <c r="X48" t="s">
        <v>134</v>
      </c>
    </row>
    <row r="49" spans="20:24" x14ac:dyDescent="0.25">
      <c r="T49" s="1" t="s">
        <v>135</v>
      </c>
      <c r="U49">
        <f t="shared" si="2"/>
        <v>6</v>
      </c>
      <c r="V49" t="str">
        <f t="shared" si="1"/>
        <v>    "RANK": "36",</v>
      </c>
      <c r="X49" t="s">
        <v>314</v>
      </c>
    </row>
    <row r="50" spans="20:24" x14ac:dyDescent="0.25">
      <c r="T50" s="1" t="s">
        <v>115</v>
      </c>
      <c r="U50">
        <f t="shared" si="2"/>
        <v>6</v>
      </c>
      <c r="V50" t="str">
        <f t="shared" si="1"/>
        <v>    "variants": "null"</v>
      </c>
      <c r="X50" t="s">
        <v>115</v>
      </c>
    </row>
    <row r="51" spans="20:24" x14ac:dyDescent="0.25">
      <c r="T51" s="1" t="s">
        <v>98</v>
      </c>
      <c r="U51">
        <f t="shared" si="2"/>
        <v>6</v>
      </c>
      <c r="V51" t="str">
        <f t="shared" si="1"/>
        <v>},</v>
      </c>
      <c r="X51" t="s">
        <v>98</v>
      </c>
    </row>
    <row r="52" spans="20:24" x14ac:dyDescent="0.25">
      <c r="T52" s="1" t="s">
        <v>136</v>
      </c>
      <c r="U52">
        <f t="shared" si="2"/>
        <v>6</v>
      </c>
      <c r="V52" t="str">
        <f t="shared" si="1"/>
        <v>"heavyrainshowers": {</v>
      </c>
      <c r="X52" t="s">
        <v>136</v>
      </c>
    </row>
    <row r="53" spans="20:24" x14ac:dyDescent="0.25">
      <c r="T53" s="1" t="s">
        <v>137</v>
      </c>
      <c r="U53">
        <f t="shared" si="2"/>
        <v>6</v>
      </c>
      <c r="V53" t="str">
        <f t="shared" si="1"/>
        <v>    "desc_en": "Heavy rain showers",</v>
      </c>
      <c r="X53" t="s">
        <v>137</v>
      </c>
    </row>
    <row r="54" spans="20:24" x14ac:dyDescent="0.25">
      <c r="T54" s="1" t="s">
        <v>138</v>
      </c>
      <c r="U54">
        <f t="shared" si="2"/>
        <v>6</v>
      </c>
      <c r="V54" t="str">
        <f t="shared" si="1"/>
        <v>    "desc_nb": "Kraftige regnbyger",</v>
      </c>
      <c r="X54" t="s">
        <v>138</v>
      </c>
    </row>
    <row r="55" spans="20:24" x14ac:dyDescent="0.25">
      <c r="T55" s="1" t="s">
        <v>139</v>
      </c>
      <c r="U55">
        <f t="shared" si="2"/>
        <v>6</v>
      </c>
      <c r="V55" t="str">
        <f t="shared" si="1"/>
        <v>    "desc_nn": "Kraftige regnbyer",</v>
      </c>
      <c r="X55" t="s">
        <v>139</v>
      </c>
    </row>
    <row r="56" spans="20:24" x14ac:dyDescent="0.25">
      <c r="T56" s="1" t="s">
        <v>140</v>
      </c>
      <c r="U56">
        <f t="shared" si="2"/>
        <v>7</v>
      </c>
      <c r="V56" t="str">
        <f t="shared" si="1"/>
        <v>    "RANK": "21",</v>
      </c>
      <c r="X56" t="s">
        <v>315</v>
      </c>
    </row>
    <row r="57" spans="20:24" x14ac:dyDescent="0.25">
      <c r="T57" s="1" t="s">
        <v>106</v>
      </c>
      <c r="U57">
        <f t="shared" si="2"/>
        <v>7</v>
      </c>
      <c r="V57" t="str">
        <f t="shared" si="1"/>
        <v>    "variants": [</v>
      </c>
      <c r="X57" t="s">
        <v>106</v>
      </c>
    </row>
    <row r="58" spans="20:24" x14ac:dyDescent="0.25">
      <c r="T58" s="1" t="s">
        <v>107</v>
      </c>
      <c r="U58">
        <f t="shared" si="2"/>
        <v>7</v>
      </c>
      <c r="V58" t="str">
        <f t="shared" si="1"/>
        <v>    "day",</v>
      </c>
      <c r="X58" t="s">
        <v>107</v>
      </c>
    </row>
    <row r="59" spans="20:24" x14ac:dyDescent="0.25">
      <c r="T59" s="1" t="s">
        <v>108</v>
      </c>
      <c r="U59">
        <f t="shared" si="2"/>
        <v>7</v>
      </c>
      <c r="V59" t="str">
        <f t="shared" si="1"/>
        <v>    "night",</v>
      </c>
      <c r="X59" t="s">
        <v>108</v>
      </c>
    </row>
    <row r="60" spans="20:24" x14ac:dyDescent="0.25">
      <c r="T60" s="1" t="s">
        <v>109</v>
      </c>
      <c r="U60">
        <f t="shared" si="2"/>
        <v>7</v>
      </c>
      <c r="V60" t="str">
        <f t="shared" si="1"/>
        <v>    "polartwilight"</v>
      </c>
      <c r="X60" t="s">
        <v>109</v>
      </c>
    </row>
    <row r="61" spans="20:24" x14ac:dyDescent="0.25">
      <c r="T61" s="1" t="s">
        <v>97</v>
      </c>
      <c r="U61">
        <f t="shared" si="2"/>
        <v>7</v>
      </c>
      <c r="V61" t="str">
        <f t="shared" si="1"/>
        <v>    ]</v>
      </c>
      <c r="X61" t="s">
        <v>97</v>
      </c>
    </row>
    <row r="62" spans="20:24" x14ac:dyDescent="0.25">
      <c r="T62" s="1" t="s">
        <v>98</v>
      </c>
      <c r="U62">
        <f t="shared" si="2"/>
        <v>7</v>
      </c>
      <c r="V62" t="str">
        <f t="shared" si="1"/>
        <v>},</v>
      </c>
      <c r="X62" t="s">
        <v>98</v>
      </c>
    </row>
    <row r="63" spans="20:24" x14ac:dyDescent="0.25">
      <c r="T63" s="1" t="s">
        <v>141</v>
      </c>
      <c r="U63">
        <f t="shared" si="2"/>
        <v>7</v>
      </c>
      <c r="V63" t="str">
        <f t="shared" si="1"/>
        <v>"heavyrainshowersandthunder": {</v>
      </c>
      <c r="X63" t="s">
        <v>141</v>
      </c>
    </row>
    <row r="64" spans="20:24" x14ac:dyDescent="0.25">
      <c r="T64" s="1" t="s">
        <v>142</v>
      </c>
      <c r="U64">
        <f t="shared" si="2"/>
        <v>7</v>
      </c>
      <c r="V64" t="str">
        <f t="shared" si="1"/>
        <v>    "desc_en": "Heavy rain showers and thunder",</v>
      </c>
      <c r="X64" t="s">
        <v>142</v>
      </c>
    </row>
    <row r="65" spans="20:24" x14ac:dyDescent="0.25">
      <c r="T65" s="1" t="s">
        <v>143</v>
      </c>
      <c r="U65">
        <f t="shared" si="2"/>
        <v>7</v>
      </c>
      <c r="V65" t="str">
        <f t="shared" si="1"/>
        <v>    "desc_nb": "Kraftige regnbyger og torden",</v>
      </c>
      <c r="X65" t="s">
        <v>143</v>
      </c>
    </row>
    <row r="66" spans="20:24" x14ac:dyDescent="0.25">
      <c r="T66" s="1" t="s">
        <v>144</v>
      </c>
      <c r="U66">
        <f t="shared" si="2"/>
        <v>7</v>
      </c>
      <c r="V66" t="str">
        <f t="shared" si="1"/>
        <v>    "desc_nn": "Kraftige regnbyer og torevêr",</v>
      </c>
      <c r="X66" t="s">
        <v>144</v>
      </c>
    </row>
    <row r="67" spans="20:24" x14ac:dyDescent="0.25">
      <c r="T67" s="1" t="s">
        <v>145</v>
      </c>
      <c r="U67">
        <f t="shared" si="2"/>
        <v>8</v>
      </c>
      <c r="V67" t="str">
        <f t="shared" si="1"/>
        <v>    "RANK": "39",</v>
      </c>
      <c r="X67" t="s">
        <v>316</v>
      </c>
    </row>
    <row r="68" spans="20:24" x14ac:dyDescent="0.25">
      <c r="T68" s="1" t="s">
        <v>106</v>
      </c>
      <c r="U68">
        <f t="shared" si="2"/>
        <v>8</v>
      </c>
      <c r="V68" t="str">
        <f t="shared" si="1"/>
        <v>    "variants": [</v>
      </c>
      <c r="X68" t="s">
        <v>106</v>
      </c>
    </row>
    <row r="69" spans="20:24" x14ac:dyDescent="0.25">
      <c r="T69" s="1" t="s">
        <v>107</v>
      </c>
      <c r="U69">
        <f t="shared" si="2"/>
        <v>8</v>
      </c>
      <c r="V69" t="str">
        <f t="shared" si="1"/>
        <v>    "day",</v>
      </c>
      <c r="X69" t="s">
        <v>107</v>
      </c>
    </row>
    <row r="70" spans="20:24" x14ac:dyDescent="0.25">
      <c r="T70" s="1" t="s">
        <v>108</v>
      </c>
      <c r="U70">
        <f t="shared" si="2"/>
        <v>8</v>
      </c>
      <c r="V70" t="str">
        <f t="shared" si="1"/>
        <v>    "night",</v>
      </c>
      <c r="X70" t="s">
        <v>108</v>
      </c>
    </row>
    <row r="71" spans="20:24" x14ac:dyDescent="0.25">
      <c r="T71" s="1" t="s">
        <v>109</v>
      </c>
      <c r="U71">
        <f t="shared" si="2"/>
        <v>8</v>
      </c>
      <c r="V71" t="str">
        <f t="shared" ref="V71:V134" si="3">+IF(MID(T71,6,4)="RANK",CONCATENATE(LEFT(T71,13),INDEX(M:M,MATCH(U71,A:A,0)),""","),T71)</f>
        <v>    "polartwilight"</v>
      </c>
      <c r="X71" t="s">
        <v>109</v>
      </c>
    </row>
    <row r="72" spans="20:24" x14ac:dyDescent="0.25">
      <c r="T72" s="1" t="s">
        <v>97</v>
      </c>
      <c r="U72">
        <f t="shared" ref="U72:U135" si="4">+IF(MID(T72,6,4)="RANK",U71+1,U71)</f>
        <v>8</v>
      </c>
      <c r="V72" t="str">
        <f t="shared" si="3"/>
        <v>    ]</v>
      </c>
      <c r="X72" t="s">
        <v>97</v>
      </c>
    </row>
    <row r="73" spans="20:24" x14ac:dyDescent="0.25">
      <c r="T73" s="1" t="s">
        <v>98</v>
      </c>
      <c r="U73">
        <f t="shared" si="4"/>
        <v>8</v>
      </c>
      <c r="V73" t="str">
        <f t="shared" si="3"/>
        <v>},</v>
      </c>
      <c r="X73" t="s">
        <v>98</v>
      </c>
    </row>
    <row r="74" spans="20:24" x14ac:dyDescent="0.25">
      <c r="T74" s="1" t="s">
        <v>146</v>
      </c>
      <c r="U74">
        <f t="shared" si="4"/>
        <v>8</v>
      </c>
      <c r="V74" t="str">
        <f t="shared" si="3"/>
        <v>"heavysleet": {</v>
      </c>
      <c r="X74" t="s">
        <v>146</v>
      </c>
    </row>
    <row r="75" spans="20:24" x14ac:dyDescent="0.25">
      <c r="T75" s="1" t="s">
        <v>147</v>
      </c>
      <c r="U75">
        <f t="shared" si="4"/>
        <v>8</v>
      </c>
      <c r="V75" t="str">
        <f t="shared" si="3"/>
        <v>    "desc_en": "Heavy sleet",</v>
      </c>
      <c r="X75" t="s">
        <v>147</v>
      </c>
    </row>
    <row r="76" spans="20:24" x14ac:dyDescent="0.25">
      <c r="T76" s="1" t="s">
        <v>148</v>
      </c>
      <c r="U76">
        <f t="shared" si="4"/>
        <v>8</v>
      </c>
      <c r="V76" t="str">
        <f t="shared" si="3"/>
        <v>    "desc_nb": "Kraftig sludd",</v>
      </c>
      <c r="X76" t="s">
        <v>148</v>
      </c>
    </row>
    <row r="77" spans="20:24" x14ac:dyDescent="0.25">
      <c r="T77" s="1" t="s">
        <v>149</v>
      </c>
      <c r="U77">
        <f t="shared" si="4"/>
        <v>8</v>
      </c>
      <c r="V77" t="str">
        <f t="shared" si="3"/>
        <v>    "desc_nn": "Kraftig sludd",</v>
      </c>
      <c r="X77" t="s">
        <v>149</v>
      </c>
    </row>
    <row r="78" spans="20:24" x14ac:dyDescent="0.25">
      <c r="T78" s="1" t="s">
        <v>150</v>
      </c>
      <c r="U78">
        <f t="shared" si="4"/>
        <v>9</v>
      </c>
      <c r="V78" t="str">
        <f t="shared" si="3"/>
        <v>    "RANK": "19",</v>
      </c>
      <c r="X78" t="s">
        <v>317</v>
      </c>
    </row>
    <row r="79" spans="20:24" x14ac:dyDescent="0.25">
      <c r="T79" s="1" t="s">
        <v>115</v>
      </c>
      <c r="U79">
        <f t="shared" si="4"/>
        <v>9</v>
      </c>
      <c r="V79" t="str">
        <f t="shared" si="3"/>
        <v>    "variants": "null"</v>
      </c>
      <c r="X79" t="s">
        <v>115</v>
      </c>
    </row>
    <row r="80" spans="20:24" x14ac:dyDescent="0.25">
      <c r="T80" s="1" t="s">
        <v>98</v>
      </c>
      <c r="U80">
        <f t="shared" si="4"/>
        <v>9</v>
      </c>
      <c r="V80" t="str">
        <f t="shared" si="3"/>
        <v>},</v>
      </c>
      <c r="X80" t="s">
        <v>98</v>
      </c>
    </row>
    <row r="81" spans="20:24" x14ac:dyDescent="0.25">
      <c r="T81" s="1" t="s">
        <v>151</v>
      </c>
      <c r="U81">
        <f t="shared" si="4"/>
        <v>9</v>
      </c>
      <c r="V81" t="str">
        <f t="shared" si="3"/>
        <v>"heavysleetandthunder": {</v>
      </c>
      <c r="X81" t="s">
        <v>151</v>
      </c>
    </row>
    <row r="82" spans="20:24" x14ac:dyDescent="0.25">
      <c r="T82" s="1" t="s">
        <v>152</v>
      </c>
      <c r="U82">
        <f t="shared" si="4"/>
        <v>9</v>
      </c>
      <c r="V82" t="str">
        <f t="shared" si="3"/>
        <v>    "desc_en": "Heavy sleet and thunder",</v>
      </c>
      <c r="X82" t="s">
        <v>152</v>
      </c>
    </row>
    <row r="83" spans="20:24" x14ac:dyDescent="0.25">
      <c r="T83" s="1" t="s">
        <v>153</v>
      </c>
      <c r="U83">
        <f t="shared" si="4"/>
        <v>9</v>
      </c>
      <c r="V83" t="str">
        <f t="shared" si="3"/>
        <v>    "desc_nb": "Kraftig sludd og torden",</v>
      </c>
      <c r="X83" t="s">
        <v>153</v>
      </c>
    </row>
    <row r="84" spans="20:24" x14ac:dyDescent="0.25">
      <c r="T84" s="1" t="s">
        <v>154</v>
      </c>
      <c r="U84">
        <f t="shared" si="4"/>
        <v>9</v>
      </c>
      <c r="V84" t="str">
        <f t="shared" si="3"/>
        <v>    "desc_nn": "Kraftig sludd og torevêr",</v>
      </c>
      <c r="X84" t="s">
        <v>154</v>
      </c>
    </row>
    <row r="85" spans="20:24" x14ac:dyDescent="0.25">
      <c r="T85" s="1" t="s">
        <v>155</v>
      </c>
      <c r="U85">
        <f t="shared" si="4"/>
        <v>10</v>
      </c>
      <c r="V85" t="str">
        <f t="shared" si="3"/>
        <v>    "RANK": "37",</v>
      </c>
      <c r="X85" t="s">
        <v>318</v>
      </c>
    </row>
    <row r="86" spans="20:24" x14ac:dyDescent="0.25">
      <c r="T86" s="1" t="s">
        <v>115</v>
      </c>
      <c r="U86">
        <f t="shared" si="4"/>
        <v>10</v>
      </c>
      <c r="V86" t="str">
        <f t="shared" si="3"/>
        <v>    "variants": "null"</v>
      </c>
      <c r="X86" t="s">
        <v>115</v>
      </c>
    </row>
    <row r="87" spans="20:24" x14ac:dyDescent="0.25">
      <c r="T87" s="1" t="s">
        <v>98</v>
      </c>
      <c r="U87">
        <f t="shared" si="4"/>
        <v>10</v>
      </c>
      <c r="V87" t="str">
        <f t="shared" si="3"/>
        <v>},</v>
      </c>
      <c r="X87" t="s">
        <v>98</v>
      </c>
    </row>
    <row r="88" spans="20:24" x14ac:dyDescent="0.25">
      <c r="T88" s="1" t="s">
        <v>156</v>
      </c>
      <c r="U88">
        <f t="shared" si="4"/>
        <v>10</v>
      </c>
      <c r="V88" t="str">
        <f t="shared" si="3"/>
        <v>"heavysleetshowers": {</v>
      </c>
      <c r="X88" t="s">
        <v>156</v>
      </c>
    </row>
    <row r="89" spans="20:24" x14ac:dyDescent="0.25">
      <c r="T89" s="1" t="s">
        <v>157</v>
      </c>
      <c r="U89">
        <f t="shared" si="4"/>
        <v>10</v>
      </c>
      <c r="V89" t="str">
        <f t="shared" si="3"/>
        <v>    "desc_en": "Heavy sleet showers",</v>
      </c>
      <c r="X89" t="s">
        <v>157</v>
      </c>
    </row>
    <row r="90" spans="20:24" x14ac:dyDescent="0.25">
      <c r="T90" s="1" t="s">
        <v>158</v>
      </c>
      <c r="U90">
        <f t="shared" si="4"/>
        <v>10</v>
      </c>
      <c r="V90" t="str">
        <f t="shared" si="3"/>
        <v>    "desc_nb": "Kraftige sluddbyger",</v>
      </c>
      <c r="X90" t="s">
        <v>158</v>
      </c>
    </row>
    <row r="91" spans="20:24" x14ac:dyDescent="0.25">
      <c r="T91" s="1" t="s">
        <v>159</v>
      </c>
      <c r="U91">
        <f t="shared" si="4"/>
        <v>10</v>
      </c>
      <c r="V91" t="str">
        <f t="shared" si="3"/>
        <v>    "desc_nn": "Kraftige sluddbyer",</v>
      </c>
      <c r="X91" t="s">
        <v>159</v>
      </c>
    </row>
    <row r="92" spans="20:24" x14ac:dyDescent="0.25">
      <c r="T92" s="1" t="s">
        <v>160</v>
      </c>
      <c r="U92">
        <f t="shared" si="4"/>
        <v>11</v>
      </c>
      <c r="V92" t="str">
        <f t="shared" si="3"/>
        <v>    "RANK": "22",</v>
      </c>
      <c r="X92" t="s">
        <v>319</v>
      </c>
    </row>
    <row r="93" spans="20:24" x14ac:dyDescent="0.25">
      <c r="T93" s="1" t="s">
        <v>106</v>
      </c>
      <c r="U93">
        <f t="shared" si="4"/>
        <v>11</v>
      </c>
      <c r="V93" t="str">
        <f t="shared" si="3"/>
        <v>    "variants": [</v>
      </c>
      <c r="X93" t="s">
        <v>106</v>
      </c>
    </row>
    <row r="94" spans="20:24" x14ac:dyDescent="0.25">
      <c r="T94" s="1" t="s">
        <v>107</v>
      </c>
      <c r="U94">
        <f t="shared" si="4"/>
        <v>11</v>
      </c>
      <c r="V94" t="str">
        <f t="shared" si="3"/>
        <v>    "day",</v>
      </c>
      <c r="X94" t="s">
        <v>107</v>
      </c>
    </row>
    <row r="95" spans="20:24" x14ac:dyDescent="0.25">
      <c r="T95" s="1" t="s">
        <v>108</v>
      </c>
      <c r="U95">
        <f t="shared" si="4"/>
        <v>11</v>
      </c>
      <c r="V95" t="str">
        <f t="shared" si="3"/>
        <v>    "night",</v>
      </c>
      <c r="X95" t="s">
        <v>108</v>
      </c>
    </row>
    <row r="96" spans="20:24" x14ac:dyDescent="0.25">
      <c r="T96" s="1" t="s">
        <v>109</v>
      </c>
      <c r="U96">
        <f t="shared" si="4"/>
        <v>11</v>
      </c>
      <c r="V96" t="str">
        <f t="shared" si="3"/>
        <v>    "polartwilight"</v>
      </c>
      <c r="X96" t="s">
        <v>109</v>
      </c>
    </row>
    <row r="97" spans="20:24" x14ac:dyDescent="0.25">
      <c r="T97" s="1" t="s">
        <v>97</v>
      </c>
      <c r="U97">
        <f t="shared" si="4"/>
        <v>11</v>
      </c>
      <c r="V97" t="str">
        <f t="shared" si="3"/>
        <v>    ]</v>
      </c>
      <c r="X97" t="s">
        <v>97</v>
      </c>
    </row>
    <row r="98" spans="20:24" x14ac:dyDescent="0.25">
      <c r="T98" s="1" t="s">
        <v>98</v>
      </c>
      <c r="U98">
        <f t="shared" si="4"/>
        <v>11</v>
      </c>
      <c r="V98" t="str">
        <f t="shared" si="3"/>
        <v>},</v>
      </c>
      <c r="X98" t="s">
        <v>98</v>
      </c>
    </row>
    <row r="99" spans="20:24" x14ac:dyDescent="0.25">
      <c r="T99" s="1" t="s">
        <v>161</v>
      </c>
      <c r="U99">
        <f t="shared" si="4"/>
        <v>11</v>
      </c>
      <c r="V99" t="str">
        <f t="shared" si="3"/>
        <v>"heavysleetshowersandthunder": {</v>
      </c>
      <c r="X99" t="s">
        <v>161</v>
      </c>
    </row>
    <row r="100" spans="20:24" x14ac:dyDescent="0.25">
      <c r="T100" s="1" t="s">
        <v>162</v>
      </c>
      <c r="U100">
        <f t="shared" si="4"/>
        <v>11</v>
      </c>
      <c r="V100" t="str">
        <f t="shared" si="3"/>
        <v>    "desc_en": "Heavy sleet showers and thunder",</v>
      </c>
      <c r="X100" t="s">
        <v>162</v>
      </c>
    </row>
    <row r="101" spans="20:24" x14ac:dyDescent="0.25">
      <c r="T101" s="1" t="s">
        <v>163</v>
      </c>
      <c r="U101">
        <f t="shared" si="4"/>
        <v>11</v>
      </c>
      <c r="V101" t="str">
        <f t="shared" si="3"/>
        <v>    "desc_nb": "Kraftige sluddbyger og torden",</v>
      </c>
      <c r="X101" t="s">
        <v>163</v>
      </c>
    </row>
    <row r="102" spans="20:24" x14ac:dyDescent="0.25">
      <c r="T102" s="1" t="s">
        <v>164</v>
      </c>
      <c r="U102">
        <f t="shared" si="4"/>
        <v>11</v>
      </c>
      <c r="V102" t="str">
        <f t="shared" si="3"/>
        <v>    "desc_nn": "Kraftige sluddbyer og torevêr",</v>
      </c>
      <c r="X102" t="s">
        <v>164</v>
      </c>
    </row>
    <row r="103" spans="20:24" x14ac:dyDescent="0.25">
      <c r="T103" s="1" t="s">
        <v>165</v>
      </c>
      <c r="U103">
        <f t="shared" si="4"/>
        <v>12</v>
      </c>
      <c r="V103" t="str">
        <f t="shared" si="3"/>
        <v>    "RANK": "40",</v>
      </c>
      <c r="X103" t="s">
        <v>320</v>
      </c>
    </row>
    <row r="104" spans="20:24" x14ac:dyDescent="0.25">
      <c r="T104" s="1" t="s">
        <v>106</v>
      </c>
      <c r="U104">
        <f t="shared" si="4"/>
        <v>12</v>
      </c>
      <c r="V104" t="str">
        <f t="shared" si="3"/>
        <v>    "variants": [</v>
      </c>
      <c r="X104" t="s">
        <v>106</v>
      </c>
    </row>
    <row r="105" spans="20:24" x14ac:dyDescent="0.25">
      <c r="T105" s="1" t="s">
        <v>107</v>
      </c>
      <c r="U105">
        <f t="shared" si="4"/>
        <v>12</v>
      </c>
      <c r="V105" t="str">
        <f t="shared" si="3"/>
        <v>    "day",</v>
      </c>
      <c r="X105" t="s">
        <v>107</v>
      </c>
    </row>
    <row r="106" spans="20:24" x14ac:dyDescent="0.25">
      <c r="T106" s="1" t="s">
        <v>108</v>
      </c>
      <c r="U106">
        <f t="shared" si="4"/>
        <v>12</v>
      </c>
      <c r="V106" t="str">
        <f t="shared" si="3"/>
        <v>    "night",</v>
      </c>
      <c r="X106" t="s">
        <v>108</v>
      </c>
    </row>
    <row r="107" spans="20:24" x14ac:dyDescent="0.25">
      <c r="T107" s="1" t="s">
        <v>109</v>
      </c>
      <c r="U107">
        <f t="shared" si="4"/>
        <v>12</v>
      </c>
      <c r="V107" t="str">
        <f t="shared" si="3"/>
        <v>    "polartwilight"</v>
      </c>
      <c r="X107" t="s">
        <v>109</v>
      </c>
    </row>
    <row r="108" spans="20:24" x14ac:dyDescent="0.25">
      <c r="T108" s="1" t="s">
        <v>97</v>
      </c>
      <c r="U108">
        <f t="shared" si="4"/>
        <v>12</v>
      </c>
      <c r="V108" t="str">
        <f t="shared" si="3"/>
        <v>    ]</v>
      </c>
      <c r="X108" t="s">
        <v>97</v>
      </c>
    </row>
    <row r="109" spans="20:24" x14ac:dyDescent="0.25">
      <c r="T109" s="1" t="s">
        <v>98</v>
      </c>
      <c r="U109">
        <f t="shared" si="4"/>
        <v>12</v>
      </c>
      <c r="V109" t="str">
        <f t="shared" si="3"/>
        <v>},</v>
      </c>
      <c r="X109" t="s">
        <v>98</v>
      </c>
    </row>
    <row r="110" spans="20:24" x14ac:dyDescent="0.25">
      <c r="T110" s="1" t="s">
        <v>166</v>
      </c>
      <c r="U110">
        <f t="shared" si="4"/>
        <v>12</v>
      </c>
      <c r="V110" t="str">
        <f t="shared" si="3"/>
        <v>"heavysnow": {</v>
      </c>
      <c r="X110" t="s">
        <v>166</v>
      </c>
    </row>
    <row r="111" spans="20:24" x14ac:dyDescent="0.25">
      <c r="T111" s="1" t="s">
        <v>167</v>
      </c>
      <c r="U111">
        <f t="shared" si="4"/>
        <v>12</v>
      </c>
      <c r="V111" t="str">
        <f t="shared" si="3"/>
        <v>    "desc_en": "Heavy snow",</v>
      </c>
      <c r="X111" t="s">
        <v>167</v>
      </c>
    </row>
    <row r="112" spans="20:24" x14ac:dyDescent="0.25">
      <c r="T112" s="1" t="s">
        <v>168</v>
      </c>
      <c r="U112">
        <f t="shared" si="4"/>
        <v>12</v>
      </c>
      <c r="V112" t="str">
        <f t="shared" si="3"/>
        <v>    "desc_nb": "Kraftig snø",</v>
      </c>
      <c r="X112" t="s">
        <v>168</v>
      </c>
    </row>
    <row r="113" spans="20:24" x14ac:dyDescent="0.25">
      <c r="T113" s="1" t="s">
        <v>169</v>
      </c>
      <c r="U113">
        <f t="shared" si="4"/>
        <v>12</v>
      </c>
      <c r="V113" t="str">
        <f t="shared" si="3"/>
        <v>    "desc_nn": "Kraftig snø",</v>
      </c>
      <c r="X113" t="s">
        <v>169</v>
      </c>
    </row>
    <row r="114" spans="20:24" x14ac:dyDescent="0.25">
      <c r="T114" s="1" t="s">
        <v>170</v>
      </c>
      <c r="U114">
        <f t="shared" si="4"/>
        <v>13</v>
      </c>
      <c r="V114" t="str">
        <f t="shared" si="3"/>
        <v>    "RANK": "20",</v>
      </c>
      <c r="X114" t="s">
        <v>321</v>
      </c>
    </row>
    <row r="115" spans="20:24" x14ac:dyDescent="0.25">
      <c r="T115" s="1" t="s">
        <v>115</v>
      </c>
      <c r="U115">
        <f t="shared" si="4"/>
        <v>13</v>
      </c>
      <c r="V115" t="str">
        <f t="shared" si="3"/>
        <v>    "variants": "null"</v>
      </c>
      <c r="X115" t="s">
        <v>115</v>
      </c>
    </row>
    <row r="116" spans="20:24" x14ac:dyDescent="0.25">
      <c r="T116" s="1" t="s">
        <v>98</v>
      </c>
      <c r="U116">
        <f t="shared" si="4"/>
        <v>13</v>
      </c>
      <c r="V116" t="str">
        <f t="shared" si="3"/>
        <v>},</v>
      </c>
      <c r="X116" t="s">
        <v>98</v>
      </c>
    </row>
    <row r="117" spans="20:24" x14ac:dyDescent="0.25">
      <c r="T117" s="1" t="s">
        <v>171</v>
      </c>
      <c r="U117">
        <f t="shared" si="4"/>
        <v>13</v>
      </c>
      <c r="V117" t="str">
        <f t="shared" si="3"/>
        <v>"heavysnowandthunder": {</v>
      </c>
      <c r="X117" t="s">
        <v>171</v>
      </c>
    </row>
    <row r="118" spans="20:24" x14ac:dyDescent="0.25">
      <c r="T118" s="1" t="s">
        <v>172</v>
      </c>
      <c r="U118">
        <f t="shared" si="4"/>
        <v>13</v>
      </c>
      <c r="V118" t="str">
        <f t="shared" si="3"/>
        <v>    "desc_en": "Heavy snow and thunder",</v>
      </c>
      <c r="X118" t="s">
        <v>172</v>
      </c>
    </row>
    <row r="119" spans="20:24" x14ac:dyDescent="0.25">
      <c r="T119" s="1" t="s">
        <v>173</v>
      </c>
      <c r="U119">
        <f t="shared" si="4"/>
        <v>13</v>
      </c>
      <c r="V119" t="str">
        <f t="shared" si="3"/>
        <v>    "desc_nb": "Kraftig snø og torden",</v>
      </c>
      <c r="X119" t="s">
        <v>173</v>
      </c>
    </row>
    <row r="120" spans="20:24" x14ac:dyDescent="0.25">
      <c r="T120" s="1" t="s">
        <v>174</v>
      </c>
      <c r="U120">
        <f t="shared" si="4"/>
        <v>13</v>
      </c>
      <c r="V120" t="str">
        <f t="shared" si="3"/>
        <v>    "desc_nn": "Kraftig snø og torevêr",</v>
      </c>
      <c r="X120" t="s">
        <v>174</v>
      </c>
    </row>
    <row r="121" spans="20:24" x14ac:dyDescent="0.25">
      <c r="T121" s="1" t="s">
        <v>175</v>
      </c>
      <c r="U121">
        <f t="shared" si="4"/>
        <v>14</v>
      </c>
      <c r="V121" t="str">
        <f t="shared" si="3"/>
        <v>    "RANK": "38",</v>
      </c>
      <c r="X121" t="s">
        <v>322</v>
      </c>
    </row>
    <row r="122" spans="20:24" x14ac:dyDescent="0.25">
      <c r="T122" s="1" t="s">
        <v>115</v>
      </c>
      <c r="U122">
        <f t="shared" si="4"/>
        <v>14</v>
      </c>
      <c r="V122" t="str">
        <f t="shared" si="3"/>
        <v>    "variants": "null"</v>
      </c>
      <c r="X122" t="s">
        <v>115</v>
      </c>
    </row>
    <row r="123" spans="20:24" x14ac:dyDescent="0.25">
      <c r="T123" s="1" t="s">
        <v>98</v>
      </c>
      <c r="U123">
        <f t="shared" si="4"/>
        <v>14</v>
      </c>
      <c r="V123" t="str">
        <f t="shared" si="3"/>
        <v>},</v>
      </c>
      <c r="X123" t="s">
        <v>98</v>
      </c>
    </row>
    <row r="124" spans="20:24" x14ac:dyDescent="0.25">
      <c r="T124" s="1" t="s">
        <v>176</v>
      </c>
      <c r="U124">
        <f t="shared" si="4"/>
        <v>14</v>
      </c>
      <c r="V124" t="str">
        <f t="shared" si="3"/>
        <v>"heavysnowshowers": {</v>
      </c>
      <c r="X124" t="s">
        <v>176</v>
      </c>
    </row>
    <row r="125" spans="20:24" x14ac:dyDescent="0.25">
      <c r="T125" s="1" t="s">
        <v>177</v>
      </c>
      <c r="U125">
        <f t="shared" si="4"/>
        <v>14</v>
      </c>
      <c r="V125" t="str">
        <f t="shared" si="3"/>
        <v>    "desc_en": "Heavy snow showers",</v>
      </c>
      <c r="X125" t="s">
        <v>177</v>
      </c>
    </row>
    <row r="126" spans="20:24" x14ac:dyDescent="0.25">
      <c r="T126" s="1" t="s">
        <v>178</v>
      </c>
      <c r="U126">
        <f t="shared" si="4"/>
        <v>14</v>
      </c>
      <c r="V126" t="str">
        <f t="shared" si="3"/>
        <v>    "desc_nb": "Kraftige snøbyger",</v>
      </c>
      <c r="X126" t="s">
        <v>178</v>
      </c>
    </row>
    <row r="127" spans="20:24" x14ac:dyDescent="0.25">
      <c r="T127" s="1" t="s">
        <v>179</v>
      </c>
      <c r="U127">
        <f t="shared" si="4"/>
        <v>14</v>
      </c>
      <c r="V127" t="str">
        <f t="shared" si="3"/>
        <v>    "desc_nn": "Kraftige snøbyer",</v>
      </c>
      <c r="X127" t="s">
        <v>179</v>
      </c>
    </row>
    <row r="128" spans="20:24" x14ac:dyDescent="0.25">
      <c r="T128" s="1" t="s">
        <v>180</v>
      </c>
      <c r="U128">
        <f t="shared" si="4"/>
        <v>15</v>
      </c>
      <c r="V128" t="str">
        <f t="shared" si="3"/>
        <v>    "RANK": "23",</v>
      </c>
      <c r="X128" t="s">
        <v>323</v>
      </c>
    </row>
    <row r="129" spans="20:24" x14ac:dyDescent="0.25">
      <c r="T129" s="1" t="s">
        <v>106</v>
      </c>
      <c r="U129">
        <f t="shared" si="4"/>
        <v>15</v>
      </c>
      <c r="V129" t="str">
        <f t="shared" si="3"/>
        <v>    "variants": [</v>
      </c>
      <c r="X129" t="s">
        <v>106</v>
      </c>
    </row>
    <row r="130" spans="20:24" x14ac:dyDescent="0.25">
      <c r="T130" s="1" t="s">
        <v>107</v>
      </c>
      <c r="U130">
        <f t="shared" si="4"/>
        <v>15</v>
      </c>
      <c r="V130" t="str">
        <f t="shared" si="3"/>
        <v>    "day",</v>
      </c>
      <c r="X130" t="s">
        <v>107</v>
      </c>
    </row>
    <row r="131" spans="20:24" x14ac:dyDescent="0.25">
      <c r="T131" s="1" t="s">
        <v>108</v>
      </c>
      <c r="U131">
        <f t="shared" si="4"/>
        <v>15</v>
      </c>
      <c r="V131" t="str">
        <f t="shared" si="3"/>
        <v>    "night",</v>
      </c>
      <c r="X131" t="s">
        <v>108</v>
      </c>
    </row>
    <row r="132" spans="20:24" x14ac:dyDescent="0.25">
      <c r="T132" s="1" t="s">
        <v>109</v>
      </c>
      <c r="U132">
        <f t="shared" si="4"/>
        <v>15</v>
      </c>
      <c r="V132" t="str">
        <f t="shared" si="3"/>
        <v>    "polartwilight"</v>
      </c>
      <c r="X132" t="s">
        <v>109</v>
      </c>
    </row>
    <row r="133" spans="20:24" x14ac:dyDescent="0.25">
      <c r="T133" s="1" t="s">
        <v>97</v>
      </c>
      <c r="U133">
        <f t="shared" si="4"/>
        <v>15</v>
      </c>
      <c r="V133" t="str">
        <f t="shared" si="3"/>
        <v>    ]</v>
      </c>
      <c r="X133" t="s">
        <v>97</v>
      </c>
    </row>
    <row r="134" spans="20:24" x14ac:dyDescent="0.25">
      <c r="T134" s="1" t="s">
        <v>98</v>
      </c>
      <c r="U134">
        <f t="shared" si="4"/>
        <v>15</v>
      </c>
      <c r="V134" t="str">
        <f t="shared" si="3"/>
        <v>},</v>
      </c>
      <c r="X134" t="s">
        <v>98</v>
      </c>
    </row>
    <row r="135" spans="20:24" x14ac:dyDescent="0.25">
      <c r="T135" s="1" t="s">
        <v>181</v>
      </c>
      <c r="U135">
        <f t="shared" si="4"/>
        <v>15</v>
      </c>
      <c r="V135" t="str">
        <f t="shared" ref="V135:V198" si="5">+IF(MID(T135,6,4)="RANK",CONCATENATE(LEFT(T135,13),INDEX(M:M,MATCH(U135,A:A,0)),""","),T135)</f>
        <v>"heavysnowshowersandthunder": {</v>
      </c>
      <c r="X135" t="s">
        <v>181</v>
      </c>
    </row>
    <row r="136" spans="20:24" x14ac:dyDescent="0.25">
      <c r="T136" s="1" t="s">
        <v>182</v>
      </c>
      <c r="U136">
        <f t="shared" ref="U136:U199" si="6">+IF(MID(T136,6,4)="RANK",U135+1,U135)</f>
        <v>15</v>
      </c>
      <c r="V136" t="str">
        <f t="shared" si="5"/>
        <v>    "desc_en": "Heavy snow showers and thunder",</v>
      </c>
      <c r="X136" t="s">
        <v>182</v>
      </c>
    </row>
    <row r="137" spans="20:24" x14ac:dyDescent="0.25">
      <c r="T137" s="1" t="s">
        <v>183</v>
      </c>
      <c r="U137">
        <f t="shared" si="6"/>
        <v>15</v>
      </c>
      <c r="V137" t="str">
        <f t="shared" si="5"/>
        <v>    "desc_nb": "Kraftige snøbyger og torden",</v>
      </c>
      <c r="X137" t="s">
        <v>183</v>
      </c>
    </row>
    <row r="138" spans="20:24" x14ac:dyDescent="0.25">
      <c r="T138" s="1" t="s">
        <v>184</v>
      </c>
      <c r="U138">
        <f t="shared" si="6"/>
        <v>15</v>
      </c>
      <c r="V138" t="str">
        <f t="shared" si="5"/>
        <v>    "desc_nn": "Kraftige snøbyer og torevêr",</v>
      </c>
      <c r="X138" t="s">
        <v>184</v>
      </c>
    </row>
    <row r="139" spans="20:24" x14ac:dyDescent="0.25">
      <c r="T139" s="1" t="s">
        <v>185</v>
      </c>
      <c r="U139">
        <f t="shared" si="6"/>
        <v>16</v>
      </c>
      <c r="V139" t="str">
        <f t="shared" si="5"/>
        <v>    "RANK": "41",</v>
      </c>
      <c r="X139" t="s">
        <v>324</v>
      </c>
    </row>
    <row r="140" spans="20:24" x14ac:dyDescent="0.25">
      <c r="T140" s="1" t="s">
        <v>106</v>
      </c>
      <c r="U140">
        <f t="shared" si="6"/>
        <v>16</v>
      </c>
      <c r="V140" t="str">
        <f t="shared" si="5"/>
        <v>    "variants": [</v>
      </c>
      <c r="X140" t="s">
        <v>106</v>
      </c>
    </row>
    <row r="141" spans="20:24" x14ac:dyDescent="0.25">
      <c r="T141" s="1" t="s">
        <v>107</v>
      </c>
      <c r="U141">
        <f t="shared" si="6"/>
        <v>16</v>
      </c>
      <c r="V141" t="str">
        <f t="shared" si="5"/>
        <v>    "day",</v>
      </c>
      <c r="X141" t="s">
        <v>107</v>
      </c>
    </row>
    <row r="142" spans="20:24" x14ac:dyDescent="0.25">
      <c r="T142" s="1" t="s">
        <v>108</v>
      </c>
      <c r="U142">
        <f t="shared" si="6"/>
        <v>16</v>
      </c>
      <c r="V142" t="str">
        <f t="shared" si="5"/>
        <v>    "night",</v>
      </c>
      <c r="X142" t="s">
        <v>108</v>
      </c>
    </row>
    <row r="143" spans="20:24" x14ac:dyDescent="0.25">
      <c r="T143" s="1" t="s">
        <v>109</v>
      </c>
      <c r="U143">
        <f t="shared" si="6"/>
        <v>16</v>
      </c>
      <c r="V143" t="str">
        <f t="shared" si="5"/>
        <v>    "polartwilight"</v>
      </c>
      <c r="X143" t="s">
        <v>109</v>
      </c>
    </row>
    <row r="144" spans="20:24" x14ac:dyDescent="0.25">
      <c r="T144" s="1" t="s">
        <v>97</v>
      </c>
      <c r="U144">
        <f t="shared" si="6"/>
        <v>16</v>
      </c>
      <c r="V144" t="str">
        <f t="shared" si="5"/>
        <v>    ]</v>
      </c>
      <c r="X144" t="s">
        <v>97</v>
      </c>
    </row>
    <row r="145" spans="20:24" x14ac:dyDescent="0.25">
      <c r="T145" s="1" t="s">
        <v>98</v>
      </c>
      <c r="U145">
        <f t="shared" si="6"/>
        <v>16</v>
      </c>
      <c r="V145" t="str">
        <f t="shared" si="5"/>
        <v>},</v>
      </c>
      <c r="X145" t="s">
        <v>98</v>
      </c>
    </row>
    <row r="146" spans="20:24" x14ac:dyDescent="0.25">
      <c r="T146" s="1" t="s">
        <v>186</v>
      </c>
      <c r="U146">
        <f t="shared" si="6"/>
        <v>16</v>
      </c>
      <c r="V146" t="str">
        <f t="shared" si="5"/>
        <v>"lightrain": {</v>
      </c>
      <c r="X146" t="s">
        <v>186</v>
      </c>
    </row>
    <row r="147" spans="20:24" x14ac:dyDescent="0.25">
      <c r="T147" s="1" t="s">
        <v>187</v>
      </c>
      <c r="U147">
        <f t="shared" si="6"/>
        <v>16</v>
      </c>
      <c r="V147" t="str">
        <f t="shared" si="5"/>
        <v>    "desc_en": "Light rain",</v>
      </c>
      <c r="X147" t="s">
        <v>187</v>
      </c>
    </row>
    <row r="148" spans="20:24" x14ac:dyDescent="0.25">
      <c r="T148" s="1" t="s">
        <v>188</v>
      </c>
      <c r="U148">
        <f t="shared" si="6"/>
        <v>16</v>
      </c>
      <c r="V148" t="str">
        <f t="shared" si="5"/>
        <v>    "desc_nb": "Lett regn",</v>
      </c>
      <c r="X148" t="s">
        <v>188</v>
      </c>
    </row>
    <row r="149" spans="20:24" x14ac:dyDescent="0.25">
      <c r="T149" s="1" t="s">
        <v>189</v>
      </c>
      <c r="U149">
        <f t="shared" si="6"/>
        <v>16</v>
      </c>
      <c r="V149" t="str">
        <f t="shared" si="5"/>
        <v>    "desc_nn": "Lett regn",</v>
      </c>
      <c r="X149" t="s">
        <v>189</v>
      </c>
    </row>
    <row r="150" spans="20:24" x14ac:dyDescent="0.25">
      <c r="T150" s="1" t="s">
        <v>190</v>
      </c>
      <c r="U150">
        <f t="shared" si="6"/>
        <v>17</v>
      </c>
      <c r="V150" t="str">
        <f t="shared" si="5"/>
        <v>    "RANK": "12",</v>
      </c>
      <c r="X150" t="s">
        <v>325</v>
      </c>
    </row>
    <row r="151" spans="20:24" x14ac:dyDescent="0.25">
      <c r="T151" s="1" t="s">
        <v>115</v>
      </c>
      <c r="U151">
        <f t="shared" si="6"/>
        <v>17</v>
      </c>
      <c r="V151" t="str">
        <f t="shared" si="5"/>
        <v>    "variants": "null"</v>
      </c>
      <c r="X151" t="s">
        <v>115</v>
      </c>
    </row>
    <row r="152" spans="20:24" x14ac:dyDescent="0.25">
      <c r="T152" s="1" t="s">
        <v>98</v>
      </c>
      <c r="U152">
        <f t="shared" si="6"/>
        <v>17</v>
      </c>
      <c r="V152" t="str">
        <f t="shared" si="5"/>
        <v>},</v>
      </c>
      <c r="X152" t="s">
        <v>98</v>
      </c>
    </row>
    <row r="153" spans="20:24" x14ac:dyDescent="0.25">
      <c r="T153" s="1" t="s">
        <v>191</v>
      </c>
      <c r="U153">
        <f t="shared" si="6"/>
        <v>17</v>
      </c>
      <c r="V153" t="str">
        <f t="shared" si="5"/>
        <v>"lightrainandthunder": {</v>
      </c>
      <c r="X153" t="s">
        <v>191</v>
      </c>
    </row>
    <row r="154" spans="20:24" x14ac:dyDescent="0.25">
      <c r="T154" s="1" t="s">
        <v>192</v>
      </c>
      <c r="U154">
        <f t="shared" si="6"/>
        <v>17</v>
      </c>
      <c r="V154" t="str">
        <f t="shared" si="5"/>
        <v>    "desc_en": "Light rain and thunder",</v>
      </c>
      <c r="X154" t="s">
        <v>192</v>
      </c>
    </row>
    <row r="155" spans="20:24" x14ac:dyDescent="0.25">
      <c r="T155" s="1" t="s">
        <v>193</v>
      </c>
      <c r="U155">
        <f t="shared" si="6"/>
        <v>17</v>
      </c>
      <c r="V155" t="str">
        <f t="shared" si="5"/>
        <v>    "desc_nb": "Lett regn og torden",</v>
      </c>
      <c r="X155" t="s">
        <v>193</v>
      </c>
    </row>
    <row r="156" spans="20:24" x14ac:dyDescent="0.25">
      <c r="T156" s="1" t="s">
        <v>194</v>
      </c>
      <c r="U156">
        <f t="shared" si="6"/>
        <v>17</v>
      </c>
      <c r="V156" t="str">
        <f t="shared" si="5"/>
        <v>    "desc_nn": "Lett regn og torevêr",</v>
      </c>
      <c r="X156" t="s">
        <v>194</v>
      </c>
    </row>
    <row r="157" spans="20:24" x14ac:dyDescent="0.25">
      <c r="T157" s="1" t="s">
        <v>195</v>
      </c>
      <c r="U157">
        <f t="shared" si="6"/>
        <v>18</v>
      </c>
      <c r="V157" t="str">
        <f t="shared" si="5"/>
        <v>    "RANK": "30",</v>
      </c>
      <c r="X157" t="s">
        <v>326</v>
      </c>
    </row>
    <row r="158" spans="20:24" x14ac:dyDescent="0.25">
      <c r="T158" s="1" t="s">
        <v>115</v>
      </c>
      <c r="U158">
        <f t="shared" si="6"/>
        <v>18</v>
      </c>
      <c r="V158" t="str">
        <f t="shared" si="5"/>
        <v>    "variants": "null"</v>
      </c>
      <c r="X158" t="s">
        <v>115</v>
      </c>
    </row>
    <row r="159" spans="20:24" x14ac:dyDescent="0.25">
      <c r="T159" s="1" t="s">
        <v>98</v>
      </c>
      <c r="U159">
        <f t="shared" si="6"/>
        <v>18</v>
      </c>
      <c r="V159" t="str">
        <f t="shared" si="5"/>
        <v>},</v>
      </c>
      <c r="X159" t="s">
        <v>98</v>
      </c>
    </row>
    <row r="160" spans="20:24" x14ac:dyDescent="0.25">
      <c r="T160" s="1" t="s">
        <v>196</v>
      </c>
      <c r="U160">
        <f t="shared" si="6"/>
        <v>18</v>
      </c>
      <c r="V160" t="str">
        <f t="shared" si="5"/>
        <v>"lightrainshowers": {</v>
      </c>
      <c r="X160" t="s">
        <v>196</v>
      </c>
    </row>
    <row r="161" spans="20:24" x14ac:dyDescent="0.25">
      <c r="T161" s="1" t="s">
        <v>197</v>
      </c>
      <c r="U161">
        <f t="shared" si="6"/>
        <v>18</v>
      </c>
      <c r="V161" t="str">
        <f t="shared" si="5"/>
        <v>    "desc_en": "Light rain showers",</v>
      </c>
      <c r="X161" t="s">
        <v>197</v>
      </c>
    </row>
    <row r="162" spans="20:24" x14ac:dyDescent="0.25">
      <c r="T162" s="1" t="s">
        <v>198</v>
      </c>
      <c r="U162">
        <f t="shared" si="6"/>
        <v>18</v>
      </c>
      <c r="V162" t="str">
        <f t="shared" si="5"/>
        <v>    "desc_nb": "Lette regnbyger",</v>
      </c>
      <c r="X162" t="s">
        <v>198</v>
      </c>
    </row>
    <row r="163" spans="20:24" x14ac:dyDescent="0.25">
      <c r="T163" s="1" t="s">
        <v>199</v>
      </c>
      <c r="U163">
        <f t="shared" si="6"/>
        <v>18</v>
      </c>
      <c r="V163" t="str">
        <f t="shared" si="5"/>
        <v>    "desc_nn": "Lette regnbyer",</v>
      </c>
      <c r="X163" t="s">
        <v>199</v>
      </c>
    </row>
    <row r="164" spans="20:24" x14ac:dyDescent="0.25">
      <c r="T164" s="1" t="s">
        <v>200</v>
      </c>
      <c r="U164">
        <f t="shared" si="6"/>
        <v>19</v>
      </c>
      <c r="V164" t="str">
        <f t="shared" si="5"/>
        <v>    "RANK": "15",</v>
      </c>
      <c r="X164" t="s">
        <v>327</v>
      </c>
    </row>
    <row r="165" spans="20:24" x14ac:dyDescent="0.25">
      <c r="T165" s="1" t="s">
        <v>106</v>
      </c>
      <c r="U165">
        <f t="shared" si="6"/>
        <v>19</v>
      </c>
      <c r="V165" t="str">
        <f t="shared" si="5"/>
        <v>    "variants": [</v>
      </c>
      <c r="X165" t="s">
        <v>106</v>
      </c>
    </row>
    <row r="166" spans="20:24" x14ac:dyDescent="0.25">
      <c r="T166" s="1" t="s">
        <v>107</v>
      </c>
      <c r="U166">
        <f t="shared" si="6"/>
        <v>19</v>
      </c>
      <c r="V166" t="str">
        <f t="shared" si="5"/>
        <v>    "day",</v>
      </c>
      <c r="X166" t="s">
        <v>107</v>
      </c>
    </row>
    <row r="167" spans="20:24" x14ac:dyDescent="0.25">
      <c r="T167" s="1" t="s">
        <v>108</v>
      </c>
      <c r="U167">
        <f t="shared" si="6"/>
        <v>19</v>
      </c>
      <c r="V167" t="str">
        <f t="shared" si="5"/>
        <v>    "night",</v>
      </c>
      <c r="X167" t="s">
        <v>108</v>
      </c>
    </row>
    <row r="168" spans="20:24" x14ac:dyDescent="0.25">
      <c r="T168" s="1" t="s">
        <v>109</v>
      </c>
      <c r="U168">
        <f t="shared" si="6"/>
        <v>19</v>
      </c>
      <c r="V168" t="str">
        <f t="shared" si="5"/>
        <v>    "polartwilight"</v>
      </c>
      <c r="X168" t="s">
        <v>109</v>
      </c>
    </row>
    <row r="169" spans="20:24" x14ac:dyDescent="0.25">
      <c r="T169" s="1" t="s">
        <v>97</v>
      </c>
      <c r="U169">
        <f t="shared" si="6"/>
        <v>19</v>
      </c>
      <c r="V169" t="str">
        <f t="shared" si="5"/>
        <v>    ]</v>
      </c>
      <c r="X169" t="s">
        <v>97</v>
      </c>
    </row>
    <row r="170" spans="20:24" x14ac:dyDescent="0.25">
      <c r="T170" s="1" t="s">
        <v>98</v>
      </c>
      <c r="U170">
        <f t="shared" si="6"/>
        <v>19</v>
      </c>
      <c r="V170" t="str">
        <f t="shared" si="5"/>
        <v>},</v>
      </c>
      <c r="X170" t="s">
        <v>98</v>
      </c>
    </row>
    <row r="171" spans="20:24" x14ac:dyDescent="0.25">
      <c r="T171" s="1" t="s">
        <v>201</v>
      </c>
      <c r="U171">
        <f t="shared" si="6"/>
        <v>19</v>
      </c>
      <c r="V171" t="str">
        <f t="shared" si="5"/>
        <v>"lightrainshowersandthunder": {</v>
      </c>
      <c r="X171" t="s">
        <v>201</v>
      </c>
    </row>
    <row r="172" spans="20:24" x14ac:dyDescent="0.25">
      <c r="T172" s="1" t="s">
        <v>202</v>
      </c>
      <c r="U172">
        <f t="shared" si="6"/>
        <v>19</v>
      </c>
      <c r="V172" t="str">
        <f t="shared" si="5"/>
        <v>    "desc_en": "Light rain showers and thunder",</v>
      </c>
      <c r="X172" t="s">
        <v>202</v>
      </c>
    </row>
    <row r="173" spans="20:24" x14ac:dyDescent="0.25">
      <c r="T173" s="1" t="s">
        <v>203</v>
      </c>
      <c r="U173">
        <f t="shared" si="6"/>
        <v>19</v>
      </c>
      <c r="V173" t="str">
        <f t="shared" si="5"/>
        <v>    "desc_nb": "Lette regnbyger og torden",</v>
      </c>
      <c r="X173" t="s">
        <v>203</v>
      </c>
    </row>
    <row r="174" spans="20:24" x14ac:dyDescent="0.25">
      <c r="T174" s="1" t="s">
        <v>204</v>
      </c>
      <c r="U174">
        <f t="shared" si="6"/>
        <v>19</v>
      </c>
      <c r="V174" t="str">
        <f t="shared" si="5"/>
        <v>    "desc_nn": "Lette regnbyer og torevêr",</v>
      </c>
      <c r="X174" t="s">
        <v>204</v>
      </c>
    </row>
    <row r="175" spans="20:24" x14ac:dyDescent="0.25">
      <c r="T175" s="1" t="s">
        <v>205</v>
      </c>
      <c r="U175">
        <f t="shared" si="6"/>
        <v>20</v>
      </c>
      <c r="V175" t="str">
        <f t="shared" si="5"/>
        <v>    "RANK": "33",</v>
      </c>
      <c r="X175" t="s">
        <v>328</v>
      </c>
    </row>
    <row r="176" spans="20:24" x14ac:dyDescent="0.25">
      <c r="T176" s="1" t="s">
        <v>106</v>
      </c>
      <c r="U176">
        <f t="shared" si="6"/>
        <v>20</v>
      </c>
      <c r="V176" t="str">
        <f t="shared" si="5"/>
        <v>    "variants": [</v>
      </c>
      <c r="X176" t="s">
        <v>106</v>
      </c>
    </row>
    <row r="177" spans="20:24" x14ac:dyDescent="0.25">
      <c r="T177" s="1" t="s">
        <v>107</v>
      </c>
      <c r="U177">
        <f t="shared" si="6"/>
        <v>20</v>
      </c>
      <c r="V177" t="str">
        <f t="shared" si="5"/>
        <v>    "day",</v>
      </c>
      <c r="X177" t="s">
        <v>107</v>
      </c>
    </row>
    <row r="178" spans="20:24" x14ac:dyDescent="0.25">
      <c r="T178" s="1" t="s">
        <v>108</v>
      </c>
      <c r="U178">
        <f t="shared" si="6"/>
        <v>20</v>
      </c>
      <c r="V178" t="str">
        <f t="shared" si="5"/>
        <v>    "night",</v>
      </c>
      <c r="X178" t="s">
        <v>108</v>
      </c>
    </row>
    <row r="179" spans="20:24" x14ac:dyDescent="0.25">
      <c r="T179" s="1" t="s">
        <v>109</v>
      </c>
      <c r="U179">
        <f t="shared" si="6"/>
        <v>20</v>
      </c>
      <c r="V179" t="str">
        <f t="shared" si="5"/>
        <v>    "polartwilight"</v>
      </c>
      <c r="X179" t="s">
        <v>109</v>
      </c>
    </row>
    <row r="180" spans="20:24" x14ac:dyDescent="0.25">
      <c r="T180" s="1" t="s">
        <v>97</v>
      </c>
      <c r="U180">
        <f t="shared" si="6"/>
        <v>20</v>
      </c>
      <c r="V180" t="str">
        <f t="shared" si="5"/>
        <v>    ]</v>
      </c>
      <c r="X180" t="s">
        <v>97</v>
      </c>
    </row>
    <row r="181" spans="20:24" x14ac:dyDescent="0.25">
      <c r="T181" s="1" t="s">
        <v>98</v>
      </c>
      <c r="U181">
        <f t="shared" si="6"/>
        <v>20</v>
      </c>
      <c r="V181" t="str">
        <f t="shared" si="5"/>
        <v>},</v>
      </c>
      <c r="X181" t="s">
        <v>98</v>
      </c>
    </row>
    <row r="182" spans="20:24" x14ac:dyDescent="0.25">
      <c r="T182" s="1" t="s">
        <v>206</v>
      </c>
      <c r="U182">
        <f t="shared" si="6"/>
        <v>20</v>
      </c>
      <c r="V182" t="str">
        <f t="shared" si="5"/>
        <v>"lightsleet": {</v>
      </c>
      <c r="X182" t="s">
        <v>206</v>
      </c>
    </row>
    <row r="183" spans="20:24" x14ac:dyDescent="0.25">
      <c r="T183" s="1" t="s">
        <v>207</v>
      </c>
      <c r="U183">
        <f t="shared" si="6"/>
        <v>20</v>
      </c>
      <c r="V183" t="str">
        <f t="shared" si="5"/>
        <v>    "desc_en": "Light sleet",</v>
      </c>
      <c r="X183" t="s">
        <v>207</v>
      </c>
    </row>
    <row r="184" spans="20:24" x14ac:dyDescent="0.25">
      <c r="T184" s="1" t="s">
        <v>208</v>
      </c>
      <c r="U184">
        <f t="shared" si="6"/>
        <v>20</v>
      </c>
      <c r="V184" t="str">
        <f t="shared" si="5"/>
        <v>    "desc_nb": "Lett sludd",</v>
      </c>
      <c r="X184" t="s">
        <v>208</v>
      </c>
    </row>
    <row r="185" spans="20:24" x14ac:dyDescent="0.25">
      <c r="T185" s="1" t="s">
        <v>209</v>
      </c>
      <c r="U185">
        <f t="shared" si="6"/>
        <v>20</v>
      </c>
      <c r="V185" t="str">
        <f t="shared" si="5"/>
        <v>    "desc_nn": "Lett sludd",</v>
      </c>
      <c r="X185" t="s">
        <v>209</v>
      </c>
    </row>
    <row r="186" spans="20:24" x14ac:dyDescent="0.25">
      <c r="T186" s="1" t="s">
        <v>210</v>
      </c>
      <c r="U186">
        <f t="shared" si="6"/>
        <v>21</v>
      </c>
      <c r="V186" t="str">
        <f t="shared" si="5"/>
        <v>    "RANK": "13",</v>
      </c>
      <c r="X186" t="s">
        <v>329</v>
      </c>
    </row>
    <row r="187" spans="20:24" x14ac:dyDescent="0.25">
      <c r="T187" s="1" t="s">
        <v>115</v>
      </c>
      <c r="U187">
        <f t="shared" si="6"/>
        <v>21</v>
      </c>
      <c r="V187" t="str">
        <f t="shared" si="5"/>
        <v>    "variants": "null"</v>
      </c>
      <c r="X187" t="s">
        <v>115</v>
      </c>
    </row>
    <row r="188" spans="20:24" x14ac:dyDescent="0.25">
      <c r="T188" s="1" t="s">
        <v>98</v>
      </c>
      <c r="U188">
        <f t="shared" si="6"/>
        <v>21</v>
      </c>
      <c r="V188" t="str">
        <f t="shared" si="5"/>
        <v>},</v>
      </c>
      <c r="X188" t="s">
        <v>98</v>
      </c>
    </row>
    <row r="189" spans="20:24" x14ac:dyDescent="0.25">
      <c r="T189" s="1" t="s">
        <v>211</v>
      </c>
      <c r="U189">
        <f t="shared" si="6"/>
        <v>21</v>
      </c>
      <c r="V189" t="str">
        <f t="shared" si="5"/>
        <v>"lightsleetandthunder": {</v>
      </c>
      <c r="X189" t="s">
        <v>211</v>
      </c>
    </row>
    <row r="190" spans="20:24" x14ac:dyDescent="0.25">
      <c r="T190" s="1" t="s">
        <v>212</v>
      </c>
      <c r="U190">
        <f t="shared" si="6"/>
        <v>21</v>
      </c>
      <c r="V190" t="str">
        <f t="shared" si="5"/>
        <v>    "desc_en": "Light sleet and thunder",</v>
      </c>
      <c r="X190" t="s">
        <v>212</v>
      </c>
    </row>
    <row r="191" spans="20:24" x14ac:dyDescent="0.25">
      <c r="T191" s="1" t="s">
        <v>213</v>
      </c>
      <c r="U191">
        <f t="shared" si="6"/>
        <v>21</v>
      </c>
      <c r="V191" t="str">
        <f t="shared" si="5"/>
        <v>    "desc_nb": "Lett sludd og torden",</v>
      </c>
      <c r="X191" t="s">
        <v>213</v>
      </c>
    </row>
    <row r="192" spans="20:24" x14ac:dyDescent="0.25">
      <c r="T192" s="1" t="s">
        <v>214</v>
      </c>
      <c r="U192">
        <f t="shared" si="6"/>
        <v>21</v>
      </c>
      <c r="V192" t="str">
        <f t="shared" si="5"/>
        <v>    "desc_nn": "Lett sludd og torevêr",</v>
      </c>
      <c r="X192" t="s">
        <v>214</v>
      </c>
    </row>
    <row r="193" spans="20:24" x14ac:dyDescent="0.25">
      <c r="T193" s="1" t="s">
        <v>215</v>
      </c>
      <c r="U193">
        <f t="shared" si="6"/>
        <v>22</v>
      </c>
      <c r="V193" t="str">
        <f t="shared" si="5"/>
        <v>    "RANK": "31",</v>
      </c>
      <c r="X193" t="s">
        <v>330</v>
      </c>
    </row>
    <row r="194" spans="20:24" x14ac:dyDescent="0.25">
      <c r="T194" s="1" t="s">
        <v>115</v>
      </c>
      <c r="U194">
        <f t="shared" si="6"/>
        <v>22</v>
      </c>
      <c r="V194" t="str">
        <f t="shared" si="5"/>
        <v>    "variants": "null"</v>
      </c>
      <c r="X194" t="s">
        <v>115</v>
      </c>
    </row>
    <row r="195" spans="20:24" x14ac:dyDescent="0.25">
      <c r="T195" s="1" t="s">
        <v>98</v>
      </c>
      <c r="U195">
        <f t="shared" si="6"/>
        <v>22</v>
      </c>
      <c r="V195" t="str">
        <f t="shared" si="5"/>
        <v>},</v>
      </c>
      <c r="X195" t="s">
        <v>98</v>
      </c>
    </row>
    <row r="196" spans="20:24" x14ac:dyDescent="0.25">
      <c r="T196" s="1" t="s">
        <v>216</v>
      </c>
      <c r="U196">
        <f t="shared" si="6"/>
        <v>22</v>
      </c>
      <c r="V196" t="str">
        <f t="shared" si="5"/>
        <v>"lightsleetshowers": {</v>
      </c>
      <c r="X196" t="s">
        <v>216</v>
      </c>
    </row>
    <row r="197" spans="20:24" x14ac:dyDescent="0.25">
      <c r="T197" s="1" t="s">
        <v>217</v>
      </c>
      <c r="U197">
        <f t="shared" si="6"/>
        <v>22</v>
      </c>
      <c r="V197" t="str">
        <f t="shared" si="5"/>
        <v>    "desc_en": "Light sleet showers",</v>
      </c>
      <c r="X197" t="s">
        <v>217</v>
      </c>
    </row>
    <row r="198" spans="20:24" x14ac:dyDescent="0.25">
      <c r="T198" s="1" t="s">
        <v>218</v>
      </c>
      <c r="U198">
        <f t="shared" si="6"/>
        <v>22</v>
      </c>
      <c r="V198" t="str">
        <f t="shared" si="5"/>
        <v>    "desc_nb": "Lette sluddbyger",</v>
      </c>
      <c r="X198" t="s">
        <v>218</v>
      </c>
    </row>
    <row r="199" spans="20:24" x14ac:dyDescent="0.25">
      <c r="T199" s="1" t="s">
        <v>219</v>
      </c>
      <c r="U199">
        <f t="shared" si="6"/>
        <v>22</v>
      </c>
      <c r="V199" t="str">
        <f t="shared" ref="V199:V262" si="7">+IF(MID(T199,6,4)="RANK",CONCATENATE(LEFT(T199,13),INDEX(M:M,MATCH(U199,A:A,0)),""","),T199)</f>
        <v>    "desc_nn": "Lette sluddbyer",</v>
      </c>
      <c r="X199" t="s">
        <v>219</v>
      </c>
    </row>
    <row r="200" spans="20:24" x14ac:dyDescent="0.25">
      <c r="T200" s="1" t="s">
        <v>220</v>
      </c>
      <c r="U200">
        <f t="shared" ref="U200:U263" si="8">+IF(MID(T200,6,4)="RANK",U199+1,U199)</f>
        <v>23</v>
      </c>
      <c r="V200" t="str">
        <f t="shared" si="7"/>
        <v>    "RANK": "16",</v>
      </c>
      <c r="X200" t="s">
        <v>331</v>
      </c>
    </row>
    <row r="201" spans="20:24" x14ac:dyDescent="0.25">
      <c r="T201" s="1" t="s">
        <v>106</v>
      </c>
      <c r="U201">
        <f t="shared" si="8"/>
        <v>23</v>
      </c>
      <c r="V201" t="str">
        <f t="shared" si="7"/>
        <v>    "variants": [</v>
      </c>
      <c r="X201" t="s">
        <v>106</v>
      </c>
    </row>
    <row r="202" spans="20:24" x14ac:dyDescent="0.25">
      <c r="T202" s="1" t="s">
        <v>107</v>
      </c>
      <c r="U202">
        <f t="shared" si="8"/>
        <v>23</v>
      </c>
      <c r="V202" t="str">
        <f t="shared" si="7"/>
        <v>    "day",</v>
      </c>
      <c r="X202" t="s">
        <v>107</v>
      </c>
    </row>
    <row r="203" spans="20:24" x14ac:dyDescent="0.25">
      <c r="T203" s="1" t="s">
        <v>108</v>
      </c>
      <c r="U203">
        <f t="shared" si="8"/>
        <v>23</v>
      </c>
      <c r="V203" t="str">
        <f t="shared" si="7"/>
        <v>    "night",</v>
      </c>
      <c r="X203" t="s">
        <v>108</v>
      </c>
    </row>
    <row r="204" spans="20:24" x14ac:dyDescent="0.25">
      <c r="T204" s="1" t="s">
        <v>109</v>
      </c>
      <c r="U204">
        <f t="shared" si="8"/>
        <v>23</v>
      </c>
      <c r="V204" t="str">
        <f t="shared" si="7"/>
        <v>    "polartwilight"</v>
      </c>
      <c r="X204" t="s">
        <v>109</v>
      </c>
    </row>
    <row r="205" spans="20:24" x14ac:dyDescent="0.25">
      <c r="T205" s="1" t="s">
        <v>97</v>
      </c>
      <c r="U205">
        <f t="shared" si="8"/>
        <v>23</v>
      </c>
      <c r="V205" t="str">
        <f t="shared" si="7"/>
        <v>    ]</v>
      </c>
      <c r="X205" t="s">
        <v>97</v>
      </c>
    </row>
    <row r="206" spans="20:24" x14ac:dyDescent="0.25">
      <c r="T206" s="1" t="s">
        <v>98</v>
      </c>
      <c r="U206">
        <f t="shared" si="8"/>
        <v>23</v>
      </c>
      <c r="V206" t="str">
        <f t="shared" si="7"/>
        <v>},</v>
      </c>
      <c r="X206" t="s">
        <v>98</v>
      </c>
    </row>
    <row r="207" spans="20:24" x14ac:dyDescent="0.25">
      <c r="T207" s="1" t="s">
        <v>221</v>
      </c>
      <c r="U207">
        <f t="shared" si="8"/>
        <v>23</v>
      </c>
      <c r="V207" t="str">
        <f t="shared" si="7"/>
        <v>"lightsnow": {</v>
      </c>
      <c r="X207" t="s">
        <v>221</v>
      </c>
    </row>
    <row r="208" spans="20:24" x14ac:dyDescent="0.25">
      <c r="T208" s="1" t="s">
        <v>222</v>
      </c>
      <c r="U208">
        <f t="shared" si="8"/>
        <v>23</v>
      </c>
      <c r="V208" t="str">
        <f t="shared" si="7"/>
        <v>    "desc_en": "Light snow",</v>
      </c>
      <c r="X208" t="s">
        <v>222</v>
      </c>
    </row>
    <row r="209" spans="20:24" x14ac:dyDescent="0.25">
      <c r="T209" s="1" t="s">
        <v>223</v>
      </c>
      <c r="U209">
        <f t="shared" si="8"/>
        <v>23</v>
      </c>
      <c r="V209" t="str">
        <f t="shared" si="7"/>
        <v>    "desc_nb": "Lett snø",</v>
      </c>
      <c r="X209" t="s">
        <v>223</v>
      </c>
    </row>
    <row r="210" spans="20:24" x14ac:dyDescent="0.25">
      <c r="T210" s="1" t="s">
        <v>224</v>
      </c>
      <c r="U210">
        <f t="shared" si="8"/>
        <v>23</v>
      </c>
      <c r="V210" t="str">
        <f t="shared" si="7"/>
        <v>    "desc_nn": "Lett snø",</v>
      </c>
      <c r="X210" t="s">
        <v>224</v>
      </c>
    </row>
    <row r="211" spans="20:24" x14ac:dyDescent="0.25">
      <c r="T211" s="1" t="s">
        <v>225</v>
      </c>
      <c r="U211">
        <f t="shared" si="8"/>
        <v>24</v>
      </c>
      <c r="V211" t="str">
        <f t="shared" si="7"/>
        <v>    "RANK": "14",</v>
      </c>
      <c r="X211" t="s">
        <v>332</v>
      </c>
    </row>
    <row r="212" spans="20:24" x14ac:dyDescent="0.25">
      <c r="T212" s="1" t="s">
        <v>115</v>
      </c>
      <c r="U212">
        <f t="shared" si="8"/>
        <v>24</v>
      </c>
      <c r="V212" t="str">
        <f t="shared" si="7"/>
        <v>    "variants": "null"</v>
      </c>
      <c r="X212" t="s">
        <v>115</v>
      </c>
    </row>
    <row r="213" spans="20:24" x14ac:dyDescent="0.25">
      <c r="T213" s="1" t="s">
        <v>98</v>
      </c>
      <c r="U213">
        <f t="shared" si="8"/>
        <v>24</v>
      </c>
      <c r="V213" t="str">
        <f t="shared" si="7"/>
        <v>},</v>
      </c>
      <c r="X213" t="s">
        <v>98</v>
      </c>
    </row>
    <row r="214" spans="20:24" x14ac:dyDescent="0.25">
      <c r="T214" s="1" t="s">
        <v>226</v>
      </c>
      <c r="U214">
        <f t="shared" si="8"/>
        <v>24</v>
      </c>
      <c r="V214" t="str">
        <f t="shared" si="7"/>
        <v>"lightsnowandthunder": {</v>
      </c>
      <c r="X214" t="s">
        <v>226</v>
      </c>
    </row>
    <row r="215" spans="20:24" x14ac:dyDescent="0.25">
      <c r="T215" s="1" t="s">
        <v>227</v>
      </c>
      <c r="U215">
        <f t="shared" si="8"/>
        <v>24</v>
      </c>
      <c r="V215" t="str">
        <f t="shared" si="7"/>
        <v>    "desc_en": "Light snow and thunder",</v>
      </c>
      <c r="X215" t="s">
        <v>227</v>
      </c>
    </row>
    <row r="216" spans="20:24" x14ac:dyDescent="0.25">
      <c r="T216" s="1" t="s">
        <v>228</v>
      </c>
      <c r="U216">
        <f t="shared" si="8"/>
        <v>24</v>
      </c>
      <c r="V216" t="str">
        <f t="shared" si="7"/>
        <v>    "desc_nb": "Lett snø og torden",</v>
      </c>
      <c r="X216" t="s">
        <v>228</v>
      </c>
    </row>
    <row r="217" spans="20:24" x14ac:dyDescent="0.25">
      <c r="T217" s="1" t="s">
        <v>229</v>
      </c>
      <c r="U217">
        <f t="shared" si="8"/>
        <v>24</v>
      </c>
      <c r="V217" t="str">
        <f t="shared" si="7"/>
        <v>    "desc_nn": "Lett snø og torevêr",</v>
      </c>
      <c r="X217" t="s">
        <v>229</v>
      </c>
    </row>
    <row r="218" spans="20:24" x14ac:dyDescent="0.25">
      <c r="T218" s="1" t="s">
        <v>230</v>
      </c>
      <c r="U218">
        <f t="shared" si="8"/>
        <v>25</v>
      </c>
      <c r="V218" t="str">
        <f t="shared" si="7"/>
        <v>    "RANK": "32",</v>
      </c>
      <c r="X218" t="s">
        <v>333</v>
      </c>
    </row>
    <row r="219" spans="20:24" x14ac:dyDescent="0.25">
      <c r="T219" s="1" t="s">
        <v>115</v>
      </c>
      <c r="U219">
        <f t="shared" si="8"/>
        <v>25</v>
      </c>
      <c r="V219" t="str">
        <f t="shared" si="7"/>
        <v>    "variants": "null"</v>
      </c>
      <c r="X219" t="s">
        <v>115</v>
      </c>
    </row>
    <row r="220" spans="20:24" x14ac:dyDescent="0.25">
      <c r="T220" s="1" t="s">
        <v>98</v>
      </c>
      <c r="U220">
        <f t="shared" si="8"/>
        <v>25</v>
      </c>
      <c r="V220" t="str">
        <f t="shared" si="7"/>
        <v>},</v>
      </c>
      <c r="X220" t="s">
        <v>98</v>
      </c>
    </row>
    <row r="221" spans="20:24" x14ac:dyDescent="0.25">
      <c r="T221" s="1" t="s">
        <v>231</v>
      </c>
      <c r="U221">
        <f t="shared" si="8"/>
        <v>25</v>
      </c>
      <c r="V221" t="str">
        <f t="shared" si="7"/>
        <v>"lightsnowshowers": {</v>
      </c>
      <c r="X221" t="s">
        <v>231</v>
      </c>
    </row>
    <row r="222" spans="20:24" x14ac:dyDescent="0.25">
      <c r="T222" s="1" t="s">
        <v>232</v>
      </c>
      <c r="U222">
        <f t="shared" si="8"/>
        <v>25</v>
      </c>
      <c r="V222" t="str">
        <f t="shared" si="7"/>
        <v>    "desc_en": "Light snow showers",</v>
      </c>
      <c r="X222" t="s">
        <v>232</v>
      </c>
    </row>
    <row r="223" spans="20:24" x14ac:dyDescent="0.25">
      <c r="T223" s="1" t="s">
        <v>233</v>
      </c>
      <c r="U223">
        <f t="shared" si="8"/>
        <v>25</v>
      </c>
      <c r="V223" t="str">
        <f t="shared" si="7"/>
        <v>    "desc_nb": "Lette snøbyger",</v>
      </c>
      <c r="X223" t="s">
        <v>233</v>
      </c>
    </row>
    <row r="224" spans="20:24" x14ac:dyDescent="0.25">
      <c r="T224" s="1" t="s">
        <v>234</v>
      </c>
      <c r="U224">
        <f t="shared" si="8"/>
        <v>25</v>
      </c>
      <c r="V224" t="str">
        <f t="shared" si="7"/>
        <v>    "desc_nn": "Lette snøbyer",</v>
      </c>
      <c r="X224" t="s">
        <v>234</v>
      </c>
    </row>
    <row r="225" spans="20:24" x14ac:dyDescent="0.25">
      <c r="T225" s="1" t="s">
        <v>235</v>
      </c>
      <c r="U225">
        <f t="shared" si="8"/>
        <v>26</v>
      </c>
      <c r="V225" t="str">
        <f t="shared" si="7"/>
        <v>    "RANK": "17",</v>
      </c>
      <c r="X225" t="s">
        <v>334</v>
      </c>
    </row>
    <row r="226" spans="20:24" x14ac:dyDescent="0.25">
      <c r="T226" s="1" t="s">
        <v>106</v>
      </c>
      <c r="U226">
        <f t="shared" si="8"/>
        <v>26</v>
      </c>
      <c r="V226" t="str">
        <f t="shared" si="7"/>
        <v>    "variants": [</v>
      </c>
      <c r="X226" t="s">
        <v>106</v>
      </c>
    </row>
    <row r="227" spans="20:24" x14ac:dyDescent="0.25">
      <c r="T227" s="1" t="s">
        <v>107</v>
      </c>
      <c r="U227">
        <f t="shared" si="8"/>
        <v>26</v>
      </c>
      <c r="V227" t="str">
        <f t="shared" si="7"/>
        <v>    "day",</v>
      </c>
      <c r="X227" t="s">
        <v>107</v>
      </c>
    </row>
    <row r="228" spans="20:24" x14ac:dyDescent="0.25">
      <c r="T228" s="1" t="s">
        <v>108</v>
      </c>
      <c r="U228">
        <f t="shared" si="8"/>
        <v>26</v>
      </c>
      <c r="V228" t="str">
        <f t="shared" si="7"/>
        <v>    "night",</v>
      </c>
      <c r="X228" t="s">
        <v>108</v>
      </c>
    </row>
    <row r="229" spans="20:24" x14ac:dyDescent="0.25">
      <c r="T229" s="1" t="s">
        <v>109</v>
      </c>
      <c r="U229">
        <f t="shared" si="8"/>
        <v>26</v>
      </c>
      <c r="V229" t="str">
        <f t="shared" si="7"/>
        <v>    "polartwilight"</v>
      </c>
      <c r="X229" t="s">
        <v>109</v>
      </c>
    </row>
    <row r="230" spans="20:24" x14ac:dyDescent="0.25">
      <c r="T230" s="1" t="s">
        <v>97</v>
      </c>
      <c r="U230">
        <f t="shared" si="8"/>
        <v>26</v>
      </c>
      <c r="V230" t="str">
        <f t="shared" si="7"/>
        <v>    ]</v>
      </c>
      <c r="X230" t="s">
        <v>97</v>
      </c>
    </row>
    <row r="231" spans="20:24" x14ac:dyDescent="0.25">
      <c r="T231" s="1" t="s">
        <v>98</v>
      </c>
      <c r="U231">
        <f t="shared" si="8"/>
        <v>26</v>
      </c>
      <c r="V231" t="str">
        <f t="shared" si="7"/>
        <v>},</v>
      </c>
      <c r="X231" t="s">
        <v>98</v>
      </c>
    </row>
    <row r="232" spans="20:24" x14ac:dyDescent="0.25">
      <c r="T232" s="1" t="s">
        <v>236</v>
      </c>
      <c r="U232">
        <f t="shared" si="8"/>
        <v>26</v>
      </c>
      <c r="V232" t="str">
        <f t="shared" si="7"/>
        <v>"lightssleetshowersandthunder": {</v>
      </c>
      <c r="X232" t="s">
        <v>236</v>
      </c>
    </row>
    <row r="233" spans="20:24" x14ac:dyDescent="0.25">
      <c r="T233" s="1" t="s">
        <v>237</v>
      </c>
      <c r="U233">
        <f t="shared" si="8"/>
        <v>26</v>
      </c>
      <c r="V233" t="str">
        <f t="shared" si="7"/>
        <v>    "desc_en": "Light sleet showers and thunder",</v>
      </c>
      <c r="X233" t="s">
        <v>237</v>
      </c>
    </row>
    <row r="234" spans="20:24" x14ac:dyDescent="0.25">
      <c r="T234" s="1" t="s">
        <v>238</v>
      </c>
      <c r="U234">
        <f t="shared" si="8"/>
        <v>26</v>
      </c>
      <c r="V234" t="str">
        <f t="shared" si="7"/>
        <v>    "desc_nb": "Lette sluddbyger og torden",</v>
      </c>
      <c r="X234" t="s">
        <v>238</v>
      </c>
    </row>
    <row r="235" spans="20:24" x14ac:dyDescent="0.25">
      <c r="T235" s="1" t="s">
        <v>239</v>
      </c>
      <c r="U235">
        <f t="shared" si="8"/>
        <v>26</v>
      </c>
      <c r="V235" t="str">
        <f t="shared" si="7"/>
        <v>    "desc_nn": "Lette sluddbyer og torevêr",</v>
      </c>
      <c r="X235" t="s">
        <v>239</v>
      </c>
    </row>
    <row r="236" spans="20:24" x14ac:dyDescent="0.25">
      <c r="T236" s="1" t="s">
        <v>240</v>
      </c>
      <c r="U236">
        <f t="shared" si="8"/>
        <v>27</v>
      </c>
      <c r="V236" t="str">
        <f t="shared" si="7"/>
        <v>    "RANK": "34",</v>
      </c>
      <c r="X236" t="s">
        <v>335</v>
      </c>
    </row>
    <row r="237" spans="20:24" x14ac:dyDescent="0.25">
      <c r="T237" s="1" t="s">
        <v>106</v>
      </c>
      <c r="U237">
        <f t="shared" si="8"/>
        <v>27</v>
      </c>
      <c r="V237" t="str">
        <f t="shared" si="7"/>
        <v>    "variants": [</v>
      </c>
      <c r="X237" t="s">
        <v>106</v>
      </c>
    </row>
    <row r="238" spans="20:24" x14ac:dyDescent="0.25">
      <c r="T238" s="1" t="s">
        <v>107</v>
      </c>
      <c r="U238">
        <f t="shared" si="8"/>
        <v>27</v>
      </c>
      <c r="V238" t="str">
        <f t="shared" si="7"/>
        <v>    "day",</v>
      </c>
      <c r="X238" t="s">
        <v>107</v>
      </c>
    </row>
    <row r="239" spans="20:24" x14ac:dyDescent="0.25">
      <c r="T239" s="1" t="s">
        <v>108</v>
      </c>
      <c r="U239">
        <f t="shared" si="8"/>
        <v>27</v>
      </c>
      <c r="V239" t="str">
        <f t="shared" si="7"/>
        <v>    "night",</v>
      </c>
      <c r="X239" t="s">
        <v>108</v>
      </c>
    </row>
    <row r="240" spans="20:24" x14ac:dyDescent="0.25">
      <c r="T240" s="1" t="s">
        <v>109</v>
      </c>
      <c r="U240">
        <f t="shared" si="8"/>
        <v>27</v>
      </c>
      <c r="V240" t="str">
        <f t="shared" si="7"/>
        <v>    "polartwilight"</v>
      </c>
      <c r="X240" t="s">
        <v>109</v>
      </c>
    </row>
    <row r="241" spans="20:24" x14ac:dyDescent="0.25">
      <c r="T241" s="1" t="s">
        <v>97</v>
      </c>
      <c r="U241">
        <f t="shared" si="8"/>
        <v>27</v>
      </c>
      <c r="V241" t="str">
        <f t="shared" si="7"/>
        <v>    ]</v>
      </c>
      <c r="X241" t="s">
        <v>97</v>
      </c>
    </row>
    <row r="242" spans="20:24" x14ac:dyDescent="0.25">
      <c r="T242" s="1" t="s">
        <v>98</v>
      </c>
      <c r="U242">
        <f t="shared" si="8"/>
        <v>27</v>
      </c>
      <c r="V242" t="str">
        <f t="shared" si="7"/>
        <v>},</v>
      </c>
      <c r="X242" t="s">
        <v>98</v>
      </c>
    </row>
    <row r="243" spans="20:24" x14ac:dyDescent="0.25">
      <c r="T243" s="1" t="s">
        <v>241</v>
      </c>
      <c r="U243">
        <f t="shared" si="8"/>
        <v>27</v>
      </c>
      <c r="V243" t="str">
        <f t="shared" si="7"/>
        <v>"lightssnowshowersandthunder": {</v>
      </c>
      <c r="X243" t="s">
        <v>241</v>
      </c>
    </row>
    <row r="244" spans="20:24" x14ac:dyDescent="0.25">
      <c r="T244" s="1" t="s">
        <v>242</v>
      </c>
      <c r="U244">
        <f t="shared" si="8"/>
        <v>27</v>
      </c>
      <c r="V244" t="str">
        <f t="shared" si="7"/>
        <v>    "desc_en": "Light snow showers and thunder",</v>
      </c>
      <c r="X244" t="s">
        <v>242</v>
      </c>
    </row>
    <row r="245" spans="20:24" x14ac:dyDescent="0.25">
      <c r="T245" s="1" t="s">
        <v>243</v>
      </c>
      <c r="U245">
        <f t="shared" si="8"/>
        <v>27</v>
      </c>
      <c r="V245" t="str">
        <f t="shared" si="7"/>
        <v>    "desc_nb": "Lette snøbyger og torden",</v>
      </c>
      <c r="X245" t="s">
        <v>243</v>
      </c>
    </row>
    <row r="246" spans="20:24" x14ac:dyDescent="0.25">
      <c r="T246" s="1" t="s">
        <v>244</v>
      </c>
      <c r="U246">
        <f t="shared" si="8"/>
        <v>27</v>
      </c>
      <c r="V246" t="str">
        <f t="shared" si="7"/>
        <v>    "desc_nn": "Lette snøbyer og torevêr",</v>
      </c>
      <c r="X246" t="s">
        <v>244</v>
      </c>
    </row>
    <row r="247" spans="20:24" x14ac:dyDescent="0.25">
      <c r="T247" s="1" t="s">
        <v>245</v>
      </c>
      <c r="U247">
        <f t="shared" si="8"/>
        <v>28</v>
      </c>
      <c r="V247" t="str">
        <f t="shared" si="7"/>
        <v>    "RANK": "35",</v>
      </c>
      <c r="X247" t="s">
        <v>336</v>
      </c>
    </row>
    <row r="248" spans="20:24" x14ac:dyDescent="0.25">
      <c r="T248" s="1" t="s">
        <v>106</v>
      </c>
      <c r="U248">
        <f t="shared" si="8"/>
        <v>28</v>
      </c>
      <c r="V248" t="str">
        <f t="shared" si="7"/>
        <v>    "variants": [</v>
      </c>
      <c r="X248" t="s">
        <v>106</v>
      </c>
    </row>
    <row r="249" spans="20:24" x14ac:dyDescent="0.25">
      <c r="T249" s="1" t="s">
        <v>107</v>
      </c>
      <c r="U249">
        <f t="shared" si="8"/>
        <v>28</v>
      </c>
      <c r="V249" t="str">
        <f t="shared" si="7"/>
        <v>    "day",</v>
      </c>
      <c r="X249" t="s">
        <v>107</v>
      </c>
    </row>
    <row r="250" spans="20:24" x14ac:dyDescent="0.25">
      <c r="T250" s="1" t="s">
        <v>108</v>
      </c>
      <c r="U250">
        <f t="shared" si="8"/>
        <v>28</v>
      </c>
      <c r="V250" t="str">
        <f t="shared" si="7"/>
        <v>    "night",</v>
      </c>
      <c r="X250" t="s">
        <v>108</v>
      </c>
    </row>
    <row r="251" spans="20:24" x14ac:dyDescent="0.25">
      <c r="T251" s="1" t="s">
        <v>109</v>
      </c>
      <c r="U251">
        <f t="shared" si="8"/>
        <v>28</v>
      </c>
      <c r="V251" t="str">
        <f t="shared" si="7"/>
        <v>    "polartwilight"</v>
      </c>
      <c r="X251" t="s">
        <v>109</v>
      </c>
    </row>
    <row r="252" spans="20:24" x14ac:dyDescent="0.25">
      <c r="T252" s="1" t="s">
        <v>97</v>
      </c>
      <c r="U252">
        <f t="shared" si="8"/>
        <v>28</v>
      </c>
      <c r="V252" t="str">
        <f t="shared" si="7"/>
        <v>    ]</v>
      </c>
      <c r="X252" t="s">
        <v>97</v>
      </c>
    </row>
    <row r="253" spans="20:24" x14ac:dyDescent="0.25">
      <c r="T253" s="1" t="s">
        <v>98</v>
      </c>
      <c r="U253">
        <f t="shared" si="8"/>
        <v>28</v>
      </c>
      <c r="V253" t="str">
        <f t="shared" si="7"/>
        <v>},</v>
      </c>
      <c r="X253" t="s">
        <v>98</v>
      </c>
    </row>
    <row r="254" spans="20:24" x14ac:dyDescent="0.25">
      <c r="T254" s="1" t="s">
        <v>246</v>
      </c>
      <c r="U254">
        <f t="shared" si="8"/>
        <v>28</v>
      </c>
      <c r="V254" t="str">
        <f t="shared" si="7"/>
        <v>"partlycloudy": {</v>
      </c>
      <c r="X254" t="s">
        <v>246</v>
      </c>
    </row>
    <row r="255" spans="20:24" x14ac:dyDescent="0.25">
      <c r="T255" s="1" t="s">
        <v>247</v>
      </c>
      <c r="U255">
        <f t="shared" si="8"/>
        <v>28</v>
      </c>
      <c r="V255" t="str">
        <f t="shared" si="7"/>
        <v>    "desc_en": "Partly cloudy",</v>
      </c>
      <c r="X255" t="s">
        <v>247</v>
      </c>
    </row>
    <row r="256" spans="20:24" x14ac:dyDescent="0.25">
      <c r="T256" s="1" t="s">
        <v>248</v>
      </c>
      <c r="U256">
        <f t="shared" si="8"/>
        <v>28</v>
      </c>
      <c r="V256" t="str">
        <f t="shared" si="7"/>
        <v>    "desc_nb": "Delvis skyet",</v>
      </c>
      <c r="X256" t="s">
        <v>248</v>
      </c>
    </row>
    <row r="257" spans="20:24" x14ac:dyDescent="0.25">
      <c r="T257" s="1" t="s">
        <v>249</v>
      </c>
      <c r="U257">
        <f t="shared" si="8"/>
        <v>28</v>
      </c>
      <c r="V257" t="str">
        <f t="shared" si="7"/>
        <v>    "desc_nn": "Delvis skya",</v>
      </c>
      <c r="X257" t="s">
        <v>249</v>
      </c>
    </row>
    <row r="258" spans="20:24" x14ac:dyDescent="0.25">
      <c r="T258" s="1" t="s">
        <v>114</v>
      </c>
      <c r="U258">
        <f t="shared" si="8"/>
        <v>29</v>
      </c>
      <c r="V258" t="str">
        <f t="shared" si="7"/>
        <v>    "RANK": "4",</v>
      </c>
      <c r="X258" t="s">
        <v>337</v>
      </c>
    </row>
    <row r="259" spans="20:24" x14ac:dyDescent="0.25">
      <c r="T259" s="1" t="s">
        <v>106</v>
      </c>
      <c r="U259">
        <f t="shared" si="8"/>
        <v>29</v>
      </c>
      <c r="V259" t="str">
        <f t="shared" si="7"/>
        <v>    "variants": [</v>
      </c>
      <c r="X259" t="s">
        <v>106</v>
      </c>
    </row>
    <row r="260" spans="20:24" x14ac:dyDescent="0.25">
      <c r="T260" s="1" t="s">
        <v>107</v>
      </c>
      <c r="U260">
        <f t="shared" si="8"/>
        <v>29</v>
      </c>
      <c r="V260" t="str">
        <f t="shared" si="7"/>
        <v>    "day",</v>
      </c>
      <c r="X260" t="s">
        <v>107</v>
      </c>
    </row>
    <row r="261" spans="20:24" x14ac:dyDescent="0.25">
      <c r="T261" s="1" t="s">
        <v>108</v>
      </c>
      <c r="U261">
        <f t="shared" si="8"/>
        <v>29</v>
      </c>
      <c r="V261" t="str">
        <f t="shared" si="7"/>
        <v>    "night",</v>
      </c>
      <c r="X261" t="s">
        <v>108</v>
      </c>
    </row>
    <row r="262" spans="20:24" x14ac:dyDescent="0.25">
      <c r="T262" s="1" t="s">
        <v>109</v>
      </c>
      <c r="U262">
        <f t="shared" si="8"/>
        <v>29</v>
      </c>
      <c r="V262" t="str">
        <f t="shared" si="7"/>
        <v>    "polartwilight"</v>
      </c>
      <c r="X262" t="s">
        <v>109</v>
      </c>
    </row>
    <row r="263" spans="20:24" x14ac:dyDescent="0.25">
      <c r="T263" s="1" t="s">
        <v>97</v>
      </c>
      <c r="U263">
        <f t="shared" si="8"/>
        <v>29</v>
      </c>
      <c r="V263" t="str">
        <f t="shared" ref="V263:V326" si="9">+IF(MID(T263,6,4)="RANK",CONCATENATE(LEFT(T263,13),INDEX(M:M,MATCH(U263,A:A,0)),""","),T263)</f>
        <v>    ]</v>
      </c>
      <c r="X263" t="s">
        <v>97</v>
      </c>
    </row>
    <row r="264" spans="20:24" x14ac:dyDescent="0.25">
      <c r="T264" s="1" t="s">
        <v>98</v>
      </c>
      <c r="U264">
        <f t="shared" ref="U264:U327" si="10">+IF(MID(T264,6,4)="RANK",U263+1,U263)</f>
        <v>29</v>
      </c>
      <c r="V264" t="str">
        <f t="shared" si="9"/>
        <v>},</v>
      </c>
      <c r="X264" t="s">
        <v>98</v>
      </c>
    </row>
    <row r="265" spans="20:24" x14ac:dyDescent="0.25">
      <c r="T265" s="1" t="s">
        <v>250</v>
      </c>
      <c r="U265">
        <f t="shared" si="10"/>
        <v>29</v>
      </c>
      <c r="V265" t="str">
        <f t="shared" si="9"/>
        <v>"rain": {</v>
      </c>
      <c r="X265" t="s">
        <v>250</v>
      </c>
    </row>
    <row r="266" spans="20:24" x14ac:dyDescent="0.25">
      <c r="T266" s="1" t="s">
        <v>251</v>
      </c>
      <c r="U266">
        <f t="shared" si="10"/>
        <v>29</v>
      </c>
      <c r="V266" t="str">
        <f t="shared" si="9"/>
        <v>    "desc_en": "Rain",</v>
      </c>
      <c r="X266" t="s">
        <v>251</v>
      </c>
    </row>
    <row r="267" spans="20:24" x14ac:dyDescent="0.25">
      <c r="T267" s="1" t="s">
        <v>252</v>
      </c>
      <c r="U267">
        <f t="shared" si="10"/>
        <v>29</v>
      </c>
      <c r="V267" t="str">
        <f t="shared" si="9"/>
        <v>    "desc_nb": "Regn",</v>
      </c>
      <c r="X267" t="s">
        <v>252</v>
      </c>
    </row>
    <row r="268" spans="20:24" x14ac:dyDescent="0.25">
      <c r="T268" s="1" t="s">
        <v>253</v>
      </c>
      <c r="U268">
        <f t="shared" si="10"/>
        <v>29</v>
      </c>
      <c r="V268" t="str">
        <f t="shared" si="9"/>
        <v>    "desc_nn": "Regn",</v>
      </c>
      <c r="X268" t="s">
        <v>253</v>
      </c>
    </row>
    <row r="269" spans="20:24" x14ac:dyDescent="0.25">
      <c r="T269" s="1" t="s">
        <v>254</v>
      </c>
      <c r="U269">
        <f t="shared" si="10"/>
        <v>30</v>
      </c>
      <c r="V269" t="str">
        <f t="shared" si="9"/>
        <v>    "RANK": "5",</v>
      </c>
      <c r="X269" t="s">
        <v>338</v>
      </c>
    </row>
    <row r="270" spans="20:24" x14ac:dyDescent="0.25">
      <c r="T270" s="1" t="s">
        <v>115</v>
      </c>
      <c r="U270">
        <f t="shared" si="10"/>
        <v>30</v>
      </c>
      <c r="V270" t="str">
        <f t="shared" si="9"/>
        <v>    "variants": "null"</v>
      </c>
      <c r="X270" t="s">
        <v>115</v>
      </c>
    </row>
    <row r="271" spans="20:24" x14ac:dyDescent="0.25">
      <c r="T271" s="1" t="s">
        <v>98</v>
      </c>
      <c r="U271">
        <f t="shared" si="10"/>
        <v>30</v>
      </c>
      <c r="V271" t="str">
        <f t="shared" si="9"/>
        <v>},</v>
      </c>
      <c r="X271" t="s">
        <v>98</v>
      </c>
    </row>
    <row r="272" spans="20:24" x14ac:dyDescent="0.25">
      <c r="T272" s="1" t="s">
        <v>255</v>
      </c>
      <c r="U272">
        <f t="shared" si="10"/>
        <v>30</v>
      </c>
      <c r="V272" t="str">
        <f t="shared" si="9"/>
        <v>"rainandthunder": {</v>
      </c>
      <c r="X272" t="s">
        <v>255</v>
      </c>
    </row>
    <row r="273" spans="20:24" x14ac:dyDescent="0.25">
      <c r="T273" s="1" t="s">
        <v>256</v>
      </c>
      <c r="U273">
        <f t="shared" si="10"/>
        <v>30</v>
      </c>
      <c r="V273" t="str">
        <f t="shared" si="9"/>
        <v>    "desc_en": "Rain and thunder",</v>
      </c>
      <c r="X273" t="s">
        <v>256</v>
      </c>
    </row>
    <row r="274" spans="20:24" x14ac:dyDescent="0.25">
      <c r="T274" s="1" t="s">
        <v>257</v>
      </c>
      <c r="U274">
        <f t="shared" si="10"/>
        <v>30</v>
      </c>
      <c r="V274" t="str">
        <f t="shared" si="9"/>
        <v>    "desc_nb": "Regn og torden",</v>
      </c>
      <c r="X274" t="s">
        <v>257</v>
      </c>
    </row>
    <row r="275" spans="20:24" x14ac:dyDescent="0.25">
      <c r="T275" s="1" t="s">
        <v>258</v>
      </c>
      <c r="U275">
        <f t="shared" si="10"/>
        <v>30</v>
      </c>
      <c r="V275" t="str">
        <f t="shared" si="9"/>
        <v>    "desc_nn": "Regn og torevêr",</v>
      </c>
      <c r="X275" t="s">
        <v>258</v>
      </c>
    </row>
    <row r="276" spans="20:24" x14ac:dyDescent="0.25">
      <c r="T276" s="1" t="s">
        <v>259</v>
      </c>
      <c r="U276">
        <f t="shared" si="10"/>
        <v>31</v>
      </c>
      <c r="V276" t="str">
        <f t="shared" si="9"/>
        <v>    "RANK": "24",</v>
      </c>
      <c r="X276" t="s">
        <v>339</v>
      </c>
    </row>
    <row r="277" spans="20:24" x14ac:dyDescent="0.25">
      <c r="T277" s="1" t="s">
        <v>115</v>
      </c>
      <c r="U277">
        <f t="shared" si="10"/>
        <v>31</v>
      </c>
      <c r="V277" t="str">
        <f t="shared" si="9"/>
        <v>    "variants": "null"</v>
      </c>
      <c r="X277" t="s">
        <v>115</v>
      </c>
    </row>
    <row r="278" spans="20:24" x14ac:dyDescent="0.25">
      <c r="T278" s="1" t="s">
        <v>98</v>
      </c>
      <c r="U278">
        <f t="shared" si="10"/>
        <v>31</v>
      </c>
      <c r="V278" t="str">
        <f t="shared" si="9"/>
        <v>},</v>
      </c>
      <c r="X278" t="s">
        <v>98</v>
      </c>
    </row>
    <row r="279" spans="20:24" x14ac:dyDescent="0.25">
      <c r="T279" s="1" t="s">
        <v>260</v>
      </c>
      <c r="U279">
        <f t="shared" si="10"/>
        <v>31</v>
      </c>
      <c r="V279" t="str">
        <f t="shared" si="9"/>
        <v>"rainshowers": {</v>
      </c>
      <c r="X279" t="s">
        <v>260</v>
      </c>
    </row>
    <row r="280" spans="20:24" x14ac:dyDescent="0.25">
      <c r="T280" s="1" t="s">
        <v>261</v>
      </c>
      <c r="U280">
        <f t="shared" si="10"/>
        <v>31</v>
      </c>
      <c r="V280" t="str">
        <f t="shared" si="9"/>
        <v>    "desc_en": "Rain showers",</v>
      </c>
      <c r="X280" t="s">
        <v>261</v>
      </c>
    </row>
    <row r="281" spans="20:24" x14ac:dyDescent="0.25">
      <c r="T281" s="1" t="s">
        <v>262</v>
      </c>
      <c r="U281">
        <f t="shared" si="10"/>
        <v>31</v>
      </c>
      <c r="V281" t="str">
        <f t="shared" si="9"/>
        <v>    "desc_nb": "Regnbyger",</v>
      </c>
      <c r="X281" t="s">
        <v>262</v>
      </c>
    </row>
    <row r="282" spans="20:24" x14ac:dyDescent="0.25">
      <c r="T282" s="1" t="s">
        <v>263</v>
      </c>
      <c r="U282">
        <f t="shared" si="10"/>
        <v>31</v>
      </c>
      <c r="V282" t="str">
        <f t="shared" si="9"/>
        <v>    "desc_nn": "Regnbyer",</v>
      </c>
      <c r="X282" t="s">
        <v>263</v>
      </c>
    </row>
    <row r="283" spans="20:24" x14ac:dyDescent="0.25">
      <c r="T283" s="1" t="s">
        <v>264</v>
      </c>
      <c r="U283">
        <f t="shared" si="10"/>
        <v>32</v>
      </c>
      <c r="V283" t="str">
        <f t="shared" si="9"/>
        <v>    "RANK": "9",</v>
      </c>
      <c r="X283" t="s">
        <v>340</v>
      </c>
    </row>
    <row r="284" spans="20:24" x14ac:dyDescent="0.25">
      <c r="T284" s="1" t="s">
        <v>106</v>
      </c>
      <c r="U284">
        <f t="shared" si="10"/>
        <v>32</v>
      </c>
      <c r="V284" t="str">
        <f t="shared" si="9"/>
        <v>    "variants": [</v>
      </c>
      <c r="X284" t="s">
        <v>106</v>
      </c>
    </row>
    <row r="285" spans="20:24" x14ac:dyDescent="0.25">
      <c r="T285" s="1" t="s">
        <v>107</v>
      </c>
      <c r="U285">
        <f t="shared" si="10"/>
        <v>32</v>
      </c>
      <c r="V285" t="str">
        <f t="shared" si="9"/>
        <v>    "day",</v>
      </c>
      <c r="X285" t="s">
        <v>107</v>
      </c>
    </row>
    <row r="286" spans="20:24" x14ac:dyDescent="0.25">
      <c r="T286" s="1" t="s">
        <v>108</v>
      </c>
      <c r="U286">
        <f t="shared" si="10"/>
        <v>32</v>
      </c>
      <c r="V286" t="str">
        <f t="shared" si="9"/>
        <v>    "night",</v>
      </c>
      <c r="X286" t="s">
        <v>108</v>
      </c>
    </row>
    <row r="287" spans="20:24" x14ac:dyDescent="0.25">
      <c r="T287" s="1" t="s">
        <v>109</v>
      </c>
      <c r="U287">
        <f t="shared" si="10"/>
        <v>32</v>
      </c>
      <c r="V287" t="str">
        <f t="shared" si="9"/>
        <v>    "polartwilight"</v>
      </c>
      <c r="X287" t="s">
        <v>109</v>
      </c>
    </row>
    <row r="288" spans="20:24" x14ac:dyDescent="0.25">
      <c r="T288" s="1" t="s">
        <v>97</v>
      </c>
      <c r="U288">
        <f t="shared" si="10"/>
        <v>32</v>
      </c>
      <c r="V288" t="str">
        <f t="shared" si="9"/>
        <v>    ]</v>
      </c>
      <c r="X288" t="s">
        <v>97</v>
      </c>
    </row>
    <row r="289" spans="20:24" x14ac:dyDescent="0.25">
      <c r="T289" s="1" t="s">
        <v>98</v>
      </c>
      <c r="U289">
        <f t="shared" si="10"/>
        <v>32</v>
      </c>
      <c r="V289" t="str">
        <f t="shared" si="9"/>
        <v>},</v>
      </c>
      <c r="X289" t="s">
        <v>98</v>
      </c>
    </row>
    <row r="290" spans="20:24" x14ac:dyDescent="0.25">
      <c r="T290" s="1" t="s">
        <v>265</v>
      </c>
      <c r="U290">
        <f t="shared" si="10"/>
        <v>32</v>
      </c>
      <c r="V290" t="str">
        <f t="shared" si="9"/>
        <v>"rainshowersandthunder": {</v>
      </c>
      <c r="X290" t="s">
        <v>265</v>
      </c>
    </row>
    <row r="291" spans="20:24" x14ac:dyDescent="0.25">
      <c r="T291" s="1" t="s">
        <v>266</v>
      </c>
      <c r="U291">
        <f t="shared" si="10"/>
        <v>32</v>
      </c>
      <c r="V291" t="str">
        <f t="shared" si="9"/>
        <v>    "desc_en": "Rain showers and thunder",</v>
      </c>
      <c r="X291" t="s">
        <v>266</v>
      </c>
    </row>
    <row r="292" spans="20:24" x14ac:dyDescent="0.25">
      <c r="T292" s="1" t="s">
        <v>267</v>
      </c>
      <c r="U292">
        <f t="shared" si="10"/>
        <v>32</v>
      </c>
      <c r="V292" t="str">
        <f t="shared" si="9"/>
        <v>    "desc_nb": "Regnbyger og torden",</v>
      </c>
      <c r="X292" t="s">
        <v>267</v>
      </c>
    </row>
    <row r="293" spans="20:24" x14ac:dyDescent="0.25">
      <c r="T293" s="1" t="s">
        <v>268</v>
      </c>
      <c r="U293">
        <f t="shared" si="10"/>
        <v>32</v>
      </c>
      <c r="V293" t="str">
        <f t="shared" si="9"/>
        <v>    "desc_nn": "Regnbyer og torevêr",</v>
      </c>
      <c r="X293" t="s">
        <v>268</v>
      </c>
    </row>
    <row r="294" spans="20:24" x14ac:dyDescent="0.25">
      <c r="T294" s="1" t="s">
        <v>125</v>
      </c>
      <c r="U294">
        <f t="shared" si="10"/>
        <v>33</v>
      </c>
      <c r="V294" t="str">
        <f t="shared" si="9"/>
        <v>    "RANK": "27",</v>
      </c>
      <c r="X294" t="s">
        <v>341</v>
      </c>
    </row>
    <row r="295" spans="20:24" x14ac:dyDescent="0.25">
      <c r="T295" s="1" t="s">
        <v>106</v>
      </c>
      <c r="U295">
        <f t="shared" si="10"/>
        <v>33</v>
      </c>
      <c r="V295" t="str">
        <f t="shared" si="9"/>
        <v>    "variants": [</v>
      </c>
      <c r="X295" t="s">
        <v>106</v>
      </c>
    </row>
    <row r="296" spans="20:24" x14ac:dyDescent="0.25">
      <c r="T296" s="1" t="s">
        <v>107</v>
      </c>
      <c r="U296">
        <f t="shared" si="10"/>
        <v>33</v>
      </c>
      <c r="V296" t="str">
        <f t="shared" si="9"/>
        <v>    "day",</v>
      </c>
      <c r="X296" t="s">
        <v>107</v>
      </c>
    </row>
    <row r="297" spans="20:24" x14ac:dyDescent="0.25">
      <c r="T297" s="1" t="s">
        <v>108</v>
      </c>
      <c r="U297">
        <f t="shared" si="10"/>
        <v>33</v>
      </c>
      <c r="V297" t="str">
        <f t="shared" si="9"/>
        <v>    "night",</v>
      </c>
      <c r="X297" t="s">
        <v>108</v>
      </c>
    </row>
    <row r="298" spans="20:24" x14ac:dyDescent="0.25">
      <c r="T298" s="1" t="s">
        <v>109</v>
      </c>
      <c r="U298">
        <f t="shared" si="10"/>
        <v>33</v>
      </c>
      <c r="V298" t="str">
        <f t="shared" si="9"/>
        <v>    "polartwilight"</v>
      </c>
      <c r="X298" t="s">
        <v>109</v>
      </c>
    </row>
    <row r="299" spans="20:24" x14ac:dyDescent="0.25">
      <c r="T299" s="1" t="s">
        <v>97</v>
      </c>
      <c r="U299">
        <f t="shared" si="10"/>
        <v>33</v>
      </c>
      <c r="V299" t="str">
        <f t="shared" si="9"/>
        <v>    ]</v>
      </c>
      <c r="X299" t="s">
        <v>97</v>
      </c>
    </row>
    <row r="300" spans="20:24" x14ac:dyDescent="0.25">
      <c r="T300" s="1" t="s">
        <v>98</v>
      </c>
      <c r="U300">
        <f t="shared" si="10"/>
        <v>33</v>
      </c>
      <c r="V300" t="str">
        <f t="shared" si="9"/>
        <v>},</v>
      </c>
      <c r="X300" t="s">
        <v>98</v>
      </c>
    </row>
    <row r="301" spans="20:24" x14ac:dyDescent="0.25">
      <c r="T301" s="1" t="s">
        <v>269</v>
      </c>
      <c r="U301">
        <f t="shared" si="10"/>
        <v>33</v>
      </c>
      <c r="V301" t="str">
        <f t="shared" si="9"/>
        <v>"sleet": {</v>
      </c>
      <c r="X301" t="s">
        <v>269</v>
      </c>
    </row>
    <row r="302" spans="20:24" x14ac:dyDescent="0.25">
      <c r="T302" s="1" t="s">
        <v>270</v>
      </c>
      <c r="U302">
        <f t="shared" si="10"/>
        <v>33</v>
      </c>
      <c r="V302" t="str">
        <f t="shared" si="9"/>
        <v>    "desc_en": "Sleet",</v>
      </c>
      <c r="X302" t="s">
        <v>270</v>
      </c>
    </row>
    <row r="303" spans="20:24" x14ac:dyDescent="0.25">
      <c r="T303" s="1" t="s">
        <v>271</v>
      </c>
      <c r="U303">
        <f t="shared" si="10"/>
        <v>33</v>
      </c>
      <c r="V303" t="str">
        <f t="shared" si="9"/>
        <v>    "desc_nb": "Sludd",</v>
      </c>
      <c r="X303" t="s">
        <v>271</v>
      </c>
    </row>
    <row r="304" spans="20:24" x14ac:dyDescent="0.25">
      <c r="T304" s="1" t="s">
        <v>272</v>
      </c>
      <c r="U304">
        <f t="shared" si="10"/>
        <v>33</v>
      </c>
      <c r="V304" t="str">
        <f t="shared" si="9"/>
        <v>    "desc_nn": "Sludd",</v>
      </c>
      <c r="X304" t="s">
        <v>272</v>
      </c>
    </row>
    <row r="305" spans="20:24" x14ac:dyDescent="0.25">
      <c r="T305" s="1" t="s">
        <v>273</v>
      </c>
      <c r="U305">
        <f t="shared" si="10"/>
        <v>34</v>
      </c>
      <c r="V305" t="str">
        <f t="shared" si="9"/>
        <v>    "RANK": "7",</v>
      </c>
      <c r="X305" t="s">
        <v>342</v>
      </c>
    </row>
    <row r="306" spans="20:24" x14ac:dyDescent="0.25">
      <c r="T306" s="1" t="s">
        <v>115</v>
      </c>
      <c r="U306">
        <f t="shared" si="10"/>
        <v>34</v>
      </c>
      <c r="V306" t="str">
        <f t="shared" si="9"/>
        <v>    "variants": "null"</v>
      </c>
      <c r="X306" t="s">
        <v>115</v>
      </c>
    </row>
    <row r="307" spans="20:24" x14ac:dyDescent="0.25">
      <c r="T307" s="1" t="s">
        <v>98</v>
      </c>
      <c r="U307">
        <f t="shared" si="10"/>
        <v>34</v>
      </c>
      <c r="V307" t="str">
        <f t="shared" si="9"/>
        <v>},</v>
      </c>
      <c r="X307" t="s">
        <v>98</v>
      </c>
    </row>
    <row r="308" spans="20:24" x14ac:dyDescent="0.25">
      <c r="T308" s="1" t="s">
        <v>274</v>
      </c>
      <c r="U308">
        <f t="shared" si="10"/>
        <v>34</v>
      </c>
      <c r="V308" t="str">
        <f t="shared" si="9"/>
        <v>"sleetandthunder": {</v>
      </c>
      <c r="X308" t="s">
        <v>274</v>
      </c>
    </row>
    <row r="309" spans="20:24" x14ac:dyDescent="0.25">
      <c r="T309" s="1" t="s">
        <v>275</v>
      </c>
      <c r="U309">
        <f t="shared" si="10"/>
        <v>34</v>
      </c>
      <c r="V309" t="str">
        <f t="shared" si="9"/>
        <v>    "desc_en": "Sleet and thunder",</v>
      </c>
      <c r="X309" t="s">
        <v>275</v>
      </c>
    </row>
    <row r="310" spans="20:24" x14ac:dyDescent="0.25">
      <c r="T310" s="1" t="s">
        <v>276</v>
      </c>
      <c r="U310">
        <f t="shared" si="10"/>
        <v>34</v>
      </c>
      <c r="V310" t="str">
        <f t="shared" si="9"/>
        <v>    "desc_nb": "Sludd og torden",</v>
      </c>
      <c r="X310" t="s">
        <v>276</v>
      </c>
    </row>
    <row r="311" spans="20:24" x14ac:dyDescent="0.25">
      <c r="T311" s="1" t="s">
        <v>277</v>
      </c>
      <c r="U311">
        <f t="shared" si="10"/>
        <v>34</v>
      </c>
      <c r="V311" t="str">
        <f t="shared" si="9"/>
        <v>    "desc_nn": "Sludd og torevêr",</v>
      </c>
      <c r="X311" t="s">
        <v>277</v>
      </c>
    </row>
    <row r="312" spans="20:24" x14ac:dyDescent="0.25">
      <c r="T312" s="1" t="s">
        <v>278</v>
      </c>
      <c r="U312">
        <f t="shared" si="10"/>
        <v>35</v>
      </c>
      <c r="V312" t="str">
        <f t="shared" si="9"/>
        <v>    "RANK": "25",</v>
      </c>
      <c r="X312" t="s">
        <v>343</v>
      </c>
    </row>
    <row r="313" spans="20:24" x14ac:dyDescent="0.25">
      <c r="T313" s="1" t="s">
        <v>115</v>
      </c>
      <c r="U313">
        <f t="shared" si="10"/>
        <v>35</v>
      </c>
      <c r="V313" t="str">
        <f t="shared" si="9"/>
        <v>    "variants": "null"</v>
      </c>
      <c r="X313" t="s">
        <v>115</v>
      </c>
    </row>
    <row r="314" spans="20:24" x14ac:dyDescent="0.25">
      <c r="T314" s="1" t="s">
        <v>98</v>
      </c>
      <c r="U314">
        <f t="shared" si="10"/>
        <v>35</v>
      </c>
      <c r="V314" t="str">
        <f t="shared" si="9"/>
        <v>},</v>
      </c>
      <c r="X314" t="s">
        <v>98</v>
      </c>
    </row>
    <row r="315" spans="20:24" x14ac:dyDescent="0.25">
      <c r="T315" s="1" t="s">
        <v>279</v>
      </c>
      <c r="U315">
        <f t="shared" si="10"/>
        <v>35</v>
      </c>
      <c r="V315" t="str">
        <f t="shared" si="9"/>
        <v>"sleetshowers": {</v>
      </c>
      <c r="X315" t="s">
        <v>279</v>
      </c>
    </row>
    <row r="316" spans="20:24" x14ac:dyDescent="0.25">
      <c r="T316" s="1" t="s">
        <v>280</v>
      </c>
      <c r="U316">
        <f t="shared" si="10"/>
        <v>35</v>
      </c>
      <c r="V316" t="str">
        <f t="shared" si="9"/>
        <v>    "desc_en": "Sleet showers",</v>
      </c>
      <c r="X316" t="s">
        <v>280</v>
      </c>
    </row>
    <row r="317" spans="20:24" x14ac:dyDescent="0.25">
      <c r="T317" s="1" t="s">
        <v>281</v>
      </c>
      <c r="U317">
        <f t="shared" si="10"/>
        <v>35</v>
      </c>
      <c r="V317" t="str">
        <f t="shared" si="9"/>
        <v>    "desc_nb": "Sluddbyger",</v>
      </c>
      <c r="X317" t="s">
        <v>281</v>
      </c>
    </row>
    <row r="318" spans="20:24" x14ac:dyDescent="0.25">
      <c r="T318" s="1" t="s">
        <v>282</v>
      </c>
      <c r="U318">
        <f t="shared" si="10"/>
        <v>35</v>
      </c>
      <c r="V318" t="str">
        <f t="shared" si="9"/>
        <v>    "desc_nn": "Sluddbyer",</v>
      </c>
      <c r="X318" t="s">
        <v>282</v>
      </c>
    </row>
    <row r="319" spans="20:24" x14ac:dyDescent="0.25">
      <c r="T319" s="1" t="s">
        <v>283</v>
      </c>
      <c r="U319">
        <f t="shared" si="10"/>
        <v>36</v>
      </c>
      <c r="V319" t="str">
        <f t="shared" si="9"/>
        <v>    "RANK": "10",</v>
      </c>
      <c r="X319" t="s">
        <v>344</v>
      </c>
    </row>
    <row r="320" spans="20:24" x14ac:dyDescent="0.25">
      <c r="T320" s="1" t="s">
        <v>106</v>
      </c>
      <c r="U320">
        <f t="shared" si="10"/>
        <v>36</v>
      </c>
      <c r="V320" t="str">
        <f t="shared" si="9"/>
        <v>    "variants": [</v>
      </c>
      <c r="X320" t="s">
        <v>106</v>
      </c>
    </row>
    <row r="321" spans="20:24" x14ac:dyDescent="0.25">
      <c r="T321" s="1" t="s">
        <v>107</v>
      </c>
      <c r="U321">
        <f t="shared" si="10"/>
        <v>36</v>
      </c>
      <c r="V321" t="str">
        <f t="shared" si="9"/>
        <v>    "day",</v>
      </c>
      <c r="X321" t="s">
        <v>107</v>
      </c>
    </row>
    <row r="322" spans="20:24" x14ac:dyDescent="0.25">
      <c r="T322" s="1" t="s">
        <v>108</v>
      </c>
      <c r="U322">
        <f t="shared" si="10"/>
        <v>36</v>
      </c>
      <c r="V322" t="str">
        <f t="shared" si="9"/>
        <v>    "night",</v>
      </c>
      <c r="X322" t="s">
        <v>108</v>
      </c>
    </row>
    <row r="323" spans="20:24" x14ac:dyDescent="0.25">
      <c r="T323" s="1" t="s">
        <v>109</v>
      </c>
      <c r="U323">
        <f t="shared" si="10"/>
        <v>36</v>
      </c>
      <c r="V323" t="str">
        <f t="shared" si="9"/>
        <v>    "polartwilight"</v>
      </c>
      <c r="X323" t="s">
        <v>109</v>
      </c>
    </row>
    <row r="324" spans="20:24" x14ac:dyDescent="0.25">
      <c r="T324" s="1" t="s">
        <v>97</v>
      </c>
      <c r="U324">
        <f t="shared" si="10"/>
        <v>36</v>
      </c>
      <c r="V324" t="str">
        <f t="shared" si="9"/>
        <v>    ]</v>
      </c>
      <c r="X324" t="s">
        <v>97</v>
      </c>
    </row>
    <row r="325" spans="20:24" x14ac:dyDescent="0.25">
      <c r="T325" s="1" t="s">
        <v>98</v>
      </c>
      <c r="U325">
        <f t="shared" si="10"/>
        <v>36</v>
      </c>
      <c r="V325" t="str">
        <f t="shared" si="9"/>
        <v>},</v>
      </c>
      <c r="X325" t="s">
        <v>98</v>
      </c>
    </row>
    <row r="326" spans="20:24" x14ac:dyDescent="0.25">
      <c r="T326" s="1" t="s">
        <v>284</v>
      </c>
      <c r="U326">
        <f t="shared" si="10"/>
        <v>36</v>
      </c>
      <c r="V326" t="str">
        <f t="shared" si="9"/>
        <v>"sleetshowersandthunder": {</v>
      </c>
      <c r="X326" t="s">
        <v>284</v>
      </c>
    </row>
    <row r="327" spans="20:24" x14ac:dyDescent="0.25">
      <c r="T327" s="1" t="s">
        <v>285</v>
      </c>
      <c r="U327">
        <f t="shared" si="10"/>
        <v>36</v>
      </c>
      <c r="V327" t="str">
        <f t="shared" ref="V327:V373" si="11">+IF(MID(T327,6,4)="RANK",CONCATENATE(LEFT(T327,13),INDEX(M:M,MATCH(U327,A:A,0)),""","),T327)</f>
        <v>    "desc_en": "Sleet showers and thunder",</v>
      </c>
      <c r="X327" t="s">
        <v>285</v>
      </c>
    </row>
    <row r="328" spans="20:24" x14ac:dyDescent="0.25">
      <c r="T328" s="1" t="s">
        <v>286</v>
      </c>
      <c r="U328">
        <f t="shared" ref="U328:U373" si="12">+IF(MID(T328,6,4)="RANK",U327+1,U327)</f>
        <v>36</v>
      </c>
      <c r="V328" t="str">
        <f t="shared" si="11"/>
        <v>    "desc_nb": "Sluddbyger og torden",</v>
      </c>
      <c r="X328" t="s">
        <v>286</v>
      </c>
    </row>
    <row r="329" spans="20:24" x14ac:dyDescent="0.25">
      <c r="T329" s="1" t="s">
        <v>287</v>
      </c>
      <c r="U329">
        <f t="shared" si="12"/>
        <v>36</v>
      </c>
      <c r="V329" t="str">
        <f t="shared" si="11"/>
        <v>    "desc_nn": "Sluddbyer og torevêr",</v>
      </c>
      <c r="X329" t="s">
        <v>287</v>
      </c>
    </row>
    <row r="330" spans="20:24" x14ac:dyDescent="0.25">
      <c r="T330" s="1" t="s">
        <v>288</v>
      </c>
      <c r="U330">
        <f t="shared" si="12"/>
        <v>37</v>
      </c>
      <c r="V330" t="str">
        <f t="shared" si="11"/>
        <v>    "RANK": "28",</v>
      </c>
      <c r="X330" t="s">
        <v>345</v>
      </c>
    </row>
    <row r="331" spans="20:24" x14ac:dyDescent="0.25">
      <c r="T331" s="1" t="s">
        <v>106</v>
      </c>
      <c r="U331">
        <f t="shared" si="12"/>
        <v>37</v>
      </c>
      <c r="V331" t="str">
        <f t="shared" si="11"/>
        <v>    "variants": [</v>
      </c>
      <c r="X331" t="s">
        <v>106</v>
      </c>
    </row>
    <row r="332" spans="20:24" x14ac:dyDescent="0.25">
      <c r="T332" s="1" t="s">
        <v>107</v>
      </c>
      <c r="U332">
        <f t="shared" si="12"/>
        <v>37</v>
      </c>
      <c r="V332" t="str">
        <f t="shared" si="11"/>
        <v>    "day",</v>
      </c>
      <c r="X332" t="s">
        <v>107</v>
      </c>
    </row>
    <row r="333" spans="20:24" x14ac:dyDescent="0.25">
      <c r="T333" s="1" t="s">
        <v>108</v>
      </c>
      <c r="U333">
        <f t="shared" si="12"/>
        <v>37</v>
      </c>
      <c r="V333" t="str">
        <f t="shared" si="11"/>
        <v>    "night",</v>
      </c>
      <c r="X333" t="s">
        <v>108</v>
      </c>
    </row>
    <row r="334" spans="20:24" x14ac:dyDescent="0.25">
      <c r="T334" s="1" t="s">
        <v>109</v>
      </c>
      <c r="U334">
        <f t="shared" si="12"/>
        <v>37</v>
      </c>
      <c r="V334" t="str">
        <f t="shared" si="11"/>
        <v>    "polartwilight"</v>
      </c>
      <c r="X334" t="s">
        <v>109</v>
      </c>
    </row>
    <row r="335" spans="20:24" x14ac:dyDescent="0.25">
      <c r="T335" s="1" t="s">
        <v>97</v>
      </c>
      <c r="U335">
        <f t="shared" si="12"/>
        <v>37</v>
      </c>
      <c r="V335" t="str">
        <f t="shared" si="11"/>
        <v>    ]</v>
      </c>
      <c r="X335" t="s">
        <v>97</v>
      </c>
    </row>
    <row r="336" spans="20:24" x14ac:dyDescent="0.25">
      <c r="T336" s="1" t="s">
        <v>98</v>
      </c>
      <c r="U336">
        <f t="shared" si="12"/>
        <v>37</v>
      </c>
      <c r="V336" t="str">
        <f t="shared" si="11"/>
        <v>},</v>
      </c>
      <c r="X336" t="s">
        <v>98</v>
      </c>
    </row>
    <row r="337" spans="20:24" x14ac:dyDescent="0.25">
      <c r="T337" s="1" t="s">
        <v>289</v>
      </c>
      <c r="U337">
        <f t="shared" si="12"/>
        <v>37</v>
      </c>
      <c r="V337" t="str">
        <f t="shared" si="11"/>
        <v>"snow": {</v>
      </c>
      <c r="X337" t="s">
        <v>289</v>
      </c>
    </row>
    <row r="338" spans="20:24" x14ac:dyDescent="0.25">
      <c r="T338" s="1" t="s">
        <v>290</v>
      </c>
      <c r="U338">
        <f t="shared" si="12"/>
        <v>37</v>
      </c>
      <c r="V338" t="str">
        <f t="shared" si="11"/>
        <v>    "desc_en": "Snow",</v>
      </c>
      <c r="X338" t="s">
        <v>290</v>
      </c>
    </row>
    <row r="339" spans="20:24" x14ac:dyDescent="0.25">
      <c r="T339" s="1" t="s">
        <v>291</v>
      </c>
      <c r="U339">
        <f t="shared" si="12"/>
        <v>37</v>
      </c>
      <c r="V339" t="str">
        <f t="shared" si="11"/>
        <v>    "desc_nb": "Snø",</v>
      </c>
      <c r="X339" t="s">
        <v>291</v>
      </c>
    </row>
    <row r="340" spans="20:24" x14ac:dyDescent="0.25">
      <c r="T340" s="1" t="s">
        <v>292</v>
      </c>
      <c r="U340">
        <f t="shared" si="12"/>
        <v>37</v>
      </c>
      <c r="V340" t="str">
        <f t="shared" si="11"/>
        <v>    "desc_nn": "Snø",</v>
      </c>
      <c r="X340" t="s">
        <v>292</v>
      </c>
    </row>
    <row r="341" spans="20:24" x14ac:dyDescent="0.25">
      <c r="T341" s="1" t="s">
        <v>293</v>
      </c>
      <c r="U341">
        <f t="shared" si="12"/>
        <v>38</v>
      </c>
      <c r="V341" t="str">
        <f t="shared" si="11"/>
        <v>    "RANK": "8",</v>
      </c>
      <c r="X341" t="s">
        <v>346</v>
      </c>
    </row>
    <row r="342" spans="20:24" x14ac:dyDescent="0.25">
      <c r="T342" s="1" t="s">
        <v>115</v>
      </c>
      <c r="U342">
        <f t="shared" si="12"/>
        <v>38</v>
      </c>
      <c r="V342" t="str">
        <f t="shared" si="11"/>
        <v>    "variants": "null"</v>
      </c>
      <c r="X342" t="s">
        <v>115</v>
      </c>
    </row>
    <row r="343" spans="20:24" x14ac:dyDescent="0.25">
      <c r="T343" s="1" t="s">
        <v>98</v>
      </c>
      <c r="U343">
        <f t="shared" si="12"/>
        <v>38</v>
      </c>
      <c r="V343" t="str">
        <f t="shared" si="11"/>
        <v>},</v>
      </c>
      <c r="X343" t="s">
        <v>98</v>
      </c>
    </row>
    <row r="344" spans="20:24" x14ac:dyDescent="0.25">
      <c r="T344" s="1" t="s">
        <v>294</v>
      </c>
      <c r="U344">
        <f t="shared" si="12"/>
        <v>38</v>
      </c>
      <c r="V344" t="str">
        <f t="shared" si="11"/>
        <v>"snowandthunder": {</v>
      </c>
      <c r="X344" t="s">
        <v>294</v>
      </c>
    </row>
    <row r="345" spans="20:24" x14ac:dyDescent="0.25">
      <c r="T345" s="1" t="s">
        <v>295</v>
      </c>
      <c r="U345">
        <f t="shared" si="12"/>
        <v>38</v>
      </c>
      <c r="V345" t="str">
        <f t="shared" si="11"/>
        <v>    "desc_en": "Snow and thunder",</v>
      </c>
      <c r="X345" t="s">
        <v>295</v>
      </c>
    </row>
    <row r="346" spans="20:24" x14ac:dyDescent="0.25">
      <c r="T346" s="1" t="s">
        <v>296</v>
      </c>
      <c r="U346">
        <f t="shared" si="12"/>
        <v>38</v>
      </c>
      <c r="V346" t="str">
        <f t="shared" si="11"/>
        <v>    "desc_nb": "Snø og torden",</v>
      </c>
      <c r="X346" t="s">
        <v>296</v>
      </c>
    </row>
    <row r="347" spans="20:24" x14ac:dyDescent="0.25">
      <c r="T347" s="1" t="s">
        <v>297</v>
      </c>
      <c r="U347">
        <f t="shared" si="12"/>
        <v>38</v>
      </c>
      <c r="V347" t="str">
        <f t="shared" si="11"/>
        <v>    "desc_nn": "Snø og torevêr",</v>
      </c>
      <c r="X347" t="s">
        <v>297</v>
      </c>
    </row>
    <row r="348" spans="20:24" x14ac:dyDescent="0.25">
      <c r="T348" s="1" t="s">
        <v>298</v>
      </c>
      <c r="U348">
        <f t="shared" si="12"/>
        <v>39</v>
      </c>
      <c r="V348" t="str">
        <f t="shared" si="11"/>
        <v>    "RANK": "26",</v>
      </c>
      <c r="X348" t="s">
        <v>347</v>
      </c>
    </row>
    <row r="349" spans="20:24" x14ac:dyDescent="0.25">
      <c r="T349" s="1" t="s">
        <v>115</v>
      </c>
      <c r="U349">
        <f t="shared" si="12"/>
        <v>39</v>
      </c>
      <c r="V349" t="str">
        <f t="shared" si="11"/>
        <v>    "variants": "null"</v>
      </c>
      <c r="X349" t="s">
        <v>115</v>
      </c>
    </row>
    <row r="350" spans="20:24" x14ac:dyDescent="0.25">
      <c r="T350" s="1" t="s">
        <v>98</v>
      </c>
      <c r="U350">
        <f t="shared" si="12"/>
        <v>39</v>
      </c>
      <c r="V350" t="str">
        <f t="shared" si="11"/>
        <v>},</v>
      </c>
      <c r="X350" t="s">
        <v>98</v>
      </c>
    </row>
    <row r="351" spans="20:24" x14ac:dyDescent="0.25">
      <c r="T351" s="1" t="s">
        <v>299</v>
      </c>
      <c r="U351">
        <f t="shared" si="12"/>
        <v>39</v>
      </c>
      <c r="V351" t="str">
        <f t="shared" si="11"/>
        <v>"snowshowers": {</v>
      </c>
      <c r="X351" t="s">
        <v>299</v>
      </c>
    </row>
    <row r="352" spans="20:24" x14ac:dyDescent="0.25">
      <c r="T352" s="1" t="s">
        <v>300</v>
      </c>
      <c r="U352">
        <f t="shared" si="12"/>
        <v>39</v>
      </c>
      <c r="V352" t="str">
        <f t="shared" si="11"/>
        <v>    "desc_en": "Snow showers",</v>
      </c>
      <c r="X352" t="s">
        <v>300</v>
      </c>
    </row>
    <row r="353" spans="20:24" x14ac:dyDescent="0.25">
      <c r="T353" s="1" t="s">
        <v>301</v>
      </c>
      <c r="U353">
        <f t="shared" si="12"/>
        <v>39</v>
      </c>
      <c r="V353" t="str">
        <f t="shared" si="11"/>
        <v>    "desc_nb": "Snøbyger",</v>
      </c>
      <c r="X353" t="s">
        <v>301</v>
      </c>
    </row>
    <row r="354" spans="20:24" x14ac:dyDescent="0.25">
      <c r="T354" s="1" t="s">
        <v>302</v>
      </c>
      <c r="U354">
        <f t="shared" si="12"/>
        <v>39</v>
      </c>
      <c r="V354" t="str">
        <f t="shared" si="11"/>
        <v>    "desc_nn": "Snøbyer",</v>
      </c>
      <c r="X354" t="s">
        <v>302</v>
      </c>
    </row>
    <row r="355" spans="20:24" x14ac:dyDescent="0.25">
      <c r="T355" s="1" t="s">
        <v>303</v>
      </c>
      <c r="U355">
        <f t="shared" si="12"/>
        <v>40</v>
      </c>
      <c r="V355" t="str">
        <f t="shared" si="11"/>
        <v>    "RANK": "11",</v>
      </c>
      <c r="X355" t="s">
        <v>348</v>
      </c>
    </row>
    <row r="356" spans="20:24" x14ac:dyDescent="0.25">
      <c r="T356" s="1" t="s">
        <v>106</v>
      </c>
      <c r="U356">
        <f t="shared" si="12"/>
        <v>40</v>
      </c>
      <c r="V356" t="str">
        <f t="shared" si="11"/>
        <v>    "variants": [</v>
      </c>
      <c r="X356" t="s">
        <v>106</v>
      </c>
    </row>
    <row r="357" spans="20:24" x14ac:dyDescent="0.25">
      <c r="T357" s="1" t="s">
        <v>107</v>
      </c>
      <c r="U357">
        <f t="shared" si="12"/>
        <v>40</v>
      </c>
      <c r="V357" t="str">
        <f t="shared" si="11"/>
        <v>    "day",</v>
      </c>
      <c r="X357" t="s">
        <v>107</v>
      </c>
    </row>
    <row r="358" spans="20:24" x14ac:dyDescent="0.25">
      <c r="T358" s="1" t="s">
        <v>108</v>
      </c>
      <c r="U358">
        <f t="shared" si="12"/>
        <v>40</v>
      </c>
      <c r="V358" t="str">
        <f t="shared" si="11"/>
        <v>    "night",</v>
      </c>
      <c r="X358" t="s">
        <v>108</v>
      </c>
    </row>
    <row r="359" spans="20:24" x14ac:dyDescent="0.25">
      <c r="T359" s="1" t="s">
        <v>109</v>
      </c>
      <c r="U359">
        <f t="shared" si="12"/>
        <v>40</v>
      </c>
      <c r="V359" t="str">
        <f t="shared" si="11"/>
        <v>    "polartwilight"</v>
      </c>
      <c r="X359" t="s">
        <v>109</v>
      </c>
    </row>
    <row r="360" spans="20:24" x14ac:dyDescent="0.25">
      <c r="T360" s="1" t="s">
        <v>97</v>
      </c>
      <c r="U360">
        <f t="shared" si="12"/>
        <v>40</v>
      </c>
      <c r="V360" t="str">
        <f t="shared" si="11"/>
        <v>    ]</v>
      </c>
      <c r="X360" t="s">
        <v>97</v>
      </c>
    </row>
    <row r="361" spans="20:24" x14ac:dyDescent="0.25">
      <c r="T361" s="1" t="s">
        <v>98</v>
      </c>
      <c r="U361">
        <f t="shared" si="12"/>
        <v>40</v>
      </c>
      <c r="V361" t="str">
        <f t="shared" si="11"/>
        <v>},</v>
      </c>
      <c r="X361" t="s">
        <v>98</v>
      </c>
    </row>
    <row r="362" spans="20:24" x14ac:dyDescent="0.25">
      <c r="T362" s="1" t="s">
        <v>304</v>
      </c>
      <c r="U362">
        <f t="shared" si="12"/>
        <v>40</v>
      </c>
      <c r="V362" t="str">
        <f t="shared" si="11"/>
        <v>"snowshowersandthunder": {</v>
      </c>
      <c r="X362" t="s">
        <v>304</v>
      </c>
    </row>
    <row r="363" spans="20:24" x14ac:dyDescent="0.25">
      <c r="T363" s="1" t="s">
        <v>305</v>
      </c>
      <c r="U363">
        <f t="shared" si="12"/>
        <v>40</v>
      </c>
      <c r="V363" t="str">
        <f t="shared" si="11"/>
        <v>    "desc_en": "Snow showers and thunder",</v>
      </c>
      <c r="X363" t="s">
        <v>305</v>
      </c>
    </row>
    <row r="364" spans="20:24" x14ac:dyDescent="0.25">
      <c r="T364" s="1" t="s">
        <v>306</v>
      </c>
      <c r="U364">
        <f t="shared" si="12"/>
        <v>40</v>
      </c>
      <c r="V364" t="str">
        <f t="shared" si="11"/>
        <v>    "desc_nb": "Snøbyger og torden",</v>
      </c>
      <c r="X364" t="s">
        <v>306</v>
      </c>
    </row>
    <row r="365" spans="20:24" x14ac:dyDescent="0.25">
      <c r="T365" s="1" t="s">
        <v>307</v>
      </c>
      <c r="U365">
        <f t="shared" si="12"/>
        <v>40</v>
      </c>
      <c r="V365" t="str">
        <f t="shared" si="11"/>
        <v>    "desc_nn": "Snøbyer og torevêr",</v>
      </c>
      <c r="X365" t="s">
        <v>307</v>
      </c>
    </row>
    <row r="366" spans="20:24" x14ac:dyDescent="0.25">
      <c r="T366" s="1" t="s">
        <v>308</v>
      </c>
      <c r="U366">
        <f t="shared" si="12"/>
        <v>41</v>
      </c>
      <c r="V366" t="str">
        <f t="shared" si="11"/>
        <v>    "RANK": "29",</v>
      </c>
      <c r="X366" t="s">
        <v>349</v>
      </c>
    </row>
    <row r="367" spans="20:24" x14ac:dyDescent="0.25">
      <c r="T367" s="1" t="s">
        <v>106</v>
      </c>
      <c r="U367">
        <f t="shared" si="12"/>
        <v>41</v>
      </c>
      <c r="V367" t="str">
        <f t="shared" si="11"/>
        <v>    "variants": [</v>
      </c>
      <c r="X367" t="s">
        <v>106</v>
      </c>
    </row>
    <row r="368" spans="20:24" x14ac:dyDescent="0.25">
      <c r="T368" s="1" t="s">
        <v>107</v>
      </c>
      <c r="U368">
        <f t="shared" si="12"/>
        <v>41</v>
      </c>
      <c r="V368" t="str">
        <f t="shared" si="11"/>
        <v>    "day",</v>
      </c>
      <c r="X368" t="s">
        <v>107</v>
      </c>
    </row>
    <row r="369" spans="20:24" x14ac:dyDescent="0.25">
      <c r="T369" s="1" t="s">
        <v>108</v>
      </c>
      <c r="U369">
        <f t="shared" si="12"/>
        <v>41</v>
      </c>
      <c r="V369" t="str">
        <f t="shared" si="11"/>
        <v>    "night",</v>
      </c>
      <c r="X369" t="s">
        <v>108</v>
      </c>
    </row>
    <row r="370" spans="20:24" x14ac:dyDescent="0.25">
      <c r="T370" s="1" t="s">
        <v>109</v>
      </c>
      <c r="U370">
        <f t="shared" si="12"/>
        <v>41</v>
      </c>
      <c r="V370" t="str">
        <f t="shared" si="11"/>
        <v>    "polartwilight"</v>
      </c>
      <c r="X370" t="s">
        <v>109</v>
      </c>
    </row>
    <row r="371" spans="20:24" x14ac:dyDescent="0.25">
      <c r="T371" s="1" t="s">
        <v>97</v>
      </c>
      <c r="U371">
        <f t="shared" si="12"/>
        <v>41</v>
      </c>
      <c r="V371" t="str">
        <f t="shared" si="11"/>
        <v>    ]</v>
      </c>
      <c r="X371" t="s">
        <v>97</v>
      </c>
    </row>
    <row r="372" spans="20:24" x14ac:dyDescent="0.25">
      <c r="T372" s="1" t="s">
        <v>99</v>
      </c>
      <c r="U372">
        <f t="shared" si="12"/>
        <v>41</v>
      </c>
      <c r="V372" t="str">
        <f t="shared" si="11"/>
        <v>}</v>
      </c>
      <c r="X372" t="s">
        <v>99</v>
      </c>
    </row>
    <row r="373" spans="20:24" x14ac:dyDescent="0.25">
      <c r="T373" s="1" t="s">
        <v>99</v>
      </c>
      <c r="U373">
        <f t="shared" si="12"/>
        <v>41</v>
      </c>
      <c r="V373" t="str">
        <f t="shared" si="11"/>
        <v>}</v>
      </c>
      <c r="X373" t="s">
        <v>99</v>
      </c>
    </row>
  </sheetData>
  <autoFilter ref="A1:R1" xr:uid="{B5CAA31E-E43A-4582-B9F3-907D2E441693}">
    <sortState xmlns:xlrd2="http://schemas.microsoft.com/office/spreadsheetml/2017/richdata2" ref="A2:O42">
      <sortCondition ref="A1"/>
    </sortState>
  </autoFilter>
  <conditionalFormatting sqref="L1:L1048576 M2:M4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D2CA-23BF-422F-A7D8-FF772D81CFAB}">
  <dimension ref="A1:J42"/>
  <sheetViews>
    <sheetView tabSelected="1" workbookViewId="0">
      <selection activeCell="H20" sqref="H20"/>
    </sheetView>
  </sheetViews>
  <sheetFormatPr defaultRowHeight="15" x14ac:dyDescent="0.25"/>
  <cols>
    <col min="2" max="2" width="29.42578125" bestFit="1" customWidth="1"/>
    <col min="7" max="7" width="10.7109375" bestFit="1" customWidth="1"/>
    <col min="8" max="8" width="17.5703125" bestFit="1" customWidth="1"/>
    <col min="10" max="10" width="50.140625" bestFit="1" customWidth="1"/>
  </cols>
  <sheetData>
    <row r="1" spans="1:10" x14ac:dyDescent="0.25">
      <c r="A1" t="s">
        <v>350</v>
      </c>
      <c r="B1" t="s">
        <v>351</v>
      </c>
      <c r="C1" s="2">
        <v>1</v>
      </c>
      <c r="D1" s="2">
        <v>2</v>
      </c>
      <c r="E1" s="2">
        <v>3</v>
      </c>
      <c r="F1" s="2">
        <v>4</v>
      </c>
      <c r="G1" t="s">
        <v>86</v>
      </c>
      <c r="H1" t="s">
        <v>352</v>
      </c>
      <c r="J1" t="s">
        <v>365</v>
      </c>
    </row>
    <row r="2" spans="1:10" x14ac:dyDescent="0.25">
      <c r="A2">
        <v>1</v>
      </c>
      <c r="B2" t="s">
        <v>0</v>
      </c>
      <c r="C2" t="s">
        <v>89</v>
      </c>
      <c r="D2" t="s">
        <v>89</v>
      </c>
      <c r="E2" t="s">
        <v>89</v>
      </c>
      <c r="F2" t="s">
        <v>83</v>
      </c>
      <c r="G2">
        <v>1</v>
      </c>
      <c r="H2" t="s">
        <v>353</v>
      </c>
      <c r="J2" t="str">
        <f>+CONCATENATE(B2," = ",$J$1,H2,$J$1,",")</f>
        <v>clearsky = "sunny.svg",</v>
      </c>
    </row>
    <row r="3" spans="1:10" x14ac:dyDescent="0.25">
      <c r="A3">
        <v>2</v>
      </c>
      <c r="B3" t="s">
        <v>3</v>
      </c>
      <c r="C3" t="s">
        <v>89</v>
      </c>
      <c r="D3" t="s">
        <v>89</v>
      </c>
      <c r="E3" t="s">
        <v>89</v>
      </c>
      <c r="F3" t="s">
        <v>83</v>
      </c>
      <c r="G3">
        <v>3</v>
      </c>
      <c r="H3" t="s">
        <v>355</v>
      </c>
      <c r="J3" t="str">
        <f t="shared" ref="J3:J42" si="0">+CONCATENATE(B3," = ",$J$1,H3,$J$1,",")</f>
        <v>cloudy = "mostlysunny.svg",</v>
      </c>
    </row>
    <row r="4" spans="1:10" x14ac:dyDescent="0.25">
      <c r="A4">
        <v>3</v>
      </c>
      <c r="B4" t="s">
        <v>5</v>
      </c>
      <c r="C4" t="s">
        <v>89</v>
      </c>
      <c r="D4" t="s">
        <v>89</v>
      </c>
      <c r="E4" t="s">
        <v>89</v>
      </c>
      <c r="F4" t="s">
        <v>83</v>
      </c>
      <c r="G4">
        <v>2</v>
      </c>
      <c r="H4" t="s">
        <v>364</v>
      </c>
      <c r="J4" t="str">
        <f t="shared" si="0"/>
        <v>fair = "partlysunny.svg",</v>
      </c>
    </row>
    <row r="5" spans="1:10" x14ac:dyDescent="0.25">
      <c r="A5">
        <v>4</v>
      </c>
      <c r="B5" t="s">
        <v>7</v>
      </c>
      <c r="C5" t="s">
        <v>89</v>
      </c>
      <c r="D5" t="s">
        <v>89</v>
      </c>
      <c r="E5" t="s">
        <v>89</v>
      </c>
      <c r="F5" t="s">
        <v>59</v>
      </c>
      <c r="G5">
        <v>6</v>
      </c>
      <c r="H5" t="s">
        <v>361</v>
      </c>
      <c r="J5" t="str">
        <f t="shared" si="0"/>
        <v>fog = "fog.svg",</v>
      </c>
    </row>
    <row r="6" spans="1:10" x14ac:dyDescent="0.25">
      <c r="A6">
        <v>5</v>
      </c>
      <c r="B6" t="s">
        <v>9</v>
      </c>
      <c r="C6" t="s">
        <v>91</v>
      </c>
      <c r="D6" t="s">
        <v>89</v>
      </c>
      <c r="E6" t="s">
        <v>89</v>
      </c>
      <c r="F6" t="s">
        <v>59</v>
      </c>
      <c r="G6">
        <v>18</v>
      </c>
      <c r="H6" t="s">
        <v>362</v>
      </c>
      <c r="J6" t="str">
        <f t="shared" si="0"/>
        <v>heavyrain = "rain.svg",</v>
      </c>
    </row>
    <row r="7" spans="1:10" x14ac:dyDescent="0.25">
      <c r="A7">
        <v>6</v>
      </c>
      <c r="B7" t="s">
        <v>11</v>
      </c>
      <c r="C7" t="s">
        <v>91</v>
      </c>
      <c r="D7" t="s">
        <v>89</v>
      </c>
      <c r="E7" t="s">
        <v>93</v>
      </c>
      <c r="F7" t="s">
        <v>59</v>
      </c>
      <c r="G7">
        <v>36</v>
      </c>
      <c r="H7" t="s">
        <v>357</v>
      </c>
      <c r="J7" t="str">
        <f t="shared" si="0"/>
        <v>heavyrainandthunder = "tstorms.svg",</v>
      </c>
    </row>
    <row r="8" spans="1:10" x14ac:dyDescent="0.25">
      <c r="A8">
        <v>7</v>
      </c>
      <c r="B8" t="s">
        <v>13</v>
      </c>
      <c r="C8" t="s">
        <v>91</v>
      </c>
      <c r="D8" t="s">
        <v>84</v>
      </c>
      <c r="E8" t="s">
        <v>89</v>
      </c>
      <c r="F8" t="s">
        <v>59</v>
      </c>
      <c r="G8">
        <v>21</v>
      </c>
      <c r="H8" t="s">
        <v>362</v>
      </c>
      <c r="J8" t="str">
        <f t="shared" si="0"/>
        <v>heavyrainshowers = "rain.svg",</v>
      </c>
    </row>
    <row r="9" spans="1:10" x14ac:dyDescent="0.25">
      <c r="A9">
        <v>8</v>
      </c>
      <c r="B9" t="s">
        <v>15</v>
      </c>
      <c r="C9" t="s">
        <v>91</v>
      </c>
      <c r="D9" t="s">
        <v>84</v>
      </c>
      <c r="E9" t="s">
        <v>93</v>
      </c>
      <c r="F9" t="s">
        <v>59</v>
      </c>
      <c r="G9">
        <v>39</v>
      </c>
      <c r="H9" t="s">
        <v>357</v>
      </c>
      <c r="J9" t="str">
        <f t="shared" si="0"/>
        <v>heavyrainshowersandthunder = "tstorms.svg",</v>
      </c>
    </row>
    <row r="10" spans="1:10" x14ac:dyDescent="0.25">
      <c r="A10">
        <v>9</v>
      </c>
      <c r="B10" t="s">
        <v>17</v>
      </c>
      <c r="C10" t="s">
        <v>91</v>
      </c>
      <c r="D10" t="s">
        <v>89</v>
      </c>
      <c r="E10" t="s">
        <v>89</v>
      </c>
      <c r="F10" t="s">
        <v>67</v>
      </c>
      <c r="G10">
        <v>19</v>
      </c>
      <c r="H10" t="s">
        <v>360</v>
      </c>
      <c r="J10" t="str">
        <f t="shared" si="0"/>
        <v>heavysleet = "chancesleet.svg",</v>
      </c>
    </row>
    <row r="11" spans="1:10" x14ac:dyDescent="0.25">
      <c r="A11">
        <v>10</v>
      </c>
      <c r="B11" t="s">
        <v>19</v>
      </c>
      <c r="C11" t="s">
        <v>91</v>
      </c>
      <c r="D11" t="s">
        <v>89</v>
      </c>
      <c r="E11" t="s">
        <v>93</v>
      </c>
      <c r="F11" t="s">
        <v>67</v>
      </c>
      <c r="G11">
        <v>37</v>
      </c>
      <c r="H11" t="s">
        <v>357</v>
      </c>
      <c r="J11" t="str">
        <f t="shared" si="0"/>
        <v>heavysleetandthunder = "tstorms.svg",</v>
      </c>
    </row>
    <row r="12" spans="1:10" x14ac:dyDescent="0.25">
      <c r="A12">
        <v>11</v>
      </c>
      <c r="B12" t="s">
        <v>21</v>
      </c>
      <c r="C12" t="s">
        <v>91</v>
      </c>
      <c r="D12" t="s">
        <v>84</v>
      </c>
      <c r="E12" t="s">
        <v>89</v>
      </c>
      <c r="F12" t="s">
        <v>67</v>
      </c>
      <c r="G12">
        <v>22</v>
      </c>
      <c r="H12" t="s">
        <v>360</v>
      </c>
      <c r="J12" t="str">
        <f t="shared" si="0"/>
        <v>heavysleetshowers = "chancesleet.svg",</v>
      </c>
    </row>
    <row r="13" spans="1:10" x14ac:dyDescent="0.25">
      <c r="A13">
        <v>12</v>
      </c>
      <c r="B13" t="s">
        <v>23</v>
      </c>
      <c r="C13" t="s">
        <v>91</v>
      </c>
      <c r="D13" t="s">
        <v>84</v>
      </c>
      <c r="E13" t="s">
        <v>93</v>
      </c>
      <c r="F13" t="s">
        <v>67</v>
      </c>
      <c r="G13">
        <v>40</v>
      </c>
      <c r="H13" t="s">
        <v>357</v>
      </c>
      <c r="J13" t="str">
        <f t="shared" si="0"/>
        <v>heavysleetshowersandthunder = "tstorms.svg",</v>
      </c>
    </row>
    <row r="14" spans="1:10" x14ac:dyDescent="0.25">
      <c r="A14">
        <v>13</v>
      </c>
      <c r="B14" t="s">
        <v>25</v>
      </c>
      <c r="C14" t="s">
        <v>91</v>
      </c>
      <c r="D14" t="s">
        <v>89</v>
      </c>
      <c r="E14" t="s">
        <v>89</v>
      </c>
      <c r="F14" t="s">
        <v>75</v>
      </c>
      <c r="G14">
        <v>20</v>
      </c>
      <c r="H14" t="s">
        <v>359</v>
      </c>
      <c r="J14" t="str">
        <f t="shared" si="0"/>
        <v>heavysnow = "flurries.svg",</v>
      </c>
    </row>
    <row r="15" spans="1:10" x14ac:dyDescent="0.25">
      <c r="A15">
        <v>14</v>
      </c>
      <c r="B15" t="s">
        <v>27</v>
      </c>
      <c r="C15" t="s">
        <v>91</v>
      </c>
      <c r="D15" t="s">
        <v>89</v>
      </c>
      <c r="E15" t="s">
        <v>93</v>
      </c>
      <c r="F15" t="s">
        <v>75</v>
      </c>
      <c r="G15">
        <v>38</v>
      </c>
      <c r="H15" t="s">
        <v>357</v>
      </c>
      <c r="J15" t="str">
        <f t="shared" si="0"/>
        <v>heavysnowandthunder = "tstorms.svg",</v>
      </c>
    </row>
    <row r="16" spans="1:10" x14ac:dyDescent="0.25">
      <c r="A16">
        <v>15</v>
      </c>
      <c r="B16" t="s">
        <v>29</v>
      </c>
      <c r="C16" t="s">
        <v>91</v>
      </c>
      <c r="D16" t="s">
        <v>84</v>
      </c>
      <c r="E16" t="s">
        <v>89</v>
      </c>
      <c r="F16" t="s">
        <v>75</v>
      </c>
      <c r="G16">
        <v>23</v>
      </c>
      <c r="H16" t="s">
        <v>359</v>
      </c>
      <c r="J16" t="str">
        <f t="shared" si="0"/>
        <v>heavysnowshowers = "flurries.svg",</v>
      </c>
    </row>
    <row r="17" spans="1:10" x14ac:dyDescent="0.25">
      <c r="A17">
        <v>16</v>
      </c>
      <c r="B17" t="s">
        <v>31</v>
      </c>
      <c r="C17" t="s">
        <v>91</v>
      </c>
      <c r="D17" t="s">
        <v>84</v>
      </c>
      <c r="E17" t="s">
        <v>93</v>
      </c>
      <c r="F17" t="s">
        <v>75</v>
      </c>
      <c r="G17">
        <v>41</v>
      </c>
      <c r="H17" t="s">
        <v>357</v>
      </c>
      <c r="J17" t="str">
        <f t="shared" si="0"/>
        <v>heavysnowshowersandthunder = "tstorms.svg",</v>
      </c>
    </row>
    <row r="18" spans="1:10" x14ac:dyDescent="0.25">
      <c r="A18">
        <v>17</v>
      </c>
      <c r="B18" t="s">
        <v>33</v>
      </c>
      <c r="C18" t="s">
        <v>90</v>
      </c>
      <c r="D18" t="s">
        <v>89</v>
      </c>
      <c r="E18" t="s">
        <v>89</v>
      </c>
      <c r="F18" t="s">
        <v>59</v>
      </c>
      <c r="G18">
        <v>12</v>
      </c>
      <c r="H18" t="s">
        <v>363</v>
      </c>
      <c r="J18" t="str">
        <f t="shared" si="0"/>
        <v>lightrain = "chancerain.svg",</v>
      </c>
    </row>
    <row r="19" spans="1:10" x14ac:dyDescent="0.25">
      <c r="A19">
        <v>18</v>
      </c>
      <c r="B19" t="s">
        <v>35</v>
      </c>
      <c r="C19" t="s">
        <v>90</v>
      </c>
      <c r="D19" t="s">
        <v>89</v>
      </c>
      <c r="E19" t="s">
        <v>93</v>
      </c>
      <c r="F19" t="s">
        <v>59</v>
      </c>
      <c r="G19">
        <v>30</v>
      </c>
      <c r="H19" t="s">
        <v>358</v>
      </c>
      <c r="J19" t="str">
        <f t="shared" si="0"/>
        <v>lightrainandthunder = "chancetstorms.svg",</v>
      </c>
    </row>
    <row r="20" spans="1:10" x14ac:dyDescent="0.25">
      <c r="A20">
        <v>19</v>
      </c>
      <c r="B20" t="s">
        <v>37</v>
      </c>
      <c r="C20" t="s">
        <v>90</v>
      </c>
      <c r="D20" t="s">
        <v>84</v>
      </c>
      <c r="E20" t="s">
        <v>89</v>
      </c>
      <c r="F20" t="s">
        <v>59</v>
      </c>
      <c r="G20">
        <v>15</v>
      </c>
      <c r="H20" t="s">
        <v>363</v>
      </c>
      <c r="J20" t="str">
        <f t="shared" si="0"/>
        <v>lightrainshowers = "chancerain.svg",</v>
      </c>
    </row>
    <row r="21" spans="1:10" x14ac:dyDescent="0.25">
      <c r="A21">
        <v>20</v>
      </c>
      <c r="B21" t="s">
        <v>39</v>
      </c>
      <c r="C21" t="s">
        <v>90</v>
      </c>
      <c r="D21" t="s">
        <v>84</v>
      </c>
      <c r="E21" t="s">
        <v>93</v>
      </c>
      <c r="F21" t="s">
        <v>59</v>
      </c>
      <c r="G21">
        <v>33</v>
      </c>
      <c r="H21" t="s">
        <v>358</v>
      </c>
      <c r="J21" t="str">
        <f t="shared" si="0"/>
        <v>lightrainshowersandthunder = "chancetstorms.svg",</v>
      </c>
    </row>
    <row r="22" spans="1:10" x14ac:dyDescent="0.25">
      <c r="A22">
        <v>21</v>
      </c>
      <c r="B22" t="s">
        <v>41</v>
      </c>
      <c r="C22" t="s">
        <v>90</v>
      </c>
      <c r="D22" t="s">
        <v>89</v>
      </c>
      <c r="E22" t="s">
        <v>89</v>
      </c>
      <c r="F22" t="s">
        <v>67</v>
      </c>
      <c r="G22">
        <v>13</v>
      </c>
      <c r="H22" t="s">
        <v>360</v>
      </c>
      <c r="J22" t="str">
        <f t="shared" si="0"/>
        <v>lightsleet = "chancesleet.svg",</v>
      </c>
    </row>
    <row r="23" spans="1:10" x14ac:dyDescent="0.25">
      <c r="A23">
        <v>22</v>
      </c>
      <c r="B23" t="s">
        <v>43</v>
      </c>
      <c r="C23" t="s">
        <v>90</v>
      </c>
      <c r="D23" t="s">
        <v>89</v>
      </c>
      <c r="E23" t="s">
        <v>93</v>
      </c>
      <c r="F23" t="s">
        <v>67</v>
      </c>
      <c r="G23">
        <v>31</v>
      </c>
      <c r="H23" t="s">
        <v>358</v>
      </c>
      <c r="J23" t="str">
        <f t="shared" si="0"/>
        <v>lightsleetandthunder = "chancetstorms.svg",</v>
      </c>
    </row>
    <row r="24" spans="1:10" x14ac:dyDescent="0.25">
      <c r="A24">
        <v>23</v>
      </c>
      <c r="B24" t="s">
        <v>45</v>
      </c>
      <c r="C24" t="s">
        <v>90</v>
      </c>
      <c r="D24" t="s">
        <v>84</v>
      </c>
      <c r="E24" t="s">
        <v>89</v>
      </c>
      <c r="F24" t="s">
        <v>67</v>
      </c>
      <c r="G24">
        <v>16</v>
      </c>
      <c r="H24" t="s">
        <v>360</v>
      </c>
      <c r="J24" t="str">
        <f t="shared" si="0"/>
        <v>lightsleetshowers = "chancesleet.svg",</v>
      </c>
    </row>
    <row r="25" spans="1:10" x14ac:dyDescent="0.25">
      <c r="A25">
        <v>24</v>
      </c>
      <c r="B25" t="s">
        <v>47</v>
      </c>
      <c r="C25" t="s">
        <v>90</v>
      </c>
      <c r="D25" t="s">
        <v>89</v>
      </c>
      <c r="E25" t="s">
        <v>89</v>
      </c>
      <c r="F25" t="s">
        <v>75</v>
      </c>
      <c r="G25">
        <v>14</v>
      </c>
      <c r="H25" t="s">
        <v>356</v>
      </c>
      <c r="J25" t="str">
        <f t="shared" si="0"/>
        <v>lightsnow = "snow.svg",</v>
      </c>
    </row>
    <row r="26" spans="1:10" x14ac:dyDescent="0.25">
      <c r="A26">
        <v>25</v>
      </c>
      <c r="B26" t="s">
        <v>49</v>
      </c>
      <c r="C26" t="s">
        <v>90</v>
      </c>
      <c r="D26" t="s">
        <v>89</v>
      </c>
      <c r="E26" t="s">
        <v>93</v>
      </c>
      <c r="F26" t="s">
        <v>75</v>
      </c>
      <c r="G26">
        <v>32</v>
      </c>
      <c r="H26" t="s">
        <v>358</v>
      </c>
      <c r="J26" t="str">
        <f t="shared" si="0"/>
        <v>lightsnowandthunder = "chancetstorms.svg",</v>
      </c>
    </row>
    <row r="27" spans="1:10" x14ac:dyDescent="0.25">
      <c r="A27">
        <v>26</v>
      </c>
      <c r="B27" t="s">
        <v>51</v>
      </c>
      <c r="C27" t="s">
        <v>90</v>
      </c>
      <c r="D27" t="s">
        <v>84</v>
      </c>
      <c r="E27" t="s">
        <v>89</v>
      </c>
      <c r="F27" t="s">
        <v>75</v>
      </c>
      <c r="G27">
        <v>17</v>
      </c>
      <c r="H27" t="s">
        <v>356</v>
      </c>
      <c r="J27" t="str">
        <f t="shared" si="0"/>
        <v>lightsnowshowers = "snow.svg",</v>
      </c>
    </row>
    <row r="28" spans="1:10" x14ac:dyDescent="0.25">
      <c r="A28">
        <v>27</v>
      </c>
      <c r="B28" t="s">
        <v>53</v>
      </c>
      <c r="C28" t="s">
        <v>90</v>
      </c>
      <c r="D28" t="s">
        <v>84</v>
      </c>
      <c r="E28" t="s">
        <v>93</v>
      </c>
      <c r="F28" t="s">
        <v>67</v>
      </c>
      <c r="G28">
        <v>34</v>
      </c>
      <c r="H28" t="s">
        <v>358</v>
      </c>
      <c r="J28" t="str">
        <f t="shared" si="0"/>
        <v>lightssleetshowersandthunder = "chancetstorms.svg",</v>
      </c>
    </row>
    <row r="29" spans="1:10" x14ac:dyDescent="0.25">
      <c r="A29">
        <v>28</v>
      </c>
      <c r="B29" t="s">
        <v>55</v>
      </c>
      <c r="C29" t="s">
        <v>90</v>
      </c>
      <c r="D29" t="s">
        <v>84</v>
      </c>
      <c r="E29" t="s">
        <v>93</v>
      </c>
      <c r="F29" t="s">
        <v>75</v>
      </c>
      <c r="G29">
        <v>35</v>
      </c>
      <c r="H29" t="s">
        <v>358</v>
      </c>
      <c r="J29" t="str">
        <f t="shared" si="0"/>
        <v>lightssnowshowersandthunder = "chancetstorms.svg",</v>
      </c>
    </row>
    <row r="30" spans="1:10" x14ac:dyDescent="0.25">
      <c r="A30">
        <v>29</v>
      </c>
      <c r="B30" t="s">
        <v>57</v>
      </c>
      <c r="C30" t="s">
        <v>89</v>
      </c>
      <c r="D30" t="s">
        <v>89</v>
      </c>
      <c r="E30" t="s">
        <v>89</v>
      </c>
      <c r="F30" t="s">
        <v>83</v>
      </c>
      <c r="G30">
        <v>4</v>
      </c>
      <c r="H30" t="s">
        <v>354</v>
      </c>
      <c r="J30" t="str">
        <f t="shared" si="0"/>
        <v>partlycloudy = "partlycloudy.svg",</v>
      </c>
    </row>
    <row r="31" spans="1:10" x14ac:dyDescent="0.25">
      <c r="A31">
        <v>30</v>
      </c>
      <c r="B31" t="s">
        <v>59</v>
      </c>
      <c r="C31" t="s">
        <v>89</v>
      </c>
      <c r="D31" t="s">
        <v>89</v>
      </c>
      <c r="E31" t="s">
        <v>89</v>
      </c>
      <c r="F31" t="s">
        <v>59</v>
      </c>
      <c r="G31">
        <v>5</v>
      </c>
      <c r="H31" t="s">
        <v>363</v>
      </c>
      <c r="J31" t="str">
        <f t="shared" si="0"/>
        <v>rain = "chancerain.svg",</v>
      </c>
    </row>
    <row r="32" spans="1:10" x14ac:dyDescent="0.25">
      <c r="A32">
        <v>31</v>
      </c>
      <c r="B32" t="s">
        <v>61</v>
      </c>
      <c r="C32" t="s">
        <v>89</v>
      </c>
      <c r="D32" t="s">
        <v>89</v>
      </c>
      <c r="E32" t="s">
        <v>93</v>
      </c>
      <c r="F32" t="s">
        <v>59</v>
      </c>
      <c r="G32">
        <v>24</v>
      </c>
      <c r="H32" t="s">
        <v>357</v>
      </c>
      <c r="J32" t="str">
        <f t="shared" si="0"/>
        <v>rainandthunder = "tstorms.svg",</v>
      </c>
    </row>
    <row r="33" spans="1:10" x14ac:dyDescent="0.25">
      <c r="A33">
        <v>32</v>
      </c>
      <c r="B33" t="s">
        <v>63</v>
      </c>
      <c r="C33" t="s">
        <v>89</v>
      </c>
      <c r="D33" t="s">
        <v>84</v>
      </c>
      <c r="E33" t="s">
        <v>89</v>
      </c>
      <c r="F33" t="s">
        <v>59</v>
      </c>
      <c r="G33">
        <v>9</v>
      </c>
      <c r="H33" t="s">
        <v>363</v>
      </c>
      <c r="J33" t="str">
        <f t="shared" si="0"/>
        <v>rainshowers = "chancerain.svg",</v>
      </c>
    </row>
    <row r="34" spans="1:10" x14ac:dyDescent="0.25">
      <c r="A34">
        <v>33</v>
      </c>
      <c r="B34" t="s">
        <v>65</v>
      </c>
      <c r="C34" t="s">
        <v>89</v>
      </c>
      <c r="D34" t="s">
        <v>84</v>
      </c>
      <c r="E34" t="s">
        <v>93</v>
      </c>
      <c r="F34" t="s">
        <v>59</v>
      </c>
      <c r="G34">
        <v>27</v>
      </c>
      <c r="H34" t="s">
        <v>357</v>
      </c>
      <c r="J34" t="str">
        <f t="shared" si="0"/>
        <v>rainshowersandthunder = "tstorms.svg",</v>
      </c>
    </row>
    <row r="35" spans="1:10" x14ac:dyDescent="0.25">
      <c r="A35">
        <v>34</v>
      </c>
      <c r="B35" t="s">
        <v>67</v>
      </c>
      <c r="C35" t="s">
        <v>89</v>
      </c>
      <c r="D35" t="s">
        <v>89</v>
      </c>
      <c r="E35" t="s">
        <v>89</v>
      </c>
      <c r="F35" t="s">
        <v>67</v>
      </c>
      <c r="G35">
        <v>7</v>
      </c>
      <c r="H35" t="s">
        <v>360</v>
      </c>
      <c r="J35" t="str">
        <f t="shared" si="0"/>
        <v>sleet = "chancesleet.svg",</v>
      </c>
    </row>
    <row r="36" spans="1:10" x14ac:dyDescent="0.25">
      <c r="A36">
        <v>35</v>
      </c>
      <c r="B36" t="s">
        <v>69</v>
      </c>
      <c r="C36" t="s">
        <v>89</v>
      </c>
      <c r="D36" t="s">
        <v>89</v>
      </c>
      <c r="E36" t="s">
        <v>93</v>
      </c>
      <c r="F36" t="s">
        <v>67</v>
      </c>
      <c r="G36">
        <v>25</v>
      </c>
      <c r="H36" t="s">
        <v>357</v>
      </c>
      <c r="J36" t="str">
        <f t="shared" si="0"/>
        <v>sleetandthunder = "tstorms.svg",</v>
      </c>
    </row>
    <row r="37" spans="1:10" x14ac:dyDescent="0.25">
      <c r="A37">
        <v>36</v>
      </c>
      <c r="B37" t="s">
        <v>71</v>
      </c>
      <c r="C37" t="s">
        <v>89</v>
      </c>
      <c r="D37" t="s">
        <v>84</v>
      </c>
      <c r="E37" t="s">
        <v>89</v>
      </c>
      <c r="F37" t="s">
        <v>67</v>
      </c>
      <c r="G37">
        <v>10</v>
      </c>
      <c r="H37" t="s">
        <v>360</v>
      </c>
      <c r="J37" t="str">
        <f t="shared" si="0"/>
        <v>sleetshowers = "chancesleet.svg",</v>
      </c>
    </row>
    <row r="38" spans="1:10" x14ac:dyDescent="0.25">
      <c r="A38">
        <v>37</v>
      </c>
      <c r="B38" t="s">
        <v>73</v>
      </c>
      <c r="C38" t="s">
        <v>89</v>
      </c>
      <c r="D38" t="s">
        <v>84</v>
      </c>
      <c r="E38" t="s">
        <v>93</v>
      </c>
      <c r="F38" t="s">
        <v>67</v>
      </c>
      <c r="G38">
        <v>28</v>
      </c>
      <c r="H38" t="s">
        <v>357</v>
      </c>
      <c r="J38" t="str">
        <f t="shared" si="0"/>
        <v>sleetshowersandthunder = "tstorms.svg",</v>
      </c>
    </row>
    <row r="39" spans="1:10" x14ac:dyDescent="0.25">
      <c r="A39">
        <v>38</v>
      </c>
      <c r="B39" t="s">
        <v>75</v>
      </c>
      <c r="C39" t="s">
        <v>89</v>
      </c>
      <c r="D39" t="s">
        <v>89</v>
      </c>
      <c r="E39" t="s">
        <v>89</v>
      </c>
      <c r="F39" t="s">
        <v>75</v>
      </c>
      <c r="G39">
        <v>8</v>
      </c>
      <c r="H39" t="s">
        <v>356</v>
      </c>
      <c r="J39" t="str">
        <f t="shared" si="0"/>
        <v>snow = "snow.svg",</v>
      </c>
    </row>
    <row r="40" spans="1:10" x14ac:dyDescent="0.25">
      <c r="A40">
        <v>39</v>
      </c>
      <c r="B40" t="s">
        <v>77</v>
      </c>
      <c r="C40" t="s">
        <v>89</v>
      </c>
      <c r="D40" t="s">
        <v>89</v>
      </c>
      <c r="E40" t="s">
        <v>93</v>
      </c>
      <c r="F40" t="s">
        <v>75</v>
      </c>
      <c r="G40">
        <v>26</v>
      </c>
      <c r="H40" t="s">
        <v>357</v>
      </c>
      <c r="J40" t="str">
        <f t="shared" si="0"/>
        <v>snowandthunder = "tstorms.svg",</v>
      </c>
    </row>
    <row r="41" spans="1:10" x14ac:dyDescent="0.25">
      <c r="A41">
        <v>40</v>
      </c>
      <c r="B41" t="s">
        <v>79</v>
      </c>
      <c r="C41" t="s">
        <v>89</v>
      </c>
      <c r="D41" t="s">
        <v>84</v>
      </c>
      <c r="E41" t="s">
        <v>89</v>
      </c>
      <c r="F41" t="s">
        <v>75</v>
      </c>
      <c r="G41">
        <v>11</v>
      </c>
      <c r="H41" t="s">
        <v>359</v>
      </c>
      <c r="J41" t="str">
        <f t="shared" si="0"/>
        <v>snowshowers = "flurries.svg",</v>
      </c>
    </row>
    <row r="42" spans="1:10" x14ac:dyDescent="0.25">
      <c r="A42">
        <v>41</v>
      </c>
      <c r="B42" t="s">
        <v>81</v>
      </c>
      <c r="C42" t="s">
        <v>89</v>
      </c>
      <c r="D42" t="s">
        <v>84</v>
      </c>
      <c r="E42" t="s">
        <v>93</v>
      </c>
      <c r="F42" t="s">
        <v>75</v>
      </c>
      <c r="G42">
        <v>29</v>
      </c>
      <c r="H42" t="s">
        <v>357</v>
      </c>
      <c r="J42" t="str">
        <f t="shared" si="0"/>
        <v>snowshowersandthunder = "tstorms.svg",</v>
      </c>
    </row>
  </sheetData>
  <autoFilter ref="A1:H42" xr:uid="{14D7D2CA-23BF-422F-A7D8-FF772D81CFAB}"/>
  <conditionalFormatting sqref="G2:G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Nordgård</dc:creator>
  <cp:lastModifiedBy>Anders Lefdal Nordgård</cp:lastModifiedBy>
  <dcterms:created xsi:type="dcterms:W3CDTF">2022-11-03T20:00:14Z</dcterms:created>
  <dcterms:modified xsi:type="dcterms:W3CDTF">2022-11-19T15:46:46Z</dcterms:modified>
</cp:coreProperties>
</file>