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5600" windowHeight="27720" tabRatio="500" firstSheet="1" activeTab="7"/>
  </bookViews>
  <sheets>
    <sheet name="Current Functionality" sheetId="6" r:id="rId1"/>
    <sheet name="overview" sheetId="1" r:id="rId2"/>
    <sheet name="To Do" sheetId="4" r:id="rId3"/>
    <sheet name="sprint 1" sheetId="2" r:id="rId4"/>
    <sheet name="sprint 2" sheetId="3" r:id="rId5"/>
    <sheet name="Bugs" sheetId="5" r:id="rId6"/>
    <sheet name="universities" sheetId="7" r:id="rId7"/>
    <sheet name="languages" sheetId="8"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8" l="1"/>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2" i="7"/>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4" i="2"/>
  <c r="A3" i="2"/>
</calcChain>
</file>

<file path=xl/sharedStrings.xml><?xml version="1.0" encoding="utf-8"?>
<sst xmlns="http://schemas.openxmlformats.org/spreadsheetml/2006/main" count="452" uniqueCount="417">
  <si>
    <t>Project Name</t>
  </si>
  <si>
    <t>Description</t>
  </si>
  <si>
    <t>GitHub Repo</t>
  </si>
  <si>
    <t xml:space="preserve">Author </t>
  </si>
  <si>
    <t>Main Funtionality</t>
  </si>
  <si>
    <t>Participant</t>
  </si>
  <si>
    <t>Partcipant Finder</t>
  </si>
  <si>
    <t xml:space="preserve">Web app to allow researchers to recruit participants for their experiment </t>
  </si>
  <si>
    <t>https://github.com/pfremp/masters_proj.git</t>
  </si>
  <si>
    <t>patrickfrempong@gmail.com</t>
  </si>
  <si>
    <t>User Type</t>
  </si>
  <si>
    <t>Name</t>
  </si>
  <si>
    <t>Feature Name</t>
  </si>
  <si>
    <t>All Users</t>
  </si>
  <si>
    <t>Priority</t>
  </si>
  <si>
    <t>Notes</t>
  </si>
  <si>
    <t>Draw ERD</t>
  </si>
  <si>
    <t>Update ERD</t>
  </si>
  <si>
    <t>Pop Script</t>
  </si>
  <si>
    <t>Dissertation</t>
  </si>
  <si>
    <t>Design Decisions</t>
  </si>
  <si>
    <t>SpecificationList</t>
  </si>
  <si>
    <t>Testing</t>
  </si>
  <si>
    <t>Setup env</t>
  </si>
  <si>
    <t>Create an account</t>
  </si>
  <si>
    <t>View experiments</t>
  </si>
  <si>
    <t>Sort Experiments</t>
  </si>
  <si>
    <t xml:space="preserve">View Matched Experiments </t>
  </si>
  <si>
    <t xml:space="preserve">Edit Account Profile </t>
  </si>
  <si>
    <t xml:space="preserve">Sign-up to experiment </t>
  </si>
  <si>
    <t>Signup to experiment stand-by</t>
  </si>
  <si>
    <t xml:space="preserve">View Diary of Experiments </t>
  </si>
  <si>
    <t>Share Experiment</t>
  </si>
  <si>
    <t>View Experiment History</t>
  </si>
  <si>
    <t xml:space="preserve">Researcher </t>
  </si>
  <si>
    <t xml:space="preserve">Post Experiment </t>
  </si>
  <si>
    <t>Create Researcher Profile</t>
  </si>
  <si>
    <t xml:space="preserve">Cancel Experiment </t>
  </si>
  <si>
    <t>Invite Participant</t>
  </si>
  <si>
    <t>Process Applications</t>
  </si>
  <si>
    <t>Search Participant Pool</t>
  </si>
  <si>
    <t>Status</t>
  </si>
  <si>
    <t>Related (No)</t>
  </si>
  <si>
    <t>Difficulty / Points</t>
  </si>
  <si>
    <t>Card No.</t>
  </si>
  <si>
    <t>Type</t>
  </si>
  <si>
    <t>Documents</t>
  </si>
  <si>
    <t>Must</t>
  </si>
  <si>
    <t>Functionality</t>
  </si>
  <si>
    <t>Participant Model</t>
  </si>
  <si>
    <t>Researcher Model</t>
  </si>
  <si>
    <t>Experiment Model</t>
  </si>
  <si>
    <t>MTV</t>
  </si>
  <si>
    <t>•Add fields URL, Dept, School
•Remove DOB</t>
  </si>
  <si>
    <t>Payment Type</t>
  </si>
  <si>
    <t>•Create model to handle payment types
- Payment types: One off, hourly, Voucher, Free, Other…, Currency</t>
  </si>
  <si>
    <t>Not Started</t>
  </si>
  <si>
    <t>•Participant Model - remove address, postcode, 
•Student Bool should be an option within the occupation list
•Keep city and country option (use django countries plugin)
•Gather different levels of education
•Gender - add other options (i.e. prefer not to say)
•Remove Ethnicity and Religion
•Add DOB
•Add Languages (can this be a tab?)</t>
  </si>
  <si>
    <t>•Combine long desc with short desc and grab first from ??
•Add url to Exp
•Add Voucher to payment type
•Remove date
•Required Language</t>
  </si>
  <si>
    <t>Experiment Requirements</t>
  </si>
  <si>
    <t>•Find 20 experiments from around the uni and make sure the app can handle their requirements.</t>
  </si>
  <si>
    <t xml:space="preserve">Should </t>
  </si>
  <si>
    <t>Requirements Gathering</t>
  </si>
  <si>
    <t>Application Model</t>
  </si>
  <si>
    <t>User Personas</t>
  </si>
  <si>
    <t>•Create user personas for 2 Prof, 1 Student, 1 non-student</t>
  </si>
  <si>
    <t>•Application model should contain slots that the reserchers can send to the participoants to choose from.
•Document the applcation process</t>
  </si>
  <si>
    <t>STATUS</t>
  </si>
  <si>
    <t>Done</t>
  </si>
  <si>
    <t xml:space="preserve">Update Dropbox folder </t>
  </si>
  <si>
    <t xml:space="preserve">•Design decision: Create new model to handle payment types
• The app is just there to initiate the transaction between the researcher and the participant. Date info. Etc is handdle outwitht he app. There may be scope at a later date to add this into the app.
</t>
  </si>
  <si>
    <t xml:space="preserve">•Design decision: keep student boolean as u may have students who are part time or students who do work as well as study?
•18/7/15 12:24 -  Installing Django Cities Light, Receiving some errors so need to install django south 
19/7/15:
Trying to install django countries light and django-autocomplete-light.
Problem with my setup, packages are installing globally and not just within the virtualenv
Upgraded to Django V 1.8:
- had to install formtools as it is not shipped with django anymore
Design Decision: Make scope of project - UK (Expand later)
20/7/15
had to add novalidate to participant form
auto complete works, however still having problems with filters
was able to add auto complete languages, but will need delimiter as all is displayes in one string
22/7/15
Changed the experiment model to have time slots at a foreign key, timeslot is made up of a date, start time end time and no. of participants.
Problems: 
-datetimefield widget not working in additional formset fields.
-dependency between related fields, i.e. country and city
-not needing student bool field
</t>
  </si>
  <si>
    <t>22/7/15
payment info was split into another class, dependent form setup
- Need to setup auto complete for city field</t>
  </si>
  <si>
    <t>document functionality in cards</t>
  </si>
  <si>
    <t>note bugs</t>
  </si>
  <si>
    <t>fix other pages</t>
  </si>
  <si>
    <t>Population Script</t>
  </si>
  <si>
    <t>•create population script for latest models</t>
  </si>
  <si>
    <t>Completed</t>
  </si>
  <si>
    <t>•Created population script. Difficulty of assigning timeslot and payment modules</t>
  </si>
  <si>
    <t>ERD Diagram</t>
  </si>
  <si>
    <t>Update Erd</t>
  </si>
  <si>
    <t>No.</t>
  </si>
  <si>
    <t>Bug Name</t>
  </si>
  <si>
    <t>•Created ERD V3.1</t>
  </si>
  <si>
    <t xml:space="preserve">Application Model </t>
  </si>
  <si>
    <t>Deploy, Python Anywhere</t>
  </si>
  <si>
    <t>In Progress</t>
  </si>
  <si>
    <t>•Deploy site to python anywhere 
username: pfremp
password: a---4</t>
  </si>
  <si>
    <r>
      <t>28/7/15
- Got initial application form working
--Need to make it more robust: 
only allow logged in particiapnts to apply -</t>
    </r>
    <r>
      <rPr>
        <sz val="12"/>
        <color rgb="FFFF0000"/>
        <rFont val="Calibri"/>
        <family val="2"/>
        <scheme val="minor"/>
      </rPr>
      <t xml:space="preserve"> Done</t>
    </r>
    <r>
      <rPr>
        <sz val="12"/>
        <color theme="1"/>
        <rFont val="Calibri"/>
        <family val="2"/>
        <scheme val="minor"/>
      </rPr>
      <t xml:space="preserve">
ensure that terms have been accepted
introducce pre screeen feature
don’t allow to apply for same experiment more than once -</t>
    </r>
    <r>
      <rPr>
        <sz val="12"/>
        <color rgb="FFFF0000"/>
        <rFont val="Calibri"/>
        <family val="2"/>
        <scheme val="minor"/>
      </rPr>
      <t xml:space="preserve"> </t>
    </r>
    <r>
      <rPr>
        <sz val="12"/>
        <color theme="1"/>
        <rFont val="Calibri"/>
        <family val="2"/>
        <scheme val="minor"/>
      </rPr>
      <t xml:space="preserve">
check that slot isnt full
increase counters (timeslot counter, experiment counter) -</t>
    </r>
    <r>
      <rPr>
        <sz val="12"/>
        <color rgb="FFFF0000"/>
        <rFont val="Calibri"/>
        <family val="2"/>
        <scheme val="minor"/>
      </rPr>
      <t xml:space="preserve"> Current parts counter should only happen once app has been accepted i.e. status is confirmed.</t>
    </r>
  </si>
  <si>
    <r>
      <t xml:space="preserve">deployed on python anywhere
Had some issues with static files
had to 'collectstaticfiles'
also had to set link for 'PROJECT_ROOT' should make these changes on the localhost version
getting keyError with django autocomplete OR CITIES_LIGHT- </t>
    </r>
    <r>
      <rPr>
        <sz val="12"/>
        <color rgb="FFFF0000"/>
        <rFont val="Calibri"/>
        <family val="2"/>
        <scheme val="minor"/>
      </rPr>
      <t xml:space="preserve">Problem seems to be to do with the pythonanywhere hosting package. Since upgrading, things seem to be working properly now. </t>
    </r>
  </si>
  <si>
    <t>Experiment Time Slot</t>
  </si>
  <si>
    <t>BUG</t>
  </si>
  <si>
    <t xml:space="preserve">30/9/15
•Timeslot not clearing when clicking 'addnew' - time not showing on experiment page, showing up as null </t>
  </si>
  <si>
    <t>Homepage displaying latest experiments</t>
  </si>
  <si>
    <t>Registration Form for researcher</t>
  </si>
  <si>
    <t>Regitration for particiapnt</t>
  </si>
  <si>
    <t xml:space="preserve">Researcher can view list of their active experiments:
</t>
  </si>
  <si>
    <t>Participant can view list of their active experiments</t>
  </si>
  <si>
    <t>Researcher has a counter showing how many experiments they have</t>
  </si>
  <si>
    <t>participant has counter for 'pending' and 'confirmed' applications</t>
  </si>
  <si>
    <t>researcher can view experiment history</t>
  </si>
  <si>
    <t xml:space="preserve">particiapnt can view experiment history </t>
  </si>
  <si>
    <t>Name of function</t>
  </si>
  <si>
    <t>related view</t>
  </si>
  <si>
    <t>each experiment has a counter showing how many participants they have</t>
  </si>
  <si>
    <t>researchers can process applications by updating the status to accept or reject particiapnts</t>
  </si>
  <si>
    <t>if the experiment is full participants wont be able to apply</t>
  </si>
  <si>
    <t xml:space="preserve">page displaying all experiments </t>
  </si>
  <si>
    <t xml:space="preserve">single page view for experiment
-Paricipant can share experiment externally
-Participant can view location of experiment on map
-Particiapnt can apply for experiment
-Participant can view payment details </t>
  </si>
  <si>
    <t>Researcher can add experiment 
-experiment can have multiple timeslots</t>
  </si>
  <si>
    <t>particiapnt can update their details</t>
  </si>
  <si>
    <t xml:space="preserve">researcher can update their details </t>
  </si>
  <si>
    <t>researcher can delete experiment</t>
  </si>
  <si>
    <t xml:space="preserve">participant can withdraw application to experiment </t>
  </si>
  <si>
    <t xml:space="preserve">researcher can end experiment </t>
  </si>
  <si>
    <t xml:space="preserve">researcher can reactivate an experiment </t>
  </si>
  <si>
    <t>researcher has a profile page that particiapnts can view</t>
  </si>
  <si>
    <t>allow researcher to edit experiment</t>
  </si>
  <si>
    <t>fix problems with languages not saving</t>
  </si>
  <si>
    <t>fix problem with timeslot:
-not displaying properly
-not saving properly</t>
  </si>
  <si>
    <t xml:space="preserve">fix google login, make sure users are properly redirected
-create function that can be used to check user type at all times. </t>
  </si>
  <si>
    <t>make sure pages are properly restricted for particular users</t>
  </si>
  <si>
    <t>setup email functionality for allauth</t>
  </si>
  <si>
    <t>setup matching feature
-par CAN FILTER EXPERIMENTS TO MATCH THEIR PRE
-researcher can only display exp to pre match</t>
  </si>
  <si>
    <t>url design</t>
  </si>
  <si>
    <t>template names</t>
  </si>
  <si>
    <t xml:space="preserve">refactoring </t>
  </si>
  <si>
    <t>all auth page stylings</t>
  </si>
  <si>
    <t>hide applied for experiments or show as applied</t>
  </si>
  <si>
    <t xml:space="preserve">Google login, no user profile </t>
  </si>
  <si>
    <t>fixed</t>
  </si>
  <si>
    <t>works now</t>
  </si>
  <si>
    <t>experiment wishlist</t>
  </si>
  <si>
    <t>only allow edu domains to signup</t>
  </si>
  <si>
    <t>show if an experiment has been edited</t>
  </si>
  <si>
    <t>what happends if I manually sign up with google but when I return I want to use the google login ?</t>
  </si>
  <si>
    <t>how can a user close their account?</t>
  </si>
  <si>
    <t>what has to be populated for this to work properly?</t>
  </si>
  <si>
    <t>Form validation, show units</t>
  </si>
  <si>
    <t xml:space="preserve">update user when exp has been changed </t>
  </si>
  <si>
    <t xml:space="preserve">link username to profile </t>
  </si>
  <si>
    <t>calendar, manage experiments</t>
  </si>
  <si>
    <t xml:space="preserve">exclude english from language searches </t>
  </si>
  <si>
    <t>404 page</t>
  </si>
  <si>
    <t>Change coounters from none out to 10 to 0 out of 10</t>
  </si>
  <si>
    <t>make all researcher usernames lowercase</t>
  </si>
  <si>
    <t>prevent old dates</t>
  </si>
  <si>
    <t xml:space="preserve">prevent timeslots that don’t match the length </t>
  </si>
  <si>
    <t xml:space="preserve">populate more languages </t>
  </si>
  <si>
    <t>additional info for experiment</t>
  </si>
  <si>
    <t>httl web url in form</t>
  </si>
  <si>
    <t xml:space="preserve">exp form payment explained </t>
  </si>
  <si>
    <t>check languages for student</t>
  </si>
  <si>
    <t>experiment name label to experiment name</t>
  </si>
  <si>
    <t>exp - add timeslot - change label from "add another item"</t>
  </si>
  <si>
    <t xml:space="preserve">mark exp as ended </t>
  </si>
  <si>
    <t>testing errors as opposed to assertions</t>
  </si>
  <si>
    <t>Institution</t>
  </si>
  <si>
    <t>Aberystwyth University</t>
  </si>
  <si>
    <t>Anglia Ruskin University</t>
  </si>
  <si>
    <t>Arts University Bournemouth</t>
  </si>
  <si>
    <t>Aston University</t>
  </si>
  <si>
    <t>Bangor University</t>
  </si>
  <si>
    <t>Bath Spa University</t>
  </si>
  <si>
    <t>Birmingham City University</t>
  </si>
  <si>
    <t>Birmingham Conservatoire</t>
  </si>
  <si>
    <t>Bishop Grosseteste University</t>
  </si>
  <si>
    <t>Bournemouth University</t>
  </si>
  <si>
    <t>BPP University</t>
  </si>
  <si>
    <t>Brunel University</t>
  </si>
  <si>
    <t>Buckinghamshire New University</t>
  </si>
  <si>
    <t>Canterbury Christ Church University</t>
  </si>
  <si>
    <t>Cardiff Metropolitan University</t>
  </si>
  <si>
    <t>Cardiff University</t>
  </si>
  <si>
    <t>City University</t>
  </si>
  <si>
    <t>Conservatoire for Dance and Drama</t>
  </si>
  <si>
    <t>Coventry University</t>
  </si>
  <si>
    <t>Cranfield University</t>
  </si>
  <si>
    <t>De Montfort University</t>
  </si>
  <si>
    <t>Edge Hill University</t>
  </si>
  <si>
    <t>Edinburgh Napier University</t>
  </si>
  <si>
    <t>Falmouth University</t>
  </si>
  <si>
    <t>Glasgow Caledonian University</t>
  </si>
  <si>
    <t>Glasgow School of Art</t>
  </si>
  <si>
    <t>Glyndŵr University</t>
  </si>
  <si>
    <t>Guildhall School of Music and Drama</t>
  </si>
  <si>
    <t>Harper Adams University</t>
  </si>
  <si>
    <t>Heriot-Watt University</t>
  </si>
  <si>
    <t>Imperial College London</t>
  </si>
  <si>
    <t>Kingston University</t>
  </si>
  <si>
    <t>Leeds Beckett University</t>
  </si>
  <si>
    <t>Leeds College of Art</t>
  </si>
  <si>
    <t>Leeds Trinity University</t>
  </si>
  <si>
    <t>Liverpool Hope University</t>
  </si>
  <si>
    <t>Liverpool John Moores University</t>
  </si>
  <si>
    <t>London Metropolitan University</t>
  </si>
  <si>
    <t>London South Bank University</t>
  </si>
  <si>
    <t>Loughborough University</t>
  </si>
  <si>
    <t>Manchester Metropolitan University</t>
  </si>
  <si>
    <t>Middlesex University</t>
  </si>
  <si>
    <t>Newman University</t>
  </si>
  <si>
    <t>Northumbria University</t>
  </si>
  <si>
    <t>Norwich University of the Arts</t>
  </si>
  <si>
    <t>Nottingham Trent University</t>
  </si>
  <si>
    <t>Open University</t>
  </si>
  <si>
    <t>Oxford Brookes University</t>
  </si>
  <si>
    <t>Queen Margaret University</t>
  </si>
  <si>
    <t>Queen's University Belfast</t>
  </si>
  <si>
    <t>Ravensbourne</t>
  </si>
  <si>
    <t>Robert Gordon University</t>
  </si>
  <si>
    <t>Roehampton University</t>
  </si>
  <si>
    <t>Rose Bruford College</t>
  </si>
  <si>
    <t>Royal Agricultural University</t>
  </si>
  <si>
    <t>Royal College of Art</t>
  </si>
  <si>
    <t>Royal College of Music</t>
  </si>
  <si>
    <t>Royal Conservatoire of Scotland</t>
  </si>
  <si>
    <t>Royal Northern College of Music</t>
  </si>
  <si>
    <t>Sheffield Hallam University</t>
  </si>
  <si>
    <t>Southampton Solent University</t>
  </si>
  <si>
    <t>SRUC</t>
  </si>
  <si>
    <t>St Mary's University, Twickenham</t>
  </si>
  <si>
    <t>Staffordshire University</t>
  </si>
  <si>
    <t>Stranmillis University College</t>
  </si>
  <si>
    <t>Swansea Metropolitan University</t>
  </si>
  <si>
    <t>Swansea University</t>
  </si>
  <si>
    <t>Teesside University</t>
  </si>
  <si>
    <t>The Liverpool Institute for Performing Arts</t>
  </si>
  <si>
    <t>The University of St Andrews</t>
  </si>
  <si>
    <t>Trinity Laban Conservatoire of Music and Dance</t>
  </si>
  <si>
    <t>Ulster University</t>
  </si>
  <si>
    <t>University Campus Suffolk</t>
  </si>
  <si>
    <t>University College Birmingham</t>
  </si>
  <si>
    <t>University College London</t>
  </si>
  <si>
    <t>University for the Creative Arts</t>
  </si>
  <si>
    <t>University of Aberdeen</t>
  </si>
  <si>
    <t>University of Abertay Dundee</t>
  </si>
  <si>
    <t>University of Bath</t>
  </si>
  <si>
    <t>University of Bedfordshire</t>
  </si>
  <si>
    <t>University of Birmingham</t>
  </si>
  <si>
    <t>University of Bolton</t>
  </si>
  <si>
    <t>University of Bradford</t>
  </si>
  <si>
    <t>University of Brighton</t>
  </si>
  <si>
    <t>University of Bristol</t>
  </si>
  <si>
    <t>University of Buckingham</t>
  </si>
  <si>
    <t>University of Cambridge</t>
  </si>
  <si>
    <t>University of Central Lancashire</t>
  </si>
  <si>
    <t>University of Chester</t>
  </si>
  <si>
    <t>University of Chichester</t>
  </si>
  <si>
    <t>University of Cumbria</t>
  </si>
  <si>
    <t>University of Derby</t>
  </si>
  <si>
    <t>University of Dundee</t>
  </si>
  <si>
    <t>University of Durham</t>
  </si>
  <si>
    <t>University of East Anglia</t>
  </si>
  <si>
    <t>University of East London</t>
  </si>
  <si>
    <t>University of Edinburgh</t>
  </si>
  <si>
    <t>University of Essex</t>
  </si>
  <si>
    <t>University of Exeter</t>
  </si>
  <si>
    <t>University of Glasgow</t>
  </si>
  <si>
    <t>University of Gloucestershire</t>
  </si>
  <si>
    <t>University of Greenwich</t>
  </si>
  <si>
    <t>University of Hertfordshire</t>
  </si>
  <si>
    <t>University of Huddersfield</t>
  </si>
  <si>
    <t>University of Hull</t>
  </si>
  <si>
    <t>University of Keele</t>
  </si>
  <si>
    <t>University of Kent</t>
  </si>
  <si>
    <t>University of Lancaster</t>
  </si>
  <si>
    <t>University of Leeds</t>
  </si>
  <si>
    <t>University of Leicester</t>
  </si>
  <si>
    <t>University of Lincoln</t>
  </si>
  <si>
    <t>University of Liverpool</t>
  </si>
  <si>
    <t>University of Manchester</t>
  </si>
  <si>
    <t>University of Newcastle</t>
  </si>
  <si>
    <t>University of Northampton</t>
  </si>
  <si>
    <t>University of Nottingham</t>
  </si>
  <si>
    <t>University of Oxford</t>
  </si>
  <si>
    <t>University of Plymouth</t>
  </si>
  <si>
    <t>University of Portsmouth</t>
  </si>
  <si>
    <t>University of Reading</t>
  </si>
  <si>
    <t>University of Salford</t>
  </si>
  <si>
    <t>University of Sheffield</t>
  </si>
  <si>
    <t>University of South Wales</t>
  </si>
  <si>
    <t>University of Southampton</t>
  </si>
  <si>
    <t>University of St Mark and St John</t>
  </si>
  <si>
    <t>University of Stirling</t>
  </si>
  <si>
    <t>University of Strathclyde</t>
  </si>
  <si>
    <t>University of Sunderland</t>
  </si>
  <si>
    <t>University of Surrey</t>
  </si>
  <si>
    <t>University of Sussex</t>
  </si>
  <si>
    <t>University of the Arts London</t>
  </si>
  <si>
    <t>University of the Highlands and Islands</t>
  </si>
  <si>
    <t>University of the West of England</t>
  </si>
  <si>
    <t>University of the West of Scotland</t>
  </si>
  <si>
    <t>University of Wales, Trinity Saint David</t>
  </si>
  <si>
    <t>University of Warwick</t>
  </si>
  <si>
    <t>University of West London</t>
  </si>
  <si>
    <t>University of Westminster</t>
  </si>
  <si>
    <t>University of Winchester</t>
  </si>
  <si>
    <t>University of Wolverhampton</t>
  </si>
  <si>
    <t>University of Worcester</t>
  </si>
  <si>
    <t>University of York</t>
  </si>
  <si>
    <t>Writtle College</t>
  </si>
  <si>
    <t>York St John University</t>
  </si>
  <si>
    <t>Birkbeck College</t>
  </si>
  <si>
    <t>Central School of Speech and Drama</t>
  </si>
  <si>
    <t>Courtauld Institute of Art</t>
  </si>
  <si>
    <t>Goldsmiths College</t>
  </si>
  <si>
    <t>Heythrop College</t>
  </si>
  <si>
    <t>Institute of Cancer Research</t>
  </si>
  <si>
    <t>Institute of Education</t>
  </si>
  <si>
    <t>King's College London</t>
  </si>
  <si>
    <t>London Business School</t>
  </si>
  <si>
    <t>London School of Economics</t>
  </si>
  <si>
    <t>London School of Hygiene and Tropical Medicine</t>
  </si>
  <si>
    <t>Queen Mary, University of London</t>
  </si>
  <si>
    <t>Royal Academy of Music</t>
  </si>
  <si>
    <t>Royal Holloway, University of London</t>
  </si>
  <si>
    <t>Royal Veterinary College</t>
  </si>
  <si>
    <t>School of Oriental and African Studies</t>
  </si>
  <si>
    <t>St George's Hospital Medical School</t>
  </si>
  <si>
    <t>UCL School of Pharmacy</t>
  </si>
  <si>
    <r>
      <t>University of London</t>
    </r>
    <r>
      <rPr>
        <vertAlign val="superscript"/>
        <sz val="12"/>
        <rFont val="Consolas"/>
      </rPr>
      <t>[a]</t>
    </r>
  </si>
  <si>
    <t>Akan</t>
  </si>
  <si>
    <t>Amharic</t>
  </si>
  <si>
    <t>Arabic</t>
  </si>
  <si>
    <t>Assamese</t>
  </si>
  <si>
    <t>Awadhi</t>
  </si>
  <si>
    <t>Azerbaijani</t>
  </si>
  <si>
    <t>Balochi</t>
  </si>
  <si>
    <t>Belarusian</t>
  </si>
  <si>
    <t>Bengali</t>
  </si>
  <si>
    <t>Bhojpuri</t>
  </si>
  <si>
    <t>Burmese</t>
  </si>
  <si>
    <t>Cantonese</t>
  </si>
  <si>
    <t>Cebuano</t>
  </si>
  <si>
    <t>Chewa</t>
  </si>
  <si>
    <t>Chhattisgarhi</t>
  </si>
  <si>
    <t>Chittagonian</t>
  </si>
  <si>
    <t>Czech</t>
  </si>
  <si>
    <t>Deccan</t>
  </si>
  <si>
    <t>Dhundhari</t>
  </si>
  <si>
    <t>Dutch</t>
  </si>
  <si>
    <t>Fula</t>
  </si>
  <si>
    <t>Gan</t>
  </si>
  <si>
    <t>Greek</t>
  </si>
  <si>
    <t>Gujarati</t>
  </si>
  <si>
    <t>Haitian Creole</t>
  </si>
  <si>
    <t>Hakka</t>
  </si>
  <si>
    <t>Haryanvi</t>
  </si>
  <si>
    <t>Hausa</t>
  </si>
  <si>
    <t>Hiligaynon</t>
  </si>
  <si>
    <t>Hindi</t>
  </si>
  <si>
    <t>Hmong</t>
  </si>
  <si>
    <t>Hungarian</t>
  </si>
  <si>
    <t>Igbo</t>
  </si>
  <si>
    <t>Ilokano</t>
  </si>
  <si>
    <t>Italian</t>
  </si>
  <si>
    <t>Japanese</t>
  </si>
  <si>
    <t>Javanese</t>
  </si>
  <si>
    <t>Jin</t>
  </si>
  <si>
    <t>Kannada</t>
  </si>
  <si>
    <t>Kazakh</t>
  </si>
  <si>
    <t>Khmer</t>
  </si>
  <si>
    <t>Kinyarwanda</t>
  </si>
  <si>
    <t>Kirundi</t>
  </si>
  <si>
    <t>Konkani</t>
  </si>
  <si>
    <t>Korean</t>
  </si>
  <si>
    <t>Kurdish</t>
  </si>
  <si>
    <t>Madurese</t>
  </si>
  <si>
    <t>Magahi</t>
  </si>
  <si>
    <t>Maithili</t>
  </si>
  <si>
    <t>Malagasy</t>
  </si>
  <si>
    <t>Malay/Indonesian</t>
  </si>
  <si>
    <t>Malayalam</t>
  </si>
  <si>
    <t>Marathi</t>
  </si>
  <si>
    <t>Marwari</t>
  </si>
  <si>
    <t>Min Bei</t>
  </si>
  <si>
    <t>Min Dong</t>
  </si>
  <si>
    <t>Min Nan</t>
  </si>
  <si>
    <t>Mossi</t>
  </si>
  <si>
    <t>Nepali</t>
  </si>
  <si>
    <t>Odia</t>
  </si>
  <si>
    <t>Oromo</t>
  </si>
  <si>
    <t>Pashto</t>
  </si>
  <si>
    <t>Persian</t>
  </si>
  <si>
    <t>Polish</t>
  </si>
  <si>
    <t>Portuguese</t>
  </si>
  <si>
    <t>Punjabi</t>
  </si>
  <si>
    <t>Quechua</t>
  </si>
  <si>
    <t>Romanian</t>
  </si>
  <si>
    <t>Russian</t>
  </si>
  <si>
    <t>Saraiki</t>
  </si>
  <si>
    <t>Serbo-Croatian</t>
  </si>
  <si>
    <t>Shona</t>
  </si>
  <si>
    <t>Sindhi</t>
  </si>
  <si>
    <t>Sinhalese</t>
  </si>
  <si>
    <t>Somali</t>
  </si>
  <si>
    <t>Sundanese</t>
  </si>
  <si>
    <t>Swedish</t>
  </si>
  <si>
    <t>Sylheti</t>
  </si>
  <si>
    <t>Tagalog</t>
  </si>
  <si>
    <t>Tamil</t>
  </si>
  <si>
    <t>Telugu</t>
  </si>
  <si>
    <t>Thai</t>
  </si>
  <si>
    <t>Turkish</t>
  </si>
  <si>
    <t>Turkmen</t>
  </si>
  <si>
    <t>Ukrainian</t>
  </si>
  <si>
    <t>Urdu</t>
  </si>
  <si>
    <t>Uyghur</t>
  </si>
  <si>
    <t>Uzbek</t>
  </si>
  <si>
    <t>Vietnamese</t>
  </si>
  <si>
    <t>Wu</t>
  </si>
  <si>
    <t>Xhosa</t>
  </si>
  <si>
    <t>Xiang</t>
  </si>
  <si>
    <t>Yoruba</t>
  </si>
  <si>
    <t>Zhuang</t>
  </si>
  <si>
    <t>Zulu</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</si>
</sst>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6"/>
      <color theme="1"/>
      <name val="Calibri"/>
      <scheme val="minor"/>
    </font>
    <font>
      <u/>
      <sz val="12"/>
      <color theme="10"/>
      <name val="Calibri"/>
      <family val="2"/>
      <scheme val="minor"/>
    </font>
    <font>
      <u/>
      <sz val="16"/>
      <color theme="10"/>
      <name val="Calibri"/>
      <scheme val="minor"/>
    </font>
    <font>
      <b/>
      <sz val="16"/>
      <color theme="1"/>
      <name val="Calibri"/>
      <scheme val="minor"/>
    </font>
    <font>
      <sz val="16"/>
      <color theme="5"/>
      <name val="Calibri"/>
      <scheme val="minor"/>
    </font>
    <font>
      <u/>
      <sz val="12"/>
      <color theme="11"/>
      <name val="Calibri"/>
      <family val="2"/>
      <scheme val="minor"/>
    </font>
    <font>
      <b/>
      <sz val="16"/>
      <color rgb="FF000000"/>
      <name val="Calibri"/>
      <scheme val="minor"/>
    </font>
    <font>
      <sz val="12"/>
      <color rgb="FFFF0000"/>
      <name val="Calibri"/>
      <family val="2"/>
      <scheme val="minor"/>
    </font>
    <font>
      <sz val="12"/>
      <name val="Calibri"/>
      <scheme val="minor"/>
    </font>
    <font>
      <sz val="12"/>
      <name val="Consolas"/>
    </font>
    <font>
      <sz val="12"/>
      <color theme="1"/>
      <name val="Consolas"/>
    </font>
    <font>
      <i/>
      <sz val="12"/>
      <name val="Consolas"/>
    </font>
    <font>
      <vertAlign val="superscript"/>
      <sz val="12"/>
      <name val="Consolas"/>
    </font>
  </fonts>
  <fills count="5">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538DD5"/>
        <bgColor rgb="FF000000"/>
      </patternFill>
    </fill>
  </fills>
  <borders count="7">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8">
    <xf numFmtId="0" fontId="0" fillId="0" borderId="0"/>
    <xf numFmtId="0" fontId="2"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4">
    <xf numFmtId="0" fontId="0" fillId="0" borderId="0" xfId="0"/>
    <xf numFmtId="0" fontId="4" fillId="2" borderId="0" xfId="0" applyFont="1" applyFill="1"/>
    <xf numFmtId="49" fontId="1" fillId="0" borderId="0" xfId="0" applyNumberFormat="1" applyFont="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0" borderId="0" xfId="0" applyFont="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3" fillId="2" borderId="6" xfId="1" applyFont="1" applyFill="1" applyBorder="1" applyAlignment="1">
      <alignment vertical="top"/>
    </xf>
    <xf numFmtId="0" fontId="4" fillId="2"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3" borderId="0" xfId="0" applyFill="1"/>
    <xf numFmtId="0" fontId="7" fillId="4" borderId="0" xfId="0" applyFont="1" applyFill="1" applyAlignment="1">
      <alignment vertical="top"/>
    </xf>
    <xf numFmtId="0" fontId="0" fillId="0" borderId="0" xfId="0" applyFill="1"/>
    <xf numFmtId="0" fontId="0" fillId="0" borderId="0" xfId="0" applyAlignment="1">
      <alignment wrapText="1"/>
    </xf>
    <xf numFmtId="0" fontId="8" fillId="0" borderId="0" xfId="0" applyFont="1"/>
    <xf numFmtId="0" fontId="9"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cellXfs>
  <cellStyles count="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patrickfrempo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22" workbookViewId="0">
      <selection activeCell="A68" sqref="A68"/>
    </sheetView>
  </sheetViews>
  <sheetFormatPr baseColWidth="10" defaultRowHeight="15" x14ac:dyDescent="0"/>
  <cols>
    <col min="1" max="1" width="49" customWidth="1"/>
    <col min="2" max="2" width="49.33203125" customWidth="1"/>
  </cols>
  <sheetData>
    <row r="1" spans="1:5" s="1" customFormat="1" ht="20">
      <c r="A1" s="1" t="s">
        <v>103</v>
      </c>
      <c r="B1" s="1" t="s">
        <v>104</v>
      </c>
      <c r="C1" s="1" t="s">
        <v>14</v>
      </c>
      <c r="D1" s="1" t="s">
        <v>15</v>
      </c>
      <c r="E1" s="1" t="s">
        <v>67</v>
      </c>
    </row>
    <row r="2" spans="1:5">
      <c r="A2" s="16" t="s">
        <v>94</v>
      </c>
    </row>
    <row r="3" spans="1:5">
      <c r="A3" t="s">
        <v>95</v>
      </c>
    </row>
    <row r="4" spans="1:5">
      <c r="A4" t="s">
        <v>96</v>
      </c>
    </row>
    <row r="5" spans="1:5" ht="30">
      <c r="A5" s="17" t="s">
        <v>97</v>
      </c>
    </row>
    <row r="6" spans="1:5">
      <c r="A6" t="s">
        <v>99</v>
      </c>
    </row>
    <row r="7" spans="1:5">
      <c r="A7" t="s">
        <v>98</v>
      </c>
    </row>
    <row r="8" spans="1:5">
      <c r="A8" t="s">
        <v>100</v>
      </c>
    </row>
    <row r="9" spans="1:5">
      <c r="A9" t="s">
        <v>101</v>
      </c>
    </row>
    <row r="10" spans="1:5">
      <c r="A10" t="s">
        <v>102</v>
      </c>
    </row>
    <row r="11" spans="1:5">
      <c r="A11" t="s">
        <v>105</v>
      </c>
    </row>
    <row r="12" spans="1:5">
      <c r="A12" t="s">
        <v>106</v>
      </c>
    </row>
    <row r="13" spans="1:5">
      <c r="A13" t="s">
        <v>107</v>
      </c>
    </row>
    <row r="14" spans="1:5">
      <c r="A14" t="s">
        <v>108</v>
      </c>
    </row>
    <row r="15" spans="1:5" ht="75">
      <c r="A15" s="17" t="s">
        <v>109</v>
      </c>
    </row>
    <row r="16" spans="1:5" ht="30">
      <c r="A16" s="17" t="s">
        <v>110</v>
      </c>
    </row>
    <row r="17" spans="1:2">
      <c r="A17" t="s">
        <v>111</v>
      </c>
    </row>
    <row r="18" spans="1:2">
      <c r="A18" t="s">
        <v>112</v>
      </c>
    </row>
    <row r="19" spans="1:2">
      <c r="A19" t="s">
        <v>113</v>
      </c>
    </row>
    <row r="20" spans="1:2">
      <c r="A20" t="s">
        <v>114</v>
      </c>
    </row>
    <row r="21" spans="1:2">
      <c r="A21" t="s">
        <v>115</v>
      </c>
    </row>
    <row r="22" spans="1:2">
      <c r="A22" t="s">
        <v>116</v>
      </c>
    </row>
    <row r="23" spans="1:2">
      <c r="A23" t="s">
        <v>117</v>
      </c>
    </row>
    <row r="29" spans="1:2">
      <c r="A29" s="20" t="s">
        <v>118</v>
      </c>
    </row>
    <row r="30" spans="1:2">
      <c r="A30" s="20" t="s">
        <v>119</v>
      </c>
      <c r="B30" t="s">
        <v>131</v>
      </c>
    </row>
    <row r="31" spans="1:2" ht="45">
      <c r="A31" s="19" t="s">
        <v>120</v>
      </c>
      <c r="B31" t="s">
        <v>132</v>
      </c>
    </row>
    <row r="32" spans="1:2" ht="45">
      <c r="A32" s="19" t="s">
        <v>121</v>
      </c>
    </row>
    <row r="33" spans="1:1">
      <c r="A33" s="20" t="s">
        <v>122</v>
      </c>
    </row>
    <row r="34" spans="1:1">
      <c r="A34" s="18" t="s">
        <v>123</v>
      </c>
    </row>
    <row r="35" spans="1:1" ht="45">
      <c r="A35" s="19" t="s">
        <v>124</v>
      </c>
    </row>
    <row r="36" spans="1:1">
      <c r="A36" s="18" t="s">
        <v>125</v>
      </c>
    </row>
    <row r="37" spans="1:1">
      <c r="A37" s="18" t="s">
        <v>126</v>
      </c>
    </row>
    <row r="38" spans="1:1">
      <c r="A38" s="18" t="s">
        <v>127</v>
      </c>
    </row>
    <row r="39" spans="1:1">
      <c r="A39" s="18" t="s">
        <v>128</v>
      </c>
    </row>
    <row r="40" spans="1:1">
      <c r="A40" s="18" t="s">
        <v>129</v>
      </c>
    </row>
    <row r="41" spans="1:1">
      <c r="A41" s="20" t="s">
        <v>130</v>
      </c>
    </row>
    <row r="43" spans="1:1">
      <c r="A43" s="18" t="s">
        <v>133</v>
      </c>
    </row>
    <row r="44" spans="1:1">
      <c r="A44" s="18" t="s">
        <v>134</v>
      </c>
    </row>
    <row r="45" spans="1:1">
      <c r="A45" s="18" t="s">
        <v>135</v>
      </c>
    </row>
    <row r="46" spans="1:1">
      <c r="A46" s="20" t="s">
        <v>136</v>
      </c>
    </row>
    <row r="47" spans="1:1">
      <c r="A47" s="18" t="s">
        <v>137</v>
      </c>
    </row>
    <row r="48" spans="1:1">
      <c r="A48" s="18" t="s">
        <v>138</v>
      </c>
    </row>
    <row r="49" spans="1:1">
      <c r="A49" s="20" t="s">
        <v>139</v>
      </c>
    </row>
    <row r="50" spans="1:1">
      <c r="A50" s="20" t="s">
        <v>140</v>
      </c>
    </row>
    <row r="51" spans="1:1">
      <c r="A51" s="20" t="s">
        <v>141</v>
      </c>
    </row>
    <row r="52" spans="1:1">
      <c r="A52" s="18" t="s">
        <v>142</v>
      </c>
    </row>
    <row r="53" spans="1:1">
      <c r="A53" s="20" t="s">
        <v>143</v>
      </c>
    </row>
    <row r="54" spans="1:1">
      <c r="A54" s="18" t="s">
        <v>144</v>
      </c>
    </row>
    <row r="55" spans="1:1">
      <c r="A55" s="20" t="s">
        <v>145</v>
      </c>
    </row>
    <row r="56" spans="1:1">
      <c r="A56" s="18" t="s">
        <v>146</v>
      </c>
    </row>
    <row r="57" spans="1:1">
      <c r="A57" s="20" t="s">
        <v>147</v>
      </c>
    </row>
    <row r="58" spans="1:1">
      <c r="A58" s="18" t="s">
        <v>148</v>
      </c>
    </row>
    <row r="59" spans="1:1">
      <c r="A59" s="18" t="s">
        <v>149</v>
      </c>
    </row>
    <row r="60" spans="1:1">
      <c r="A60" s="18" t="s">
        <v>150</v>
      </c>
    </row>
    <row r="61" spans="1:1">
      <c r="A61" s="20" t="s">
        <v>151</v>
      </c>
    </row>
    <row r="62" spans="1:1">
      <c r="A62" s="18" t="s">
        <v>152</v>
      </c>
    </row>
    <row r="63" spans="1:1">
      <c r="A63" s="18" t="s">
        <v>153</v>
      </c>
    </row>
    <row r="64" spans="1:1">
      <c r="A64" s="20" t="s">
        <v>154</v>
      </c>
    </row>
    <row r="65" spans="1:1">
      <c r="A65" s="20" t="s">
        <v>155</v>
      </c>
    </row>
    <row r="66" spans="1:1">
      <c r="A66" s="20" t="s">
        <v>156</v>
      </c>
    </row>
    <row r="67" spans="1:1">
      <c r="A67" s="20" t="s">
        <v>157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opLeftCell="A3" workbookViewId="0">
      <selection activeCell="B10" sqref="B10"/>
    </sheetView>
  </sheetViews>
  <sheetFormatPr baseColWidth="10" defaultRowHeight="20" x14ac:dyDescent="0"/>
  <cols>
    <col min="1" max="1" width="20.83203125" style="5" bestFit="1" customWidth="1"/>
    <col min="2" max="2" width="81.83203125" style="5" bestFit="1" customWidth="1"/>
    <col min="3" max="3" width="61" style="5" customWidth="1"/>
    <col min="4" max="16384" width="10.83203125" style="5"/>
  </cols>
  <sheetData>
    <row r="1" spans="1:3">
      <c r="A1" s="3" t="s">
        <v>0</v>
      </c>
      <c r="B1" s="4" t="s">
        <v>6</v>
      </c>
    </row>
    <row r="2" spans="1:3">
      <c r="A2" s="6" t="s">
        <v>1</v>
      </c>
      <c r="B2" s="7" t="s">
        <v>7</v>
      </c>
    </row>
    <row r="3" spans="1:3">
      <c r="A3" s="6" t="s">
        <v>2</v>
      </c>
      <c r="B3" s="7" t="s">
        <v>8</v>
      </c>
    </row>
    <row r="4" spans="1:3" ht="21" thickBot="1">
      <c r="A4" s="8" t="s">
        <v>3</v>
      </c>
      <c r="B4" s="9" t="s">
        <v>9</v>
      </c>
    </row>
    <row r="7" spans="1:3">
      <c r="A7" s="5" t="s">
        <v>4</v>
      </c>
    </row>
    <row r="8" spans="1:3" s="10" customFormat="1">
      <c r="A8" s="10" t="s">
        <v>10</v>
      </c>
      <c r="B8" s="10" t="s">
        <v>12</v>
      </c>
      <c r="C8" s="10" t="s">
        <v>41</v>
      </c>
    </row>
    <row r="9" spans="1:3">
      <c r="A9" s="5" t="s">
        <v>13</v>
      </c>
      <c r="B9" s="11" t="s">
        <v>24</v>
      </c>
      <c r="C9" s="5" t="s">
        <v>78</v>
      </c>
    </row>
    <row r="10" spans="1:3">
      <c r="B10" s="11" t="s">
        <v>25</v>
      </c>
    </row>
    <row r="11" spans="1:3">
      <c r="B11" s="11" t="s">
        <v>28</v>
      </c>
    </row>
    <row r="12" spans="1:3">
      <c r="B12" s="11"/>
    </row>
    <row r="13" spans="1:3">
      <c r="B13" s="11"/>
    </row>
    <row r="14" spans="1:3">
      <c r="A14" s="5" t="s">
        <v>5</v>
      </c>
      <c r="B14" s="11" t="s">
        <v>29</v>
      </c>
    </row>
    <row r="15" spans="1:3">
      <c r="B15" s="11" t="s">
        <v>30</v>
      </c>
    </row>
    <row r="16" spans="1:3">
      <c r="B16" s="11" t="s">
        <v>26</v>
      </c>
    </row>
    <row r="17" spans="1:2">
      <c r="B17" s="11" t="s">
        <v>27</v>
      </c>
    </row>
    <row r="18" spans="1:2">
      <c r="B18" s="11" t="s">
        <v>31</v>
      </c>
    </row>
    <row r="19" spans="1:2">
      <c r="B19" s="11" t="s">
        <v>32</v>
      </c>
    </row>
    <row r="20" spans="1:2">
      <c r="B20" s="11" t="s">
        <v>33</v>
      </c>
    </row>
    <row r="21" spans="1:2">
      <c r="B21" s="11"/>
    </row>
    <row r="22" spans="1:2">
      <c r="B22" s="11"/>
    </row>
    <row r="23" spans="1:2">
      <c r="A23" s="5" t="s">
        <v>34</v>
      </c>
      <c r="B23" s="11" t="s">
        <v>35</v>
      </c>
    </row>
    <row r="24" spans="1:2">
      <c r="B24" s="11" t="s">
        <v>36</v>
      </c>
    </row>
    <row r="25" spans="1:2">
      <c r="B25" s="11" t="s">
        <v>37</v>
      </c>
    </row>
    <row r="26" spans="1:2">
      <c r="B26" s="11" t="s">
        <v>38</v>
      </c>
    </row>
    <row r="27" spans="1:2">
      <c r="B27" s="11" t="s">
        <v>39</v>
      </c>
    </row>
    <row r="28" spans="1:2">
      <c r="B28" s="11" t="s">
        <v>40</v>
      </c>
    </row>
  </sheetData>
  <hyperlinks>
    <hyperlink ref="B4"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10" sqref="A10"/>
    </sheetView>
  </sheetViews>
  <sheetFormatPr baseColWidth="10" defaultRowHeight="15" x14ac:dyDescent="0"/>
  <cols>
    <col min="1" max="1" width="14.83203125" bestFit="1" customWidth="1"/>
    <col min="2" max="2" width="49.33203125" customWidth="1"/>
  </cols>
  <sheetData>
    <row r="1" spans="1:5" s="1" customFormat="1" ht="20">
      <c r="A1" s="1" t="s">
        <v>11</v>
      </c>
      <c r="B1" s="1" t="s">
        <v>1</v>
      </c>
      <c r="C1" s="1" t="s">
        <v>14</v>
      </c>
      <c r="D1" s="1" t="s">
        <v>15</v>
      </c>
      <c r="E1" s="1" t="s">
        <v>67</v>
      </c>
    </row>
    <row r="2" spans="1:5">
      <c r="A2" s="14" t="s">
        <v>16</v>
      </c>
      <c r="E2" t="s">
        <v>68</v>
      </c>
    </row>
    <row r="3" spans="1:5">
      <c r="A3" t="s">
        <v>17</v>
      </c>
    </row>
    <row r="4" spans="1:5">
      <c r="A4" t="s">
        <v>18</v>
      </c>
    </row>
    <row r="5" spans="1:5">
      <c r="A5" t="s">
        <v>19</v>
      </c>
    </row>
    <row r="6" spans="1:5">
      <c r="A6" t="s">
        <v>20</v>
      </c>
    </row>
    <row r="7" spans="1:5">
      <c r="A7" t="s">
        <v>21</v>
      </c>
    </row>
    <row r="8" spans="1:5">
      <c r="A8" t="s">
        <v>22</v>
      </c>
    </row>
    <row r="9" spans="1:5">
      <c r="A9" t="s">
        <v>23</v>
      </c>
    </row>
    <row r="10" spans="1:5">
      <c r="A10" t="s">
        <v>69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opLeftCell="E5" workbookViewId="0">
      <selection activeCell="J17" sqref="J17"/>
    </sheetView>
  </sheetViews>
  <sheetFormatPr baseColWidth="10" defaultRowHeight="15" x14ac:dyDescent="0"/>
  <cols>
    <col min="1" max="1" width="10.83203125" style="12"/>
    <col min="2" max="2" width="22.5" style="12" bestFit="1" customWidth="1"/>
    <col min="3" max="3" width="104.33203125" style="12" bestFit="1" customWidth="1"/>
    <col min="4" max="4" width="9.83203125" style="12" bestFit="1" customWidth="1"/>
    <col min="5" max="5" width="10.33203125" style="12" bestFit="1" customWidth="1"/>
    <col min="6" max="6" width="15.6640625" style="12" bestFit="1" customWidth="1"/>
    <col min="7" max="8" width="10.83203125" style="12"/>
    <col min="9" max="9" width="21.1640625" style="12" bestFit="1" customWidth="1"/>
    <col min="10" max="10" width="103" style="12" bestFit="1" customWidth="1"/>
    <col min="11" max="11" width="10.83203125" style="12"/>
    <col min="12" max="12" width="14.33203125" style="12" bestFit="1" customWidth="1"/>
    <col min="13" max="16384" width="10.83203125" style="12"/>
  </cols>
  <sheetData>
    <row r="1" spans="1:13" s="10" customFormat="1" ht="20">
      <c r="A1" s="10" t="s">
        <v>44</v>
      </c>
      <c r="B1" s="10" t="s">
        <v>11</v>
      </c>
      <c r="C1" s="10" t="s">
        <v>1</v>
      </c>
      <c r="D1" s="10" t="s">
        <v>14</v>
      </c>
      <c r="E1" s="10" t="s">
        <v>41</v>
      </c>
      <c r="F1" s="10" t="s">
        <v>42</v>
      </c>
      <c r="G1" s="10" t="s">
        <v>43</v>
      </c>
      <c r="I1" s="10" t="s">
        <v>45</v>
      </c>
      <c r="J1" s="10" t="s">
        <v>15</v>
      </c>
      <c r="K1" s="10" t="s">
        <v>22</v>
      </c>
      <c r="L1" s="10" t="s">
        <v>46</v>
      </c>
      <c r="M1" s="10" t="s">
        <v>52</v>
      </c>
    </row>
    <row r="2" spans="1:13" ht="405">
      <c r="A2" s="12">
        <v>1</v>
      </c>
      <c r="B2" s="12" t="s">
        <v>49</v>
      </c>
      <c r="C2" s="13" t="s">
        <v>57</v>
      </c>
      <c r="D2" s="12" t="s">
        <v>47</v>
      </c>
      <c r="E2" s="12" t="s">
        <v>78</v>
      </c>
      <c r="G2" s="12">
        <v>1</v>
      </c>
      <c r="I2" s="12" t="s">
        <v>48</v>
      </c>
      <c r="J2" s="13" t="s">
        <v>71</v>
      </c>
    </row>
    <row r="3" spans="1:13" ht="30">
      <c r="A3" s="12">
        <f>SUM(A2+1)</f>
        <v>2</v>
      </c>
      <c r="B3" s="12" t="s">
        <v>50</v>
      </c>
      <c r="C3" s="13" t="s">
        <v>53</v>
      </c>
      <c r="D3" s="12" t="s">
        <v>47</v>
      </c>
      <c r="E3" s="12" t="s">
        <v>78</v>
      </c>
      <c r="G3" s="12">
        <v>1</v>
      </c>
      <c r="I3" s="12" t="s">
        <v>48</v>
      </c>
    </row>
    <row r="4" spans="1:13" ht="75">
      <c r="A4" s="12">
        <f>SUM(A3+1)</f>
        <v>3</v>
      </c>
      <c r="B4" s="12" t="s">
        <v>51</v>
      </c>
      <c r="C4" s="13" t="s">
        <v>58</v>
      </c>
      <c r="D4" s="12" t="s">
        <v>47</v>
      </c>
      <c r="E4" s="12" t="s">
        <v>56</v>
      </c>
      <c r="F4" s="12">
        <v>4</v>
      </c>
      <c r="I4" s="12" t="s">
        <v>48</v>
      </c>
      <c r="J4" s="13" t="s">
        <v>70</v>
      </c>
    </row>
    <row r="5" spans="1:13" ht="60">
      <c r="A5" s="12">
        <f t="shared" ref="A5:A55" si="0">SUM(A4+1)</f>
        <v>4</v>
      </c>
      <c r="B5" s="12" t="s">
        <v>54</v>
      </c>
      <c r="C5" s="13" t="s">
        <v>55</v>
      </c>
      <c r="D5" s="12" t="s">
        <v>47</v>
      </c>
      <c r="E5" s="12" t="s">
        <v>56</v>
      </c>
      <c r="F5" s="12">
        <v>3</v>
      </c>
      <c r="J5" s="13" t="s">
        <v>72</v>
      </c>
    </row>
    <row r="6" spans="1:13">
      <c r="A6" s="12">
        <f t="shared" si="0"/>
        <v>5</v>
      </c>
      <c r="B6" s="12" t="s">
        <v>59</v>
      </c>
      <c r="C6" s="12" t="s">
        <v>60</v>
      </c>
      <c r="D6" s="12" t="s">
        <v>61</v>
      </c>
      <c r="E6" s="12" t="s">
        <v>56</v>
      </c>
      <c r="G6" s="12">
        <v>1</v>
      </c>
      <c r="I6" s="12" t="s">
        <v>62</v>
      </c>
    </row>
    <row r="7" spans="1:13" ht="150">
      <c r="A7" s="12">
        <f t="shared" si="0"/>
        <v>6</v>
      </c>
      <c r="B7" s="12" t="s">
        <v>63</v>
      </c>
      <c r="C7" s="13" t="s">
        <v>66</v>
      </c>
      <c r="D7" s="12" t="s">
        <v>47</v>
      </c>
      <c r="E7" s="12" t="s">
        <v>56</v>
      </c>
      <c r="G7" s="12">
        <v>3</v>
      </c>
      <c r="I7" s="12" t="s">
        <v>48</v>
      </c>
      <c r="J7" s="13" t="s">
        <v>89</v>
      </c>
    </row>
    <row r="8" spans="1:13">
      <c r="A8" s="12">
        <f t="shared" si="0"/>
        <v>7</v>
      </c>
      <c r="B8" s="12" t="s">
        <v>64</v>
      </c>
      <c r="C8" s="12" t="s">
        <v>65</v>
      </c>
      <c r="D8" s="12" t="s">
        <v>47</v>
      </c>
      <c r="E8" s="12" t="s">
        <v>56</v>
      </c>
      <c r="G8" s="12">
        <v>1</v>
      </c>
      <c r="I8" s="12" t="s">
        <v>62</v>
      </c>
    </row>
    <row r="9" spans="1:13">
      <c r="A9" s="12">
        <f t="shared" si="0"/>
        <v>8</v>
      </c>
      <c r="B9" s="12" t="s">
        <v>76</v>
      </c>
      <c r="C9" s="12" t="s">
        <v>77</v>
      </c>
      <c r="D9" s="12" t="s">
        <v>47</v>
      </c>
      <c r="E9" s="12" t="s">
        <v>78</v>
      </c>
      <c r="G9" s="12">
        <v>2</v>
      </c>
      <c r="I9" s="12" t="s">
        <v>48</v>
      </c>
      <c r="J9" s="12" t="s">
        <v>79</v>
      </c>
    </row>
    <row r="10" spans="1:13">
      <c r="A10" s="12">
        <f t="shared" si="0"/>
        <v>9</v>
      </c>
      <c r="B10" s="12" t="s">
        <v>80</v>
      </c>
      <c r="C10" s="12" t="s">
        <v>81</v>
      </c>
      <c r="D10" s="12" t="s">
        <v>47</v>
      </c>
      <c r="E10" s="12" t="s">
        <v>78</v>
      </c>
      <c r="G10" s="12">
        <v>1</v>
      </c>
      <c r="I10" s="12" t="s">
        <v>62</v>
      </c>
      <c r="J10" s="12" t="s">
        <v>84</v>
      </c>
    </row>
    <row r="11" spans="1:13">
      <c r="A11" s="12">
        <f t="shared" si="0"/>
        <v>10</v>
      </c>
      <c r="B11" s="12" t="s">
        <v>73</v>
      </c>
    </row>
    <row r="12" spans="1:13">
      <c r="A12" s="12">
        <f t="shared" si="0"/>
        <v>11</v>
      </c>
      <c r="B12" s="12" t="s">
        <v>74</v>
      </c>
    </row>
    <row r="13" spans="1:13">
      <c r="A13" s="12">
        <f t="shared" si="0"/>
        <v>12</v>
      </c>
      <c r="B13" s="12" t="s">
        <v>85</v>
      </c>
    </row>
    <row r="14" spans="1:13">
      <c r="A14" s="12">
        <f t="shared" si="0"/>
        <v>13</v>
      </c>
      <c r="B14" s="12" t="s">
        <v>75</v>
      </c>
    </row>
    <row r="15" spans="1:13" ht="105">
      <c r="A15" s="12">
        <f t="shared" si="0"/>
        <v>14</v>
      </c>
      <c r="B15" s="12" t="s">
        <v>86</v>
      </c>
      <c r="C15" s="13" t="s">
        <v>88</v>
      </c>
      <c r="D15" s="12" t="s">
        <v>47</v>
      </c>
      <c r="E15" s="12" t="s">
        <v>87</v>
      </c>
      <c r="G15" s="12">
        <v>4</v>
      </c>
      <c r="I15" s="12" t="s">
        <v>48</v>
      </c>
      <c r="J15" s="13" t="s">
        <v>90</v>
      </c>
    </row>
    <row r="16" spans="1:13" ht="30">
      <c r="A16" s="12">
        <f t="shared" si="0"/>
        <v>15</v>
      </c>
      <c r="B16" s="12" t="s">
        <v>91</v>
      </c>
      <c r="C16" s="12" t="s">
        <v>92</v>
      </c>
      <c r="I16" s="12" t="s">
        <v>48</v>
      </c>
      <c r="J16" s="13" t="s">
        <v>93</v>
      </c>
    </row>
    <row r="17" spans="1:1">
      <c r="A17" s="12">
        <f t="shared" si="0"/>
        <v>16</v>
      </c>
    </row>
    <row r="18" spans="1:1">
      <c r="A18" s="12">
        <f t="shared" si="0"/>
        <v>17</v>
      </c>
    </row>
    <row r="19" spans="1:1">
      <c r="A19" s="12">
        <f t="shared" si="0"/>
        <v>18</v>
      </c>
    </row>
    <row r="20" spans="1:1">
      <c r="A20" s="12">
        <f t="shared" si="0"/>
        <v>19</v>
      </c>
    </row>
    <row r="21" spans="1:1">
      <c r="A21" s="12">
        <f t="shared" si="0"/>
        <v>20</v>
      </c>
    </row>
    <row r="22" spans="1:1">
      <c r="A22" s="12">
        <f t="shared" si="0"/>
        <v>21</v>
      </c>
    </row>
    <row r="23" spans="1:1">
      <c r="A23" s="12">
        <f t="shared" si="0"/>
        <v>22</v>
      </c>
    </row>
    <row r="24" spans="1:1">
      <c r="A24" s="12">
        <f t="shared" si="0"/>
        <v>23</v>
      </c>
    </row>
    <row r="25" spans="1:1">
      <c r="A25" s="12">
        <f t="shared" si="0"/>
        <v>24</v>
      </c>
    </row>
    <row r="26" spans="1:1">
      <c r="A26" s="12">
        <f t="shared" si="0"/>
        <v>25</v>
      </c>
    </row>
    <row r="27" spans="1:1">
      <c r="A27" s="12">
        <f t="shared" si="0"/>
        <v>26</v>
      </c>
    </row>
    <row r="28" spans="1:1">
      <c r="A28" s="12">
        <f t="shared" si="0"/>
        <v>27</v>
      </c>
    </row>
    <row r="29" spans="1:1">
      <c r="A29" s="12">
        <f t="shared" si="0"/>
        <v>28</v>
      </c>
    </row>
    <row r="30" spans="1:1">
      <c r="A30" s="12">
        <f t="shared" si="0"/>
        <v>29</v>
      </c>
    </row>
    <row r="31" spans="1:1">
      <c r="A31" s="12">
        <f t="shared" si="0"/>
        <v>30</v>
      </c>
    </row>
    <row r="32" spans="1:1">
      <c r="A32" s="12">
        <f t="shared" si="0"/>
        <v>31</v>
      </c>
    </row>
    <row r="33" spans="1:15">
      <c r="A33" s="12">
        <f t="shared" si="0"/>
        <v>32</v>
      </c>
    </row>
    <row r="34" spans="1:15">
      <c r="A34" s="12">
        <f t="shared" si="0"/>
        <v>33</v>
      </c>
    </row>
    <row r="35" spans="1:15" ht="20">
      <c r="A35" s="12">
        <f t="shared" si="0"/>
        <v>34</v>
      </c>
      <c r="O35" s="2"/>
    </row>
    <row r="36" spans="1:15">
      <c r="A36" s="12">
        <f t="shared" si="0"/>
        <v>35</v>
      </c>
    </row>
    <row r="37" spans="1:15">
      <c r="A37" s="12">
        <f t="shared" si="0"/>
        <v>36</v>
      </c>
    </row>
    <row r="38" spans="1:15">
      <c r="A38" s="12">
        <f t="shared" si="0"/>
        <v>37</v>
      </c>
    </row>
    <row r="39" spans="1:15">
      <c r="A39" s="12">
        <f t="shared" si="0"/>
        <v>38</v>
      </c>
    </row>
    <row r="40" spans="1:15">
      <c r="A40" s="12">
        <f t="shared" si="0"/>
        <v>39</v>
      </c>
    </row>
    <row r="41" spans="1:15">
      <c r="A41" s="12">
        <f t="shared" si="0"/>
        <v>40</v>
      </c>
    </row>
    <row r="42" spans="1:15">
      <c r="A42" s="12">
        <f t="shared" si="0"/>
        <v>41</v>
      </c>
    </row>
    <row r="43" spans="1:15">
      <c r="A43" s="12">
        <f t="shared" si="0"/>
        <v>42</v>
      </c>
    </row>
    <row r="44" spans="1:15">
      <c r="A44" s="12">
        <f t="shared" si="0"/>
        <v>43</v>
      </c>
    </row>
    <row r="45" spans="1:15">
      <c r="A45" s="12">
        <f t="shared" si="0"/>
        <v>44</v>
      </c>
    </row>
    <row r="46" spans="1:15">
      <c r="A46" s="12">
        <f t="shared" si="0"/>
        <v>45</v>
      </c>
    </row>
    <row r="47" spans="1:15">
      <c r="A47" s="12">
        <f t="shared" si="0"/>
        <v>46</v>
      </c>
    </row>
    <row r="48" spans="1:15">
      <c r="A48" s="12">
        <f t="shared" si="0"/>
        <v>47</v>
      </c>
    </row>
    <row r="49" spans="1:1">
      <c r="A49" s="12">
        <f t="shared" si="0"/>
        <v>48</v>
      </c>
    </row>
    <row r="50" spans="1:1">
      <c r="A50" s="12">
        <f t="shared" si="0"/>
        <v>49</v>
      </c>
    </row>
    <row r="51" spans="1:1">
      <c r="A51" s="12">
        <f t="shared" si="0"/>
        <v>50</v>
      </c>
    </row>
    <row r="52" spans="1:1">
      <c r="A52" s="12">
        <f t="shared" si="0"/>
        <v>51</v>
      </c>
    </row>
    <row r="53" spans="1:1">
      <c r="A53" s="12">
        <f t="shared" si="0"/>
        <v>52</v>
      </c>
    </row>
    <row r="54" spans="1:1">
      <c r="A54" s="12">
        <f t="shared" si="0"/>
        <v>53</v>
      </c>
    </row>
    <row r="55" spans="1:1">
      <c r="A55" s="12">
        <f t="shared" si="0"/>
        <v>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B2" sqref="B2"/>
    </sheetView>
  </sheetViews>
  <sheetFormatPr baseColWidth="10" defaultRowHeight="15" x14ac:dyDescent="0"/>
  <cols>
    <col min="1" max="1" width="11.33203125" bestFit="1" customWidth="1"/>
    <col min="2" max="2" width="13" bestFit="1" customWidth="1"/>
    <col min="3" max="3" width="72.1640625" customWidth="1"/>
    <col min="6" max="6" width="15.6640625" bestFit="1" customWidth="1"/>
    <col min="7" max="7" width="21" bestFit="1" customWidth="1"/>
    <col min="12" max="12" width="14.33203125" bestFit="1" customWidth="1"/>
  </cols>
  <sheetData>
    <row r="1" spans="1:15" ht="20">
      <c r="A1" s="15" t="s">
        <v>82</v>
      </c>
      <c r="B1" s="15" t="s">
        <v>83</v>
      </c>
      <c r="C1" s="15" t="s">
        <v>1</v>
      </c>
      <c r="D1" s="15"/>
      <c r="E1" s="15"/>
      <c r="F1" s="15"/>
      <c r="G1" s="15"/>
      <c r="H1" s="15"/>
      <c r="I1" s="15"/>
      <c r="J1" s="15"/>
      <c r="K1" s="15"/>
      <c r="L1" s="15"/>
      <c r="M1" s="15"/>
      <c r="N1" s="15"/>
      <c r="O1" s="15"/>
    </row>
    <row r="2" spans="1:15">
      <c r="A2">
        <v>1</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4"/>
  <sheetViews>
    <sheetView workbookViewId="0">
      <selection activeCell="B2" sqref="B2:B164"/>
    </sheetView>
  </sheetViews>
  <sheetFormatPr baseColWidth="10" defaultRowHeight="15" x14ac:dyDescent="0"/>
  <cols>
    <col min="1" max="1" width="47.1640625" style="21" bestFit="1" customWidth="1"/>
    <col min="2" max="16384" width="10.83203125" style="21"/>
  </cols>
  <sheetData>
    <row r="1" spans="1:2">
      <c r="A1" s="21" t="s">
        <v>158</v>
      </c>
    </row>
    <row r="2" spans="1:2">
      <c r="A2" s="22" t="s">
        <v>159</v>
      </c>
      <c r="B2" s="21" t="str">
        <f>CONCATENATE("'",A2,"',")</f>
        <v>'Aberystwyth University',</v>
      </c>
    </row>
    <row r="3" spans="1:2">
      <c r="A3" s="22" t="s">
        <v>160</v>
      </c>
      <c r="B3" s="21" t="str">
        <f t="shared" ref="B3:B66" si="0">CONCATENATE("'",A3,"',")</f>
        <v>'Anglia Ruskin University',</v>
      </c>
    </row>
    <row r="4" spans="1:2">
      <c r="A4" s="22" t="s">
        <v>161</v>
      </c>
      <c r="B4" s="21" t="str">
        <f t="shared" si="0"/>
        <v>'Arts University Bournemouth',</v>
      </c>
    </row>
    <row r="5" spans="1:2">
      <c r="A5" s="22" t="s">
        <v>162</v>
      </c>
      <c r="B5" s="21" t="str">
        <f t="shared" si="0"/>
        <v>'Aston University',</v>
      </c>
    </row>
    <row r="6" spans="1:2">
      <c r="A6" s="22" t="s">
        <v>163</v>
      </c>
      <c r="B6" s="21" t="str">
        <f t="shared" si="0"/>
        <v>'Bangor University',</v>
      </c>
    </row>
    <row r="7" spans="1:2">
      <c r="A7" s="22" t="s">
        <v>164</v>
      </c>
      <c r="B7" s="21" t="str">
        <f t="shared" si="0"/>
        <v>'Bath Spa University',</v>
      </c>
    </row>
    <row r="8" spans="1:2">
      <c r="A8" s="21" t="s">
        <v>303</v>
      </c>
      <c r="B8" s="21" t="str">
        <f t="shared" si="0"/>
        <v>'Birkbeck College',</v>
      </c>
    </row>
    <row r="9" spans="1:2">
      <c r="A9" s="22" t="s">
        <v>165</v>
      </c>
      <c r="B9" s="21" t="str">
        <f t="shared" si="0"/>
        <v>'Birmingham City University',</v>
      </c>
    </row>
    <row r="10" spans="1:2">
      <c r="A10" s="22" t="s">
        <v>166</v>
      </c>
      <c r="B10" s="21" t="str">
        <f t="shared" si="0"/>
        <v>'Birmingham Conservatoire',</v>
      </c>
    </row>
    <row r="11" spans="1:2">
      <c r="A11" s="22" t="s">
        <v>167</v>
      </c>
      <c r="B11" s="21" t="str">
        <f t="shared" si="0"/>
        <v>'Bishop Grosseteste University',</v>
      </c>
    </row>
    <row r="12" spans="1:2">
      <c r="A12" s="22" t="s">
        <v>168</v>
      </c>
      <c r="B12" s="21" t="str">
        <f t="shared" si="0"/>
        <v>'Bournemouth University',</v>
      </c>
    </row>
    <row r="13" spans="1:2">
      <c r="A13" s="22" t="s">
        <v>169</v>
      </c>
      <c r="B13" s="21" t="str">
        <f t="shared" si="0"/>
        <v>'BPP University',</v>
      </c>
    </row>
    <row r="14" spans="1:2">
      <c r="A14" s="22" t="s">
        <v>170</v>
      </c>
      <c r="B14" s="21" t="str">
        <f t="shared" si="0"/>
        <v>'Brunel University',</v>
      </c>
    </row>
    <row r="15" spans="1:2">
      <c r="A15" s="22" t="s">
        <v>171</v>
      </c>
      <c r="B15" s="21" t="str">
        <f t="shared" si="0"/>
        <v>'Buckinghamshire New University',</v>
      </c>
    </row>
    <row r="16" spans="1:2">
      <c r="A16" s="22" t="s">
        <v>172</v>
      </c>
      <c r="B16" s="21" t="str">
        <f t="shared" si="0"/>
        <v>'Canterbury Christ Church University',</v>
      </c>
    </row>
    <row r="17" spans="1:2">
      <c r="A17" s="22" t="s">
        <v>173</v>
      </c>
      <c r="B17" s="21" t="str">
        <f t="shared" si="0"/>
        <v>'Cardiff Metropolitan University',</v>
      </c>
    </row>
    <row r="18" spans="1:2">
      <c r="A18" s="22" t="s">
        <v>174</v>
      </c>
      <c r="B18" s="21" t="str">
        <f t="shared" si="0"/>
        <v>'Cardiff University',</v>
      </c>
    </row>
    <row r="19" spans="1:2">
      <c r="A19" s="21" t="s">
        <v>304</v>
      </c>
      <c r="B19" s="21" t="str">
        <f t="shared" si="0"/>
        <v>'Central School of Speech and Drama',</v>
      </c>
    </row>
    <row r="20" spans="1:2">
      <c r="A20" s="22" t="s">
        <v>175</v>
      </c>
      <c r="B20" s="21" t="str">
        <f t="shared" si="0"/>
        <v>'City University',</v>
      </c>
    </row>
    <row r="21" spans="1:2">
      <c r="A21" s="22" t="s">
        <v>176</v>
      </c>
      <c r="B21" s="21" t="str">
        <f t="shared" si="0"/>
        <v>'Conservatoire for Dance and Drama',</v>
      </c>
    </row>
    <row r="22" spans="1:2">
      <c r="A22" s="21" t="s">
        <v>305</v>
      </c>
      <c r="B22" s="21" t="str">
        <f t="shared" si="0"/>
        <v>'Courtauld Institute of Art',</v>
      </c>
    </row>
    <row r="23" spans="1:2">
      <c r="A23" s="22" t="s">
        <v>177</v>
      </c>
      <c r="B23" s="21" t="str">
        <f t="shared" si="0"/>
        <v>'Coventry University',</v>
      </c>
    </row>
    <row r="24" spans="1:2">
      <c r="A24" s="22" t="s">
        <v>178</v>
      </c>
      <c r="B24" s="21" t="str">
        <f t="shared" si="0"/>
        <v>'Cranfield University',</v>
      </c>
    </row>
    <row r="25" spans="1:2">
      <c r="A25" s="22" t="s">
        <v>179</v>
      </c>
      <c r="B25" s="21" t="str">
        <f t="shared" si="0"/>
        <v>'De Montfort University',</v>
      </c>
    </row>
    <row r="26" spans="1:2">
      <c r="A26" s="22" t="s">
        <v>180</v>
      </c>
      <c r="B26" s="21" t="str">
        <f t="shared" si="0"/>
        <v>'Edge Hill University',</v>
      </c>
    </row>
    <row r="27" spans="1:2">
      <c r="A27" s="22" t="s">
        <v>181</v>
      </c>
      <c r="B27" s="21" t="str">
        <f t="shared" si="0"/>
        <v>'Edinburgh Napier University',</v>
      </c>
    </row>
    <row r="28" spans="1:2">
      <c r="A28" s="22" t="s">
        <v>182</v>
      </c>
      <c r="B28" s="21" t="str">
        <f t="shared" si="0"/>
        <v>'Falmouth University',</v>
      </c>
    </row>
    <row r="29" spans="1:2">
      <c r="A29" s="22" t="s">
        <v>183</v>
      </c>
      <c r="B29" s="21" t="str">
        <f t="shared" si="0"/>
        <v>'Glasgow Caledonian University',</v>
      </c>
    </row>
    <row r="30" spans="1:2">
      <c r="A30" s="22" t="s">
        <v>184</v>
      </c>
      <c r="B30" s="21" t="str">
        <f t="shared" si="0"/>
        <v>'Glasgow School of Art',</v>
      </c>
    </row>
    <row r="31" spans="1:2">
      <c r="A31" s="22" t="s">
        <v>185</v>
      </c>
      <c r="B31" s="21" t="str">
        <f t="shared" si="0"/>
        <v>'Glyndŵr University',</v>
      </c>
    </row>
    <row r="32" spans="1:2">
      <c r="A32" s="21" t="s">
        <v>306</v>
      </c>
      <c r="B32" s="21" t="str">
        <f t="shared" si="0"/>
        <v>'Goldsmiths College',</v>
      </c>
    </row>
    <row r="33" spans="1:2">
      <c r="A33" s="22" t="s">
        <v>186</v>
      </c>
      <c r="B33" s="21" t="str">
        <f t="shared" si="0"/>
        <v>'Guildhall School of Music and Drama',</v>
      </c>
    </row>
    <row r="34" spans="1:2">
      <c r="A34" s="22" t="s">
        <v>187</v>
      </c>
      <c r="B34" s="21" t="str">
        <f t="shared" si="0"/>
        <v>'Harper Adams University',</v>
      </c>
    </row>
    <row r="35" spans="1:2">
      <c r="A35" s="22" t="s">
        <v>188</v>
      </c>
      <c r="B35" s="21" t="str">
        <f t="shared" si="0"/>
        <v>'Heriot-Watt University',</v>
      </c>
    </row>
    <row r="36" spans="1:2">
      <c r="A36" s="21" t="s">
        <v>307</v>
      </c>
      <c r="B36" s="21" t="str">
        <f t="shared" si="0"/>
        <v>'Heythrop College',</v>
      </c>
    </row>
    <row r="37" spans="1:2">
      <c r="A37" s="22" t="s">
        <v>189</v>
      </c>
      <c r="B37" s="21" t="str">
        <f t="shared" si="0"/>
        <v>'Imperial College London',</v>
      </c>
    </row>
    <row r="38" spans="1:2">
      <c r="A38" s="21" t="s">
        <v>308</v>
      </c>
      <c r="B38" s="21" t="str">
        <f t="shared" si="0"/>
        <v>'Institute of Cancer Research',</v>
      </c>
    </row>
    <row r="39" spans="1:2">
      <c r="A39" s="21" t="s">
        <v>309</v>
      </c>
      <c r="B39" s="21" t="str">
        <f t="shared" si="0"/>
        <v>'Institute of Education',</v>
      </c>
    </row>
    <row r="40" spans="1:2">
      <c r="A40" s="21" t="s">
        <v>310</v>
      </c>
      <c r="B40" s="21" t="str">
        <f t="shared" si="0"/>
        <v>'King's College London',</v>
      </c>
    </row>
    <row r="41" spans="1:2">
      <c r="A41" s="22" t="s">
        <v>190</v>
      </c>
      <c r="B41" s="21" t="str">
        <f t="shared" si="0"/>
        <v>'Kingston University',</v>
      </c>
    </row>
    <row r="42" spans="1:2">
      <c r="A42" s="22" t="s">
        <v>191</v>
      </c>
      <c r="B42" s="21" t="str">
        <f t="shared" si="0"/>
        <v>'Leeds Beckett University',</v>
      </c>
    </row>
    <row r="43" spans="1:2">
      <c r="A43" s="22" t="s">
        <v>192</v>
      </c>
      <c r="B43" s="21" t="str">
        <f t="shared" si="0"/>
        <v>'Leeds College of Art',</v>
      </c>
    </row>
    <row r="44" spans="1:2">
      <c r="A44" s="22" t="s">
        <v>193</v>
      </c>
      <c r="B44" s="21" t="str">
        <f t="shared" si="0"/>
        <v>'Leeds Trinity University',</v>
      </c>
    </row>
    <row r="45" spans="1:2">
      <c r="A45" s="22" t="s">
        <v>194</v>
      </c>
      <c r="B45" s="21" t="str">
        <f t="shared" si="0"/>
        <v>'Liverpool Hope University',</v>
      </c>
    </row>
    <row r="46" spans="1:2">
      <c r="A46" s="22" t="s">
        <v>195</v>
      </c>
      <c r="B46" s="21" t="str">
        <f t="shared" si="0"/>
        <v>'Liverpool John Moores University',</v>
      </c>
    </row>
    <row r="47" spans="1:2">
      <c r="A47" s="21" t="s">
        <v>311</v>
      </c>
      <c r="B47" s="21" t="str">
        <f t="shared" si="0"/>
        <v>'London Business School',</v>
      </c>
    </row>
    <row r="48" spans="1:2">
      <c r="A48" s="22" t="s">
        <v>196</v>
      </c>
      <c r="B48" s="21" t="str">
        <f t="shared" si="0"/>
        <v>'London Metropolitan University',</v>
      </c>
    </row>
    <row r="49" spans="1:2">
      <c r="A49" s="21" t="s">
        <v>312</v>
      </c>
      <c r="B49" s="21" t="str">
        <f t="shared" si="0"/>
        <v>'London School of Economics',</v>
      </c>
    </row>
    <row r="50" spans="1:2">
      <c r="A50" s="21" t="s">
        <v>313</v>
      </c>
      <c r="B50" s="21" t="str">
        <f t="shared" si="0"/>
        <v>'London School of Hygiene and Tropical Medicine',</v>
      </c>
    </row>
    <row r="51" spans="1:2">
      <c r="A51" s="22" t="s">
        <v>197</v>
      </c>
      <c r="B51" s="21" t="str">
        <f t="shared" si="0"/>
        <v>'London South Bank University',</v>
      </c>
    </row>
    <row r="52" spans="1:2">
      <c r="A52" s="22" t="s">
        <v>198</v>
      </c>
      <c r="B52" s="21" t="str">
        <f t="shared" si="0"/>
        <v>'Loughborough University',</v>
      </c>
    </row>
    <row r="53" spans="1:2">
      <c r="A53" s="22" t="s">
        <v>199</v>
      </c>
      <c r="B53" s="21" t="str">
        <f t="shared" si="0"/>
        <v>'Manchester Metropolitan University',</v>
      </c>
    </row>
    <row r="54" spans="1:2">
      <c r="A54" s="22" t="s">
        <v>200</v>
      </c>
      <c r="B54" s="21" t="str">
        <f t="shared" si="0"/>
        <v>'Middlesex University',</v>
      </c>
    </row>
    <row r="55" spans="1:2">
      <c r="A55" s="22" t="s">
        <v>201</v>
      </c>
      <c r="B55" s="21" t="str">
        <f t="shared" si="0"/>
        <v>'Newman University',</v>
      </c>
    </row>
    <row r="56" spans="1:2">
      <c r="A56" s="22" t="s">
        <v>202</v>
      </c>
      <c r="B56" s="21" t="str">
        <f t="shared" si="0"/>
        <v>'Northumbria University',</v>
      </c>
    </row>
    <row r="57" spans="1:2">
      <c r="A57" s="22" t="s">
        <v>203</v>
      </c>
      <c r="B57" s="21" t="str">
        <f t="shared" si="0"/>
        <v>'Norwich University of the Arts',</v>
      </c>
    </row>
    <row r="58" spans="1:2">
      <c r="A58" s="22" t="s">
        <v>204</v>
      </c>
      <c r="B58" s="21" t="str">
        <f t="shared" si="0"/>
        <v>'Nottingham Trent University',</v>
      </c>
    </row>
    <row r="59" spans="1:2">
      <c r="A59" s="22" t="s">
        <v>205</v>
      </c>
      <c r="B59" s="21" t="str">
        <f t="shared" si="0"/>
        <v>'Open University',</v>
      </c>
    </row>
    <row r="60" spans="1:2">
      <c r="A60" s="22" t="s">
        <v>206</v>
      </c>
      <c r="B60" s="21" t="str">
        <f t="shared" si="0"/>
        <v>'Oxford Brookes University',</v>
      </c>
    </row>
    <row r="61" spans="1:2">
      <c r="A61" s="22" t="s">
        <v>207</v>
      </c>
      <c r="B61" s="21" t="str">
        <f t="shared" si="0"/>
        <v>'Queen Margaret University',</v>
      </c>
    </row>
    <row r="62" spans="1:2">
      <c r="A62" s="21" t="s">
        <v>314</v>
      </c>
      <c r="B62" s="21" t="str">
        <f t="shared" si="0"/>
        <v>'Queen Mary, University of London',</v>
      </c>
    </row>
    <row r="63" spans="1:2">
      <c r="A63" s="22" t="s">
        <v>208</v>
      </c>
      <c r="B63" s="21" t="str">
        <f t="shared" si="0"/>
        <v>'Queen's University Belfast',</v>
      </c>
    </row>
    <row r="64" spans="1:2">
      <c r="A64" s="22" t="s">
        <v>209</v>
      </c>
      <c r="B64" s="21" t="str">
        <f t="shared" si="0"/>
        <v>'Ravensbourne',</v>
      </c>
    </row>
    <row r="65" spans="1:2">
      <c r="A65" s="22" t="s">
        <v>210</v>
      </c>
      <c r="B65" s="21" t="str">
        <f t="shared" si="0"/>
        <v>'Robert Gordon University',</v>
      </c>
    </row>
    <row r="66" spans="1:2">
      <c r="A66" s="22" t="s">
        <v>211</v>
      </c>
      <c r="B66" s="21" t="str">
        <f t="shared" si="0"/>
        <v>'Roehampton University',</v>
      </c>
    </row>
    <row r="67" spans="1:2">
      <c r="A67" s="22" t="s">
        <v>212</v>
      </c>
      <c r="B67" s="21" t="str">
        <f t="shared" ref="B67:B71" si="1">CONCATENATE("'",A67,"',")</f>
        <v>'Rose Bruford College',</v>
      </c>
    </row>
    <row r="68" spans="1:2">
      <c r="A68" s="21" t="s">
        <v>315</v>
      </c>
      <c r="B68" s="21" t="str">
        <f t="shared" si="1"/>
        <v>'Royal Academy of Music',</v>
      </c>
    </row>
    <row r="69" spans="1:2">
      <c r="A69" s="22" t="s">
        <v>213</v>
      </c>
      <c r="B69" s="21" t="str">
        <f t="shared" si="1"/>
        <v>'Royal Agricultural University',</v>
      </c>
    </row>
    <row r="70" spans="1:2">
      <c r="A70" s="22" t="s">
        <v>214</v>
      </c>
      <c r="B70" s="21" t="str">
        <f t="shared" si="1"/>
        <v>'Royal College of Art',</v>
      </c>
    </row>
    <row r="71" spans="1:2">
      <c r="A71" s="22" t="s">
        <v>215</v>
      </c>
      <c r="B71" s="21" t="str">
        <f t="shared" si="1"/>
        <v>'Royal College of Music',</v>
      </c>
    </row>
    <row r="72" spans="1:2">
      <c r="A72" s="22" t="s">
        <v>216</v>
      </c>
      <c r="B72" s="21" t="str">
        <f>CONCATENATE("'",A72,"',")</f>
        <v>'Royal Conservatoire of Scotland',</v>
      </c>
    </row>
    <row r="73" spans="1:2">
      <c r="A73" s="21" t="s">
        <v>316</v>
      </c>
      <c r="B73" s="21" t="str">
        <f t="shared" ref="B73:B125" si="2">CONCATENATE("'",A73,"',")</f>
        <v>'Royal Holloway, University of London',</v>
      </c>
    </row>
    <row r="74" spans="1:2">
      <c r="A74" s="22" t="s">
        <v>217</v>
      </c>
      <c r="B74" s="21" t="str">
        <f t="shared" si="2"/>
        <v>'Royal Northern College of Music',</v>
      </c>
    </row>
    <row r="75" spans="1:2">
      <c r="A75" s="21" t="s">
        <v>317</v>
      </c>
      <c r="B75" s="21" t="str">
        <f t="shared" si="2"/>
        <v>'Royal Veterinary College',</v>
      </c>
    </row>
    <row r="76" spans="1:2">
      <c r="A76" s="21" t="s">
        <v>318</v>
      </c>
      <c r="B76" s="21" t="str">
        <f t="shared" si="2"/>
        <v>'School of Oriental and African Studies',</v>
      </c>
    </row>
    <row r="77" spans="1:2">
      <c r="A77" s="22" t="s">
        <v>218</v>
      </c>
      <c r="B77" s="21" t="str">
        <f t="shared" si="2"/>
        <v>'Sheffield Hallam University',</v>
      </c>
    </row>
    <row r="78" spans="1:2">
      <c r="A78" s="22" t="s">
        <v>219</v>
      </c>
      <c r="B78" s="21" t="str">
        <f t="shared" si="2"/>
        <v>'Southampton Solent University',</v>
      </c>
    </row>
    <row r="79" spans="1:2">
      <c r="A79" s="22" t="s">
        <v>220</v>
      </c>
      <c r="B79" s="21" t="str">
        <f t="shared" si="2"/>
        <v>'SRUC',</v>
      </c>
    </row>
    <row r="80" spans="1:2">
      <c r="A80" s="21" t="s">
        <v>319</v>
      </c>
      <c r="B80" s="21" t="str">
        <f t="shared" si="2"/>
        <v>'St George's Hospital Medical School',</v>
      </c>
    </row>
    <row r="81" spans="1:2">
      <c r="A81" s="22" t="s">
        <v>221</v>
      </c>
      <c r="B81" s="21" t="str">
        <f t="shared" si="2"/>
        <v>'St Mary's University, Twickenham',</v>
      </c>
    </row>
    <row r="82" spans="1:2">
      <c r="A82" s="22" t="s">
        <v>222</v>
      </c>
      <c r="B82" s="21" t="str">
        <f t="shared" si="2"/>
        <v>'Staffordshire University',</v>
      </c>
    </row>
    <row r="83" spans="1:2">
      <c r="A83" s="22" t="s">
        <v>223</v>
      </c>
      <c r="B83" s="21" t="str">
        <f t="shared" si="2"/>
        <v>'Stranmillis University College',</v>
      </c>
    </row>
    <row r="84" spans="1:2">
      <c r="A84" s="22" t="s">
        <v>224</v>
      </c>
      <c r="B84" s="21" t="str">
        <f t="shared" si="2"/>
        <v>'Swansea Metropolitan University',</v>
      </c>
    </row>
    <row r="85" spans="1:2">
      <c r="A85" s="22" t="s">
        <v>225</v>
      </c>
      <c r="B85" s="21" t="str">
        <f t="shared" si="2"/>
        <v>'Swansea University',</v>
      </c>
    </row>
    <row r="86" spans="1:2">
      <c r="A86" s="22" t="s">
        <v>226</v>
      </c>
      <c r="B86" s="21" t="str">
        <f t="shared" si="2"/>
        <v>'Teesside University',</v>
      </c>
    </row>
    <row r="87" spans="1:2">
      <c r="A87" s="22" t="s">
        <v>227</v>
      </c>
      <c r="B87" s="21" t="str">
        <f t="shared" si="2"/>
        <v>'The Liverpool Institute for Performing Arts',</v>
      </c>
    </row>
    <row r="88" spans="1:2">
      <c r="A88" s="22" t="s">
        <v>228</v>
      </c>
      <c r="B88" s="21" t="str">
        <f t="shared" si="2"/>
        <v>'The University of St Andrews',</v>
      </c>
    </row>
    <row r="89" spans="1:2">
      <c r="A89" s="22" t="s">
        <v>229</v>
      </c>
      <c r="B89" s="21" t="str">
        <f t="shared" si="2"/>
        <v>'Trinity Laban Conservatoire of Music and Dance',</v>
      </c>
    </row>
    <row r="90" spans="1:2">
      <c r="A90" s="21" t="s">
        <v>320</v>
      </c>
      <c r="B90" s="21" t="str">
        <f t="shared" si="2"/>
        <v>'UCL School of Pharmacy',</v>
      </c>
    </row>
    <row r="91" spans="1:2">
      <c r="A91" s="22" t="s">
        <v>230</v>
      </c>
      <c r="B91" s="21" t="str">
        <f t="shared" si="2"/>
        <v>'Ulster University',</v>
      </c>
    </row>
    <row r="92" spans="1:2">
      <c r="A92" s="22" t="s">
        <v>231</v>
      </c>
      <c r="B92" s="21" t="str">
        <f t="shared" si="2"/>
        <v>'University Campus Suffolk',</v>
      </c>
    </row>
    <row r="93" spans="1:2">
      <c r="A93" s="22" t="s">
        <v>232</v>
      </c>
      <c r="B93" s="21" t="str">
        <f t="shared" si="2"/>
        <v>'University College Birmingham',</v>
      </c>
    </row>
    <row r="94" spans="1:2">
      <c r="A94" s="22" t="s">
        <v>233</v>
      </c>
      <c r="B94" s="21" t="str">
        <f t="shared" si="2"/>
        <v>'University College London',</v>
      </c>
    </row>
    <row r="95" spans="1:2">
      <c r="A95" s="22" t="s">
        <v>234</v>
      </c>
      <c r="B95" s="21" t="str">
        <f t="shared" si="2"/>
        <v>'University for the Creative Arts',</v>
      </c>
    </row>
    <row r="96" spans="1:2">
      <c r="A96" s="22" t="s">
        <v>235</v>
      </c>
      <c r="B96" s="21" t="str">
        <f t="shared" si="2"/>
        <v>'University of Aberdeen',</v>
      </c>
    </row>
    <row r="97" spans="1:2">
      <c r="A97" s="22" t="s">
        <v>236</v>
      </c>
      <c r="B97" s="21" t="str">
        <f t="shared" si="2"/>
        <v>'University of Abertay Dundee',</v>
      </c>
    </row>
    <row r="98" spans="1:2">
      <c r="A98" s="22" t="s">
        <v>237</v>
      </c>
      <c r="B98" s="21" t="str">
        <f t="shared" si="2"/>
        <v>'University of Bath',</v>
      </c>
    </row>
    <row r="99" spans="1:2">
      <c r="A99" s="22" t="s">
        <v>238</v>
      </c>
      <c r="B99" s="21" t="str">
        <f t="shared" si="2"/>
        <v>'University of Bedfordshire',</v>
      </c>
    </row>
    <row r="100" spans="1:2">
      <c r="A100" s="22" t="s">
        <v>239</v>
      </c>
      <c r="B100" s="21" t="str">
        <f t="shared" si="2"/>
        <v>'University of Birmingham',</v>
      </c>
    </row>
    <row r="101" spans="1:2">
      <c r="A101" s="22" t="s">
        <v>240</v>
      </c>
      <c r="B101" s="21" t="str">
        <f t="shared" si="2"/>
        <v>'University of Bolton',</v>
      </c>
    </row>
    <row r="102" spans="1:2">
      <c r="A102" s="22" t="s">
        <v>241</v>
      </c>
      <c r="B102" s="21" t="str">
        <f t="shared" si="2"/>
        <v>'University of Bradford',</v>
      </c>
    </row>
    <row r="103" spans="1:2">
      <c r="A103" s="22" t="s">
        <v>242</v>
      </c>
      <c r="B103" s="21" t="str">
        <f t="shared" si="2"/>
        <v>'University of Brighton',</v>
      </c>
    </row>
    <row r="104" spans="1:2">
      <c r="A104" s="22" t="s">
        <v>243</v>
      </c>
      <c r="B104" s="21" t="str">
        <f t="shared" si="2"/>
        <v>'University of Bristol',</v>
      </c>
    </row>
    <row r="105" spans="1:2">
      <c r="A105" s="22" t="s">
        <v>244</v>
      </c>
      <c r="B105" s="21" t="str">
        <f t="shared" si="2"/>
        <v>'University of Buckingham',</v>
      </c>
    </row>
    <row r="106" spans="1:2">
      <c r="A106" s="22" t="s">
        <v>245</v>
      </c>
      <c r="B106" s="21" t="str">
        <f t="shared" si="2"/>
        <v>'University of Cambridge',</v>
      </c>
    </row>
    <row r="107" spans="1:2">
      <c r="A107" s="22" t="s">
        <v>246</v>
      </c>
      <c r="B107" s="21" t="str">
        <f t="shared" si="2"/>
        <v>'University of Central Lancashire',</v>
      </c>
    </row>
    <row r="108" spans="1:2">
      <c r="A108" s="22" t="s">
        <v>247</v>
      </c>
      <c r="B108" s="21" t="str">
        <f t="shared" si="2"/>
        <v>'University of Chester',</v>
      </c>
    </row>
    <row r="109" spans="1:2">
      <c r="A109" s="22" t="s">
        <v>248</v>
      </c>
      <c r="B109" s="21" t="str">
        <f t="shared" si="2"/>
        <v>'University of Chichester',</v>
      </c>
    </row>
    <row r="110" spans="1:2">
      <c r="A110" s="22" t="s">
        <v>249</v>
      </c>
      <c r="B110" s="21" t="str">
        <f t="shared" si="2"/>
        <v>'University of Cumbria',</v>
      </c>
    </row>
    <row r="111" spans="1:2">
      <c r="A111" s="22" t="s">
        <v>250</v>
      </c>
      <c r="B111" s="21" t="str">
        <f t="shared" si="2"/>
        <v>'University of Derby',</v>
      </c>
    </row>
    <row r="112" spans="1:2">
      <c r="A112" s="22" t="s">
        <v>251</v>
      </c>
      <c r="B112" s="21" t="str">
        <f t="shared" si="2"/>
        <v>'University of Dundee',</v>
      </c>
    </row>
    <row r="113" spans="1:2">
      <c r="A113" s="22" t="s">
        <v>252</v>
      </c>
      <c r="B113" s="21" t="str">
        <f t="shared" si="2"/>
        <v>'University of Durham',</v>
      </c>
    </row>
    <row r="114" spans="1:2">
      <c r="A114" s="22" t="s">
        <v>253</v>
      </c>
      <c r="B114" s="21" t="str">
        <f t="shared" si="2"/>
        <v>'University of East Anglia',</v>
      </c>
    </row>
    <row r="115" spans="1:2">
      <c r="A115" s="22" t="s">
        <v>254</v>
      </c>
      <c r="B115" s="21" t="str">
        <f t="shared" si="2"/>
        <v>'University of East London',</v>
      </c>
    </row>
    <row r="116" spans="1:2">
      <c r="A116" s="22" t="s">
        <v>255</v>
      </c>
      <c r="B116" s="21" t="str">
        <f t="shared" si="2"/>
        <v>'University of Edinburgh',</v>
      </c>
    </row>
    <row r="117" spans="1:2">
      <c r="A117" s="22" t="s">
        <v>256</v>
      </c>
      <c r="B117" s="21" t="str">
        <f t="shared" si="2"/>
        <v>'University of Essex',</v>
      </c>
    </row>
    <row r="118" spans="1:2">
      <c r="A118" s="22" t="s">
        <v>257</v>
      </c>
      <c r="B118" s="21" t="str">
        <f t="shared" si="2"/>
        <v>'University of Exeter',</v>
      </c>
    </row>
    <row r="119" spans="1:2">
      <c r="A119" s="22" t="s">
        <v>258</v>
      </c>
      <c r="B119" s="21" t="str">
        <f t="shared" si="2"/>
        <v>'University of Glasgow',</v>
      </c>
    </row>
    <row r="120" spans="1:2">
      <c r="A120" s="22" t="s">
        <v>259</v>
      </c>
      <c r="B120" s="21" t="str">
        <f t="shared" si="2"/>
        <v>'University of Gloucestershire',</v>
      </c>
    </row>
    <row r="121" spans="1:2">
      <c r="A121" s="22" t="s">
        <v>260</v>
      </c>
      <c r="B121" s="21" t="str">
        <f t="shared" si="2"/>
        <v>'University of Greenwich',</v>
      </c>
    </row>
    <row r="122" spans="1:2">
      <c r="A122" s="22" t="s">
        <v>261</v>
      </c>
      <c r="B122" s="21" t="str">
        <f t="shared" si="2"/>
        <v>'University of Hertfordshire',</v>
      </c>
    </row>
    <row r="123" spans="1:2">
      <c r="A123" s="22" t="s">
        <v>262</v>
      </c>
      <c r="B123" s="21" t="str">
        <f t="shared" si="2"/>
        <v>'University of Huddersfield',</v>
      </c>
    </row>
    <row r="124" spans="1:2">
      <c r="A124" s="22" t="s">
        <v>263</v>
      </c>
      <c r="B124" s="21" t="str">
        <f t="shared" si="2"/>
        <v>'University of Hull',</v>
      </c>
    </row>
    <row r="125" spans="1:2">
      <c r="A125" s="22" t="s">
        <v>264</v>
      </c>
      <c r="B125" s="21" t="str">
        <f t="shared" si="2"/>
        <v>'University of Keele',</v>
      </c>
    </row>
    <row r="126" spans="1:2">
      <c r="A126" s="22" t="s">
        <v>265</v>
      </c>
      <c r="B126" s="21" t="str">
        <f>CONCATENATE("'",A126,"',")</f>
        <v>'University of Kent',</v>
      </c>
    </row>
    <row r="127" spans="1:2">
      <c r="A127" s="22" t="s">
        <v>266</v>
      </c>
      <c r="B127" s="21" t="str">
        <f t="shared" ref="B127:B164" si="3">CONCATENATE("'",A127,"',")</f>
        <v>'University of Lancaster',</v>
      </c>
    </row>
    <row r="128" spans="1:2">
      <c r="A128" s="22" t="s">
        <v>267</v>
      </c>
      <c r="B128" s="21" t="str">
        <f t="shared" si="3"/>
        <v>'University of Leeds',</v>
      </c>
    </row>
    <row r="129" spans="1:2">
      <c r="A129" s="22" t="s">
        <v>268</v>
      </c>
      <c r="B129" s="21" t="str">
        <f t="shared" si="3"/>
        <v>'University of Leicester',</v>
      </c>
    </row>
    <row r="130" spans="1:2">
      <c r="A130" s="22" t="s">
        <v>269</v>
      </c>
      <c r="B130" s="21" t="str">
        <f t="shared" si="3"/>
        <v>'University of Lincoln',</v>
      </c>
    </row>
    <row r="131" spans="1:2">
      <c r="A131" s="22" t="s">
        <v>270</v>
      </c>
      <c r="B131" s="21" t="str">
        <f t="shared" si="3"/>
        <v>'University of Liverpool',</v>
      </c>
    </row>
    <row r="132" spans="1:2">
      <c r="A132" s="23" t="s">
        <v>321</v>
      </c>
      <c r="B132" s="21" t="str">
        <f t="shared" si="3"/>
        <v>'University of London[a]',</v>
      </c>
    </row>
    <row r="133" spans="1:2">
      <c r="A133" s="22" t="s">
        <v>271</v>
      </c>
      <c r="B133" s="21" t="str">
        <f t="shared" si="3"/>
        <v>'University of Manchester',</v>
      </c>
    </row>
    <row r="134" spans="1:2">
      <c r="A134" s="22" t="s">
        <v>272</v>
      </c>
      <c r="B134" s="21" t="str">
        <f t="shared" si="3"/>
        <v>'University of Newcastle',</v>
      </c>
    </row>
    <row r="135" spans="1:2">
      <c r="A135" s="22" t="s">
        <v>273</v>
      </c>
      <c r="B135" s="21" t="str">
        <f t="shared" si="3"/>
        <v>'University of Northampton',</v>
      </c>
    </row>
    <row r="136" spans="1:2">
      <c r="A136" s="22" t="s">
        <v>274</v>
      </c>
      <c r="B136" s="21" t="str">
        <f t="shared" si="3"/>
        <v>'University of Nottingham',</v>
      </c>
    </row>
    <row r="137" spans="1:2">
      <c r="A137" s="22" t="s">
        <v>275</v>
      </c>
      <c r="B137" s="21" t="str">
        <f t="shared" si="3"/>
        <v>'University of Oxford',</v>
      </c>
    </row>
    <row r="138" spans="1:2">
      <c r="A138" s="22" t="s">
        <v>276</v>
      </c>
      <c r="B138" s="21" t="str">
        <f t="shared" si="3"/>
        <v>'University of Plymouth',</v>
      </c>
    </row>
    <row r="139" spans="1:2">
      <c r="A139" s="22" t="s">
        <v>277</v>
      </c>
      <c r="B139" s="21" t="str">
        <f t="shared" si="3"/>
        <v>'University of Portsmouth',</v>
      </c>
    </row>
    <row r="140" spans="1:2">
      <c r="A140" s="22" t="s">
        <v>278</v>
      </c>
      <c r="B140" s="21" t="str">
        <f t="shared" si="3"/>
        <v>'University of Reading',</v>
      </c>
    </row>
    <row r="141" spans="1:2">
      <c r="A141" s="22" t="s">
        <v>279</v>
      </c>
      <c r="B141" s="21" t="str">
        <f t="shared" si="3"/>
        <v>'University of Salford',</v>
      </c>
    </row>
    <row r="142" spans="1:2">
      <c r="A142" s="22" t="s">
        <v>280</v>
      </c>
      <c r="B142" s="21" t="str">
        <f t="shared" si="3"/>
        <v>'University of Sheffield',</v>
      </c>
    </row>
    <row r="143" spans="1:2">
      <c r="A143" s="22" t="s">
        <v>281</v>
      </c>
      <c r="B143" s="21" t="str">
        <f t="shared" si="3"/>
        <v>'University of South Wales',</v>
      </c>
    </row>
    <row r="144" spans="1:2">
      <c r="A144" s="22" t="s">
        <v>282</v>
      </c>
      <c r="B144" s="21" t="str">
        <f t="shared" si="3"/>
        <v>'University of Southampton',</v>
      </c>
    </row>
    <row r="145" spans="1:2">
      <c r="A145" s="22" t="s">
        <v>283</v>
      </c>
      <c r="B145" s="21" t="str">
        <f t="shared" si="3"/>
        <v>'University of St Mark and St John',</v>
      </c>
    </row>
    <row r="146" spans="1:2">
      <c r="A146" s="22" t="s">
        <v>284</v>
      </c>
      <c r="B146" s="21" t="str">
        <f t="shared" si="3"/>
        <v>'University of Stirling',</v>
      </c>
    </row>
    <row r="147" spans="1:2">
      <c r="A147" s="22" t="s">
        <v>285</v>
      </c>
      <c r="B147" s="21" t="str">
        <f t="shared" si="3"/>
        <v>'University of Strathclyde',</v>
      </c>
    </row>
    <row r="148" spans="1:2">
      <c r="A148" s="22" t="s">
        <v>286</v>
      </c>
      <c r="B148" s="21" t="str">
        <f t="shared" si="3"/>
        <v>'University of Sunderland',</v>
      </c>
    </row>
    <row r="149" spans="1:2">
      <c r="A149" s="22" t="s">
        <v>287</v>
      </c>
      <c r="B149" s="21" t="str">
        <f t="shared" si="3"/>
        <v>'University of Surrey',</v>
      </c>
    </row>
    <row r="150" spans="1:2">
      <c r="A150" s="22" t="s">
        <v>288</v>
      </c>
      <c r="B150" s="21" t="str">
        <f t="shared" si="3"/>
        <v>'University of Sussex',</v>
      </c>
    </row>
    <row r="151" spans="1:2">
      <c r="A151" s="22" t="s">
        <v>289</v>
      </c>
      <c r="B151" s="21" t="str">
        <f t="shared" si="3"/>
        <v>'University of the Arts London',</v>
      </c>
    </row>
    <row r="152" spans="1:2">
      <c r="A152" s="22" t="s">
        <v>290</v>
      </c>
      <c r="B152" s="21" t="str">
        <f t="shared" si="3"/>
        <v>'University of the Highlands and Islands',</v>
      </c>
    </row>
    <row r="153" spans="1:2">
      <c r="A153" s="22" t="s">
        <v>291</v>
      </c>
      <c r="B153" s="21" t="str">
        <f t="shared" si="3"/>
        <v>'University of the West of England',</v>
      </c>
    </row>
    <row r="154" spans="1:2">
      <c r="A154" s="22" t="s">
        <v>292</v>
      </c>
      <c r="B154" s="21" t="str">
        <f t="shared" si="3"/>
        <v>'University of the West of Scotland',</v>
      </c>
    </row>
    <row r="155" spans="1:2">
      <c r="A155" s="22" t="s">
        <v>293</v>
      </c>
      <c r="B155" s="21" t="str">
        <f t="shared" si="3"/>
        <v>'University of Wales, Trinity Saint David',</v>
      </c>
    </row>
    <row r="156" spans="1:2">
      <c r="A156" s="22" t="s">
        <v>294</v>
      </c>
      <c r="B156" s="21" t="str">
        <f t="shared" si="3"/>
        <v>'University of Warwick',</v>
      </c>
    </row>
    <row r="157" spans="1:2">
      <c r="A157" s="22" t="s">
        <v>295</v>
      </c>
      <c r="B157" s="21" t="str">
        <f t="shared" si="3"/>
        <v>'University of West London',</v>
      </c>
    </row>
    <row r="158" spans="1:2">
      <c r="A158" s="22" t="s">
        <v>296</v>
      </c>
      <c r="B158" s="21" t="str">
        <f t="shared" si="3"/>
        <v>'University of Westminster',</v>
      </c>
    </row>
    <row r="159" spans="1:2">
      <c r="A159" s="22" t="s">
        <v>297</v>
      </c>
      <c r="B159" s="21" t="str">
        <f t="shared" si="3"/>
        <v>'University of Winchester',</v>
      </c>
    </row>
    <row r="160" spans="1:2">
      <c r="A160" s="22" t="s">
        <v>298</v>
      </c>
      <c r="B160" s="21" t="str">
        <f t="shared" si="3"/>
        <v>'University of Wolverhampton',</v>
      </c>
    </row>
    <row r="161" spans="1:2">
      <c r="A161" s="22" t="s">
        <v>299</v>
      </c>
      <c r="B161" s="21" t="str">
        <f t="shared" si="3"/>
        <v>'University of Worcester',</v>
      </c>
    </row>
    <row r="162" spans="1:2">
      <c r="A162" s="22" t="s">
        <v>300</v>
      </c>
      <c r="B162" s="21" t="str">
        <f t="shared" si="3"/>
        <v>'University of York',</v>
      </c>
    </row>
    <row r="163" spans="1:2">
      <c r="A163" s="22" t="s">
        <v>301</v>
      </c>
      <c r="B163" s="21" t="str">
        <f t="shared" si="3"/>
        <v>'Writtle College',</v>
      </c>
    </row>
    <row r="164" spans="1:2">
      <c r="A164" s="22" t="s">
        <v>302</v>
      </c>
      <c r="B164" s="21" t="str">
        <f t="shared" si="3"/>
        <v>'York St John University',</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tabSelected="1" topLeftCell="A21" workbookViewId="0">
      <selection activeCell="B95" sqref="B1:B95"/>
    </sheetView>
  </sheetViews>
  <sheetFormatPr baseColWidth="10" defaultRowHeight="15" x14ac:dyDescent="0"/>
  <sheetData>
    <row r="1" spans="1:2">
      <c r="A1" t="s">
        <v>322</v>
      </c>
      <c r="B1" t="str">
        <f t="shared" ref="B1:B64" si="0">CONCATENATE("'",A1,"',")</f>
        <v>'Akan',</v>
      </c>
    </row>
    <row r="2" spans="1:2">
      <c r="A2" t="s">
        <v>323</v>
      </c>
      <c r="B2" t="str">
        <f t="shared" si="0"/>
        <v>'Amharic',</v>
      </c>
    </row>
    <row r="3" spans="1:2">
      <c r="A3" t="s">
        <v>324</v>
      </c>
      <c r="B3" t="str">
        <f t="shared" si="0"/>
        <v>'Arabic',</v>
      </c>
    </row>
    <row r="4" spans="1:2">
      <c r="A4" t="s">
        <v>325</v>
      </c>
      <c r="B4" t="str">
        <f t="shared" si="0"/>
        <v>'Assamese',</v>
      </c>
    </row>
    <row r="5" spans="1:2">
      <c r="A5" t="s">
        <v>326</v>
      </c>
      <c r="B5" t="str">
        <f t="shared" si="0"/>
        <v>'Awadhi',</v>
      </c>
    </row>
    <row r="6" spans="1:2">
      <c r="A6" t="s">
        <v>327</v>
      </c>
      <c r="B6" t="str">
        <f t="shared" si="0"/>
        <v>'Azerbaijani',</v>
      </c>
    </row>
    <row r="7" spans="1:2">
      <c r="A7" t="s">
        <v>328</v>
      </c>
      <c r="B7" t="str">
        <f t="shared" si="0"/>
        <v>'Balochi',</v>
      </c>
    </row>
    <row r="8" spans="1:2">
      <c r="A8" t="s">
        <v>329</v>
      </c>
      <c r="B8" t="str">
        <f t="shared" si="0"/>
        <v>'Belarusian',</v>
      </c>
    </row>
    <row r="9" spans="1:2">
      <c r="A9" t="s">
        <v>330</v>
      </c>
      <c r="B9" t="str">
        <f t="shared" si="0"/>
        <v>'Bengali',</v>
      </c>
    </row>
    <row r="10" spans="1:2">
      <c r="A10" t="s">
        <v>331</v>
      </c>
      <c r="B10" t="str">
        <f t="shared" si="0"/>
        <v>'Bhojpuri',</v>
      </c>
    </row>
    <row r="11" spans="1:2">
      <c r="A11" t="s">
        <v>332</v>
      </c>
      <c r="B11" t="str">
        <f t="shared" si="0"/>
        <v>'Burmese',</v>
      </c>
    </row>
    <row r="12" spans="1:2">
      <c r="A12" t="s">
        <v>333</v>
      </c>
      <c r="B12" t="str">
        <f t="shared" si="0"/>
        <v>'Cantonese',</v>
      </c>
    </row>
    <row r="13" spans="1:2">
      <c r="A13" t="s">
        <v>334</v>
      </c>
      <c r="B13" t="str">
        <f t="shared" si="0"/>
        <v>'Cebuano',</v>
      </c>
    </row>
    <row r="14" spans="1:2">
      <c r="A14" t="s">
        <v>335</v>
      </c>
      <c r="B14" t="str">
        <f t="shared" si="0"/>
        <v>'Chewa',</v>
      </c>
    </row>
    <row r="15" spans="1:2">
      <c r="A15" t="s">
        <v>336</v>
      </c>
      <c r="B15" t="str">
        <f t="shared" si="0"/>
        <v>'Chhattisgarhi',</v>
      </c>
    </row>
    <row r="16" spans="1:2">
      <c r="A16" t="s">
        <v>337</v>
      </c>
      <c r="B16" t="str">
        <f t="shared" si="0"/>
        <v>'Chittagonian',</v>
      </c>
    </row>
    <row r="17" spans="1:2">
      <c r="A17" t="s">
        <v>338</v>
      </c>
      <c r="B17" t="str">
        <f t="shared" si="0"/>
        <v>'Czech',</v>
      </c>
    </row>
    <row r="18" spans="1:2">
      <c r="A18" t="s">
        <v>339</v>
      </c>
      <c r="B18" t="str">
        <f t="shared" si="0"/>
        <v>'Deccan',</v>
      </c>
    </row>
    <row r="19" spans="1:2">
      <c r="A19" t="s">
        <v>340</v>
      </c>
      <c r="B19" t="str">
        <f t="shared" si="0"/>
        <v>'Dhundhari',</v>
      </c>
    </row>
    <row r="20" spans="1:2">
      <c r="A20" t="s">
        <v>341</v>
      </c>
      <c r="B20" t="str">
        <f t="shared" si="0"/>
        <v>'Dutch',</v>
      </c>
    </row>
    <row r="21" spans="1:2">
      <c r="A21" t="s">
        <v>342</v>
      </c>
      <c r="B21" t="str">
        <f t="shared" si="0"/>
        <v>'Fula',</v>
      </c>
    </row>
    <row r="22" spans="1:2">
      <c r="A22" t="s">
        <v>343</v>
      </c>
      <c r="B22" t="str">
        <f t="shared" si="0"/>
        <v>'Gan',</v>
      </c>
    </row>
    <row r="23" spans="1:2">
      <c r="A23" t="s">
        <v>344</v>
      </c>
      <c r="B23" t="str">
        <f t="shared" si="0"/>
        <v>'Greek',</v>
      </c>
    </row>
    <row r="24" spans="1:2">
      <c r="A24" t="s">
        <v>345</v>
      </c>
      <c r="B24" t="str">
        <f t="shared" si="0"/>
        <v>'Gujarati',</v>
      </c>
    </row>
    <row r="25" spans="1:2">
      <c r="A25" t="s">
        <v>346</v>
      </c>
      <c r="B25" t="str">
        <f t="shared" si="0"/>
        <v>'Haitian Creole',</v>
      </c>
    </row>
    <row r="26" spans="1:2">
      <c r="A26" t="s">
        <v>347</v>
      </c>
      <c r="B26" t="str">
        <f t="shared" si="0"/>
        <v>'Hakka',</v>
      </c>
    </row>
    <row r="27" spans="1:2">
      <c r="A27" t="s">
        <v>348</v>
      </c>
      <c r="B27" t="str">
        <f t="shared" si="0"/>
        <v>'Haryanvi',</v>
      </c>
    </row>
    <row r="28" spans="1:2">
      <c r="A28" t="s">
        <v>349</v>
      </c>
      <c r="B28" t="str">
        <f t="shared" si="0"/>
        <v>'Hausa',</v>
      </c>
    </row>
    <row r="29" spans="1:2">
      <c r="A29" t="s">
        <v>350</v>
      </c>
      <c r="B29" t="str">
        <f t="shared" si="0"/>
        <v>'Hiligaynon',</v>
      </c>
    </row>
    <row r="30" spans="1:2">
      <c r="A30" t="s">
        <v>351</v>
      </c>
      <c r="B30" t="str">
        <f t="shared" si="0"/>
        <v>'Hindi',</v>
      </c>
    </row>
    <row r="31" spans="1:2">
      <c r="A31" t="s">
        <v>352</v>
      </c>
      <c r="B31" t="str">
        <f t="shared" si="0"/>
        <v>'Hmong',</v>
      </c>
    </row>
    <row r="32" spans="1:2">
      <c r="A32" t="s">
        <v>353</v>
      </c>
      <c r="B32" t="str">
        <f t="shared" si="0"/>
        <v>'Hungarian',</v>
      </c>
    </row>
    <row r="33" spans="1:2">
      <c r="A33" t="s">
        <v>354</v>
      </c>
      <c r="B33" t="str">
        <f t="shared" si="0"/>
        <v>'Igbo',</v>
      </c>
    </row>
    <row r="34" spans="1:2">
      <c r="A34" t="s">
        <v>355</v>
      </c>
      <c r="B34" t="str">
        <f t="shared" si="0"/>
        <v>'Ilokano',</v>
      </c>
    </row>
    <row r="35" spans="1:2">
      <c r="A35" t="s">
        <v>356</v>
      </c>
      <c r="B35" t="str">
        <f t="shared" si="0"/>
        <v>'Italian',</v>
      </c>
    </row>
    <row r="36" spans="1:2">
      <c r="A36" t="s">
        <v>357</v>
      </c>
      <c r="B36" t="str">
        <f t="shared" si="0"/>
        <v>'Japanese',</v>
      </c>
    </row>
    <row r="37" spans="1:2">
      <c r="A37" t="s">
        <v>358</v>
      </c>
      <c r="B37" t="str">
        <f t="shared" si="0"/>
        <v>'Javanese',</v>
      </c>
    </row>
    <row r="38" spans="1:2">
      <c r="A38" t="s">
        <v>359</v>
      </c>
      <c r="B38" t="str">
        <f t="shared" si="0"/>
        <v>'Jin',</v>
      </c>
    </row>
    <row r="39" spans="1:2">
      <c r="A39" t="s">
        <v>360</v>
      </c>
      <c r="B39" t="str">
        <f t="shared" si="0"/>
        <v>'Kannada',</v>
      </c>
    </row>
    <row r="40" spans="1:2">
      <c r="A40" t="s">
        <v>361</v>
      </c>
      <c r="B40" t="str">
        <f t="shared" si="0"/>
        <v>'Kazakh',</v>
      </c>
    </row>
    <row r="41" spans="1:2">
      <c r="A41" t="s">
        <v>362</v>
      </c>
      <c r="B41" t="str">
        <f t="shared" si="0"/>
        <v>'Khmer',</v>
      </c>
    </row>
    <row r="42" spans="1:2">
      <c r="A42" t="s">
        <v>363</v>
      </c>
      <c r="B42" t="str">
        <f t="shared" si="0"/>
        <v>'Kinyarwanda',</v>
      </c>
    </row>
    <row r="43" spans="1:2">
      <c r="A43" t="s">
        <v>364</v>
      </c>
      <c r="B43" t="str">
        <f t="shared" si="0"/>
        <v>'Kirundi',</v>
      </c>
    </row>
    <row r="44" spans="1:2">
      <c r="A44" t="s">
        <v>365</v>
      </c>
      <c r="B44" t="str">
        <f t="shared" si="0"/>
        <v>'Konkani',</v>
      </c>
    </row>
    <row r="45" spans="1:2">
      <c r="A45" t="s">
        <v>366</v>
      </c>
      <c r="B45" t="str">
        <f t="shared" si="0"/>
        <v>'Korean',</v>
      </c>
    </row>
    <row r="46" spans="1:2">
      <c r="A46" t="s">
        <v>367</v>
      </c>
      <c r="B46" t="str">
        <f t="shared" si="0"/>
        <v>'Kurdish',</v>
      </c>
    </row>
    <row r="47" spans="1:2">
      <c r="A47" t="s">
        <v>368</v>
      </c>
      <c r="B47" t="str">
        <f t="shared" si="0"/>
        <v>'Madurese',</v>
      </c>
    </row>
    <row r="48" spans="1:2">
      <c r="A48" t="s">
        <v>369</v>
      </c>
      <c r="B48" t="str">
        <f t="shared" si="0"/>
        <v>'Magahi',</v>
      </c>
    </row>
    <row r="49" spans="1:2">
      <c r="A49" t="s">
        <v>370</v>
      </c>
      <c r="B49" t="str">
        <f t="shared" si="0"/>
        <v>'Maithili',</v>
      </c>
    </row>
    <row r="50" spans="1:2">
      <c r="A50" t="s">
        <v>371</v>
      </c>
      <c r="B50" t="str">
        <f t="shared" si="0"/>
        <v>'Malagasy',</v>
      </c>
    </row>
    <row r="51" spans="1:2">
      <c r="A51" t="s">
        <v>372</v>
      </c>
      <c r="B51" t="str">
        <f t="shared" si="0"/>
        <v>'Malay/Indonesian',</v>
      </c>
    </row>
    <row r="52" spans="1:2">
      <c r="A52" t="s">
        <v>373</v>
      </c>
      <c r="B52" t="str">
        <f t="shared" si="0"/>
        <v>'Malayalam',</v>
      </c>
    </row>
    <row r="53" spans="1:2">
      <c r="A53" t="s">
        <v>374</v>
      </c>
      <c r="B53" t="str">
        <f t="shared" si="0"/>
        <v>'Marathi',</v>
      </c>
    </row>
    <row r="54" spans="1:2">
      <c r="A54" t="s">
        <v>375</v>
      </c>
      <c r="B54" t="str">
        <f t="shared" si="0"/>
        <v>'Marwari',</v>
      </c>
    </row>
    <row r="55" spans="1:2">
      <c r="A55" t="s">
        <v>376</v>
      </c>
      <c r="B55" t="str">
        <f t="shared" si="0"/>
        <v>'Min Bei',</v>
      </c>
    </row>
    <row r="56" spans="1:2">
      <c r="A56" t="s">
        <v>377</v>
      </c>
      <c r="B56" t="str">
        <f t="shared" si="0"/>
        <v>'Min Dong',</v>
      </c>
    </row>
    <row r="57" spans="1:2">
      <c r="A57" t="s">
        <v>378</v>
      </c>
      <c r="B57" t="str">
        <f t="shared" si="0"/>
        <v>'Min Nan',</v>
      </c>
    </row>
    <row r="58" spans="1:2">
      <c r="A58" t="s">
        <v>379</v>
      </c>
      <c r="B58" t="str">
        <f t="shared" si="0"/>
        <v>'Mossi',</v>
      </c>
    </row>
    <row r="59" spans="1:2">
      <c r="A59" t="s">
        <v>380</v>
      </c>
      <c r="B59" t="str">
        <f t="shared" si="0"/>
        <v>'Nepali',</v>
      </c>
    </row>
    <row r="60" spans="1:2">
      <c r="A60" t="s">
        <v>381</v>
      </c>
      <c r="B60" t="str">
        <f t="shared" si="0"/>
        <v>'Odia',</v>
      </c>
    </row>
    <row r="61" spans="1:2">
      <c r="A61" t="s">
        <v>382</v>
      </c>
      <c r="B61" t="str">
        <f t="shared" si="0"/>
        <v>'Oromo',</v>
      </c>
    </row>
    <row r="62" spans="1:2">
      <c r="A62" t="s">
        <v>383</v>
      </c>
      <c r="B62" t="str">
        <f t="shared" si="0"/>
        <v>'Pashto',</v>
      </c>
    </row>
    <row r="63" spans="1:2">
      <c r="A63" t="s">
        <v>384</v>
      </c>
      <c r="B63" t="str">
        <f t="shared" si="0"/>
        <v>'Persian',</v>
      </c>
    </row>
    <row r="64" spans="1:2">
      <c r="A64" t="s">
        <v>385</v>
      </c>
      <c r="B64" t="str">
        <f t="shared" si="0"/>
        <v>'Polish',</v>
      </c>
    </row>
    <row r="65" spans="1:2">
      <c r="A65" t="s">
        <v>386</v>
      </c>
      <c r="B65" t="str">
        <f t="shared" ref="B65:B94" si="1">CONCATENATE("'",A65,"',")</f>
        <v>'Portuguese',</v>
      </c>
    </row>
    <row r="66" spans="1:2">
      <c r="A66" t="s">
        <v>387</v>
      </c>
      <c r="B66" t="str">
        <f t="shared" si="1"/>
        <v>'Punjabi',</v>
      </c>
    </row>
    <row r="67" spans="1:2">
      <c r="A67" t="s">
        <v>388</v>
      </c>
      <c r="B67" t="str">
        <f t="shared" si="1"/>
        <v>'Quechua',</v>
      </c>
    </row>
    <row r="68" spans="1:2">
      <c r="A68" t="s">
        <v>389</v>
      </c>
      <c r="B68" t="str">
        <f t="shared" si="1"/>
        <v>'Romanian',</v>
      </c>
    </row>
    <row r="69" spans="1:2">
      <c r="A69" t="s">
        <v>390</v>
      </c>
      <c r="B69" t="str">
        <f t="shared" si="1"/>
        <v>'Russian',</v>
      </c>
    </row>
    <row r="70" spans="1:2">
      <c r="A70" t="s">
        <v>391</v>
      </c>
      <c r="B70" t="str">
        <f t="shared" si="1"/>
        <v>'Saraiki',</v>
      </c>
    </row>
    <row r="71" spans="1:2">
      <c r="A71" t="s">
        <v>392</v>
      </c>
      <c r="B71" t="str">
        <f t="shared" si="1"/>
        <v>'Serbo-Croatian',</v>
      </c>
    </row>
    <row r="72" spans="1:2">
      <c r="A72" t="s">
        <v>393</v>
      </c>
      <c r="B72" t="str">
        <f t="shared" si="1"/>
        <v>'Shona',</v>
      </c>
    </row>
    <row r="73" spans="1:2">
      <c r="A73" t="s">
        <v>394</v>
      </c>
      <c r="B73" t="str">
        <f t="shared" si="1"/>
        <v>'Sindhi',</v>
      </c>
    </row>
    <row r="74" spans="1:2">
      <c r="A74" t="s">
        <v>395</v>
      </c>
      <c r="B74" t="str">
        <f t="shared" si="1"/>
        <v>'Sinhalese',</v>
      </c>
    </row>
    <row r="75" spans="1:2">
      <c r="A75" t="s">
        <v>396</v>
      </c>
      <c r="B75" t="str">
        <f t="shared" si="1"/>
        <v>'Somali',</v>
      </c>
    </row>
    <row r="76" spans="1:2">
      <c r="A76" t="s">
        <v>397</v>
      </c>
      <c r="B76" t="str">
        <f t="shared" si="1"/>
        <v>'Sundanese',</v>
      </c>
    </row>
    <row r="77" spans="1:2">
      <c r="A77" t="s">
        <v>398</v>
      </c>
      <c r="B77" t="str">
        <f t="shared" si="1"/>
        <v>'Swedish',</v>
      </c>
    </row>
    <row r="78" spans="1:2">
      <c r="A78" t="s">
        <v>399</v>
      </c>
      <c r="B78" t="str">
        <f t="shared" si="1"/>
        <v>'Sylheti',</v>
      </c>
    </row>
    <row r="79" spans="1:2">
      <c r="A79" t="s">
        <v>400</v>
      </c>
      <c r="B79" t="str">
        <f t="shared" si="1"/>
        <v>'Tagalog',</v>
      </c>
    </row>
    <row r="80" spans="1:2">
      <c r="A80" t="s">
        <v>401</v>
      </c>
      <c r="B80" t="str">
        <f t="shared" si="1"/>
        <v>'Tamil',</v>
      </c>
    </row>
    <row r="81" spans="1:2">
      <c r="A81" t="s">
        <v>402</v>
      </c>
      <c r="B81" t="str">
        <f t="shared" si="1"/>
        <v>'Telugu',</v>
      </c>
    </row>
    <row r="82" spans="1:2">
      <c r="A82" t="s">
        <v>403</v>
      </c>
      <c r="B82" t="str">
        <f t="shared" si="1"/>
        <v>'Thai',</v>
      </c>
    </row>
    <row r="83" spans="1:2">
      <c r="A83" t="s">
        <v>404</v>
      </c>
      <c r="B83" t="str">
        <f t="shared" si="1"/>
        <v>'Turkish',</v>
      </c>
    </row>
    <row r="84" spans="1:2">
      <c r="A84" t="s">
        <v>405</v>
      </c>
      <c r="B84" t="str">
        <f t="shared" si="1"/>
        <v>'Turkmen',</v>
      </c>
    </row>
    <row r="85" spans="1:2">
      <c r="A85" t="s">
        <v>406</v>
      </c>
      <c r="B85" t="str">
        <f t="shared" si="1"/>
        <v>'Ukrainian',</v>
      </c>
    </row>
    <row r="86" spans="1:2">
      <c r="A86" t="s">
        <v>407</v>
      </c>
      <c r="B86" t="str">
        <f t="shared" si="1"/>
        <v>'Urdu',</v>
      </c>
    </row>
    <row r="87" spans="1:2">
      <c r="A87" t="s">
        <v>408</v>
      </c>
      <c r="B87" t="str">
        <f t="shared" si="1"/>
        <v>'Uyghur',</v>
      </c>
    </row>
    <row r="88" spans="1:2">
      <c r="A88" t="s">
        <v>409</v>
      </c>
      <c r="B88" t="str">
        <f t="shared" si="1"/>
        <v>'Uzbek',</v>
      </c>
    </row>
    <row r="89" spans="1:2">
      <c r="A89" t="s">
        <v>410</v>
      </c>
      <c r="B89" t="str">
        <f t="shared" si="1"/>
        <v>'Vietnamese',</v>
      </c>
    </row>
    <row r="90" spans="1:2">
      <c r="A90" t="s">
        <v>411</v>
      </c>
      <c r="B90" t="str">
        <f t="shared" si="1"/>
        <v>'Wu',</v>
      </c>
    </row>
    <row r="91" spans="1:2">
      <c r="A91" t="s">
        <v>412</v>
      </c>
      <c r="B91" t="str">
        <f t="shared" si="1"/>
        <v>'Xhosa',</v>
      </c>
    </row>
    <row r="92" spans="1:2">
      <c r="A92" t="s">
        <v>413</v>
      </c>
      <c r="B92" t="str">
        <f t="shared" si="1"/>
        <v>'Xiang',</v>
      </c>
    </row>
    <row r="93" spans="1:2">
      <c r="A93" t="s">
        <v>414</v>
      </c>
      <c r="B93" t="str">
        <f t="shared" si="1"/>
        <v>'Yoruba',</v>
      </c>
    </row>
    <row r="94" spans="1:2">
      <c r="A94" t="s">
        <v>415</v>
      </c>
      <c r="B94" t="str">
        <f t="shared" si="1"/>
        <v>'Zhuang',</v>
      </c>
    </row>
    <row r="95" spans="1:2">
      <c r="A95" t="s">
        <v>416</v>
      </c>
      <c r="B95" t="str">
        <f>CONCATENATE("'",A95,"',")</f>
        <v>'Zulu',</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Current Functionality</vt:lpstr>
      <vt:lpstr>overview</vt:lpstr>
      <vt:lpstr>To Do</vt:lpstr>
      <vt:lpstr>sprint 1</vt:lpstr>
      <vt:lpstr>sprint 2</vt:lpstr>
      <vt:lpstr>Bugs</vt:lpstr>
      <vt:lpstr>universities</vt:lpstr>
      <vt:lpstr>languages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Frempong</dc:creator>
  <cp:lastModifiedBy>Patrick Frempong</cp:lastModifiedBy>
  <dcterms:created xsi:type="dcterms:W3CDTF">2015-07-16T08:43:18Z</dcterms:created>
  <dcterms:modified xsi:type="dcterms:W3CDTF">2015-09-02T01:03:29Z</dcterms:modified>
</cp:coreProperties>
</file>