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4" windowHeight="7534" activeTab="1"/>
  </bookViews>
  <sheets>
    <sheet name="Table5" sheetId="3" r:id="rId1"/>
    <sheet name="Table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J16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2" i="4"/>
  <c r="H16" i="4" l="1"/>
</calcChain>
</file>

<file path=xl/sharedStrings.xml><?xml version="1.0" encoding="utf-8"?>
<sst xmlns="http://schemas.openxmlformats.org/spreadsheetml/2006/main" count="202" uniqueCount="193">
  <si>
    <t>QsEfTh22</t>
    <phoneticPr fontId="1" type="noConversion"/>
  </si>
  <si>
    <t>Faithwriters</t>
    <phoneticPr fontId="1" type="noConversion"/>
  </si>
  <si>
    <t>Single.org</t>
    <phoneticPr fontId="1" type="noConversion"/>
  </si>
  <si>
    <t>Myspace</t>
    <phoneticPr fontId="1" type="noConversion"/>
  </si>
  <si>
    <t>Yandex.ru</t>
    <phoneticPr fontId="1" type="noConversion"/>
  </si>
  <si>
    <t>Mail.ru</t>
    <phoneticPr fontId="1" type="noConversion"/>
  </si>
  <si>
    <t>CSDN</t>
    <phoneticPr fontId="1" type="noConversion"/>
  </si>
  <si>
    <t>000webhost</t>
    <phoneticPr fontId="1" type="noConversion"/>
  </si>
  <si>
    <t>Dodonew</t>
    <phoneticPr fontId="1" type="noConversion"/>
  </si>
  <si>
    <t>Tianya</t>
    <phoneticPr fontId="1" type="noConversion"/>
  </si>
  <si>
    <t>Rockyou</t>
    <phoneticPr fontId="1" type="noConversion"/>
  </si>
  <si>
    <t>password1</t>
    <phoneticPr fontId="1" type="noConversion"/>
  </si>
  <si>
    <t>qwerty</t>
    <phoneticPr fontId="1" type="noConversion"/>
  </si>
  <si>
    <t>abc123</t>
    <phoneticPr fontId="1" type="noConversion"/>
  </si>
  <si>
    <t>Q+</t>
    <phoneticPr fontId="1" type="noConversion"/>
  </si>
  <si>
    <t xml:space="preserve">0.46919328227781354 </t>
  </si>
  <si>
    <t>0.4393923011900862</t>
  </si>
  <si>
    <t>0.46939540721222833</t>
  </si>
  <si>
    <t>0.4393925817392227</t>
  </si>
  <si>
    <t>0.46943094583477224</t>
  </si>
  <si>
    <t>0.43939260021385285</t>
  </si>
  <si>
    <t>0.46946341402606523</t>
  </si>
  <si>
    <t>0.439392609019445</t>
  </si>
  <si>
    <t>0.4694835708626481</t>
  </si>
  <si>
    <t>0.4393926106067698</t>
  </si>
  <si>
    <t>0.0016215720709980008</t>
  </si>
  <si>
    <t>0.4694776809383153</t>
  </si>
  <si>
    <t>0.43939261045030764</t>
  </si>
  <si>
    <t>0.4694840244350408</t>
    <phoneticPr fontId="1" type="noConversion"/>
  </si>
  <si>
    <t>0.4393926106082938</t>
    <phoneticPr fontId="1" type="noConversion"/>
  </si>
  <si>
    <t>0.007376314324117339</t>
  </si>
  <si>
    <t>0.4693959329997891</t>
    <phoneticPr fontId="1" type="noConversion"/>
  </si>
  <si>
    <t>0.4393925820798429</t>
    <phoneticPr fontId="1" type="noConversion"/>
  </si>
  <si>
    <t>0.3185127100135768</t>
    <phoneticPr fontId="1" type="noConversion"/>
  </si>
  <si>
    <t>0.020904061398757175</t>
    <phoneticPr fontId="1" type="noConversion"/>
  </si>
  <si>
    <t>0.0021809009754663374</t>
    <phoneticPr fontId="1" type="noConversion"/>
  </si>
  <si>
    <t>0.21223137094396038</t>
    <phoneticPr fontId="1" type="noConversion"/>
  </si>
  <si>
    <t>0.20260379074714566</t>
    <phoneticPr fontId="1" type="noConversion"/>
  </si>
  <si>
    <t>0.4395089710751163</t>
    <phoneticPr fontId="1" type="noConversion"/>
  </si>
  <si>
    <t>0.44186200767252304</t>
    <phoneticPr fontId="1" type="noConversion"/>
  </si>
  <si>
    <t>0.4611933297108194</t>
    <phoneticPr fontId="1" type="noConversion"/>
  </si>
  <si>
    <t>0.4411052296691209</t>
    <phoneticPr fontId="1" type="noConversion"/>
  </si>
  <si>
    <t>0.4552635077107728</t>
    <phoneticPr fontId="1" type="noConversion"/>
  </si>
  <si>
    <t>0.4378183174727323</t>
    <phoneticPr fontId="1" type="noConversion"/>
  </si>
  <si>
    <t>0.4525798797963634</t>
    <phoneticPr fontId="1" type="noConversion"/>
  </si>
  <si>
    <t>0.4395091316162784</t>
    <phoneticPr fontId="1" type="noConversion"/>
  </si>
  <si>
    <t>0.46948408129801095</t>
  </si>
  <si>
    <t>0.4694841222643751</t>
    <phoneticPr fontId="1" type="noConversion"/>
  </si>
  <si>
    <t>0.46948420023814713</t>
  </si>
  <si>
    <t>0.4694842290268517</t>
  </si>
  <si>
    <t>0.46948423037155873</t>
  </si>
  <si>
    <t>0.43939261060837875</t>
  </si>
  <si>
    <t>0.43939261060842527</t>
  </si>
  <si>
    <t>0.4393926106084798</t>
  </si>
  <si>
    <t>0.4393926106084888</t>
  </si>
  <si>
    <t>0.439392610608489</t>
  </si>
  <si>
    <t>0.18312688316036158</t>
    <phoneticPr fontId="1" type="noConversion"/>
  </si>
  <si>
    <t>0.4359861591695502</t>
    <phoneticPr fontId="1" type="noConversion"/>
  </si>
  <si>
    <t>0.034546386468477706</t>
    <phoneticPr fontId="1" type="noConversion"/>
  </si>
  <si>
    <t>0.47360912981455067</t>
    <phoneticPr fontId="1" type="noConversion"/>
  </si>
  <si>
    <t>0.43613020360523924</t>
    <phoneticPr fontId="1" type="noConversion"/>
  </si>
  <si>
    <t>0.013247732599612759</t>
    <phoneticPr fontId="1" type="noConversion"/>
  </si>
  <si>
    <t>0.4725340339144973</t>
    <phoneticPr fontId="1" type="noConversion"/>
  </si>
  <si>
    <t>0.4388583711487939</t>
    <phoneticPr fontId="1" type="noConversion"/>
  </si>
  <si>
    <t>0.053415384615384615</t>
    <phoneticPr fontId="1" type="noConversion"/>
  </si>
  <si>
    <t>0.44689970473378415</t>
    <phoneticPr fontId="1" type="noConversion"/>
  </si>
  <si>
    <t>0.0035624022144662413</t>
    <phoneticPr fontId="1" type="noConversion"/>
  </si>
  <si>
    <t>0.46745699002457713</t>
    <phoneticPr fontId="1" type="noConversion"/>
  </si>
  <si>
    <t>0.4393234061009108</t>
    <phoneticPr fontId="1" type="noConversion"/>
  </si>
  <si>
    <t>0.005658815218794863</t>
    <phoneticPr fontId="1" type="noConversion"/>
  </si>
  <si>
    <t>0.4685426306538972</t>
    <phoneticPr fontId="1" type="noConversion"/>
  </si>
  <si>
    <t>0.1785165753956618</t>
    <phoneticPr fontId="1" type="noConversion"/>
  </si>
  <si>
    <t>0.46972057082998897</t>
    <phoneticPr fontId="1" type="noConversion"/>
  </si>
  <si>
    <t>0.4385908825009863</t>
    <phoneticPr fontId="1" type="noConversion"/>
  </si>
  <si>
    <t>0.1283062182658639</t>
    <phoneticPr fontId="1" type="noConversion"/>
  </si>
  <si>
    <t>0.4676764087546127</t>
    <phoneticPr fontId="1" type="noConversion"/>
  </si>
  <si>
    <t>qk</t>
    <phoneticPr fontId="1" type="noConversion"/>
  </si>
  <si>
    <t>Dataset</t>
    <phoneticPr fontId="1" type="noConversion"/>
  </si>
  <si>
    <t>Theoretical value</t>
    <phoneticPr fontId="1" type="noConversion"/>
  </si>
  <si>
    <t>Real value</t>
    <phoneticPr fontId="1" type="noConversion"/>
  </si>
  <si>
    <t>Q-</t>
    <phoneticPr fontId="1" type="noConversion"/>
  </si>
  <si>
    <t>Q-</t>
    <phoneticPr fontId="1" type="noConversion"/>
  </si>
  <si>
    <t>qk</t>
    <phoneticPr fontId="1" type="noConversion"/>
  </si>
  <si>
    <t>Q+</t>
    <phoneticPr fontId="1" type="noConversion"/>
  </si>
  <si>
    <t>CSDN</t>
    <phoneticPr fontId="1" type="noConversion"/>
  </si>
  <si>
    <t>Average</t>
    <phoneticPr fontId="1" type="noConversion"/>
  </si>
  <si>
    <t>Hotmail</t>
    <phoneticPr fontId="1" type="noConversion"/>
  </si>
  <si>
    <t>Hak5</t>
    <phoneticPr fontId="1" type="noConversion"/>
  </si>
  <si>
    <t>Myspace</t>
    <phoneticPr fontId="1" type="noConversion"/>
  </si>
  <si>
    <t>Single.org</t>
    <phoneticPr fontId="1" type="noConversion"/>
  </si>
  <si>
    <t>Faithwriters</t>
    <phoneticPr fontId="1" type="noConversion"/>
  </si>
  <si>
    <t>Gmail(ru)</t>
    <phoneticPr fontId="1" type="noConversion"/>
  </si>
  <si>
    <t>Yandex.ru</t>
    <phoneticPr fontId="1" type="noConversion"/>
  </si>
  <si>
    <t>Tianya</t>
    <phoneticPr fontId="1" type="noConversion"/>
  </si>
  <si>
    <t>12306.cn</t>
    <phoneticPr fontId="1" type="noConversion"/>
  </si>
  <si>
    <t>0.09141441653210029</t>
  </si>
  <si>
    <t>0.09121201104854901</t>
  </si>
  <si>
    <t>0.091211484920368</t>
  </si>
  <si>
    <t>0.09117645395137487</t>
  </si>
  <si>
    <t>0.09114397695448982</t>
  </si>
  <si>
    <t>0.091129708611377</t>
  </si>
  <si>
    <t>0.09112381853058216</t>
  </si>
  <si>
    <t>0.09112336495666537</t>
  </si>
  <si>
    <t>0.09112330809361034</t>
  </si>
  <si>
    <t>0.09112326712719966</t>
  </si>
  <si>
    <t>0.09112318915337304</t>
  </si>
  <si>
    <t>0.09112316036465953</t>
  </si>
  <si>
    <t>0.09112315901995224</t>
  </si>
  <si>
    <t>0.09167294379281897</t>
    <phoneticPr fontId="1" type="noConversion"/>
  </si>
  <si>
    <t>0.09348529800185502</t>
    <phoneticPr fontId="1" type="noConversion"/>
  </si>
  <si>
    <t>0.1079109885873582</t>
    <phoneticPr fontId="1" type="noConversion"/>
  </si>
  <si>
    <t>0.09770144062005967</t>
    <phoneticPr fontId="1" type="noConversion"/>
  </si>
  <si>
    <t>0.08860759493670886</t>
    <phoneticPr fontId="1" type="noConversion"/>
  </si>
  <si>
    <t>0.4671280276816609</t>
    <phoneticPr fontId="1" type="noConversion"/>
  </si>
  <si>
    <t>0.09688581314878893</t>
    <phoneticPr fontId="1" type="noConversion"/>
  </si>
  <si>
    <t>0.09321960387451207</t>
    <phoneticPr fontId="1" type="noConversion"/>
  </si>
  <si>
    <t>0.4629964758548433</t>
    <phoneticPr fontId="1" type="noConversion"/>
  </si>
  <si>
    <t>0.09010381941137521</t>
    <phoneticPr fontId="1" type="noConversion"/>
  </si>
  <si>
    <t>0.09026066658021009</t>
    <phoneticPr fontId="1" type="noConversion"/>
  </si>
  <si>
    <t>0.09270963992755994</t>
    <phoneticPr fontId="1" type="noConversion"/>
  </si>
  <si>
    <t>0.4396139513178274</t>
    <phoneticPr fontId="1" type="noConversion"/>
  </si>
  <si>
    <t>0.4651064758298126</t>
    <phoneticPr fontId="1" type="noConversion"/>
  </si>
  <si>
    <t>0.09303151549766432</t>
    <phoneticPr fontId="1" type="noConversion"/>
  </si>
  <si>
    <t>0.09168854666902472</t>
    <phoneticPr fontId="1" type="noConversion"/>
  </si>
  <si>
    <t>0.10691817481649488</t>
    <phoneticPr fontId="1" type="noConversion"/>
  </si>
  <si>
    <t>0.43978442555328384</t>
    <phoneticPr fontId="1" type="noConversion"/>
  </si>
  <si>
    <t>0.4670057309230287</t>
    <phoneticPr fontId="1" type="noConversion"/>
  </si>
  <si>
    <t>0.46944495182465085</t>
    <phoneticPr fontId="1" type="noConversion"/>
  </si>
  <si>
    <t>0.09116246463545172</t>
    <phoneticPr fontId="1" type="noConversion"/>
  </si>
  <si>
    <t>0.4393925835398974</t>
    <phoneticPr fontId="1" type="noConversion"/>
  </si>
  <si>
    <t>0.46495367399809806</t>
    <phoneticPr fontId="1" type="noConversion"/>
  </si>
  <si>
    <t>0.09513990298714173</t>
    <phoneticPr fontId="1" type="noConversion"/>
  </si>
  <si>
    <t>0.43990642294333193</t>
    <phoneticPr fontId="1" type="noConversion"/>
  </si>
  <si>
    <t>Dataset</t>
    <phoneticPr fontId="1" type="noConversion"/>
  </si>
  <si>
    <t>Scale of users with
sweetword collision</t>
    <phoneticPr fontId="1" type="noConversion"/>
  </si>
  <si>
    <r>
      <t xml:space="preserve">Most pupular
password 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</si>
  <si>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Scale of
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</si>
  <si>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Value of
</t>
    </r>
    <r>
      <rPr>
        <i/>
        <sz val="14"/>
        <color theme="1"/>
        <rFont val="Times New Roman"/>
        <family val="1"/>
      </rPr>
      <t>SCP1</t>
    </r>
    <phoneticPr fontId="1" type="noConversion"/>
  </si>
  <si>
    <r>
      <t xml:space="preserve">Theoretical
</t>
    </r>
    <r>
      <rPr>
        <i/>
        <sz val="14"/>
        <color theme="1"/>
        <rFont val="Times New Roman"/>
        <family val="1"/>
      </rPr>
      <t>Nhit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</si>
  <si>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r>
      <t xml:space="preserve">Real Nhit
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</si>
  <si>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t>0.011809761823620396</t>
    <phoneticPr fontId="1" type="noConversion"/>
  </si>
  <si>
    <t>0.009039169735520589</t>
    <phoneticPr fontId="1" type="noConversion"/>
  </si>
  <si>
    <t>0.0012163185032512136</t>
    <phoneticPr fontId="1" type="noConversion"/>
  </si>
  <si>
    <t>0.002152742183495643</t>
    <phoneticPr fontId="1" type="noConversion"/>
  </si>
  <si>
    <t>0.0006483597330004621</t>
    <phoneticPr fontId="1" type="noConversion"/>
  </si>
  <si>
    <t>0.0009171507184347294</t>
    <phoneticPr fontId="1" type="noConversion"/>
  </si>
  <si>
    <t>0.002690714261772278</t>
    <phoneticPr fontId="1" type="noConversion"/>
  </si>
  <si>
    <t>0.002523076923076923</t>
    <phoneticPr fontId="1" type="noConversion"/>
  </si>
  <si>
    <t>0.0001695696911340137</t>
    <phoneticPr fontId="1" type="noConversion"/>
  </si>
  <si>
    <t>0.00016849199663016007</t>
    <phoneticPr fontId="1" type="noConversion"/>
  </si>
  <si>
    <t>0.00027469484657246634</t>
    <phoneticPr fontId="1" type="noConversion"/>
  </si>
  <si>
    <t>0.0003418076306654615</t>
    <phoneticPr fontId="1" type="noConversion"/>
  </si>
  <si>
    <t>0.010024197932660368</t>
    <phoneticPr fontId="1" type="noConversion"/>
  </si>
  <si>
    <t>0.010566567074282182</t>
    <phoneticPr fontId="1" type="noConversion"/>
  </si>
  <si>
    <t>0.007000598859240958</t>
    <phoneticPr fontId="1" type="noConversion"/>
  </si>
  <si>
    <t>0.007473853999206127</t>
    <phoneticPr fontId="1" type="noConversion"/>
  </si>
  <si>
    <t>0.0010651190231382405</t>
    <phoneticPr fontId="1" type="noConversion"/>
  </si>
  <si>
    <t>0.0011081152910577814</t>
    <phoneticPr fontId="1" type="noConversion"/>
  </si>
  <si>
    <t>0.0193814869873786</t>
    <phoneticPr fontId="1" type="noConversion"/>
  </si>
  <si>
    <t>0.02126066634394378</t>
    <phoneticPr fontId="1" type="noConversion"/>
  </si>
  <si>
    <t>0.00010769268294806293</t>
    <phoneticPr fontId="1" type="noConversion"/>
  </si>
  <si>
    <t>0.0001095492503439375</t>
    <phoneticPr fontId="1" type="noConversion"/>
  </si>
  <si>
    <t>0.01214932561576966</t>
    <phoneticPr fontId="1" type="noConversion"/>
  </si>
  <si>
    <t>0.013369713673199335</t>
    <phoneticPr fontId="1" type="noConversion"/>
  </si>
  <si>
    <t>0.0010312317928112568</t>
    <phoneticPr fontId="1" type="noConversion"/>
  </si>
  <si>
    <t>0.0010523446213626633</t>
    <phoneticPr fontId="1" type="noConversion"/>
  </si>
  <si>
    <t>——</t>
    <phoneticPr fontId="1" type="noConversion"/>
  </si>
  <si>
    <t>0.11801325000611451</t>
  </si>
  <si>
    <t>0.0051690126475951725</t>
  </si>
  <si>
    <t>0.029784433435236513</t>
  </si>
  <si>
    <t>0.0005982275283723526</t>
  </si>
  <si>
    <t>0.12679586806487242</t>
  </si>
  <si>
    <t>0.07883905746471731</t>
  </si>
  <si>
    <t>0.015911194534150574</t>
  </si>
  <si>
    <t>0.16486413803608235</t>
  </si>
  <si>
    <t>0.0004937278572301196</t>
  </si>
  <si>
    <t>0.1796011976379246</t>
  </si>
  <si>
    <t>0.013579754437687552</t>
  </si>
  <si>
    <t>0.4633298769388647</t>
    <phoneticPr fontId="1" type="noConversion"/>
  </si>
  <si>
    <t>0.09738050802517123</t>
    <phoneticPr fontId="1" type="noConversion"/>
  </si>
  <si>
    <t>0.4392896150359641</t>
    <phoneticPr fontId="1" type="noConversion"/>
  </si>
  <si>
    <t>0.030515586549356984</t>
    <phoneticPr fontId="1" type="noConversion"/>
  </si>
  <si>
    <t>0.0015919707145071963</t>
    <phoneticPr fontId="1" type="noConversion"/>
  </si>
  <si>
    <t>0.020757808964331326</t>
    <phoneticPr fontId="1" type="noConversion"/>
  </si>
  <si>
    <t>0.0015745185222291328</t>
    <phoneticPr fontId="1" type="noConversion"/>
  </si>
  <si>
    <t>N</t>
    <phoneticPr fontId="1" type="noConversion"/>
  </si>
  <si>
    <t>0.05452896835781644</t>
  </si>
  <si>
    <t>0.09909491561192049</t>
  </si>
  <si>
    <t>0.004938827876823365</t>
  </si>
  <si>
    <t>0.005119658582551893</t>
  </si>
  <si>
    <t>0.4694841958902324</t>
    <phoneticPr fontId="1" type="noConversion"/>
  </si>
  <si>
    <t>0.09112319350128958</t>
    <phoneticPr fontId="1" type="noConversion"/>
  </si>
  <si>
    <t>0.439392610608478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</si>
</sst>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000000000000000000000000_ "/>
    <numFmt numFmtId="177" formatCode="0.00_);[Red]\(0.00\)"/>
    <numFmt numFmtId="178" formatCode="0.000000000000000000000000000000_);[Red]\(0.000000000000000000000000000000\)"/>
    <numFmt numFmtId="179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等线"/>
      <family val="2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3" fillId="0" borderId="0" xfId="0" applyFont="1" applyFill="1"/>
    <xf numFmtId="49" fontId="2" fillId="2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177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178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179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zoomScale="95" zoomScaleNormal="95" workbookViewId="0">
      <pane xSplit="1" topLeftCell="B1" activePane="topRight" state="frozen"/>
      <selection pane="topRight" activeCell="A14" sqref="A14:XFD14"/>
    </sheetView>
  </sheetViews>
  <sheetFormatPr defaultRowHeight="14.15" x14ac:dyDescent="0.35"/>
  <cols>
    <col min="1" max="1" width="13.640625" bestFit="1" customWidth="1"/>
    <col min="2" max="2" width="26.2109375" bestFit="1" customWidth="1"/>
    <col min="3" max="5" width="25.5" bestFit="1" customWidth="1"/>
    <col min="6" max="6" width="24.2109375" bestFit="1" customWidth="1"/>
    <col min="7" max="7" width="25.5" bestFit="1" customWidth="1"/>
  </cols>
  <sheetData>
    <row r="1" spans="1:7" ht="18" x14ac:dyDescent="0.35">
      <c r="A1" s="17" t="s">
        <v>77</v>
      </c>
      <c r="B1" s="17" t="s">
        <v>78</v>
      </c>
      <c r="C1" s="17"/>
      <c r="D1" s="17"/>
      <c r="E1" s="17" t="s">
        <v>79</v>
      </c>
      <c r="F1" s="17"/>
      <c r="G1" s="17"/>
    </row>
    <row r="2" spans="1:7" ht="18" x14ac:dyDescent="0.35">
      <c r="A2" s="17"/>
      <c r="B2" s="8" t="s">
        <v>80</v>
      </c>
      <c r="C2" s="8" t="s">
        <v>76</v>
      </c>
      <c r="D2" s="8" t="s">
        <v>14</v>
      </c>
      <c r="E2" s="8" t="s">
        <v>81</v>
      </c>
      <c r="F2" s="8" t="s">
        <v>82</v>
      </c>
      <c r="G2" s="8" t="s">
        <v>83</v>
      </c>
    </row>
    <row r="3" spans="1:7" ht="18" x14ac:dyDescent="0.45">
      <c r="A3" s="1" t="s">
        <v>10</v>
      </c>
      <c r="B3" s="9" t="s">
        <v>50</v>
      </c>
      <c r="C3" s="10" t="s">
        <v>107</v>
      </c>
      <c r="D3" s="10" t="s">
        <v>55</v>
      </c>
      <c r="E3" s="11" t="s">
        <v>44</v>
      </c>
      <c r="F3" s="11" t="s">
        <v>110</v>
      </c>
      <c r="G3" s="13" t="s">
        <v>45</v>
      </c>
    </row>
    <row r="4" spans="1:7" ht="18" x14ac:dyDescent="0.45">
      <c r="A4" s="1" t="s">
        <v>7</v>
      </c>
      <c r="B4" s="10" t="s">
        <v>48</v>
      </c>
      <c r="C4" s="10" t="s">
        <v>105</v>
      </c>
      <c r="D4" s="10" t="s">
        <v>53</v>
      </c>
      <c r="E4" s="11" t="s">
        <v>40</v>
      </c>
      <c r="F4" s="11" t="s">
        <v>111</v>
      </c>
      <c r="G4" s="11" t="s">
        <v>41</v>
      </c>
    </row>
    <row r="5" spans="1:7" ht="18" x14ac:dyDescent="0.45">
      <c r="A5" s="1" t="s">
        <v>86</v>
      </c>
      <c r="B5" s="10" t="s">
        <v>31</v>
      </c>
      <c r="C5" s="10" t="s">
        <v>97</v>
      </c>
      <c r="D5" s="10" t="s">
        <v>32</v>
      </c>
      <c r="E5" s="11" t="s">
        <v>62</v>
      </c>
      <c r="F5" s="11" t="s">
        <v>112</v>
      </c>
      <c r="G5" s="11" t="s">
        <v>63</v>
      </c>
    </row>
    <row r="6" spans="1:7" ht="18" x14ac:dyDescent="0.45">
      <c r="A6" s="1" t="s">
        <v>87</v>
      </c>
      <c r="B6" s="10" t="s">
        <v>15</v>
      </c>
      <c r="C6" s="10" t="s">
        <v>95</v>
      </c>
      <c r="D6" s="10" t="s">
        <v>16</v>
      </c>
      <c r="E6" s="11" t="s">
        <v>113</v>
      </c>
      <c r="F6" s="11" t="s">
        <v>114</v>
      </c>
      <c r="G6" s="11" t="s">
        <v>57</v>
      </c>
    </row>
    <row r="7" spans="1:7" ht="18" x14ac:dyDescent="0.45">
      <c r="A7" s="1" t="s">
        <v>88</v>
      </c>
      <c r="B7" s="10" t="s">
        <v>21</v>
      </c>
      <c r="C7" s="10" t="s">
        <v>99</v>
      </c>
      <c r="D7" s="10" t="s">
        <v>22</v>
      </c>
      <c r="E7" s="11" t="s">
        <v>67</v>
      </c>
      <c r="F7" s="11" t="s">
        <v>115</v>
      </c>
      <c r="G7" s="11" t="s">
        <v>68</v>
      </c>
    </row>
    <row r="8" spans="1:7" ht="18" x14ac:dyDescent="0.45">
      <c r="A8" s="1" t="s">
        <v>89</v>
      </c>
      <c r="B8" s="10" t="s">
        <v>19</v>
      </c>
      <c r="C8" s="10" t="s">
        <v>98</v>
      </c>
      <c r="D8" s="10" t="s">
        <v>20</v>
      </c>
      <c r="E8" s="11" t="s">
        <v>116</v>
      </c>
      <c r="F8" s="11" t="s">
        <v>117</v>
      </c>
      <c r="G8" s="11" t="s">
        <v>65</v>
      </c>
    </row>
    <row r="9" spans="1:7" ht="18" x14ac:dyDescent="0.45">
      <c r="A9" s="1" t="s">
        <v>90</v>
      </c>
      <c r="B9" s="10" t="s">
        <v>17</v>
      </c>
      <c r="C9" s="10" t="s">
        <v>96</v>
      </c>
      <c r="D9" s="10" t="s">
        <v>18</v>
      </c>
      <c r="E9" s="11" t="s">
        <v>59</v>
      </c>
      <c r="F9" s="11" t="s">
        <v>118</v>
      </c>
      <c r="G9" s="11" t="s">
        <v>60</v>
      </c>
    </row>
    <row r="10" spans="1:7" ht="18" x14ac:dyDescent="0.45">
      <c r="A10" s="1" t="s">
        <v>5</v>
      </c>
      <c r="B10" s="10" t="s">
        <v>28</v>
      </c>
      <c r="C10" s="10" t="s">
        <v>102</v>
      </c>
      <c r="D10" s="10" t="s">
        <v>29</v>
      </c>
      <c r="E10" s="11" t="s">
        <v>75</v>
      </c>
      <c r="F10" s="11" t="s">
        <v>119</v>
      </c>
      <c r="G10" s="11" t="s">
        <v>120</v>
      </c>
    </row>
    <row r="11" spans="1:7" ht="18" x14ac:dyDescent="0.45">
      <c r="A11" s="1" t="s">
        <v>91</v>
      </c>
      <c r="B11" s="10" t="s">
        <v>46</v>
      </c>
      <c r="C11" s="10" t="s">
        <v>103</v>
      </c>
      <c r="D11" s="10" t="s">
        <v>51</v>
      </c>
      <c r="E11" s="11" t="s">
        <v>121</v>
      </c>
      <c r="F11" s="11" t="s">
        <v>122</v>
      </c>
      <c r="G11" s="11" t="s">
        <v>39</v>
      </c>
    </row>
    <row r="12" spans="1:7" ht="18" x14ac:dyDescent="0.45">
      <c r="A12" s="1" t="s">
        <v>92</v>
      </c>
      <c r="B12" s="10" t="s">
        <v>23</v>
      </c>
      <c r="C12" s="10" t="s">
        <v>101</v>
      </c>
      <c r="D12" s="10" t="s">
        <v>24</v>
      </c>
      <c r="E12" s="11" t="s">
        <v>72</v>
      </c>
      <c r="F12" s="11" t="s">
        <v>123</v>
      </c>
      <c r="G12" s="11" t="s">
        <v>73</v>
      </c>
    </row>
    <row r="13" spans="1:7" ht="18" x14ac:dyDescent="0.45">
      <c r="A13" s="1" t="s">
        <v>93</v>
      </c>
      <c r="B13" s="10" t="s">
        <v>49</v>
      </c>
      <c r="C13" s="10" t="s">
        <v>106</v>
      </c>
      <c r="D13" s="10" t="s">
        <v>54</v>
      </c>
      <c r="E13" s="11" t="s">
        <v>42</v>
      </c>
      <c r="F13" s="11" t="s">
        <v>124</v>
      </c>
      <c r="G13" s="11" t="s">
        <v>43</v>
      </c>
    </row>
    <row r="14" spans="1:7" ht="18" x14ac:dyDescent="0.45">
      <c r="A14" s="1" t="s">
        <v>8</v>
      </c>
      <c r="B14" s="3" t="s">
        <v>190</v>
      </c>
      <c r="C14" s="3" t="s">
        <v>191</v>
      </c>
      <c r="D14" s="3" t="s">
        <v>192</v>
      </c>
      <c r="E14" s="5" t="s">
        <v>178</v>
      </c>
      <c r="F14" s="5" t="s">
        <v>179</v>
      </c>
      <c r="G14" s="5" t="s">
        <v>180</v>
      </c>
    </row>
    <row r="15" spans="1:7" ht="18" x14ac:dyDescent="0.45">
      <c r="A15" s="1" t="s">
        <v>94</v>
      </c>
      <c r="B15" s="10" t="s">
        <v>26</v>
      </c>
      <c r="C15" s="10" t="s">
        <v>100</v>
      </c>
      <c r="D15" s="10" t="s">
        <v>27</v>
      </c>
      <c r="E15" s="11" t="s">
        <v>70</v>
      </c>
      <c r="F15" s="11" t="s">
        <v>108</v>
      </c>
      <c r="G15" s="11" t="s">
        <v>125</v>
      </c>
    </row>
    <row r="16" spans="1:7" ht="18" x14ac:dyDescent="0.45">
      <c r="A16" s="1" t="s">
        <v>84</v>
      </c>
      <c r="B16" s="10" t="s">
        <v>47</v>
      </c>
      <c r="C16" s="10" t="s">
        <v>104</v>
      </c>
      <c r="D16" s="10" t="s">
        <v>52</v>
      </c>
      <c r="E16" s="11" t="s">
        <v>126</v>
      </c>
      <c r="F16" s="11" t="s">
        <v>109</v>
      </c>
      <c r="G16" s="11" t="s">
        <v>38</v>
      </c>
    </row>
    <row r="17" spans="1:7" ht="18" x14ac:dyDescent="0.45">
      <c r="A17" s="1" t="s">
        <v>85</v>
      </c>
      <c r="B17" s="10" t="s">
        <v>127</v>
      </c>
      <c r="C17" s="3" t="s">
        <v>128</v>
      </c>
      <c r="D17" s="3" t="s">
        <v>129</v>
      </c>
      <c r="E17" s="11" t="s">
        <v>130</v>
      </c>
      <c r="F17" s="11" t="s">
        <v>131</v>
      </c>
      <c r="G17" s="11" t="s">
        <v>132</v>
      </c>
    </row>
    <row r="20" spans="1:7" ht="18" x14ac:dyDescent="0.45">
      <c r="A20" s="4"/>
      <c r="B20" s="1"/>
    </row>
    <row r="21" spans="1:7" ht="18" x14ac:dyDescent="0.45">
      <c r="A21" s="4"/>
      <c r="B21" s="1"/>
    </row>
    <row r="22" spans="1:7" ht="18" x14ac:dyDescent="0.45">
      <c r="A22" s="4"/>
      <c r="B22" s="1"/>
    </row>
    <row r="23" spans="1:7" ht="18" x14ac:dyDescent="0.45">
      <c r="A23" s="4"/>
      <c r="B23" s="1"/>
    </row>
    <row r="24" spans="1:7" ht="18" x14ac:dyDescent="0.45">
      <c r="A24" s="4"/>
      <c r="B24" s="1"/>
    </row>
    <row r="25" spans="1:7" ht="18" x14ac:dyDescent="0.45">
      <c r="A25" s="7"/>
      <c r="B25" s="1"/>
    </row>
    <row r="26" spans="1:7" ht="18" x14ac:dyDescent="0.45">
      <c r="A26" s="4"/>
      <c r="B26" s="1"/>
    </row>
    <row r="27" spans="1:7" ht="18" x14ac:dyDescent="0.45">
      <c r="A27" s="4"/>
      <c r="B27" s="1"/>
    </row>
    <row r="28" spans="1:7" ht="18" x14ac:dyDescent="0.45">
      <c r="A28" s="4"/>
      <c r="B28" s="1"/>
    </row>
    <row r="29" spans="1:7" ht="18" x14ac:dyDescent="0.45">
      <c r="A29" s="4"/>
      <c r="B29" s="1"/>
    </row>
    <row r="30" spans="1:7" ht="18" x14ac:dyDescent="0.45">
      <c r="A30" s="4"/>
      <c r="B30" s="1"/>
    </row>
    <row r="31" spans="1:7" ht="18" x14ac:dyDescent="0.45">
      <c r="A31" s="4"/>
      <c r="B31" s="1"/>
    </row>
    <row r="32" spans="1:7" ht="18" x14ac:dyDescent="0.45">
      <c r="A32" s="4"/>
      <c r="B32" s="1"/>
    </row>
    <row r="33" spans="1:2" ht="18" x14ac:dyDescent="0.45">
      <c r="A33" s="4"/>
      <c r="B33" s="1"/>
    </row>
  </sheetData>
  <mergeCells count="3">
    <mergeCell ref="B1:D1"/>
    <mergeCell ref="E1:G1"/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0" workbookViewId="0">
      <pane xSplit="1" topLeftCell="E1" activePane="topRight" state="frozen"/>
      <selection pane="topRight" activeCell="I19" sqref="I19"/>
    </sheetView>
  </sheetViews>
  <sheetFormatPr defaultRowHeight="14.15" x14ac:dyDescent="0.35"/>
  <cols>
    <col min="1" max="1" width="13.2109375" bestFit="1" customWidth="1"/>
    <col min="2" max="2" width="17" bestFit="1" customWidth="1"/>
    <col min="3" max="3" width="13.640625" bestFit="1" customWidth="1"/>
    <col min="4" max="5" width="26.5" bestFit="1" customWidth="1"/>
    <col min="6" max="7" width="27.7109375" bestFit="1" customWidth="1"/>
    <col min="8" max="8" width="15.5" customWidth="1"/>
  </cols>
  <sheetData>
    <row r="1" spans="1:10" ht="36" x14ac:dyDescent="0.35">
      <c r="A1" s="12" t="s">
        <v>133</v>
      </c>
      <c r="B1" s="14" t="s">
        <v>135</v>
      </c>
      <c r="C1" s="14" t="s">
        <v>136</v>
      </c>
      <c r="D1" s="14" t="s">
        <v>137</v>
      </c>
      <c r="E1" s="14" t="s">
        <v>134</v>
      </c>
      <c r="F1" s="14" t="s">
        <v>138</v>
      </c>
      <c r="G1" s="14" t="s">
        <v>139</v>
      </c>
      <c r="H1" s="14" t="s">
        <v>185</v>
      </c>
    </row>
    <row r="2" spans="1:10" ht="18" x14ac:dyDescent="0.45">
      <c r="A2" s="1" t="s">
        <v>10</v>
      </c>
      <c r="B2" s="2">
        <v>123456</v>
      </c>
      <c r="C2" s="15">
        <v>290729</v>
      </c>
      <c r="D2" s="6" t="s">
        <v>177</v>
      </c>
      <c r="E2" s="5" t="s">
        <v>37</v>
      </c>
      <c r="F2" s="6" t="s">
        <v>164</v>
      </c>
      <c r="G2" s="6" t="s">
        <v>165</v>
      </c>
      <c r="H2" s="1">
        <v>32603388</v>
      </c>
      <c r="J2">
        <f>100*C2/H2</f>
        <v>0.89171407585003126</v>
      </c>
    </row>
    <row r="3" spans="1:10" ht="18" x14ac:dyDescent="0.45">
      <c r="A3" s="1" t="s">
        <v>7</v>
      </c>
      <c r="B3" s="2" t="s">
        <v>13</v>
      </c>
      <c r="C3" s="15">
        <v>24860</v>
      </c>
      <c r="D3" s="6" t="s">
        <v>175</v>
      </c>
      <c r="E3" s="5" t="s">
        <v>35</v>
      </c>
      <c r="F3" s="6" t="s">
        <v>160</v>
      </c>
      <c r="G3" s="6" t="s">
        <v>161</v>
      </c>
      <c r="H3" s="1">
        <v>15271670</v>
      </c>
      <c r="J3">
        <f t="shared" ref="J3:J16" si="0">100*C3/H3</f>
        <v>0.16278507851466145</v>
      </c>
    </row>
    <row r="4" spans="1:10" ht="18" x14ac:dyDescent="0.45">
      <c r="A4" s="1" t="s">
        <v>86</v>
      </c>
      <c r="B4" s="2">
        <v>123456</v>
      </c>
      <c r="C4" s="15">
        <v>64</v>
      </c>
      <c r="D4" s="6" t="s">
        <v>30</v>
      </c>
      <c r="E4" s="5" t="s">
        <v>61</v>
      </c>
      <c r="F4" s="6" t="s">
        <v>144</v>
      </c>
      <c r="G4" s="6" t="s">
        <v>145</v>
      </c>
      <c r="H4" s="1">
        <v>9813</v>
      </c>
      <c r="J4">
        <f t="shared" si="0"/>
        <v>0.6521960664424743</v>
      </c>
    </row>
    <row r="5" spans="1:10" ht="18" x14ac:dyDescent="0.45">
      <c r="A5" s="1" t="s">
        <v>87</v>
      </c>
      <c r="B5" s="2" t="s">
        <v>0</v>
      </c>
      <c r="C5" s="15">
        <v>89</v>
      </c>
      <c r="D5" s="6" t="s">
        <v>167</v>
      </c>
      <c r="E5" s="5" t="s">
        <v>56</v>
      </c>
      <c r="F5" s="6" t="s">
        <v>140</v>
      </c>
      <c r="G5" s="6" t="s">
        <v>141</v>
      </c>
      <c r="H5" s="1">
        <v>2987</v>
      </c>
      <c r="J5">
        <f t="shared" si="0"/>
        <v>2.9795781720790089</v>
      </c>
    </row>
    <row r="6" spans="1:10" ht="18" x14ac:dyDescent="0.45">
      <c r="A6" s="1" t="s">
        <v>3</v>
      </c>
      <c r="B6" s="2" t="s">
        <v>11</v>
      </c>
      <c r="C6" s="15">
        <v>75</v>
      </c>
      <c r="D6" s="6" t="s">
        <v>170</v>
      </c>
      <c r="E6" s="5" t="s">
        <v>66</v>
      </c>
      <c r="F6" s="6" t="s">
        <v>148</v>
      </c>
      <c r="G6" s="6" t="s">
        <v>149</v>
      </c>
      <c r="H6" s="1">
        <v>41545</v>
      </c>
      <c r="J6">
        <f t="shared" si="0"/>
        <v>0.18052713924660008</v>
      </c>
    </row>
    <row r="7" spans="1:10" ht="18" x14ac:dyDescent="0.45">
      <c r="A7" s="1" t="s">
        <v>2</v>
      </c>
      <c r="B7" s="2">
        <v>123456</v>
      </c>
      <c r="C7" s="15">
        <v>221</v>
      </c>
      <c r="D7" s="6" t="s">
        <v>169</v>
      </c>
      <c r="E7" s="5" t="s">
        <v>64</v>
      </c>
      <c r="F7" s="6" t="s">
        <v>146</v>
      </c>
      <c r="G7" s="6" t="s">
        <v>147</v>
      </c>
      <c r="H7" s="1">
        <v>16250</v>
      </c>
      <c r="J7">
        <f t="shared" si="0"/>
        <v>1.36</v>
      </c>
    </row>
    <row r="8" spans="1:10" ht="18" x14ac:dyDescent="0.45">
      <c r="A8" s="1" t="s">
        <v>1</v>
      </c>
      <c r="B8" s="2">
        <v>123456</v>
      </c>
      <c r="C8" s="15">
        <v>53</v>
      </c>
      <c r="D8" s="6" t="s">
        <v>168</v>
      </c>
      <c r="E8" s="5" t="s">
        <v>58</v>
      </c>
      <c r="F8" s="6" t="s">
        <v>142</v>
      </c>
      <c r="G8" s="6" t="s">
        <v>143</v>
      </c>
      <c r="H8" s="1">
        <v>9755</v>
      </c>
      <c r="J8">
        <f t="shared" si="0"/>
        <v>0.54331112250128144</v>
      </c>
    </row>
    <row r="9" spans="1:10" ht="18" x14ac:dyDescent="0.45">
      <c r="A9" s="1" t="s">
        <v>5</v>
      </c>
      <c r="B9" s="2" t="s">
        <v>12</v>
      </c>
      <c r="C9" s="15">
        <v>87171</v>
      </c>
      <c r="D9" s="6" t="s">
        <v>172</v>
      </c>
      <c r="E9" s="5" t="s">
        <v>74</v>
      </c>
      <c r="F9" s="6" t="s">
        <v>154</v>
      </c>
      <c r="G9" s="6" t="s">
        <v>155</v>
      </c>
      <c r="H9" s="1">
        <v>3723514</v>
      </c>
      <c r="J9">
        <f t="shared" si="0"/>
        <v>2.3410949978971476</v>
      </c>
    </row>
    <row r="10" spans="1:10" ht="18" x14ac:dyDescent="0.45">
      <c r="A10" s="1" t="s">
        <v>91</v>
      </c>
      <c r="B10" s="2">
        <v>123456</v>
      </c>
      <c r="C10" s="15">
        <v>47779</v>
      </c>
      <c r="D10" s="6" t="s">
        <v>173</v>
      </c>
      <c r="E10" s="5" t="s">
        <v>34</v>
      </c>
      <c r="F10" s="6" t="s">
        <v>156</v>
      </c>
      <c r="G10" s="6" t="s">
        <v>157</v>
      </c>
      <c r="H10" s="1">
        <v>4929090</v>
      </c>
      <c r="J10">
        <f t="shared" si="0"/>
        <v>0.96932699544946432</v>
      </c>
    </row>
    <row r="11" spans="1:10" ht="18" x14ac:dyDescent="0.45">
      <c r="A11" s="1" t="s">
        <v>4</v>
      </c>
      <c r="B11" s="2">
        <v>123456</v>
      </c>
      <c r="C11" s="15">
        <v>39177</v>
      </c>
      <c r="D11" s="6" t="s">
        <v>171</v>
      </c>
      <c r="E11" s="5" t="s">
        <v>71</v>
      </c>
      <c r="F11" s="6" t="s">
        <v>152</v>
      </c>
      <c r="G11" s="6" t="s">
        <v>153</v>
      </c>
      <c r="H11" s="1">
        <v>1261810</v>
      </c>
      <c r="J11">
        <f t="shared" si="0"/>
        <v>3.1048256076588392</v>
      </c>
    </row>
    <row r="12" spans="1:10" ht="18" x14ac:dyDescent="0.45">
      <c r="A12" s="1" t="s">
        <v>9</v>
      </c>
      <c r="B12" s="2">
        <v>123456</v>
      </c>
      <c r="C12" s="15">
        <v>1198249</v>
      </c>
      <c r="D12" s="6" t="s">
        <v>176</v>
      </c>
      <c r="E12" s="5" t="s">
        <v>36</v>
      </c>
      <c r="F12" s="6" t="s">
        <v>162</v>
      </c>
      <c r="G12" s="6" t="s">
        <v>163</v>
      </c>
      <c r="H12" s="1">
        <v>31031779</v>
      </c>
      <c r="J12">
        <f t="shared" si="0"/>
        <v>3.8613609616129323</v>
      </c>
    </row>
    <row r="13" spans="1:10" ht="18" x14ac:dyDescent="0.45">
      <c r="A13" s="1" t="s">
        <v>8</v>
      </c>
      <c r="B13" s="2">
        <v>123456</v>
      </c>
      <c r="C13" s="1">
        <v>158487</v>
      </c>
      <c r="D13" s="6" t="s">
        <v>183</v>
      </c>
      <c r="E13" s="5" t="s">
        <v>181</v>
      </c>
      <c r="F13" s="6" t="s">
        <v>184</v>
      </c>
      <c r="G13" s="6" t="s">
        <v>182</v>
      </c>
      <c r="H13" s="1">
        <v>14183678</v>
      </c>
      <c r="J13">
        <f t="shared" si="0"/>
        <v>1.1173900027905315</v>
      </c>
    </row>
    <row r="14" spans="1:10" ht="18" x14ac:dyDescent="0.45">
      <c r="A14" s="1" t="s">
        <v>94</v>
      </c>
      <c r="B14" s="2">
        <v>123456</v>
      </c>
      <c r="C14" s="15">
        <v>392</v>
      </c>
      <c r="D14" s="6" t="s">
        <v>25</v>
      </c>
      <c r="E14" s="5" t="s">
        <v>69</v>
      </c>
      <c r="F14" s="6" t="s">
        <v>150</v>
      </c>
      <c r="G14" s="6" t="s">
        <v>151</v>
      </c>
      <c r="H14" s="1">
        <v>131653</v>
      </c>
      <c r="J14">
        <f t="shared" si="0"/>
        <v>0.29775242493524645</v>
      </c>
    </row>
    <row r="15" spans="1:10" ht="18" x14ac:dyDescent="0.45">
      <c r="A15" s="1" t="s">
        <v>6</v>
      </c>
      <c r="B15" s="2">
        <v>123456789</v>
      </c>
      <c r="C15" s="15">
        <v>235012</v>
      </c>
      <c r="D15" s="6" t="s">
        <v>174</v>
      </c>
      <c r="E15" s="5" t="s">
        <v>33</v>
      </c>
      <c r="F15" s="6" t="s">
        <v>158</v>
      </c>
      <c r="G15" s="6" t="s">
        <v>159</v>
      </c>
      <c r="H15" s="1">
        <v>6428632</v>
      </c>
      <c r="J15">
        <f t="shared" si="0"/>
        <v>3.6557077773311648</v>
      </c>
    </row>
    <row r="16" spans="1:10" ht="18" x14ac:dyDescent="0.45">
      <c r="A16" s="1" t="s">
        <v>85</v>
      </c>
      <c r="B16" s="16" t="s">
        <v>166</v>
      </c>
      <c r="C16" s="15">
        <f>AVERAGE(C2:C15)</f>
        <v>148739.85714285713</v>
      </c>
      <c r="D16" s="6" t="s">
        <v>186</v>
      </c>
      <c r="E16" s="6" t="s">
        <v>187</v>
      </c>
      <c r="F16" s="6" t="s">
        <v>188</v>
      </c>
      <c r="G16" s="6" t="s">
        <v>189</v>
      </c>
      <c r="H16" s="1">
        <f>AVERAGE(H2:H15)</f>
        <v>7831826</v>
      </c>
      <c r="J16">
        <f t="shared" si="0"/>
        <v>1.8991721361385854</v>
      </c>
    </row>
    <row r="18" spans="1:1" ht="18" x14ac:dyDescent="0.45">
      <c r="A18" s="4"/>
    </row>
    <row r="19" spans="1:1" ht="18" x14ac:dyDescent="0.45">
      <c r="A19" s="4"/>
    </row>
    <row r="20" spans="1:1" ht="18" x14ac:dyDescent="0.45">
      <c r="A20" s="4"/>
    </row>
    <row r="21" spans="1:1" ht="18" x14ac:dyDescent="0.45">
      <c r="A21" s="4"/>
    </row>
    <row r="22" spans="1:1" ht="18" x14ac:dyDescent="0.45">
      <c r="A22" s="4"/>
    </row>
    <row r="23" spans="1:1" ht="18" x14ac:dyDescent="0.35">
      <c r="A23" s="7"/>
    </row>
    <row r="24" spans="1:1" ht="18" x14ac:dyDescent="0.45">
      <c r="A24" s="4"/>
    </row>
    <row r="25" spans="1:1" ht="18" x14ac:dyDescent="0.45">
      <c r="A25" s="4"/>
    </row>
    <row r="26" spans="1:1" ht="18" x14ac:dyDescent="0.45">
      <c r="A26" s="4"/>
    </row>
    <row r="27" spans="1:1" ht="18" x14ac:dyDescent="0.45">
      <c r="A27" s="4"/>
    </row>
    <row r="28" spans="1:1" ht="18" x14ac:dyDescent="0.45">
      <c r="A28" s="4"/>
    </row>
    <row r="29" spans="1:1" ht="18" x14ac:dyDescent="0.45">
      <c r="A29" s="4"/>
    </row>
    <row r="30" spans="1:1" ht="18" x14ac:dyDescent="0.45">
      <c r="A30" s="4"/>
    </row>
    <row r="31" spans="1:1" ht="18" x14ac:dyDescent="0.45">
      <c r="A31" s="4"/>
    </row>
    <row r="32" spans="1:1" ht="18" x14ac:dyDescent="0.45">
      <c r="A32" s="4"/>
    </row>
    <row r="33" spans="1:1" ht="18" x14ac:dyDescent="0.45">
      <c r="A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Table5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2018-07-22T04:02:39Z</dcterms:modified>
</cp:coreProperties>
</file>