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4915" windowHeight="11820"/>
  </bookViews>
  <sheets>
    <sheet name="Sheet1" sheetId="1" r:id="rId1"/>
    <sheet name="Instruction" sheetId="2" r:id="rId2"/>
  </sheets>
  <definedNames>
    <definedName name="_xlnm._FilterDatabase" localSheetId="0" hidden="1">Sheet1!$A$1:$M$3397</definedName>
  </definedNames>
  <calcPr calcId="145621"/>
</workbook>
</file>

<file path=xl/calcChain.xml><?xml version="1.0" encoding="utf-8"?>
<calcChain xmlns="http://schemas.openxmlformats.org/spreadsheetml/2006/main">
  <c r="B401" i="1" l="1"/>
  <c r="B400" i="1"/>
  <c r="B96" i="1" l="1"/>
  <c r="B77" i="1"/>
  <c r="B75" i="1"/>
  <c r="B76" i="1"/>
  <c r="B80" i="1"/>
  <c r="B78" i="1"/>
  <c r="B95" i="1"/>
  <c r="B86" i="1"/>
  <c r="B89" i="1"/>
  <c r="B93" i="1"/>
  <c r="B97" i="1"/>
  <c r="B70" i="1"/>
  <c r="B71" i="1"/>
  <c r="B72" i="1"/>
  <c r="B73" i="1"/>
  <c r="B74" i="1"/>
  <c r="B79" i="1"/>
  <c r="B82" i="1"/>
  <c r="B83" i="1"/>
  <c r="B84" i="1"/>
  <c r="B85" i="1"/>
  <c r="B87" i="1"/>
  <c r="B88" i="1"/>
  <c r="B90" i="1"/>
  <c r="B91" i="1"/>
  <c r="B92" i="1"/>
  <c r="B94" i="1"/>
  <c r="B41" i="1" l="1"/>
  <c r="B43" i="1"/>
  <c r="B44" i="1"/>
  <c r="B46" i="1"/>
  <c r="B47" i="1"/>
  <c r="B48" i="1"/>
  <c r="B49" i="1"/>
  <c r="B50" i="1"/>
  <c r="B51" i="1"/>
  <c r="B52" i="1"/>
  <c r="B53" i="1"/>
  <c r="B42" i="1"/>
  <c r="B45" i="1"/>
  <c r="B223" i="1" l="1"/>
  <c r="B59" i="1" l="1"/>
  <c r="B68" i="1"/>
  <c r="B387" i="1"/>
  <c r="B382" i="1"/>
  <c r="B385" i="1"/>
  <c r="B389" i="1"/>
  <c r="B383" i="1"/>
  <c r="B395" i="1"/>
  <c r="B393" i="1"/>
  <c r="B391" i="1"/>
  <c r="B398" i="1"/>
  <c r="B344" i="1"/>
  <c r="B346" i="1"/>
  <c r="B343" i="1"/>
  <c r="B265" i="1"/>
  <c r="B379" i="1"/>
  <c r="B380" i="1"/>
  <c r="B378" i="1"/>
  <c r="B377" i="1"/>
  <c r="B376" i="1"/>
  <c r="B304" i="1"/>
  <c r="B334" i="1"/>
  <c r="B331" i="1"/>
  <c r="B330" i="1"/>
  <c r="B328" i="1"/>
  <c r="B338" i="1"/>
  <c r="B340" i="1"/>
  <c r="B329" i="1"/>
  <c r="B336" i="1"/>
  <c r="B341" i="1"/>
  <c r="B335" i="1"/>
  <c r="B345" i="1"/>
  <c r="B339" i="1"/>
  <c r="B332" i="1"/>
  <c r="B342" i="1"/>
  <c r="B337" i="1"/>
  <c r="B333" i="1"/>
  <c r="B261" i="1"/>
  <c r="B260" i="1"/>
  <c r="B266" i="1"/>
  <c r="B67" i="1"/>
  <c r="B66" i="1"/>
  <c r="B301" i="1"/>
  <c r="B64" i="1"/>
  <c r="B300" i="1"/>
  <c r="B65" i="1"/>
  <c r="B302" i="1"/>
  <c r="B8" i="1"/>
  <c r="B2" i="1"/>
  <c r="B3" i="1"/>
  <c r="B396" i="1"/>
  <c r="B4" i="1"/>
  <c r="B5" i="1"/>
  <c r="B7" i="1"/>
  <c r="B6" i="1"/>
  <c r="B253" i="1"/>
  <c r="B252" i="1"/>
  <c r="B259" i="1"/>
  <c r="B251" i="1"/>
  <c r="B323" i="1"/>
  <c r="B322" i="1"/>
  <c r="B307" i="1"/>
  <c r="B306" i="1"/>
  <c r="B319" i="1"/>
  <c r="B317" i="1"/>
  <c r="B316" i="1"/>
  <c r="B308" i="1"/>
  <c r="B309" i="1"/>
  <c r="B313" i="1"/>
  <c r="B321" i="1"/>
  <c r="B315" i="1"/>
  <c r="B390" i="1"/>
  <c r="B314" i="1"/>
  <c r="B312" i="1"/>
  <c r="B262" i="1"/>
  <c r="B305" i="1"/>
  <c r="B320" i="1"/>
  <c r="B311" i="1"/>
  <c r="B318" i="1"/>
  <c r="B310" i="1"/>
  <c r="B348" i="1"/>
  <c r="B274" i="1"/>
  <c r="B273" i="1"/>
  <c r="B272" i="1"/>
  <c r="B20" i="1"/>
  <c r="B23" i="1"/>
  <c r="B25" i="1"/>
  <c r="B21" i="1"/>
  <c r="B22" i="1"/>
  <c r="B399" i="1"/>
  <c r="B9" i="1"/>
  <c r="B19" i="1"/>
  <c r="B14" i="1"/>
  <c r="B13" i="1"/>
  <c r="B18" i="1"/>
  <c r="B15" i="1"/>
  <c r="B10" i="1"/>
  <c r="B17" i="1"/>
  <c r="B12" i="1"/>
  <c r="B11" i="1"/>
  <c r="B16" i="1"/>
  <c r="B271" i="1"/>
  <c r="B270" i="1"/>
  <c r="B268" i="1"/>
  <c r="B269" i="1"/>
  <c r="B40" i="1"/>
  <c r="B39" i="1"/>
  <c r="B37" i="1"/>
  <c r="B36" i="1"/>
  <c r="B35" i="1"/>
  <c r="B34" i="1"/>
  <c r="B33" i="1"/>
  <c r="B31" i="1"/>
  <c r="B28" i="1"/>
  <c r="B27" i="1"/>
  <c r="B30" i="1"/>
  <c r="B32" i="1"/>
  <c r="B26" i="1"/>
  <c r="B166" i="1"/>
  <c r="B29" i="1"/>
  <c r="B38" i="1"/>
  <c r="B244" i="1"/>
  <c r="B242" i="1"/>
  <c r="B236" i="1"/>
  <c r="B227" i="1"/>
  <c r="B218" i="1"/>
  <c r="B207" i="1"/>
  <c r="B239" i="1"/>
  <c r="B243" i="1"/>
  <c r="B232" i="1"/>
  <c r="B221" i="1"/>
  <c r="B224" i="1"/>
  <c r="B220" i="1"/>
  <c r="B247" i="1"/>
  <c r="B228" i="1"/>
  <c r="B214" i="1"/>
  <c r="B213" i="1"/>
  <c r="B212" i="1"/>
  <c r="B211" i="1"/>
  <c r="B210" i="1"/>
  <c r="B209" i="1"/>
  <c r="B208" i="1"/>
  <c r="B234" i="1"/>
  <c r="B241" i="1"/>
  <c r="B229" i="1"/>
  <c r="B206" i="1"/>
  <c r="B245" i="1"/>
  <c r="B237" i="1"/>
  <c r="B235" i="1"/>
  <c r="B217" i="1"/>
  <c r="B222" i="1"/>
  <c r="B225" i="1"/>
  <c r="B240" i="1"/>
  <c r="B226" i="1"/>
  <c r="B219" i="1"/>
  <c r="B238" i="1"/>
  <c r="B230" i="1"/>
  <c r="B216" i="1"/>
  <c r="B231" i="1"/>
  <c r="B233" i="1"/>
  <c r="B215" i="1"/>
  <c r="B246" i="1"/>
  <c r="B61" i="1"/>
  <c r="B397" i="1"/>
  <c r="B60" i="1"/>
  <c r="B392" i="1"/>
  <c r="B381" i="1"/>
  <c r="B69" i="1"/>
  <c r="B386" i="1"/>
  <c r="B388" i="1"/>
  <c r="B394" i="1"/>
  <c r="B384" i="1"/>
  <c r="B205" i="1"/>
  <c r="B200" i="1"/>
  <c r="B189" i="1"/>
  <c r="B264" i="1"/>
  <c r="B184" i="1"/>
  <c r="B180" i="1"/>
  <c r="B165" i="1"/>
  <c r="B250" i="1"/>
  <c r="B153" i="1"/>
  <c r="B133" i="1"/>
  <c r="B119" i="1"/>
  <c r="B116" i="1"/>
  <c r="B158" i="1"/>
  <c r="B263" i="1"/>
  <c r="B115" i="1"/>
  <c r="B185" i="1"/>
  <c r="B145" i="1"/>
  <c r="B128" i="1"/>
  <c r="B194" i="1"/>
  <c r="B204" i="1"/>
  <c r="B191" i="1"/>
  <c r="B183" i="1"/>
  <c r="B136" i="1"/>
  <c r="B135" i="1"/>
  <c r="B125" i="1"/>
  <c r="B122" i="1"/>
  <c r="B178" i="1"/>
  <c r="B187" i="1"/>
  <c r="B156" i="1"/>
  <c r="B143" i="1"/>
  <c r="B197" i="1"/>
  <c r="B193" i="1"/>
  <c r="B173" i="1"/>
  <c r="B175" i="1"/>
  <c r="B151" i="1"/>
  <c r="B203" i="1"/>
  <c r="B132" i="1"/>
  <c r="B249" i="1"/>
  <c r="B169" i="1"/>
  <c r="B146" i="1"/>
  <c r="B196" i="1"/>
  <c r="B117" i="1"/>
  <c r="B167" i="1"/>
  <c r="B255" i="1"/>
  <c r="B159" i="1"/>
  <c r="B157" i="1"/>
  <c r="B138" i="1"/>
  <c r="B134" i="1"/>
  <c r="B129" i="1"/>
  <c r="B127" i="1"/>
  <c r="B123" i="1"/>
  <c r="B121" i="1"/>
  <c r="B120" i="1"/>
  <c r="B199" i="1"/>
  <c r="B198" i="1"/>
  <c r="B171" i="1"/>
  <c r="B161" i="1"/>
  <c r="B114" i="1"/>
  <c r="B149" i="1"/>
  <c r="B139" i="1"/>
  <c r="B126" i="1"/>
  <c r="B303" i="1"/>
  <c r="B170" i="1"/>
  <c r="B131" i="1"/>
  <c r="B109" i="1"/>
  <c r="B202" i="1"/>
  <c r="B150" i="1"/>
  <c r="B190" i="1"/>
  <c r="B148" i="1"/>
  <c r="B256" i="1"/>
  <c r="B174" i="1"/>
  <c r="B112" i="1"/>
  <c r="B160" i="1"/>
  <c r="B177" i="1"/>
  <c r="B258" i="1"/>
  <c r="B111" i="1"/>
  <c r="B137" i="1"/>
  <c r="B118" i="1"/>
  <c r="B140" i="1"/>
  <c r="B195" i="1"/>
  <c r="B108" i="1"/>
  <c r="B113" i="1"/>
  <c r="B168" i="1"/>
  <c r="B155" i="1"/>
  <c r="B106" i="1"/>
  <c r="B267" i="1"/>
  <c r="B176" i="1"/>
  <c r="B162" i="1"/>
  <c r="B147" i="1"/>
  <c r="B141" i="1"/>
  <c r="B24" i="1"/>
  <c r="B110" i="1"/>
  <c r="B107" i="1"/>
  <c r="B144" i="1"/>
  <c r="B254" i="1"/>
  <c r="B130" i="1"/>
  <c r="B257" i="1"/>
  <c r="B188" i="1"/>
  <c r="B192" i="1"/>
  <c r="B154" i="1"/>
  <c r="B201" i="1"/>
  <c r="B124" i="1"/>
  <c r="B152" i="1"/>
  <c r="B164" i="1"/>
  <c r="B248" i="1"/>
  <c r="B182" i="1"/>
  <c r="B186" i="1"/>
  <c r="B163" i="1"/>
  <c r="B142" i="1"/>
  <c r="B81" i="1"/>
  <c r="B181" i="1"/>
  <c r="B287" i="1"/>
  <c r="B281" i="1"/>
  <c r="B279" i="1"/>
  <c r="B292" i="1"/>
  <c r="B291" i="1"/>
  <c r="B289" i="1"/>
  <c r="B285" i="1"/>
  <c r="B278" i="1"/>
  <c r="B288" i="1"/>
  <c r="B284" i="1"/>
  <c r="B290" i="1"/>
  <c r="B275" i="1"/>
  <c r="B280" i="1"/>
  <c r="B286" i="1"/>
  <c r="B276" i="1"/>
  <c r="B277" i="1"/>
  <c r="B282" i="1"/>
  <c r="B283" i="1"/>
  <c r="B324" i="1"/>
  <c r="B326" i="1"/>
  <c r="B325" i="1"/>
  <c r="B327" i="1"/>
  <c r="B295" i="1"/>
  <c r="B299" i="1"/>
  <c r="B297" i="1"/>
  <c r="B298" i="1"/>
  <c r="B294" i="1"/>
  <c r="B293" i="1"/>
  <c r="B296" i="1"/>
  <c r="B62" i="1"/>
  <c r="B63" i="1"/>
  <c r="B58" i="1"/>
  <c r="B57" i="1"/>
  <c r="B56" i="1"/>
  <c r="B55" i="1"/>
  <c r="B54" i="1"/>
  <c r="B104" i="1"/>
  <c r="B102" i="1"/>
  <c r="B103" i="1"/>
  <c r="B105" i="1"/>
  <c r="B100" i="1"/>
  <c r="B99" i="1"/>
  <c r="B98" i="1"/>
  <c r="B101" i="1"/>
  <c r="B179" i="1"/>
  <c r="B172" i="1"/>
  <c r="B372" i="1"/>
  <c r="B368" i="1"/>
  <c r="B375" i="1"/>
  <c r="B374" i="1"/>
  <c r="B373" i="1"/>
  <c r="B371" i="1"/>
  <c r="B370" i="1"/>
  <c r="B369" i="1"/>
  <c r="B367" i="1"/>
  <c r="B366" i="1"/>
  <c r="B365" i="1"/>
  <c r="B364" i="1"/>
  <c r="B363" i="1"/>
  <c r="B362" i="1"/>
  <c r="B361" i="1"/>
  <c r="B360" i="1"/>
  <c r="B359" i="1"/>
  <c r="B358" i="1"/>
  <c r="B357" i="1"/>
  <c r="B356" i="1"/>
  <c r="B355" i="1"/>
  <c r="B354" i="1"/>
  <c r="B353" i="1"/>
  <c r="B352" i="1"/>
  <c r="B351" i="1"/>
  <c r="B350" i="1"/>
  <c r="B349" i="1"/>
  <c r="B347" i="1"/>
</calcChain>
</file>

<file path=xl/sharedStrings.xml><?xml version="1.0" encoding="utf-8"?>
<sst xmlns="http://schemas.openxmlformats.org/spreadsheetml/2006/main" count="1205" uniqueCount="778">
  <si>
    <t>Reject</t>
  </si>
  <si>
    <t>Deficient</t>
  </si>
  <si>
    <t>Copay</t>
  </si>
  <si>
    <t>Category</t>
  </si>
  <si>
    <t xml:space="preserve">Deficient </t>
  </si>
  <si>
    <t>Dup</t>
  </si>
  <si>
    <t>Rejected</t>
  </si>
  <si>
    <t xml:space="preserve">Duplicate </t>
  </si>
  <si>
    <t xml:space="preserve">Capitated </t>
  </si>
  <si>
    <t>Cap</t>
  </si>
  <si>
    <t>Non_timely Filing</t>
  </si>
  <si>
    <t>Provider Contract Not Found</t>
  </si>
  <si>
    <t>pvnf</t>
  </si>
  <si>
    <t>Nontimely</t>
  </si>
  <si>
    <t xml:space="preserve">No Authorization Received </t>
  </si>
  <si>
    <t>noauth</t>
  </si>
  <si>
    <t>Coding Edits</t>
  </si>
  <si>
    <t>edit</t>
  </si>
  <si>
    <t>Cob</t>
  </si>
  <si>
    <t>cob</t>
  </si>
  <si>
    <t xml:space="preserve">Service Exclusion </t>
  </si>
  <si>
    <t>excl</t>
  </si>
  <si>
    <t>Benefits exceeded</t>
  </si>
  <si>
    <t>bene</t>
  </si>
  <si>
    <t>No TPI</t>
  </si>
  <si>
    <t>ltpi</t>
  </si>
  <si>
    <t>Invalid CPT</t>
  </si>
  <si>
    <t>badcpt</t>
  </si>
  <si>
    <t>Verify Charge</t>
  </si>
  <si>
    <t>vcharge</t>
  </si>
  <si>
    <t>Invalid POS</t>
  </si>
  <si>
    <t>badpos</t>
  </si>
  <si>
    <t>Rendering provider name required</t>
  </si>
  <si>
    <t>needrendprov</t>
  </si>
  <si>
    <t>Incorrect or missing provider information</t>
  </si>
  <si>
    <t>provmis</t>
  </si>
  <si>
    <t>globe</t>
  </si>
  <si>
    <t xml:space="preserve">Global Service </t>
  </si>
  <si>
    <t>Denied Appeal</t>
  </si>
  <si>
    <t>apden</t>
  </si>
  <si>
    <t>Corrected Claims</t>
  </si>
  <si>
    <t>corrected</t>
  </si>
  <si>
    <t>Internal Review</t>
  </si>
  <si>
    <t>intrev</t>
  </si>
  <si>
    <t>Recoup or Refunds</t>
  </si>
  <si>
    <t>recoup</t>
  </si>
  <si>
    <t>Others</t>
  </si>
  <si>
    <t>other</t>
  </si>
  <si>
    <t xml:space="preserve">State Required </t>
  </si>
  <si>
    <t>statereq</t>
  </si>
  <si>
    <t>notdenial</t>
  </si>
  <si>
    <t>Not a denial</t>
  </si>
  <si>
    <t>Provider Refunds for COB</t>
  </si>
  <si>
    <t>refund_cob</t>
  </si>
  <si>
    <t>denials for COB reasons_TPR</t>
  </si>
  <si>
    <t>tpr_cob</t>
  </si>
  <si>
    <t>Other Credits for TPR</t>
  </si>
  <si>
    <t>credits_cob</t>
  </si>
  <si>
    <t>Label/Description</t>
  </si>
  <si>
    <t>Crosswalk</t>
  </si>
  <si>
    <t>Description</t>
  </si>
  <si>
    <t>THE DIAGNOSIS IS INCONSISTENT WITH THE PATIENT'S GENDER.</t>
  </si>
  <si>
    <t>CO</t>
  </si>
  <si>
    <t>CLAIM NOT COVERED BY THIS PAYER/CONTRACTOR.  YOU MUST SEND THE CLAIM TO THE CORRECT PAYER/CONTRACTOR.</t>
  </si>
  <si>
    <t>THE DIAGNOSIS IS INCONSISTENT WITH THE PROCEDURE.</t>
  </si>
  <si>
    <t>BILLING DATE PRIOR TO SERVICE DATE.</t>
  </si>
  <si>
    <t>120M</t>
  </si>
  <si>
    <t>LIMITED TO 120 PER MONTH.</t>
  </si>
  <si>
    <t>CR</t>
  </si>
  <si>
    <t>PAYMENT DENIED/ADJUSTED DUE TO  SUBMISSION/BILLING ERROR(S).</t>
  </si>
  <si>
    <t>NEWBORN'S SERVICES ARE COVERED IN THE MOTHER'S ALLOWANCE.</t>
  </si>
  <si>
    <t>THE DATE OF DEATH PRIOR TO THE DATE OF SERVICE.</t>
  </si>
  <si>
    <t>THE DATE OF SERVICE IS PRIOR TO THE DATE OF BIRTH.</t>
  </si>
  <si>
    <t>PATIENT/INSURED HEALTH IDENTIFICATION NUMBER AND NAME DO NOT MATCH.</t>
  </si>
  <si>
    <t>PAYMENT DENIED BECAUSE THE DIAGNOSIS WAS INVALID FOR THE DATE(S) OF SERVICE BILLED.  THIS CLAIM CANNOT BE PROCESSED UNTIL A CORRECT CLAIM HAS BEEN RECEIVED.</t>
  </si>
  <si>
    <t>PAYMENT DENIED BECAUSE THE PATIENT HAS NOT MET THE REQUIRED ELIGIBILITY REQUIREMENTS.</t>
  </si>
  <si>
    <t>PAYMENT ADJUSTED BECAUSE THE PATIENT HAS NOT MET THE REQUIRED SPEND DOWN REQUIREMENTS.</t>
  </si>
  <si>
    <t>PAYMENT ADJUSTED BECAUSE THE PATIENT HAS NOT MET THE REQUIRED WAITING REQUIREMENTS.</t>
  </si>
  <si>
    <t>DUPLICATE CLAIM/SERVICE.</t>
  </si>
  <si>
    <t>PAYMENT ADJUSTED BECAUSE THIS PROCEDURE CODE WAS INVALID ON THE DATE OF SERVICE.  THIS CLAIM CANNOT BE PROCESSED UNTIL A CORRECT CLAIM HAS BEEN RECEIVED.</t>
  </si>
  <si>
    <t>PAYMENT ADJUSTED BECAUSE THE PROCEDURE MODIFIER WAS INVALID ON THE DATE OF SERVICE.</t>
  </si>
  <si>
    <t>THE RENDERING PROVIDER IS NOT ELIGIBLE TO PERFORM THE SERVICE BILLED.</t>
  </si>
  <si>
    <t>NOT OTHERWISE CLASSIFIED OR UNLISTED PROCEDURE CODE (CPT/HCPC) WAS BILLED WHEN THERE IS A SPECIFIC PROCEDURE CODE FOR THIS PROCEDURE/SERVICE.</t>
  </si>
  <si>
    <t>ORIGINAL PAYMENT DECISION IS BEING MAINTAINED.  THIS CLAIM WAS PROCESSED PROPERLY THE FIRST TIME.</t>
  </si>
  <si>
    <t>1APA</t>
  </si>
  <si>
    <t>ONLY ONE INITIAL INPATIENT CONSULTATION PER SPECIALTY MAY BE REIMBURSED FOR EACH HOSPITALIZATION WITHIN A 30-DAY PERIOD.</t>
  </si>
  <si>
    <t>1P6</t>
  </si>
  <si>
    <t>SERVICE IS ALLOWED ONCE WITHIN A 6 MONTH PERIOD.</t>
  </si>
  <si>
    <t>1PD</t>
  </si>
  <si>
    <t>SERVICE IS LIMITED TO ONCE PER DAY.</t>
  </si>
  <si>
    <t>1PM</t>
  </si>
  <si>
    <t>THIS SERVICE IS LIMITED TO ONCE PER MONTH.</t>
  </si>
  <si>
    <t>1PY</t>
  </si>
  <si>
    <t>SERVICES LIMITED TO ONCE PER YEAR.</t>
  </si>
  <si>
    <t>PAYMENT ADJUSTED BECAUSE THIS CARE MAY BE COVERED BY ANOTHER PAYER PER COORDINATION OF BENEFITS.</t>
  </si>
  <si>
    <t>PAYMENT ADJUSTED DUE TO THE IMPACT OF PRIOR PAYER(S) ADJUDICATION INCLUDING PAYMENTS AND/OR ADJUSTMENTS.</t>
  </si>
  <si>
    <t>PAYMENT FOR CHARGES ADJUSTED.  CHARGES ARE COVERED UNDER A CAPITATION AGREEMENT/MANAGED CARE PLAN.</t>
  </si>
  <si>
    <t>240M</t>
  </si>
  <si>
    <t>LIMITED TO 240 PER MONTH.</t>
  </si>
  <si>
    <t>EXPENSES INCURRED PRIOR TO COVERAGE.</t>
  </si>
  <si>
    <t>EXPENSES INCURRED AFTER COVERAGE TERMINATED.</t>
  </si>
  <si>
    <t>COVERAGE NOT IN EFFECT AT THE TIME THE SERVICE WAS PROVIDED.</t>
  </si>
  <si>
    <t>2PM</t>
  </si>
  <si>
    <t>THIS SERVICE IS LIMITED TO TWICE PER MONTH.</t>
  </si>
  <si>
    <t>30DY</t>
  </si>
  <si>
    <t>THIS SERVICE IS ONLY ALLOWED ONCE EVERY 30 DAYS.</t>
  </si>
  <si>
    <t>CLAIM DENIED AS PATIENT CANNOT BE IDENTIFIED AS OUR INSURED.</t>
  </si>
  <si>
    <t>31PM</t>
  </si>
  <si>
    <t>THIS SERVICE IS LIMITED TO 31 UNITS PER MONTH.</t>
  </si>
  <si>
    <t>CLAIM DENIED.  INSURED HAS NO DEPENDENT COVERAGE.</t>
  </si>
  <si>
    <t>CLAIM DENIED.  INSURED HAS NO COVERAGE FOR NEWBORNS.</t>
  </si>
  <si>
    <t>THE PROCEDURE CODE IS INCONSISTENT WITH THE MODIFIER USED OR A REQUIRED MODIFIER IS MISSING.</t>
  </si>
  <si>
    <t>4PD</t>
  </si>
  <si>
    <t>SERVICE IS LIMITED TO FOUR PER DAY.</t>
  </si>
  <si>
    <t>4PM</t>
  </si>
  <si>
    <t>SERVICES EXCEED THE MAXIMUM OF FOUR PER MONTH.</t>
  </si>
  <si>
    <t>THE PROCEDURE CODE/ BILL TYPE IS INCONSISTENT WITH THE PLACE OF SERVICE.</t>
  </si>
  <si>
    <t>CLAIM/SERVICE DENIED BECAUSE PROCEDURE/TREATMENT IS DEEMED EXPERIMENTAL/INVESTIGATIONAL BY THE PAYER.</t>
  </si>
  <si>
    <t>CHARGES ARE ADJUSTED BASED ON MULTIPLE SURGERY RULES OR CONCURRENT ANESTHESIA RULES.</t>
  </si>
  <si>
    <t>5D</t>
  </si>
  <si>
    <t>SERVICE IS LIMITED TO 5 PER DAY.</t>
  </si>
  <si>
    <t>THE CPT/HCPCS/ICD-9 CODE IS INCONSISTENT WITH THE PATIENT'S AGE.</t>
  </si>
  <si>
    <t>PAYMENT DENIED/REDUCED FOR ABSENCE OF, OR EXCEEDED, PRE-CERTIFICATION/AUTHORIZATION.</t>
  </si>
  <si>
    <t>6MTH</t>
  </si>
  <si>
    <t>THIS SERVICE IS LIMITED TO ONCE EVERY SIX MONTHS.</t>
  </si>
  <si>
    <t>6THS</t>
  </si>
  <si>
    <t>SERVICE IS LIMITED TO 6 TIMES PER 12 MONTHS.</t>
  </si>
  <si>
    <t>THE PROCEDURE/REVENUE CODE IS INCONSISTENT WITH THE PATIENT'S GENDER.</t>
  </si>
  <si>
    <t>THE PROCEDURE CODE IS INCONSISTENT WITH THE PROVIDER TYPE/SPECIALTY (TAXONOMY).</t>
  </si>
  <si>
    <t>CLAIM HAS BEEN REPROCESSED FOR SYSTEM RECONCILIATION, NOT IN RESPONSE TO INQUIRY OR RESUBMISSION BY PROVIDER.</t>
  </si>
  <si>
    <t>THE DIAGNOSIS IS INCONSISTENT WITH THE PATIENT'S AGE.</t>
  </si>
  <si>
    <t>NON-TIMELY FILED CLAIM, PATIENT NOT RESPONSIBLE.</t>
  </si>
  <si>
    <t>PAYMENT IS INCLUDED IN THE ALLOWANCE FOR ANOTHER SERVICE/PROCEDURE.</t>
  </si>
  <si>
    <t>SERVICE IS NOT COVERED WHEN LABS ARE PERFORMED IN THE OFFICE</t>
  </si>
  <si>
    <t>A09</t>
  </si>
  <si>
    <t>A10</t>
  </si>
  <si>
    <t>A18</t>
  </si>
  <si>
    <t>A1PD</t>
  </si>
  <si>
    <t>A1PY</t>
  </si>
  <si>
    <t>AAB</t>
  </si>
  <si>
    <t>ADJUSTMENT MADE TO ALLOWED AMOUNT, TO DEDUCT PAYMENT ON PRIOR CLAIM WHICH IS INCLUDED IN BENEFIT ON CURRENT CLAIM.</t>
  </si>
  <si>
    <t>PROCEDURE IS ALL INCLUSIVE TO ANOTHER CODE BILLED ON SAME DATE OF SERVICE.</t>
  </si>
  <si>
    <t>AAO</t>
  </si>
  <si>
    <t>PROCEDURE IS AN ADD-ON CODE AND MUST BE BILLED WITH THE PRIMARY PROCEDURE.</t>
  </si>
  <si>
    <t>AB</t>
  </si>
  <si>
    <t>AB25</t>
  </si>
  <si>
    <t>A MODIFIER IS REQUIRED FOR THIS CODE TO BE REIMBURSED.</t>
  </si>
  <si>
    <t>ABA</t>
  </si>
  <si>
    <t>CPT CODE BILLED IS INCONSISTENT WITH PATIENT'S AGE.</t>
  </si>
  <si>
    <t>ABU</t>
  </si>
  <si>
    <t>PROCEDURE MUTUALLY EXCLUSIVE TO ANOTHER PROCEDURE BILLED ON THE SAME DAY.</t>
  </si>
  <si>
    <t>ACCH</t>
  </si>
  <si>
    <t>SIU - PROCEDURE CODE IS INCLUSIVE TO ANOTHER PROCEDURE CODE ON THIS CLAIM.</t>
  </si>
  <si>
    <t>THE MODIFIER BILLED DOES NOT MATCH THE IMMUNIZATION STATE-DEFINED COMPONENT BILLED.</t>
  </si>
  <si>
    <t>ACR</t>
  </si>
  <si>
    <t>CODE IS A COMPOUND PROCEDURE, PAYMENT INCLUDED WITH COMPREHENSIVE PROCEDURE CODE.</t>
  </si>
  <si>
    <t>SERVICES EXCEED MAXIMUM NUMBER ALLOWED FOR THIS BENEFIT.</t>
  </si>
  <si>
    <t>INVALID PROCEDURE/CODE</t>
  </si>
  <si>
    <t>ADH</t>
  </si>
  <si>
    <t>PLEASE PROVIDE ADMISSION AND DISCHARGE HOURS FOR THE SERVICES RENDERED.</t>
  </si>
  <si>
    <t>B15</t>
  </si>
  <si>
    <t>PROCEDURE IS INCLUDED IN E&amp;M CODE REIMBURSEMENT.</t>
  </si>
  <si>
    <t>AEOB</t>
  </si>
  <si>
    <t>OUR RECORDS SHOW ACTIVE PRIMARY INSURANCE.  PLEASE SUBMIT EOB FROM ACTIVE CARRIER.</t>
  </si>
  <si>
    <t>AEP</t>
  </si>
  <si>
    <t>NEW PATIENT VISIT BILLED FOR AN ESTABLISHED PATIENT; REBILL CORRECT CODE.</t>
  </si>
  <si>
    <t>AFUD</t>
  </si>
  <si>
    <t>E&amp;M CODE INCLUDED IN GLOBAL RATE. PATIENT IS NOT RESPONSIBLE FOR BALANCE.</t>
  </si>
  <si>
    <t>AFV</t>
  </si>
  <si>
    <t>OFFICE VISIT WITHIN GLOBAL SURGICAL PERIOD, NO ADDITIONAL PAYMENT DUE.</t>
  </si>
  <si>
    <t>AHS</t>
  </si>
  <si>
    <t>THIS SERVICE IS NOT PAYABLE IN AN INPATIENT OR OUTPATIENT HOSPITAL SETTING.</t>
  </si>
  <si>
    <t>AI</t>
  </si>
  <si>
    <t>AI11</t>
  </si>
  <si>
    <t>ASSISTANT SURGEON NOT REQUIRED FOR THIS PROCEDURE.</t>
  </si>
  <si>
    <t>PROCEDURE IDENTIFIED AS INCIDENTAL TO ANOTHER PROCEDURE.  PATIENT IS NOT RESPONSIBLE FOR BALANCE.</t>
  </si>
  <si>
    <t>AID</t>
  </si>
  <si>
    <t>PROCEDURE BILLED IS INCONSISTENT WITH THE DIAGNOSIS BILLED.</t>
  </si>
  <si>
    <t>AIJ#</t>
  </si>
  <si>
    <t>PAYMENT HAS BEEN LIMITED TO THE NUMBER OF IMMUNIZATIONS ADMINISTERED.</t>
  </si>
  <si>
    <t>AIMB</t>
  </si>
  <si>
    <t>EACH VACCINE/TOXOID PROCEDURE CODE MUST BE IMMEDIATELY FOLLOWED BY THE APPLICABLE ADMINISTRATION CODE(S) ON THE SAME CLAIM.  PLEASE REBILL ACCORDINGLY.</t>
  </si>
  <si>
    <t>AIMO</t>
  </si>
  <si>
    <t>THE MODIFIER BILLED IS NOT APPROPRIATE FOR THE PROCEDURE CODE BILLED.</t>
  </si>
  <si>
    <t>AINC</t>
  </si>
  <si>
    <t>PROCEDURE IDENTIFIED AS INCIDENTAL TO ANOTHER PROCEDURE. PATIENT IS NOT RESPONSIBLE FOR BALANCE.</t>
  </si>
  <si>
    <t>AION</t>
  </si>
  <si>
    <t>AMG EDIT - SERVICE NOT ELIGIBLE WHEN NOT BILLED WITH CORRESPONDING VACCINATION/IMMUNIZATION CODE ON THE SAME CLAIM.</t>
  </si>
  <si>
    <t>LAB PANEL SHOULD BE BILLED IN LIEU OF ALL OF THE COMPONENTS OF A LAB PANEL.</t>
  </si>
  <si>
    <t>AM</t>
  </si>
  <si>
    <t># OF VISITS AUTHORIZED HAS BEEN EXHAUSTED, NO FURTHER BENEFIT PAYABLE</t>
  </si>
  <si>
    <t>AM25</t>
  </si>
  <si>
    <t>A MODIFIER IS REQUIRED TO INDICATE SEPARATELY IDENTIFIABLE SERVICES.</t>
  </si>
  <si>
    <t>AMAU</t>
  </si>
  <si>
    <t>EMERGENCY TRANSFERS MUST BE BILLED WITH APPROPRIATE MODIFIER.  NON-EMERGENCY TRANSFERS REQUIRE AUTHORIZATION.</t>
  </si>
  <si>
    <t>AN</t>
  </si>
  <si>
    <t>SUBMIT ANES CODE/TIME/UNITS/REPT W/I 30 DAYS FOR RECONSIDERATION.</t>
  </si>
  <si>
    <t>ANES</t>
  </si>
  <si>
    <t>BILLED ANESTHESIA MINUTES SEEM INAPPROPRIATE FOR PROCEDURE BILLED.  PLEASE PROVIDE BEGIN AND END TIME FOR ANESTHESIA TIME.</t>
  </si>
  <si>
    <t>ANP</t>
  </si>
  <si>
    <t>THE FULL ANESTHESIA BENEFIT HAS ALREADY BEEN BILLED AND PAID TO ANOTHER PROVIDER FOR THESE SERVICES.</t>
  </si>
  <si>
    <t>ANT</t>
  </si>
  <si>
    <t>PLEASE REBILL WITH APPROPRIATE CPT CODES FOR ANTEPARTUM CARE OUTLINED IN PROVIDER MANUAL.</t>
  </si>
  <si>
    <t>ONAU</t>
  </si>
  <si>
    <t>AUTHORIZATION IS REQUIRED FOR THIS SERVICE.</t>
  </si>
  <si>
    <t>AO</t>
  </si>
  <si>
    <t>AP</t>
  </si>
  <si>
    <t>APPEAL REVIEWED, NO FURTHER BENEFIT PAYABLE</t>
  </si>
  <si>
    <t>THIS SERVICE IS ONLY PAYABLE ONCE PER VISIT.</t>
  </si>
  <si>
    <t>APD</t>
  </si>
  <si>
    <t>APPEAL DENIED - NO AUTHORIZATION RECEIVED.</t>
  </si>
  <si>
    <t>APDC</t>
  </si>
  <si>
    <t>PROVIDER HAS AN ACTIVE PAYMENT DENIAL CODE, PLEASE CONTACT THE STATE OF TEXAS TO REENROLL IN THE MEDICAID PROGRAM, 1-800-925-9126.</t>
  </si>
  <si>
    <t>APDT</t>
  </si>
  <si>
    <t>PREVIOUSLY PAID TO PROVIDER WITH DIFFERENT TIN ON SAME DATE OF SERVICE.</t>
  </si>
  <si>
    <t>APH</t>
  </si>
  <si>
    <t>CHARGES DENIED BECAUSE THE SAME SERVICE/CARE WAS BILLED BY ANOTHER PHYSICIAN</t>
  </si>
  <si>
    <t>APO</t>
  </si>
  <si>
    <t>VERIFY PLACE OF SERVICE AND/OR CPT CODES, INCONSISTENT WITH RELATED CHARGES AND/OR AUTHORIZATION</t>
  </si>
  <si>
    <t>APPR</t>
  </si>
  <si>
    <t>APPEAL HAS BEEN RECEIVED AND IS UNDER REVIEW.</t>
  </si>
  <si>
    <t>ARC</t>
  </si>
  <si>
    <t>DCHP REQUIRES FACILITY SERVICES TO BE CATEGORIZED UNDER THE APPROPRIATE REVENUE CODES FOR ALL SERVICES PROVIDED.  DCHP DOES NOT ALLOW FOR SERVICES TO BE ROLLED UP INTO ONE REVENUE CODE.  IN ADDITION, THE APPROPRIATE HCPC CODES ARE REQUIRED WHEN APPLICABLE, AS WELL AS NDC NUMBERS WHEN DRUGS ARE SUPPLIED.</t>
  </si>
  <si>
    <t>ATVO</t>
  </si>
  <si>
    <t>THE VACCINE AND THE ADMINISTRATIVE CODE WERE SUBMITTED ON THE CLAIM IN THE INCORRECT SEQUENCE ORDER.</t>
  </si>
  <si>
    <t>AUNC</t>
  </si>
  <si>
    <t>PATIENT EXCEEDS THE AGE LIMIT FOR THIS TYPE OF SCREENING.</t>
  </si>
  <si>
    <t>AUT</t>
  </si>
  <si>
    <t>PLEASE VERIFY NUMBER OF UNITS SUPPLIED.</t>
  </si>
  <si>
    <t>AV</t>
  </si>
  <si>
    <t>REIMBURSEMENT FOR MULTIPLE VISITS BILLED ON THE SAME DATE OF SERVICE, BY THE SAME PROVIDER, IS LIMITED TO ONE E&amp;M.</t>
  </si>
  <si>
    <t>AX</t>
  </si>
  <si>
    <t>SERVICES RENDERED PRIOR TO/AFTER AUTHORIZATION/REFERRAL EFFECTIVE AND EXPIRATION DATES</t>
  </si>
  <si>
    <t>PAYMENT ADJUSTED BECAUSE THIS PROCEDURE/SERVICE IS NOT PAID SEPARATELY.</t>
  </si>
  <si>
    <t>B19</t>
  </si>
  <si>
    <t>PAYMENT ADJUSTED  BECAUSE PROCEDURE/SERVICE WAS PARTIALLY OR FULLY FURNISHED BY ANOTHER PROVIDER.</t>
  </si>
  <si>
    <t>B25</t>
  </si>
  <si>
    <t>A MODIFIER IS REQUIRED FOR THIS CODE TO BE REIMBURSED .</t>
  </si>
  <si>
    <t>BA</t>
  </si>
  <si>
    <t>BILLED CPT CODE IS INCONSISTENT WITH PATIENT'S AGE.</t>
  </si>
  <si>
    <t>BC</t>
  </si>
  <si>
    <t>CODE(S) IS NOT ON THE CONTRACTED FEE SCHEDULE, PLEASE REBILL WITH CONTRACTED CODES.</t>
  </si>
  <si>
    <t>BD</t>
  </si>
  <si>
    <t>DUPLICATE PROCEDURE, BILLED WITHIN 24 HOURS BY A DIFFERENT PROVIDER.</t>
  </si>
  <si>
    <t>BENC</t>
  </si>
  <si>
    <t>SERVICE MUST BE BILLED WITH APPROPRIATE ENCOUNTER CODE AND MODIFIERS.</t>
  </si>
  <si>
    <t>BI</t>
  </si>
  <si>
    <t>BILLED CODE INAPPROPRIATE FOR SERVICE RENDERED.  REBILL WITH CORRECTED CODE.</t>
  </si>
  <si>
    <t>BLC</t>
  </si>
  <si>
    <t>OUR RECORDS INDICATE THAT THE BILLED SERVICE LOCATION IS INVALID.  PLEASE RESUBMIT WITH THE CORRECT SERVICE LOCATION.</t>
  </si>
  <si>
    <t>BLI</t>
  </si>
  <si>
    <t>OUR RECORDS INDICATE THE BILLING/PAY-TO LOCATION IS NOT ON FILE FOR THIS PARTICIPATING TIN.</t>
  </si>
  <si>
    <t>BLT</t>
  </si>
  <si>
    <t>PROCEDURE IS NOT VALID WHEN BILLED ON HCFA FORM OR WITH THE TYPE OF BILL CODE USED.</t>
  </si>
  <si>
    <t>BNPI</t>
  </si>
  <si>
    <t>PROVIDER NPI NUMBER IS MISSING AND/ORTHE NPI NUMBER SUBMITTED DOES NOT BELONG TO THE PROVIDER ON THE CLAIM.</t>
  </si>
  <si>
    <t>BU</t>
  </si>
  <si>
    <t>CAPC</t>
  </si>
  <si>
    <t>THE ADMINISTRATION PROCEDURE CODE WILL BE DENIED IF THE DRUG PROCEDURE CODE IS NOT SUBMITTED WITH THE SAME DATE OF SERVICE.</t>
  </si>
  <si>
    <t>CB</t>
  </si>
  <si>
    <t>PRIMARY INSURANCE PAYMENT IS BEING DEDUCTED FROM THE NET PAYMENT, IF APPLICABLE.</t>
  </si>
  <si>
    <t>DUE TO RECENT NOTIFICATION OF OTHER PRIMARY INSURANCE, WE HAVE OVERPAID THIS CLAIM.  RECOVERY IS BEING MADE ON THIS EOP.</t>
  </si>
  <si>
    <t>CCLM</t>
  </si>
  <si>
    <t>CORRECTED CLAIM RECEIVED, NO ADDITIONAL BENEFITS ALLOWED.</t>
  </si>
  <si>
    <t>CCS</t>
  </si>
  <si>
    <t>CORRECTED CLAIMS MUST BE SUBMITTED WITHIN 95 DAYS FROM THE DATE OF DISCHARGE.  THIS CLAIM IS BEYOND THE 95 DAY LIMIT.</t>
  </si>
  <si>
    <t>CFP</t>
  </si>
  <si>
    <t>FAMILY PLANNING SERVICES ARE NOT PAYABLE FOR CHIP MEMBERS.</t>
  </si>
  <si>
    <t>CLMR</t>
  </si>
  <si>
    <t>CLAIM HAS BEEN RECEIVED AND IS CURRENTLY UNDER REVIEW.</t>
  </si>
  <si>
    <t>CNRS</t>
  </si>
  <si>
    <t>THIS SERVICE IS INCLUDED IN THE APPROPRIATE THERAPY PROCEDURE CODE AND IS NOT REIMBURSED SEPARATELY.</t>
  </si>
  <si>
    <t>CO-PAY GREATER THAN ALLOWABLE - PAYMENT IS ZERO.</t>
  </si>
  <si>
    <t>COBI</t>
  </si>
  <si>
    <t>CLAIM INDICATES OTHER INSURANCE COVERAGE EXISTS.  PLEASE SUBMIT THE NAME, POLICY# AND EFFECTIVE DATE OF THE PRIMARY CARRIER AS WELL AS THEIR EXPLANATION OF BENEFITS STATEMENT FOR THIS CLAIM.</t>
  </si>
  <si>
    <t>COM</t>
  </si>
  <si>
    <t>COR</t>
  </si>
  <si>
    <t>BILLED CHARGES ARE INELIGIBLE AS CORRECTED CLAIM/INFORMATION HAS BEEN RECEIVED.</t>
  </si>
  <si>
    <t>CP</t>
  </si>
  <si>
    <t>PROCESSED PER CAPITATED SERVICES CONTRACT.</t>
  </si>
  <si>
    <t>CP75</t>
  </si>
  <si>
    <t>$75 CO PAY AMOUNT.</t>
  </si>
  <si>
    <t>CPRH</t>
  </si>
  <si>
    <t>THIS CODE IS PENDING AN HHSC RATE HEARING.  CLAIMS WILL BE REPROCESSED WHEN THE RATE IS ESTABLISHED.  NO FURTHER ACTION IS REQUIRED ON THE PROVIDER PART.  THE CLIENT CANNOT BE BILLED FOR THESE SERVICES.</t>
  </si>
  <si>
    <t>CRC</t>
  </si>
  <si>
    <t>BENEFITS WILL BE COORDINATED WITH THE PRIMARY CARRIER UPON RECEIPT OF THE CORRECTED CLAIM.</t>
  </si>
  <si>
    <t>CSX</t>
  </si>
  <si>
    <t>CASTING SUPPLIES ARE NOT REIMBURSED SEPARATELY.</t>
  </si>
  <si>
    <t>CT</t>
  </si>
  <si>
    <t>CLAIM HAS BEEN PAID PER CONTRACT, NO FURTHER BENEFIT IS DUE.</t>
  </si>
  <si>
    <t>D15</t>
  </si>
  <si>
    <t>CLAIM LACKS PRIOR PAYER PAYMENT INFORMATION.</t>
  </si>
  <si>
    <t>D18</t>
  </si>
  <si>
    <t>CLAIM/SERVICE HAS MISSING DIAGNOSIS INFORMATION.</t>
  </si>
  <si>
    <t>D19</t>
  </si>
  <si>
    <t>CLAIM/SERVICE LACKS PHYSICIAN/OPERATIVE OR OTHER SUPPORTING DOCUMENTATION.</t>
  </si>
  <si>
    <t>D21</t>
  </si>
  <si>
    <t>THIS (THESE) DIAGNOSIS(ES) IS (ARE) MISSING OR ARE INVALID.</t>
  </si>
  <si>
    <t>D22</t>
  </si>
  <si>
    <t>INVALID AGE FOR THIS BENEFIT.</t>
  </si>
  <si>
    <t>D23</t>
  </si>
  <si>
    <t>SERVICE IS NOT A COVERED BENEFIT.</t>
  </si>
  <si>
    <t>D24</t>
  </si>
  <si>
    <t>MEMBER NOT FOUND.</t>
  </si>
  <si>
    <t>D25</t>
  </si>
  <si>
    <t>D26</t>
  </si>
  <si>
    <t>DB</t>
  </si>
  <si>
    <t>MEMBER'S DATE OF BIRTH ON FILE DOES NOT MATCH DATE OF BIRTH ON HCFA/UB.  PLEASE VERIFY.</t>
  </si>
  <si>
    <t>DC</t>
  </si>
  <si>
    <t>DUPLICATE CLAIM - DENIED.</t>
  </si>
  <si>
    <t>DD</t>
  </si>
  <si>
    <t>MAXIMUM PAID ON SEPARATE CLAIM, DUPLICATE PROCEDURE WITHIN 24 HOURS BY TWO DIFFERENT PROVIDER'S; NO ADDITIONAL BENEFIT PAYABLE.</t>
  </si>
  <si>
    <t>DIAG</t>
  </si>
  <si>
    <t>CLAIM WAS SUBMITTED WITH AN INVALID OR MISSING DIAGNOSIS CODE.  THIS CLAIM CANNOT BE PROCESSED UNTIL A CORRECT CLAIM HAS BEEN RECEIVED.</t>
  </si>
  <si>
    <t>DM</t>
  </si>
  <si>
    <t>CHARGES BILLED WITH MISC. OR UNSPECIFIED CODES ARE NOT ELIGIBLE FOR REIMBURSEMENT. PLEASE SUBMIT A MORE APPROPRIATE CODE WITH DESCRIPTION FOR CONSIDERATION. PLEASE INCLUDE INVOICE IF APPLICABLE.</t>
  </si>
  <si>
    <t>DNC</t>
  </si>
  <si>
    <t>SERVICES NOT BILLED WITH A ROUTINE EXAM ARE NOT COVERED.</t>
  </si>
  <si>
    <t>DPAD</t>
  </si>
  <si>
    <t>DPE</t>
  </si>
  <si>
    <t>DUPLICATE BILLS SUBMITTED FOR SAME DATE(S) OF SERVICE.  PLEASE SEND CORRECTED CLAIM OR DOCUMENTATION SUPPORTING EACH CLAIM SUBMITTED.</t>
  </si>
  <si>
    <t>DPEC</t>
  </si>
  <si>
    <t>ONLY ONE ENCOUNTER FEE IS PAYABLE PER DAY.</t>
  </si>
  <si>
    <t>DPT</t>
  </si>
  <si>
    <t>TWO CLAIMS RECEIVED FOR THE SAME PATIENT, PLEASE VERIFY NAME OF PATIENT.</t>
  </si>
  <si>
    <t>DR</t>
  </si>
  <si>
    <t>APPEAL DENIED, ADEQUATE DOCUMENTATION TO SUBSTANTIATE REQUEST NOT SUBMITTED.</t>
  </si>
  <si>
    <t>DRG</t>
  </si>
  <si>
    <t>BILLED DRG CODE DOES NOT MATCH THE SERVICES THAT WERE RENDERED.</t>
  </si>
  <si>
    <t>DS</t>
  </si>
  <si>
    <t>(N) VERIFY DATE OF SERVICE.</t>
  </si>
  <si>
    <t>DSR</t>
  </si>
  <si>
    <t>MEMBER WAS PREVIOUSLY ELIGIBLE BUT WAS DISENROLLED AT THE TIME THE SERVICES WERE INCURRED.</t>
  </si>
  <si>
    <t>DUPB</t>
  </si>
  <si>
    <t>WE ARE IN RECEIPT OF 2 SEPARATE FACILITY BILLS FOR THE SAME DATE OF SERVICE.  PLEASE SUBMIT A CORRECTED CLAIM OR SUPPORTING MEDICAL RECORDS FOR BOTH ADMISSIONS.</t>
  </si>
  <si>
    <t>DX</t>
  </si>
  <si>
    <t>VALID DIAGNOSIS REQUIRED - CLAIM DENIED.</t>
  </si>
  <si>
    <t>DXNC</t>
  </si>
  <si>
    <t>THIS SERVICE IS NOT ELIGIBLE FOR THE DIAGNOSIS BILLED.</t>
  </si>
  <si>
    <t>DY</t>
  </si>
  <si>
    <t>4TH OR 5TH DIGIT REQUIRED FOR THIS ICD9 CODE.</t>
  </si>
  <si>
    <t>E180</t>
  </si>
  <si>
    <t>DENIED, PROCEDURE LIMITED TO 1 OCCURENCE PER 180 DAYS.</t>
  </si>
  <si>
    <t>EC</t>
  </si>
  <si>
    <t>GLOBAL FEE; INCLUDED IN ENCOUNTER RATE.</t>
  </si>
  <si>
    <t>EC1</t>
  </si>
  <si>
    <t>GLOBAL FEE; INCLUDED IN ENCOUNTER RATE FOR CHRISTUS SPOHN CLINICS.</t>
  </si>
  <si>
    <t>EM</t>
  </si>
  <si>
    <t>ENC</t>
  </si>
  <si>
    <t>BILLED ENCOUNTER CODE IS NOT PAYABLE UNDER PROVIDER'S INDIVIDUAL CONTRACT.</t>
  </si>
  <si>
    <t>EO</t>
  </si>
  <si>
    <t>PLEASE SUBMIT COPY OF PRIMARY INSURANCE EXPLANATION OF PAYMENT.</t>
  </si>
  <si>
    <t>EP</t>
  </si>
  <si>
    <t>ERLC</t>
  </si>
  <si>
    <t>THE SUBMITTED DIAGNOSIS/SERVICES DO NOT WARRANT THE LEVEL OF CARE BILLED.  PLEASE RESUBMIT WITH CORRECT CODING OR SUBMIT MEDICAL RECORDS FOR FURTHER REVIEW.</t>
  </si>
  <si>
    <t>ERP</t>
  </si>
  <si>
    <t>THIS SERVICE IS NOT PAYABLE IN AN EMERGENCY ROOM SETTING.  PATIENT IS NOT RESPONSIBLE FOR THIS AMOUNT.</t>
  </si>
  <si>
    <t>EST</t>
  </si>
  <si>
    <t>ELECTIVE STERILIZATION FOR MEMBERS AGE 21 AND OLDER REQUIRES A CONSENT FORM AND PRIOR AUTHORIZATION.</t>
  </si>
  <si>
    <t>EST1</t>
  </si>
  <si>
    <t>ELECTIVE STERILIZATION FOR MEMBERS AGE 21 AND OLDER REQUIRES A CONSENT FORM.</t>
  </si>
  <si>
    <t>EXPO</t>
  </si>
  <si>
    <t>PREVENTABLE SERIOUS ADVERSE ADVENT DIAGNOSIS CODE SUBMITTED AS POA.  MEDICAL RECORDS ARE REQUIRED FOR REVIEW.  THIS CLAIM CANNOT BE PROCESSED UNTIL MEDICAL RECORDS AND A CORRECTED CLAIM HAS BEEN RECEIVED.</t>
  </si>
  <si>
    <t>FQ</t>
  </si>
  <si>
    <t>FREQUENCY EXCEEDED; INSUFFICIENT TIME BETWEEN PROCEDURES.</t>
  </si>
  <si>
    <t>FQPO</t>
  </si>
  <si>
    <t>FQHC SERVICES MUST BE BILLED WITH THE APPROPRIATE PLACE OF SERVICE CODE.</t>
  </si>
  <si>
    <t>FS</t>
  </si>
  <si>
    <t>PLEASE BILL CLAIM TO TMHP, PAYABLE UNDER FEE FOR SERVICE.</t>
  </si>
  <si>
    <t>FUD</t>
  </si>
  <si>
    <t>FV</t>
  </si>
  <si>
    <t>GAP</t>
  </si>
  <si>
    <t>THE SERVICE DATE(S) BILLED FALLS DURING A TIME WHEN THE MEMBER HAD A GAP IN COVERAGE.  MEMBER WAS NOT ELIGIBLE DURING THIS TIME.</t>
  </si>
  <si>
    <t>GD</t>
  </si>
  <si>
    <t>GLOBAL DELIVERY CODES ARE NOT COVERED.  PLEASE REBILL AS DELIVERY ONLY WITH APPLICABLE ANTEPARTUM AND POSTPARTUM VISIT CODES.</t>
  </si>
  <si>
    <t>GDA</t>
  </si>
  <si>
    <t>GLOBAL DELIVERY CODES ARE NOT COVERED FOR ASSISTANT SURGERY.  PLEASE REBILL AS DELIVERY ONLY.</t>
  </si>
  <si>
    <t>GLB</t>
  </si>
  <si>
    <t>SERVICES ARE INCLUDED WITH THE PRIMARY PROCEDURE AND ARE NOT ELIGIBLE FOR BENEFITS.</t>
  </si>
  <si>
    <t>GO</t>
  </si>
  <si>
    <t>GLOBAL TO OTHER PROCEDURE(S) BILLED FOR THE SAME DATE OF SERVICE, PATIENT IS NOT RESPONSIBLE.</t>
  </si>
  <si>
    <t>H12</t>
  </si>
  <si>
    <t>SERVICE MUST BE BILLED WITH PROCEDURE CODE H0012.</t>
  </si>
  <si>
    <t>H1NV</t>
  </si>
  <si>
    <t>INFORMATIONAL CODE ONLY - THIS SERVICE IS NOT ELIGIBLE FOR SEPARATE REIMBURSEMENT.</t>
  </si>
  <si>
    <t>HC</t>
  </si>
  <si>
    <t>MUST SUBMIT CHARGES ON A HCFA 1500 FORM.</t>
  </si>
  <si>
    <t>HMS</t>
  </si>
  <si>
    <t>HS</t>
  </si>
  <si>
    <t>HWR</t>
  </si>
  <si>
    <t>HANDWRITTEN CORRECTIONS/ADJUSTMENTS ARE NOT ACCEPTABLE.  PLEASE SUBMIT A CORRECTED CLAIM.</t>
  </si>
  <si>
    <t>I10</t>
  </si>
  <si>
    <t>PLACE OF SERVICE MAY BE INAPPROPRIATE FOR TREATMENT.</t>
  </si>
  <si>
    <t>I11</t>
  </si>
  <si>
    <t>I13</t>
  </si>
  <si>
    <t>POSSIBLE THIRD PARTY LIABILITY.</t>
  </si>
  <si>
    <t>I15</t>
  </si>
  <si>
    <t>I16</t>
  </si>
  <si>
    <t>CPT/HCPC CODE IS UNLISTED.  PLEASE RESUBMIT WITH VALID CODE.  PLEASE INCLUDE COPY OF INVOICE IF APPLICABLE.</t>
  </si>
  <si>
    <t>I5</t>
  </si>
  <si>
    <t>CPT TO ANESTHESIA CROSSWALK CANNOT BE DETERMINED WITHOUT DOCUMENTATION.  PLEASE RESUBMIT.</t>
  </si>
  <si>
    <t>I9</t>
  </si>
  <si>
    <t>MAXIMUM FREQUENCY PER DAY FOR THIS PROCEDURE EXCEEDED.</t>
  </si>
  <si>
    <t>IB</t>
  </si>
  <si>
    <t>PLEASE SUBMIT ITEMIZED BILL.</t>
  </si>
  <si>
    <t>ID</t>
  </si>
  <si>
    <t>IMB</t>
  </si>
  <si>
    <t>IMO</t>
  </si>
  <si>
    <t>IN</t>
  </si>
  <si>
    <t>MUST PROVIDE INVOICE BEFORE ITEM CAN BE CONSIDERED</t>
  </si>
  <si>
    <t>INCD</t>
  </si>
  <si>
    <t>INO</t>
  </si>
  <si>
    <t>SERVICE NOT ELIGIBLE WHEN NOT BILLED WITH CORRESPONDING VACCINATION/IMMUNIZATION CODE ON THE SAME CLAIM.</t>
  </si>
  <si>
    <t>INV</t>
  </si>
  <si>
    <t>PLEASE SUBMIT THE M.S.R.P. OR MANUFACTURER'S INVOICE FOR THESES SERVICES.</t>
  </si>
  <si>
    <t>IP</t>
  </si>
  <si>
    <t>PROVIDE MEDICAL RECORDS WITHIN 30 DAYS FOR RECONSIDERATION.</t>
  </si>
  <si>
    <t>IPAU</t>
  </si>
  <si>
    <t>(N) INPATIENT SERVICES REQUIRE PREAUTH.</t>
  </si>
  <si>
    <t>IPOS</t>
  </si>
  <si>
    <t>INVALID PLACE OF SERVICE SUBMITTED.  SERVICES MUST BE SUBMITTED WITH A VALID TWO DIGIT CODE.</t>
  </si>
  <si>
    <t>ITPR</t>
  </si>
  <si>
    <t>THESE CHARGES ARE PENDING UNTIL WE RECEIVE A POLICE REPORT WITH PROOF OF IDENTITY THEFT.</t>
  </si>
  <si>
    <t>J18</t>
  </si>
  <si>
    <t>DUPLICATE CLAIM/SERVICE</t>
  </si>
  <si>
    <t>JCBE</t>
  </si>
  <si>
    <t>RECOUPMENT MADE DUE TO INCORRECT SUBMISSION/BILLING ERROR.</t>
  </si>
  <si>
    <t>JCCC</t>
  </si>
  <si>
    <t>RECOUPMENT MADE DUE TO RECEIPT OF CORRECTED CLAIM AND/OR ADDITIONAL INFORMATION FROM PROVIDER.</t>
  </si>
  <si>
    <t>JCER</t>
  </si>
  <si>
    <t>RECOUPMENT MADE DUE TO AN INCORRECT ER BENEFIT PREVIOUSLY PAID</t>
  </si>
  <si>
    <t>JCHS</t>
  </si>
  <si>
    <t>RECOUPMENT HAS BEEN MADE DUE TO SERVICE NOT BEING PAYABLE IN AN INPATIENT SETTING WHICH NOW RESULTED IN AN OVERPAYMENT.</t>
  </si>
  <si>
    <t>JCIB</t>
  </si>
  <si>
    <t>RECOUPMENT MADE DUE TO AN INCORRECT BENEFIT PREVIOUSLY PAID.</t>
  </si>
  <si>
    <t>JCPG</t>
  </si>
  <si>
    <t>RECOUPMENT MADE DUE TO PRIMARY INSURANCE PAYMENT GREATER THAN OR EQUAL TO DCHP PAYABLE BENEFIT. NO ADDITIONAL PAYMENT DUE.</t>
  </si>
  <si>
    <t>JCPL</t>
  </si>
  <si>
    <t>RECOUPMENT MADE DUE TO PRIMARY INSURANCE PAYMENT LESS THAN DCHP PAYABLE BENEFIT. ADDITIONAL PAYMENT IS WARRANTED.</t>
  </si>
  <si>
    <t>JEO</t>
  </si>
  <si>
    <t>RECOUP IS BEING DONE ON THIS CLAIM DUE TO OTHER INSURANCE NOTIFICATION.  PLEASE RESUBMIT THE PRIMARY EXPLANATION OF BENEFITS FOR RECONSIDERATION OF THIS CLAIM.</t>
  </si>
  <si>
    <t>JEOP</t>
  </si>
  <si>
    <t>EOB/EOP FROM OTHER CARRIER(S) REQUIRED FOR RECONSIDERATION.</t>
  </si>
  <si>
    <t>JFBE</t>
  </si>
  <si>
    <t>REFUND RECEIVED DUE TO INCORRECT SUBMISSION/BILLING ERROR.</t>
  </si>
  <si>
    <t>JFIB</t>
  </si>
  <si>
    <t>REFUND RECEIVED DUE TO AN INCORRECT BENEFIT PREVIOUSLY PAID.</t>
  </si>
  <si>
    <t>JFPG</t>
  </si>
  <si>
    <t>REFUND RECEIVED DUE TO PRIMARY INSURANCE PAYMENT BEING GREATER THAN OR EQUAL TO DCHP PAYABLE BENEFIT. NO ADDITIONAL PAYMENT IS DUE.</t>
  </si>
  <si>
    <t>JFPL</t>
  </si>
  <si>
    <t>REFUND RECEIVED DUE TO PRIMARY INSURANCE PAYMENT LESS THAN DCHP PAYABLE BENEFIT. ADDITIONAL PAYMENT IS WARRANTED.</t>
  </si>
  <si>
    <t>JFRP</t>
  </si>
  <si>
    <t>A REFUND CHECK HAS BEEN RECEIVED FOR BENEFITS THAT HAVE BEEN RECOUPED FOR THIS PROVIDER.  REFUND PAYMENT IS BEING REISSUED.</t>
  </si>
  <si>
    <t>JGAP</t>
  </si>
  <si>
    <t>NDC NUMBER IS REQUIRED.  THIS CLAIM CANNOT BE PROCESSED UNTIL A CORRECT CLAIM HAS BEEN RECEIVED.</t>
  </si>
  <si>
    <t>JPE</t>
  </si>
  <si>
    <t>PRIMARY INSURANCE PAYMENT IS GREATER THAN OR EQUAL TO OUR PAYABLE BENEFIT.  NO ADDITIONAL PAYMENT IS DUE.</t>
  </si>
  <si>
    <t>JPTP</t>
  </si>
  <si>
    <t>THIS CLAIM HAS BEEN PAID IN FULL BY A THIRD PARTY.  NO FURTHER BENEFIT IS PAYABLE.</t>
  </si>
  <si>
    <t>JSRI</t>
  </si>
  <si>
    <t>RECOUPMENT DUE TO SPOHN RATE INCREASE EFFECTIVE 9/1/2012</t>
  </si>
  <si>
    <t>JTPL</t>
  </si>
  <si>
    <t>REFUND DUE TO THIRD PARTY LIABILITY.</t>
  </si>
  <si>
    <t>L145</t>
  </si>
  <si>
    <t>SERVICE LIMITED TO ONCE EVERY 45 DAYS.</t>
  </si>
  <si>
    <t>L2</t>
  </si>
  <si>
    <t>SERVICE IS LIMITED TO TWO TIMES EVERY 12 MONTHS .  BENEFIT MAXIMUM HAS BEEN EXCEEDED.</t>
  </si>
  <si>
    <t>LCH</t>
  </si>
  <si>
    <t>LATE CHARGES RECEIVED AND REVIEWED, NO ADDITIONAL BENEFIT IS DUE.</t>
  </si>
  <si>
    <t>LEOB</t>
  </si>
  <si>
    <t>EOB RECEIVED NOT LEGIBLE</t>
  </si>
  <si>
    <t>LER</t>
  </si>
  <si>
    <t>(N) IF SINGLE DX OF 691.0, 112.0, 910.4, 911.4, 914.4, 916.4, 917.4 OR 919.4 IS BILLED WITH 99283-99285, DENY WITH REMARK CODE ERLC.  IF MULT DX OR PROVIDER IS SPOHN HOSPITAL OFFSET WITH OLER.</t>
  </si>
  <si>
    <t>LO</t>
  </si>
  <si>
    <t>POS OR LOCATION MISSING OR INVALID.</t>
  </si>
  <si>
    <t>LOC</t>
  </si>
  <si>
    <t>LEVEL OF CARE BILLED DOES NOT MATCH THE APPROVED LEVEL OF CARE.</t>
  </si>
  <si>
    <t>LP</t>
  </si>
  <si>
    <t>LTM</t>
  </si>
  <si>
    <t>THIS PROCEDURE IS ONLY ALLOWED ONCE PER LIFETIME.</t>
  </si>
  <si>
    <t>LTN</t>
  </si>
  <si>
    <t>AUTHORIZATION INDICATES THESE DATES OF SERVICE HAVE BEEN DENIED DUE TO LATE NOTIFICATION OF CONFINEMENT.</t>
  </si>
  <si>
    <t>MADM</t>
  </si>
  <si>
    <t>SERVICE MUST BE BILLED WITH A CORRESPONDING MULTI-COMPONENT VACCINE.</t>
  </si>
  <si>
    <t>MAPC</t>
  </si>
  <si>
    <t>ONLY ONE PROCEDURE CODE (87480, 87510, 87660, 87661 or 87800) MAY BE SUBMITTED FOR REIMBURSEMENT. RESUBMIT WITH THE MOST APPROPRIATE CODE FOR THE TEST PROVIDED.</t>
  </si>
  <si>
    <t>MB</t>
  </si>
  <si>
    <t>CHARGE IN EXCESS OF THE MAXIMUM BENEFIT FOR THIS TYPE OF SERVICE.</t>
  </si>
  <si>
    <t>MB#</t>
  </si>
  <si>
    <t>MEMBER NAME OR MEMBER ID# MISSING OR INVALID.</t>
  </si>
  <si>
    <t>MD</t>
  </si>
  <si>
    <t>THE MAXIMUM PAYABLE FOR THIS DATE OF SERVICE HAS BEEN PAID</t>
  </si>
  <si>
    <t>MDAN</t>
  </si>
  <si>
    <t>APPROPRIATE MODIFIERS MUST BE SUBMITTED FOR ANESTHESIA SERVICES.</t>
  </si>
  <si>
    <t>MDF</t>
  </si>
  <si>
    <t>SERVICES ONLY PAYABLE WITH APPROPRIATE MODIFIER(S).  PLEASE REFER TO NETWORK GUIDELINES.</t>
  </si>
  <si>
    <t>ME</t>
  </si>
  <si>
    <t>MEMBER NOT ELIGIBLE ON DATES OF SERVICES.</t>
  </si>
  <si>
    <t>MEM</t>
  </si>
  <si>
    <t>MEMBER ID SUBMITTED IS NOT CURRENT.  PLEASE RESUBMIT WITH CORRECT MEMBER ID</t>
  </si>
  <si>
    <t>MI</t>
  </si>
  <si>
    <t>MEMBER ID# INCORRECT/INVALID ON CLAIM SUBMITTED, THEREFORE MEMBER CAN NOT BE INDENTIFIED.</t>
  </si>
  <si>
    <t>MM</t>
  </si>
  <si>
    <t>MEMBER NAME OR CHIP ID# MISSING OR INVALID.</t>
  </si>
  <si>
    <t>MN</t>
  </si>
  <si>
    <t>MEMBER`S NAME ON FILE DOES NOT MATCH PATIENT`S NAME ON CLAIM.</t>
  </si>
  <si>
    <t>MNC</t>
  </si>
  <si>
    <t>SERVICES NOT COVERED.</t>
  </si>
  <si>
    <t>MO53</t>
  </si>
  <si>
    <t>DISCOUNTINUED SERVICES ARE NOT ELIGIBLE FOR REIMBURSEMENT.</t>
  </si>
  <si>
    <t>MOD</t>
  </si>
  <si>
    <t>THE MODIFIER BILLED IS INAPPROPRIATE FOR THIS PROVIDER'S SPECIALTY.  PLEASE REBILL WITH THE APPROPRIATE CODE.</t>
  </si>
  <si>
    <t>MODI</t>
  </si>
  <si>
    <t>THE MODIFIER BILLED IS INAPPROPRIATE FOR THIS CPT CODE.</t>
  </si>
  <si>
    <t>MODM</t>
  </si>
  <si>
    <t>THE REQUIRED MODIFIER IS INCORRECT OR MISSING FROM PROCEDURE CODE. PLEASE REBILL WITH THE CORRECT MODIFIER.</t>
  </si>
  <si>
    <t>MPOA</t>
  </si>
  <si>
    <t>CLAIM RECEIVED WITH MISSING INFORMATION.  ALL ICD9 CODES SUBMITTED MUST HAVE A POA INDICATOR.  ONLY SOME ICD9 CODES ON THIS CLAIM WERE COMPLETED</t>
  </si>
  <si>
    <t>MRE</t>
  </si>
  <si>
    <t>MAXIMUM RENTAL EXCEEDED</t>
  </si>
  <si>
    <t>MS</t>
  </si>
  <si>
    <t>PAYMENT REDUCED FOR MULTIPLE PROCEDURES.</t>
  </si>
  <si>
    <t>NA</t>
  </si>
  <si>
    <t>DENIED - NO PRIOR AUTH - PATIENT NOT RESPONSIBLE.</t>
  </si>
  <si>
    <t>NAB</t>
  </si>
  <si>
    <t>ADDITIONAL INFORMATION RECEIVED AND REVIEWED.  NO ADDITIONAL BENEFIT DUE.</t>
  </si>
  <si>
    <t>NC</t>
  </si>
  <si>
    <t>INVALID OR MISSING CPT4 OR HCPCS PROCEDURE CODE.  THIS CLAIM CANNOT BE PROCESSED UNTIL A CORRECT CLAIM HAS BEEN RECEIVED.</t>
  </si>
  <si>
    <t>NCB</t>
  </si>
  <si>
    <t>IT APPEARS THAT THE CODE LISTED ON THIS CLAIM LINE IS INCORRECT DUE TO THE DESCRIPTION ON THE BILL RECEIVED.  PLEASE SUBMIT A CORRECTED BILLING.</t>
  </si>
  <si>
    <t>NCMC</t>
  </si>
  <si>
    <t>NOT A COVERED MANAGED CARE BENEFIT.</t>
  </si>
  <si>
    <t>ND</t>
  </si>
  <si>
    <t>PLEASE SUBMIT CPT CODES AND/OR A DETAILED DESCRIPTION OF SERVICES RENDERED.</t>
  </si>
  <si>
    <t>NDC</t>
  </si>
  <si>
    <t>NDCA</t>
  </si>
  <si>
    <t>NDC NUMBER AND PRIOR AUTHORIZATION ARE REQUIRED. THIS LINE ITEM CANNOT BE PROCESSED UNTIL VALID NDC NUMBER IS PROVIDED AND PREAUTHORIZATION GUIDELINES ARE MET.</t>
  </si>
  <si>
    <t>NDDC</t>
  </si>
  <si>
    <t>NAME OF RENDERING PHYSICIAN IS REQUIRED FOR CLAIM PROCESSING.  PLEASE RESUBMIT WITH PROVIDER WHO RENDERED SERVICES.</t>
  </si>
  <si>
    <t>NEWBORN CHARGES INCLUDED IN OB PERDIEM/CASE RATE.</t>
  </si>
  <si>
    <t>NLC</t>
  </si>
  <si>
    <t>THIS SERVICE IS NO LONGER A COVERED BENEFIT.</t>
  </si>
  <si>
    <t>NMI</t>
  </si>
  <si>
    <t>THIS CLAIM WAS REPROCESSED USING THE NEWBORN'S ACTUAL ID#.  IT WAS ORIGINALLY PAID AGAINST THE CHILD'S TEMPORARY ID #.   THIS EOP CONTAINS BOTH A NEGATIVE PAYMENT AGAINST THE TEMPORARY ID # AND A POSITIVE REPAYMENT AGAINST THE ACTUAL #.  WE APOLOGIZE FOR ANY INCONVENIENCE.</t>
  </si>
  <si>
    <t>NNDC</t>
  </si>
  <si>
    <t>(N) NDC NUMBER AND PREAUTH IS REQUIRED.  DENY WITH NDCA IF NO AUTH AND NO NDC# IN POLICY FIELD.  IF NO AUTH ONLY, FORCE REMARK CODE TVDP.</t>
  </si>
  <si>
    <t>NOB</t>
  </si>
  <si>
    <t>LATE CHARGES RECEIVED, HOWEVER, ORIGINAL BILL NOT ON FILE.  PLEASE REBILL WITH CORRECTED CLAIM TO INCLUDE ALL SERVICES RENDERED.</t>
  </si>
  <si>
    <t>NPIA</t>
  </si>
  <si>
    <t>THE RENDERING PROVIDER AND/OR GROUP LACKS A TPI NUMBER THAT HAS BEEN ATTESTED WITH THEIR NPI TO QUALIFY FOR PAYMENT.</t>
  </si>
  <si>
    <t>NPLT</t>
  </si>
  <si>
    <t>PRIMARY INSURANCE DENIED AS TIMELY NO PATIENT RESPONSIBILITY.</t>
  </si>
  <si>
    <t>NPPT</t>
  </si>
  <si>
    <t>SERVICE IS NOT PAYABLE FOR THIS PROVIDER TYPE OR SERVICE NOT ELIGIBLE IN THIS SETTING.</t>
  </si>
  <si>
    <t>NS</t>
  </si>
  <si>
    <t>SERVICE NOT ELIGIBLE FOR REIMBURSEMENT, PATIENT NOT RESPONSIBLE.</t>
  </si>
  <si>
    <t>NTH</t>
  </si>
  <si>
    <t>SERVICE MUST BE BILLED ON THE SAME DATE OF SERVICE AS AN AGE APPROPRIATE THSTEPS EXAM.</t>
  </si>
  <si>
    <t>NTPI</t>
  </si>
  <si>
    <t>CLAIM REJECTED DUE TO INDIVIDUAL PROVIDER AND/OR GROUP LACKS OR HAS AN INVALID TX MEDICAID PROVIDER ID (TPI) NUMBER.  PLEASE OBTAIN TPI FROM TMHP.</t>
  </si>
  <si>
    <t>OB11</t>
  </si>
  <si>
    <t>INCORRECT CODE USED FOR PATIENT. PLEASE RE-SUBMIT CLAIM WITH CORRECTED CODE.</t>
  </si>
  <si>
    <t>OB48</t>
  </si>
  <si>
    <t>OBSERVATION SERVICES CANNOT EXCEED 48HRS.  ANY SERVICES ORDERED AFTER 48 HOURS OF OBSERVATION MUST NOT BE INCLUDED ON THE OUTPATIENT OBSERVATION CLAIM NOR BILLED TO THE CLIENT.  PLEASE SUBMIT A CORRECTED CLAIM.</t>
  </si>
  <si>
    <t>OI</t>
  </si>
  <si>
    <t>PROVIDE COB INFORMATION WITHIN 30 DAYS FOR RECONSIDERATION</t>
  </si>
  <si>
    <t>OII</t>
  </si>
  <si>
    <t>CLAIM LACKS SUPPORTING DOCUMENTATION - PLEASE PROVIDE DENIAL OR TERMINATION LETTER FROM OTHER INSURANCE CARRIER.</t>
  </si>
  <si>
    <t>ON</t>
  </si>
  <si>
    <t>OP</t>
  </si>
  <si>
    <t>SUBMIT OPERATIVE REPORT WITHIN 30 DAYS FOR RECONSIDERATION.</t>
  </si>
  <si>
    <t>OPTI</t>
  </si>
  <si>
    <t>VISION CLAIM MISDIRECTED, PLEASE SUBMIT TO OPTICARE FOR CONSIDERATION.</t>
  </si>
  <si>
    <t>OR</t>
  </si>
  <si>
    <t>CORRECTED BILLING RESULTING IN OVERPAYMENT, LETTER HAS BEEN SENT REQUESTING REFUND</t>
  </si>
  <si>
    <t>OS2</t>
  </si>
  <si>
    <t>PREAUTHORIZATION REQUIRED FOR OUT OF NETWORK SERVICES.</t>
  </si>
  <si>
    <t>OSOP</t>
  </si>
  <si>
    <t>PREAUTHORIZATION REQUIRED OUT OF NETWORK SERVICES - OUTPATIENT FACILITY</t>
  </si>
  <si>
    <t>OY</t>
  </si>
  <si>
    <t>THIS CLAIM WAS SUBMITTED BEYOND THE INDUSTRY STAND TIMEFRAME. CHARGES DENIED FOR TIMELY SUBMISSION.</t>
  </si>
  <si>
    <t>PANC</t>
  </si>
  <si>
    <t>PATIENT IS OUTSIDE THE AGE LIMITATIONS FOR THIS PROCEDURE.</t>
  </si>
  <si>
    <t>PC</t>
  </si>
  <si>
    <t>SERVICES PAID AS PART OF CAP. PATIENT NOT LIABLE.</t>
  </si>
  <si>
    <t>PE</t>
  </si>
  <si>
    <t>PRIMARY INSURANCE PAYMENT IS GREATER THAN OR EQUAL TO DCHP PAYABLE BENEFIT. NO ADDITIONAL PAYMENT IS DUE.</t>
  </si>
  <si>
    <t>PID</t>
  </si>
  <si>
    <t>PRIMARY INSURANCE'S EOB IS LACKING DENIAL REASON FOR NON-PAYMENT OF CLAIM.</t>
  </si>
  <si>
    <t>PIR</t>
  </si>
  <si>
    <t>PRIMARY INSURANCE HAS REQUESTED ADDITIONAL INFORMATION BEFORE THEY DETERMINE THEIR PAYMENT.</t>
  </si>
  <si>
    <t>PNCM</t>
  </si>
  <si>
    <t>THIS PROVIDER TYPE IS NOT PAYABLE.</t>
  </si>
  <si>
    <t>PO</t>
  </si>
  <si>
    <t>POAI</t>
  </si>
  <si>
    <t>THE POA INDICATOR SUBMITTED IS INVALID.  PLEASE REVIEW ALL ICD9 CODE FOR POA APPLICABILITY.  THIS CLAIM CANNOT BE PROCESSED UNTIL A CORRECT CLAIM HAS BEEN RECEIVED.</t>
  </si>
  <si>
    <t>POAM</t>
  </si>
  <si>
    <t>POA INDICATORS ARE REQUIRED.  PLEASE REVIEW ALL ICD9 CODES FOR POA APPLICABILITY.  THIS CLAIM CANNOT BE PROCESSED UNTIL A CORRECT CLAIM HAS BEEN RECEIVED.</t>
  </si>
  <si>
    <t>POAU</t>
  </si>
  <si>
    <t>POA INDICATOR OF U HAS BEEN SUBMITTED.  MEDICAL RECORDS ARE REQUIRED FOR REVIEW.  THIS CLAIM CANNOT BE PROCESSED UNTIL A CORRECT CLAIM HAS BEEN RECEIVED.</t>
  </si>
  <si>
    <t>PODX</t>
  </si>
  <si>
    <t>THE POA INDICATOR SUBMITTED IS NOT VALID FOR THE ICD9 CODE BILLED.  PLEASE REVIEW ALL ICD9 CODES FOR POA APPLICABILITY.  THIS CLAIM CANNOT BE PROCESSED UNTIL A CORRECT CLAIM HAS BEEN RECEIVED.</t>
  </si>
  <si>
    <t>PP2</t>
  </si>
  <si>
    <t>THIS SERVICE IS LIMITED TO TWO POSTPARTUM VISITS PER PREGNANCY.</t>
  </si>
  <si>
    <t>PPN</t>
  </si>
  <si>
    <t>SERVICE DENIED BECAUSE RELATED DELIVERY CODE NOT FOUND IN HISTORY OR SERVICES RENDERED BEYOND 60 DAY POSTPARTUM PERIOD.</t>
  </si>
  <si>
    <t>PPT</t>
  </si>
  <si>
    <t>THIS PROCEDURE IS ONLY PAYABLE ONCE PER PREGNANCY.</t>
  </si>
  <si>
    <t>PRCB</t>
  </si>
  <si>
    <t>PROCEDURE WILL BE RECONSIDERED UPON RECEIPT OF A CORRECTED BILL.</t>
  </si>
  <si>
    <t>PREQ</t>
  </si>
  <si>
    <t>The submitted REV code requires a CPT/HCPC code to be indicated.  Services cannot be paid with out this code.</t>
  </si>
  <si>
    <t>PSUS</t>
  </si>
  <si>
    <t>PROVIDERS PAYMENTS ARE CURRENTLY BEING SUSPENDED.  FOR MORE INFORMATION  CALL PROVIDER RELATIONS.</t>
  </si>
  <si>
    <t>PV</t>
  </si>
  <si>
    <t>RENDERING PROVIDER MISSING OR INVALID, OR PROVIDER NOT CONTRACTED ON DATE OF SERVICE.</t>
  </si>
  <si>
    <t>PWR</t>
  </si>
  <si>
    <t>THE SUBMITTED EOP FROM THE PRIMARY INSURANCE DOES NOT MATCH THE BILLED AMOUNT/SERVICE/DATE(S) RENDERED.</t>
  </si>
  <si>
    <t>QRPF</t>
  </si>
  <si>
    <t>WHEELED MOBILITY REQUIREMENTS NOT MET. FITTING MUST BE BILLED ON SAME CLAIM FOR REIMBURSEMENT.</t>
  </si>
  <si>
    <t>RCPT</t>
  </si>
  <si>
    <t>REVENUE CODE BILLED REQUIRES DETAILED CODING WITH HCPCS/CPT4 FOR REIMBURSEMENT CONSIDERATION FOR ALL SERVICES SUBMITTED.</t>
  </si>
  <si>
    <t>RDS</t>
  </si>
  <si>
    <t>SERVICE CANNOT BE BILLED UNTIL RENDERED.  DATE OF SERVICE ON THE CLAIM WAS BEYOND DATE CLAIM WAS SUBMITTED.</t>
  </si>
  <si>
    <t>RE</t>
  </si>
  <si>
    <t>IN ORDER TO PROCESS, CLAIM MUST BE BILLED WITH THE RURAL HEALTH CLINIC WHERE SERVICE RENDERED AS THE PROVIDER OF SERVICE, AND/OR ENCOUNTER CODE.</t>
  </si>
  <si>
    <t>RE2</t>
  </si>
  <si>
    <t>IN ORDER TO PROCESS, CLAIM MUST BE BILLED WITH THE RURAL HEALTH CLINIC LOCATION AND TPI# ASSIGNED TO THAT LOCATION</t>
  </si>
  <si>
    <t>RER</t>
  </si>
  <si>
    <t>SERVICES MUST BE BILLED WITH THE APPROPRIATE CPT PROCEDURE CODE THAT DEFINES THE LEVEL OF CARE PROVIDED IN ACCORDANCE WITH NCCI AND 5010 GUIDELINES.</t>
  </si>
  <si>
    <t>RFND</t>
  </si>
  <si>
    <t>A REFUND HAS BEEN RECEIVED. CLAIM PROCESSED IN ACCORDANCE WITH PLAN BENEFITS.</t>
  </si>
  <si>
    <t>RHBT</t>
  </si>
  <si>
    <t>THE BILL TYPE SUBMITTED IS NOT APPROPRIATE FOR RURAL HEALTH SERVICES.  REBILL AND INCLUDE THE RHC NPI#.</t>
  </si>
  <si>
    <t>RHCS</t>
  </si>
  <si>
    <t>(N) REFUGIO COUNTY MEMORIAL HOSPITAL - OB CSECTION DELIVERY.  ALLOW $950.00 PER DIEM 1ST DAY THEN $650.00 PER DIEM FOR EACH SUBSEQUENT AUTHORIZED DAY.</t>
  </si>
  <si>
    <t>RHM</t>
  </si>
  <si>
    <t>THE MODIFIER AND/OR PLACE OF SERVICE IS INAPPROPRIATE FOR THE PROCEDURE BILLED.  PLEASE RESUBMIT CORRECTED CLAIM.</t>
  </si>
  <si>
    <t>RHPO</t>
  </si>
  <si>
    <t>RURAL HEALTH CLINIC SERVICES MUST BE BILLED WITH THE APPROPRIATE PLACE OF SERVICE CODE.</t>
  </si>
  <si>
    <t>RMAP</t>
  </si>
  <si>
    <t>CORRECTED CLAIM RECEIVED PAST THE APPEAL PERIOD, THEREFORE, NO ADDITIONAL BENEFITS ARE BEING RELEASED.</t>
  </si>
  <si>
    <t>RNDC</t>
  </si>
  <si>
    <t>NDC NUMBER IS REQUIRED. LINE ITEM CANNOT BE PROCESSED.</t>
  </si>
  <si>
    <t>ROP</t>
  </si>
  <si>
    <t>MODIFIER REQUIRED TO DEFINE RENTAL OR PURCHASE.</t>
  </si>
  <si>
    <t>RPR</t>
  </si>
  <si>
    <t>CLAIM WILL BE SENT FOR REPRICING AND WILL BE PROCESSED UPON RECEIPT OF REPRICING INFORMATION.</t>
  </si>
  <si>
    <t>RQ50</t>
  </si>
  <si>
    <t>SUBMITTED COST IS REQUIRED.</t>
  </si>
  <si>
    <t>RX</t>
  </si>
  <si>
    <t>SUBMIT CLAIM TO RX DRUG VENDOR, NOT DCHP</t>
  </si>
  <si>
    <t>S2</t>
  </si>
  <si>
    <t>PRE-AUTHORIZATION REQUIRED.</t>
  </si>
  <si>
    <t>SBNA</t>
  </si>
  <si>
    <t>Split Billing is not allowed under this contract.  Please resubmit all services for this confinement on one claim.</t>
  </si>
  <si>
    <t>SC</t>
  </si>
  <si>
    <t>PLEASE RE-SUBMIT CLAIM WITH APPROPRIATE SURGICAL CODE INCLUDED.</t>
  </si>
  <si>
    <t>SD</t>
  </si>
  <si>
    <t>DIAGNOSIS MISSING, INVALID, OR TOO NON-SPECIFIC</t>
  </si>
  <si>
    <t>SEOB</t>
  </si>
  <si>
    <t>PRIMARY INSURANCE EOB RECEIVED. PLEASE SUBMIT A COPY OF THE SECONDARY INSURANCE EXPLANATION OF PAYMENT.</t>
  </si>
  <si>
    <t>SIP</t>
  </si>
  <si>
    <t>PREAUTHORIZATION REQUIRED - INPATIENT STAY</t>
  </si>
  <si>
    <t>SIPN</t>
  </si>
  <si>
    <t>PREAUTHORIZATION/NOTIFICATION REQUIRED - INPATIENT STAY</t>
  </si>
  <si>
    <t>SNER</t>
  </si>
  <si>
    <t>Student not eligible for reimbursement. Claim must be billed with supervising physician as rendering provider.</t>
  </si>
  <si>
    <t>SNR</t>
  </si>
  <si>
    <t>OUR RECORDS INDICATE THAT SERVICES WERE NOT RENDERED ON THIS DATE OF SERVICE FOR THIS MEMBER.</t>
  </si>
  <si>
    <t>SOP</t>
  </si>
  <si>
    <t>PREAUTHORIZATION REQUIRED - OUTPATIENT FACILITY</t>
  </si>
  <si>
    <t>SPC</t>
  </si>
  <si>
    <t>REFERRAL TO SPECIALIST IS REQUIRED.</t>
  </si>
  <si>
    <t>SS</t>
  </si>
  <si>
    <t>MEMBER IS A RECIPIENT OF SSI; CLAIMS SHOULD BE BILLED TO TMHP.</t>
  </si>
  <si>
    <t>STNC</t>
  </si>
  <si>
    <t>THIS PROCEDURE IS NOT COVERED IN THIS SETTING.</t>
  </si>
  <si>
    <t>T101</t>
  </si>
  <si>
    <t>PREVENTIVE VISIT/STAR UNDER 21/REQUIRED MODIFIER NOT SUBMITTED</t>
  </si>
  <si>
    <t>T102</t>
  </si>
  <si>
    <t>TH STEP LAB WORK MUST BE SUBMITTED TO DSHS</t>
  </si>
  <si>
    <t>TAX</t>
  </si>
  <si>
    <t>TIN NUMBER BILLED DOES NOT MATCH LOCATION WHERE SERVICES WERE RENDERED.</t>
  </si>
  <si>
    <t>TEOB</t>
  </si>
  <si>
    <t>PLEASE SUBMIT A COPY OF THE PRIMARY AND SECONDARY EOB'S.</t>
  </si>
  <si>
    <t>TF</t>
  </si>
  <si>
    <t>CLAIM AND/OR APPEAL DENIED. THE DOCUMENTATION SUBMITTED DOES NOT PROVIDE EVIDENCE OF TIMELY FILING.</t>
  </si>
  <si>
    <t>TFA</t>
  </si>
  <si>
    <t>THE ISSUE OF NON TIMELY FILING MUST BE DISPUTED/APPEALED WITH THE PRIMARY INSURANCE CARRIER AS THEY WERE PRIMARY AT THE TIME OF SERVICE.</t>
  </si>
  <si>
    <t>TFR</t>
  </si>
  <si>
    <t>PLEASE SUBMIT A COPY OF LETTER PROVIDED BY THE STATE WHICH INDICATES THE APPROVED TEFRA RATE FOR YOUR FACILITY.  WE WILL COMPLETE OUR PROCESSING UPON RECEIPT OF THIS INFORMATION.</t>
  </si>
  <si>
    <t>THS</t>
  </si>
  <si>
    <t>SERVICES MUST BE BILLED WITH THE APPROPRIATE THSTEPS CPT CODE AND MODIFIER IN ORDER TO BE CONSIDERED ELIGIBLE UNDER THE THSTEPS PROGRAM.</t>
  </si>
  <si>
    <t>TIN</t>
  </si>
  <si>
    <t>CLAIM CANNOT BE PROCESSED WITHOUT TAX IDENTIFICATION NUMBER ON BILL.</t>
  </si>
  <si>
    <t>TM</t>
  </si>
  <si>
    <t>OUR RECORDS SHOW THAT THE TIN NUMBER SUBMITTED DOES NOT MATCH THE TIN WE HAVE ON FILE FOR THIS PROVIDER.</t>
  </si>
  <si>
    <t>TPR</t>
  </si>
  <si>
    <t>WE HAVE PROOF ON FILE OF OTHER INSURANCE.  FORM SHOWING NO OTHER TPR SEGMENT IS NOT VALID.</t>
  </si>
  <si>
    <t>TSTR</t>
  </si>
  <si>
    <t>T1015 IS NOT ELIGIBLE FOR REIMBURSEMENT FOR STAR MEMBERS AT F.Q.H.C. LOCATIONS.</t>
  </si>
  <si>
    <t>TVDP</t>
  </si>
  <si>
    <t>MUST OBTAIN FROM TEXAS VENDOR DRUG PROGRAM WITHOUT PRIOR AUTHORIZATION.</t>
  </si>
  <si>
    <t>TVO</t>
  </si>
  <si>
    <t>TXC</t>
  </si>
  <si>
    <t>TELEPHONE CONSULTATIONS ARE NOT PAYABLE.  PATIENT IS NOT RESPONSIBLE.</t>
  </si>
  <si>
    <t>U</t>
  </si>
  <si>
    <t>INVALID PROCEDURE CODE PER HCFA GUIDELINES. PATIENT IS NOT RESPONSIBLE.</t>
  </si>
  <si>
    <t>U2</t>
  </si>
  <si>
    <t>UB REV CODE BILLED FOR ACCOMMODATION NOT CONSISTENT WITH DAYS AUTHORIZED</t>
  </si>
  <si>
    <t>U21</t>
  </si>
  <si>
    <t>SERVICE ONLY PAYABLE FOR AGES 21 AND OVER.</t>
  </si>
  <si>
    <t>U4</t>
  </si>
  <si>
    <t>INVALID UB REV CODE FOR THIS TYPE OF BILL.</t>
  </si>
  <si>
    <t>U5</t>
  </si>
  <si>
    <t>DRG CODE MUST BE INCLUDED ON UB IN ORDER TO DETERMINE BENEFITS.</t>
  </si>
  <si>
    <t>UB</t>
  </si>
  <si>
    <t>CHARGES MUST BE SUBMITTED ON UB-04 FORM.</t>
  </si>
  <si>
    <t>UBD</t>
  </si>
  <si>
    <t>UNBUNDLED PROCEDURE.  MORE APPROPRIATE CODE AVAILABLE.</t>
  </si>
  <si>
    <t>ULST</t>
  </si>
  <si>
    <t>PROCEDURE/SERVICE CODE BILLED IS UNLISTED.  PLEASE REBILL WITH THE APPROPRIATE CODE.</t>
  </si>
  <si>
    <t>UMR</t>
  </si>
  <si>
    <t>CLINICAL INFORMATION REQUESTED BY THE UTILIZATION MANAGEMENT DEPT. WAS NOT RECEIVED AND THEREFORE SERVICES WERE NOT AUTHORIZED.</t>
  </si>
  <si>
    <t>UNLD</t>
  </si>
  <si>
    <t>(N) UNSPECIFIED DRUG - MUST KNOW THE NAME OF DRUG.  SEE J3490 DOCUMENT FOR SPECIFIC HANDLING.   USE ONLD TO OFFSET OR UNRX TO DENY. IF OK, ALLOW 25% THRU 8/31/10, 24% 9/1/10-1/31/11 AND 23% 2/1/11 AND ON.</t>
  </si>
  <si>
    <t>UNRX</t>
  </si>
  <si>
    <t>UNSPECIFIED DRUG. PLEASE SUBMIT THE NDC# AND NAME OF THE DRUG BEING DISPENSED.</t>
  </si>
  <si>
    <t>UP</t>
  </si>
  <si>
    <t>MISSING, INVALID, OR UNKNOWN PROVIDER ON CLAIM.</t>
  </si>
  <si>
    <t>US3</t>
  </si>
  <si>
    <t>SERVICES ARE LIMITED TO THREE OBSTETRIC ULTRASOUNDS PER PREGNANCY.</t>
  </si>
  <si>
    <t>USDX</t>
  </si>
  <si>
    <t>SERVICE IS NOT COVERED FOR THE DIAGNOSIS BILLED.</t>
  </si>
  <si>
    <t>VAM</t>
  </si>
  <si>
    <t>PAYMENT HAS BEEN DENIED/ADJUSTED.  PLEASE BILL APPROPRIATE ADMINISTRATION CODE.</t>
  </si>
  <si>
    <t>VB</t>
  </si>
  <si>
    <t>PLEASE VERIFY CHARGE/AND OR REVENUE CODE/CPT</t>
  </si>
  <si>
    <t>VC</t>
  </si>
  <si>
    <t>RESUBMIT WITH VALID OR MORE SPECIFIC PROCEDURE CODE</t>
  </si>
  <si>
    <t>VNEA</t>
  </si>
  <si>
    <t>ADMINISTRATION CODE DENIED. VACCINE PROVIDED NOT ELIGIBLE FOR MEMBER'S AGE.</t>
  </si>
  <si>
    <t>WEO</t>
  </si>
  <si>
    <t>WMPP</t>
  </si>
  <si>
    <t>WHEELED MOBILITY REQUIREMENTS NOT MET. NPI OF PERFORMING PROVIDER NOT IN PROPER FIELD.</t>
  </si>
  <si>
    <t>WMRN</t>
  </si>
  <si>
    <t>WHEELED MOBILITY REQUIREMENTS NOT MET.</t>
  </si>
  <si>
    <t>WPY</t>
  </si>
  <si>
    <t>SERVICE NOT COVERED BY THIS PAYER/CONTRACTOR.  YOU MUST SEND THE CLAIM TO TMHP.</t>
  </si>
  <si>
    <t>ZAP</t>
  </si>
  <si>
    <t>PLEASE RESUBMIT CLAIM WITH THE NAME AND NPI# OF THE ATTENDING PHYSICIAN</t>
  </si>
  <si>
    <t>ZDDC</t>
  </si>
  <si>
    <t>DUPLICATE DIAGNOSIS CODE SUBMITTED.  THIS CLAIM CANNOT BE PROCESSED UNTIL A CORRECT CLAIM HAS BEEN RECEIVED.</t>
  </si>
  <si>
    <t>ZDNF</t>
  </si>
  <si>
    <t>THIS DEPENDENT UNDER AGE 1 WAS NOT FOUND IN ELIGIBILITY.</t>
  </si>
  <si>
    <t>ZFFB</t>
  </si>
  <si>
    <t>THE TYPE OF BILL CODE IS INVALID.  PLEASE RESUBMIT THIS CLAIM WITH A CORRECTED CODE.</t>
  </si>
  <si>
    <t>ZMNA</t>
  </si>
  <si>
    <t>MEMBER WAS NOT ACTIVE FOR THE FULL TIME PERIOD OF THIS CLAIM</t>
  </si>
  <si>
    <t>90PM</t>
  </si>
  <si>
    <t>90T</t>
  </si>
  <si>
    <t>A003</t>
  </si>
  <si>
    <t>BCOO</t>
  </si>
  <si>
    <t>D100</t>
  </si>
  <si>
    <t>IP6</t>
  </si>
  <si>
    <t>NCMD</t>
  </si>
  <si>
    <t>PBE</t>
  </si>
  <si>
    <t>RCA</t>
  </si>
  <si>
    <t>RQ03</t>
  </si>
  <si>
    <t>S2NE</t>
  </si>
  <si>
    <t>SWGP</t>
  </si>
  <si>
    <t>THCD</t>
  </si>
  <si>
    <t>RQ20</t>
  </si>
  <si>
    <t>ZMDI</t>
  </si>
  <si>
    <t xml:space="preserve">Instructions </t>
  </si>
  <si>
    <t>test</t>
  </si>
  <si>
    <t>TX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</si>
</sst>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s>
  <fills count="3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0070C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7030A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00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bgColor indexed="64"/>
      </patternFill>
    </fill>
    <fill>
      <patternFill patternType="solid">
        <fgColor rgb="FFFF5050"/>
        <bgColor indexed="64"/>
      </patternFill>
    </fill>
    <fill>
      <patternFill patternType="solid">
        <fgColor theme="2" tint="-0.499984740745262"/>
        <bgColor indexed="64"/>
      </patternFill>
    </fill>
    <fill>
      <patternFill patternType="solid">
        <fgColor rgb="FF669900"/>
        <bgColor indexed="64"/>
      </patternFill>
    </fill>
    <fill>
      <patternFill patternType="solid">
        <fgColor rgb="FFFF3300"/>
        <bgColor indexed="64"/>
      </patternFill>
    </fill>
    <fill>
      <patternFill patternType="solid">
        <fgColor rgb="FF800000"/>
        <bgColor indexed="64"/>
      </patternFill>
    </fill>
    <fill>
      <patternFill patternType="solid">
        <fgColor rgb="FF339966"/>
        <bgColor indexed="64"/>
      </patternFill>
    </fill>
    <fill>
      <patternFill patternType="solid">
        <fgColor rgb="FF66FFCC"/>
        <bgColor indexed="64"/>
      </patternFill>
    </fill>
    <fill>
      <patternFill patternType="solid">
        <fgColor rgb="FF996600"/>
        <bgColor indexed="64"/>
      </patternFill>
    </fill>
    <fill>
      <patternFill patternType="solid">
        <fgColor rgb="FFFFCCFF"/>
        <bgColor indexed="64"/>
      </patternFill>
    </fill>
    <fill>
      <patternFill patternType="solid">
        <fgColor rgb="FFFFFF66"/>
        <bgColor indexed="64"/>
      </patternFill>
    </fill>
    <fill>
      <patternFill patternType="solid">
        <fgColor rgb="FF99FF33"/>
        <bgColor indexed="64"/>
      </patternFill>
    </fill>
    <fill>
      <patternFill patternType="solid">
        <fgColor rgb="FFFF99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xf numFmtId="0" fontId="2"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3" borderId="1" xfId="0" applyNumberFormat="1" applyFont="1" applyFill="1" applyBorder="1" applyAlignment="1">
      <alignment horizontal="left" vertical="center" wrapText="1"/>
    </xf>
    <xf numFmtId="0" fontId="0" fillId="0" borderId="0" xfId="0" applyNumberFormat="1" applyAlignment="1">
      <alignment vertical="center"/>
    </xf>
    <xf numFmtId="0" fontId="2" fillId="0" borderId="0" xfId="0" applyNumberFormat="1" applyFont="1" applyAlignment="1">
      <alignment horizontal="left" vertical="center" wrapText="1"/>
    </xf>
    <xf numFmtId="0" fontId="0" fillId="0" borderId="0" xfId="0" applyAlignment="1">
      <alignment wrapText="1"/>
    </xf>
    <xf numFmtId="0" fontId="4" fillId="0" borderId="0" xfId="0" applyFont="1"/>
    <xf numFmtId="0" fontId="5" fillId="0" borderId="0" xfId="0" applyFont="1"/>
    <xf numFmtId="0" fontId="4" fillId="0" borderId="0" xfId="0" applyFont="1" applyAlignment="1">
      <alignment horizontal="center" wrapText="1"/>
    </xf>
    <xf numFmtId="0" fontId="3" fillId="0" borderId="1" xfId="0" applyNumberFormat="1" applyFont="1" applyBorder="1" applyAlignment="1">
      <alignment horizontal="center" vertical="center" wrapText="1"/>
    </xf>
    <xf numFmtId="49" fontId="2" fillId="11"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49" fontId="2" fillId="16" borderId="1" xfId="0" applyNumberFormat="1" applyFont="1" applyFill="1" applyBorder="1" applyAlignment="1">
      <alignment horizontal="center" vertical="center"/>
    </xf>
    <xf numFmtId="0" fontId="2" fillId="11" borderId="1" xfId="0" applyNumberFormat="1" applyFont="1" applyFill="1" applyBorder="1" applyAlignment="1">
      <alignment horizontal="center" vertical="center"/>
    </xf>
    <xf numFmtId="49" fontId="2" fillId="15" borderId="1" xfId="0" applyNumberFormat="1" applyFont="1" applyFill="1" applyBorder="1" applyAlignment="1">
      <alignment horizontal="center" vertical="center"/>
    </xf>
    <xf numFmtId="49" fontId="2" fillId="11" borderId="1" xfId="0" quotePrefix="1" applyNumberFormat="1" applyFont="1" applyFill="1" applyBorder="1" applyAlignment="1">
      <alignment horizontal="center" vertical="center"/>
    </xf>
    <xf numFmtId="0" fontId="2" fillId="9" borderId="1" xfId="0" applyNumberFormat="1" applyFont="1" applyFill="1" applyBorder="1" applyAlignment="1">
      <alignment horizontal="center" vertical="center"/>
    </xf>
    <xf numFmtId="49" fontId="2" fillId="17" borderId="1" xfId="0" applyNumberFormat="1" applyFont="1" applyFill="1" applyBorder="1" applyAlignment="1">
      <alignment horizontal="center" vertical="center"/>
    </xf>
    <xf numFmtId="0" fontId="2" fillId="5" borderId="1" xfId="0" applyNumberFormat="1" applyFont="1" applyFill="1" applyBorder="1" applyAlignment="1">
      <alignment horizontal="center" vertical="center"/>
    </xf>
    <xf numFmtId="0" fontId="2" fillId="18"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2" fillId="16" borderId="1" xfId="0" applyNumberFormat="1" applyFont="1" applyFill="1" applyBorder="1" applyAlignment="1">
      <alignment horizontal="center" vertical="center"/>
    </xf>
    <xf numFmtId="0" fontId="2" fillId="15"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xf>
    <xf numFmtId="49" fontId="2" fillId="12" borderId="1" xfId="0" applyNumberFormat="1" applyFont="1" applyFill="1" applyBorder="1" applyAlignment="1">
      <alignment horizontal="center" vertical="center"/>
    </xf>
    <xf numFmtId="0" fontId="2" fillId="14" borderId="1" xfId="0" applyNumberFormat="1" applyFont="1" applyFill="1" applyBorder="1" applyAlignment="1">
      <alignment horizontal="center" vertical="center"/>
    </xf>
    <xf numFmtId="49" fontId="2" fillId="10" borderId="1" xfId="0" applyNumberFormat="1" applyFont="1" applyFill="1" applyBorder="1" applyAlignment="1">
      <alignment horizontal="center" vertical="center"/>
    </xf>
    <xf numFmtId="0" fontId="2" fillId="13" borderId="1" xfId="0" applyNumberFormat="1" applyFont="1" applyFill="1" applyBorder="1" applyAlignment="1">
      <alignment horizontal="center" vertical="center"/>
    </xf>
    <xf numFmtId="0" fontId="2" fillId="7" borderId="1" xfId="0" applyNumberFormat="1" applyFont="1" applyFill="1" applyBorder="1" applyAlignment="1">
      <alignment horizontal="center" vertical="center"/>
    </xf>
    <xf numFmtId="0" fontId="2" fillId="20"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17" borderId="1" xfId="0" applyNumberFormat="1" applyFont="1" applyFill="1" applyBorder="1" applyAlignment="1">
      <alignment horizontal="center" vertical="center"/>
    </xf>
    <xf numFmtId="0" fontId="2" fillId="12" borderId="1" xfId="0" applyNumberFormat="1" applyFont="1" applyFill="1" applyBorder="1" applyAlignment="1">
      <alignment horizontal="center" vertical="center"/>
    </xf>
    <xf numFmtId="0" fontId="2" fillId="19" borderId="1" xfId="0" applyNumberFormat="1" applyFont="1" applyFill="1" applyBorder="1" applyAlignment="1">
      <alignment horizontal="center" vertical="center"/>
    </xf>
    <xf numFmtId="49" fontId="2" fillId="11" borderId="1" xfId="0" applyNumberFormat="1" applyFont="1" applyFill="1" applyBorder="1" applyAlignment="1">
      <alignment horizontal="left" vertical="center" wrapText="1"/>
    </xf>
    <xf numFmtId="49" fontId="2" fillId="8" borderId="1" xfId="0" applyNumberFormat="1" applyFont="1" applyFill="1" applyBorder="1" applyAlignment="1">
      <alignment horizontal="left" vertical="center" wrapText="1"/>
    </xf>
    <xf numFmtId="49" fontId="2" fillId="10" borderId="1" xfId="0" applyNumberFormat="1" applyFont="1" applyFill="1" applyBorder="1" applyAlignment="1">
      <alignment horizontal="left" vertical="center" wrapText="1"/>
    </xf>
    <xf numFmtId="49" fontId="2" fillId="18" borderId="1" xfId="0" applyNumberFormat="1" applyFont="1" applyFill="1" applyBorder="1" applyAlignment="1">
      <alignment horizontal="left" vertical="center" wrapText="1"/>
    </xf>
    <xf numFmtId="49" fontId="2" fillId="16" borderId="1" xfId="0" applyNumberFormat="1" applyFont="1" applyFill="1" applyBorder="1" applyAlignment="1">
      <alignment horizontal="left" vertical="center" wrapText="1"/>
    </xf>
    <xf numFmtId="49" fontId="2" fillId="4" borderId="1" xfId="0" applyNumberFormat="1" applyFont="1" applyFill="1" applyBorder="1" applyAlignment="1">
      <alignment horizontal="left" vertical="center" wrapText="1"/>
    </xf>
    <xf numFmtId="0" fontId="2" fillId="11" borderId="1" xfId="0" applyNumberFormat="1" applyFont="1" applyFill="1" applyBorder="1" applyAlignment="1">
      <alignment horizontal="left" vertical="center" wrapText="1"/>
    </xf>
    <xf numFmtId="49" fontId="2" fillId="15" borderId="1" xfId="0" applyNumberFormat="1" applyFont="1" applyFill="1" applyBorder="1" applyAlignment="1">
      <alignment horizontal="left" vertical="center" wrapText="1"/>
    </xf>
    <xf numFmtId="49" fontId="2" fillId="11" borderId="1" xfId="0" quotePrefix="1" applyNumberFormat="1" applyFont="1" applyFill="1" applyBorder="1" applyAlignment="1">
      <alignment horizontal="left" vertical="center" wrapText="1"/>
    </xf>
    <xf numFmtId="0" fontId="2" fillId="9" borderId="1" xfId="0" applyNumberFormat="1" applyFont="1" applyFill="1" applyBorder="1" applyAlignment="1">
      <alignment horizontal="left" vertical="center" wrapText="1"/>
    </xf>
    <xf numFmtId="0" fontId="2" fillId="4" borderId="1" xfId="0" applyNumberFormat="1" applyFont="1" applyFill="1" applyBorder="1" applyAlignment="1">
      <alignment horizontal="left" vertical="center" wrapText="1"/>
    </xf>
    <xf numFmtId="0" fontId="2" fillId="5" borderId="1" xfId="0" applyNumberFormat="1" applyFont="1" applyFill="1" applyBorder="1" applyAlignment="1">
      <alignment horizontal="left" vertical="center" wrapText="1"/>
    </xf>
    <xf numFmtId="0" fontId="2" fillId="18" borderId="1" xfId="0" applyNumberFormat="1"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2" fillId="16" borderId="1" xfId="0" applyNumberFormat="1" applyFont="1" applyFill="1" applyBorder="1" applyAlignment="1">
      <alignment horizontal="left" vertical="center" wrapText="1"/>
    </xf>
    <xf numFmtId="0" fontId="2" fillId="15" borderId="1" xfId="0" applyNumberFormat="1" applyFont="1" applyFill="1" applyBorder="1" applyAlignment="1">
      <alignment horizontal="left" vertical="center" wrapText="1"/>
    </xf>
    <xf numFmtId="0" fontId="2" fillId="6" borderId="1" xfId="0" applyNumberFormat="1" applyFont="1" applyFill="1" applyBorder="1" applyAlignment="1">
      <alignment horizontal="left" vertical="center" wrapText="1"/>
    </xf>
    <xf numFmtId="49" fontId="2" fillId="12" borderId="1" xfId="0" applyNumberFormat="1" applyFont="1" applyFill="1" applyBorder="1" applyAlignment="1">
      <alignment horizontal="left" vertical="center" wrapText="1"/>
    </xf>
    <xf numFmtId="0" fontId="2" fillId="14" borderId="1" xfId="0" applyNumberFormat="1" applyFont="1" applyFill="1" applyBorder="1" applyAlignment="1">
      <alignment horizontal="left" vertical="center" wrapText="1"/>
    </xf>
    <xf numFmtId="0" fontId="2" fillId="13" borderId="1" xfId="0" applyNumberFormat="1" applyFont="1" applyFill="1" applyBorder="1" applyAlignment="1">
      <alignment horizontal="left" vertical="center" wrapText="1"/>
    </xf>
    <xf numFmtId="0" fontId="2" fillId="7" borderId="1" xfId="0" applyNumberFormat="1" applyFont="1" applyFill="1" applyBorder="1" applyAlignment="1">
      <alignment horizontal="left" vertical="center" wrapText="1"/>
    </xf>
    <xf numFmtId="0" fontId="2" fillId="20" borderId="1" xfId="0" applyNumberFormat="1" applyFont="1" applyFill="1" applyBorder="1" applyAlignment="1">
      <alignment horizontal="left" vertical="center" wrapText="1"/>
    </xf>
    <xf numFmtId="0" fontId="2" fillId="2" borderId="1" xfId="0" applyNumberFormat="1" applyFont="1" applyFill="1" applyBorder="1" applyAlignment="1">
      <alignment horizontal="left" vertical="center" wrapText="1"/>
    </xf>
    <xf numFmtId="0" fontId="2" fillId="17" borderId="1" xfId="0" applyNumberFormat="1" applyFont="1" applyFill="1" applyBorder="1" applyAlignment="1">
      <alignment horizontal="left" vertical="center" wrapText="1"/>
    </xf>
    <xf numFmtId="0" fontId="2" fillId="12" borderId="1" xfId="0" applyNumberFormat="1" applyFont="1" applyFill="1" applyBorder="1" applyAlignment="1">
      <alignment horizontal="left" vertical="center" wrapText="1"/>
    </xf>
    <xf numFmtId="0" fontId="2" fillId="19" borderId="1" xfId="0" applyNumberFormat="1" applyFont="1" applyFill="1" applyBorder="1" applyAlignment="1">
      <alignment horizontal="left" vertical="center" wrapText="1"/>
    </xf>
    <xf numFmtId="49" fontId="2" fillId="8" borderId="1" xfId="0" applyNumberFormat="1" applyFont="1" applyFill="1" applyBorder="1" applyAlignment="1">
      <alignment horizontal="center" vertical="center"/>
    </xf>
    <xf numFmtId="0" fontId="2" fillId="8" borderId="1" xfId="0" applyNumberFormat="1" applyFont="1" applyFill="1" applyBorder="1" applyAlignment="1">
      <alignment horizontal="center" vertical="center"/>
    </xf>
    <xf numFmtId="0" fontId="2" fillId="10"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18" borderId="1" xfId="0" applyNumberFormat="1" applyFont="1" applyFill="1" applyBorder="1" applyAlignment="1">
      <alignment horizontal="center" vertical="center"/>
    </xf>
    <xf numFmtId="49" fontId="2" fillId="9" borderId="1" xfId="0" applyNumberFormat="1" applyFont="1" applyFill="1" applyBorder="1" applyAlignment="1">
      <alignment horizontal="center" vertical="center"/>
    </xf>
    <xf numFmtId="49" fontId="2" fillId="4" borderId="1" xfId="0" quotePrefix="1"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3" borderId="1" xfId="0" quotePrefix="1" applyNumberFormat="1" applyFont="1" applyFill="1" applyBorder="1" applyAlignment="1">
      <alignment horizontal="center" vertical="center"/>
    </xf>
    <xf numFmtId="49" fontId="2" fillId="6" borderId="1" xfId="0" applyNumberFormat="1" applyFont="1" applyFill="1" applyBorder="1" applyAlignment="1">
      <alignment horizontal="center" vertical="center"/>
    </xf>
    <xf numFmtId="49" fontId="2" fillId="14" borderId="1" xfId="0" applyNumberFormat="1" applyFont="1" applyFill="1" applyBorder="1" applyAlignment="1">
      <alignment horizontal="center" vertical="center"/>
    </xf>
    <xf numFmtId="49" fontId="2" fillId="14" borderId="1" xfId="0" quotePrefix="1" applyNumberFormat="1" applyFont="1" applyFill="1" applyBorder="1" applyAlignment="1">
      <alignment horizontal="center" vertical="center"/>
    </xf>
    <xf numFmtId="49" fontId="2" fillId="13" borderId="1" xfId="0" applyNumberFormat="1" applyFont="1" applyFill="1" applyBorder="1" applyAlignment="1">
      <alignment horizontal="center" vertical="center"/>
    </xf>
    <xf numFmtId="49" fontId="2" fillId="7" borderId="1" xfId="0" applyNumberFormat="1" applyFont="1" applyFill="1" applyBorder="1" applyAlignment="1">
      <alignment horizontal="center" vertical="center"/>
    </xf>
    <xf numFmtId="49" fontId="2" fillId="7" borderId="1" xfId="0" quotePrefix="1" applyNumberFormat="1" applyFont="1" applyFill="1" applyBorder="1" applyAlignment="1">
      <alignment horizontal="center" vertical="center"/>
    </xf>
    <xf numFmtId="49" fontId="2" fillId="20" borderId="1" xfId="0" applyNumberFormat="1" applyFont="1" applyFill="1" applyBorder="1" applyAlignment="1">
      <alignment horizontal="center" vertical="center"/>
    </xf>
    <xf numFmtId="49" fontId="2" fillId="2" borderId="1" xfId="0" quotePrefix="1" applyNumberFormat="1" applyFont="1" applyFill="1" applyBorder="1" applyAlignment="1">
      <alignment horizontal="center" vertical="center"/>
    </xf>
    <xf numFmtId="49" fontId="2" fillId="12" borderId="1" xfId="0" quotePrefix="1" applyNumberFormat="1" applyFont="1" applyFill="1" applyBorder="1" applyAlignment="1">
      <alignment horizontal="center" vertical="center"/>
    </xf>
    <xf numFmtId="49" fontId="2" fillId="19" borderId="1" xfId="0" applyNumberFormat="1" applyFont="1" applyFill="1" applyBorder="1" applyAlignment="1">
      <alignment horizontal="center" vertical="center"/>
    </xf>
    <xf numFmtId="49" fontId="3" fillId="0" borderId="1" xfId="0" applyNumberFormat="1" applyFont="1" applyBorder="1" applyAlignment="1">
      <alignment horizontal="center" vertical="center" wrapText="1"/>
    </xf>
    <xf numFmtId="0" fontId="3"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2" fillId="21" borderId="1" xfId="0" applyNumberFormat="1" applyFont="1" applyFill="1" applyBorder="1" applyAlignment="1">
      <alignment horizontal="center" vertical="center"/>
    </xf>
    <xf numFmtId="49" fontId="2" fillId="21" borderId="1" xfId="0" applyNumberFormat="1" applyFont="1" applyFill="1" applyBorder="1" applyAlignment="1">
      <alignment horizontal="left" vertical="center" wrapText="1"/>
    </xf>
    <xf numFmtId="49" fontId="2" fillId="22" borderId="1" xfId="0" applyNumberFormat="1"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NumberFormat="1" applyFont="1" applyFill="1" applyBorder="1" applyAlignment="1">
      <alignment horizontal="left" vertical="center" wrapText="1"/>
    </xf>
    <xf numFmtId="49" fontId="2" fillId="22" borderId="1" xfId="0" quotePrefix="1" applyNumberFormat="1" applyFont="1" applyFill="1" applyBorder="1" applyAlignment="1">
      <alignment horizontal="center" vertical="center"/>
    </xf>
    <xf numFmtId="49" fontId="2" fillId="23" borderId="1" xfId="0" applyNumberFormat="1" applyFont="1" applyFill="1" applyBorder="1" applyAlignment="1">
      <alignment horizontal="center" vertical="center"/>
    </xf>
    <xf numFmtId="0" fontId="2" fillId="23" borderId="1" xfId="0" applyNumberFormat="1" applyFont="1" applyFill="1" applyBorder="1" applyAlignment="1">
      <alignment horizontal="center" vertical="center"/>
    </xf>
    <xf numFmtId="49" fontId="2" fillId="23" borderId="1" xfId="0" applyNumberFormat="1" applyFont="1" applyFill="1" applyBorder="1" applyAlignment="1">
      <alignment horizontal="left" vertical="center" wrapText="1"/>
    </xf>
    <xf numFmtId="49" fontId="2" fillId="23" borderId="1" xfId="0" quotePrefix="1" applyNumberFormat="1" applyFont="1" applyFill="1" applyBorder="1" applyAlignment="1">
      <alignment horizontal="center" vertical="center"/>
    </xf>
    <xf numFmtId="49" fontId="2" fillId="24" borderId="1" xfId="0" applyNumberFormat="1" applyFont="1" applyFill="1" applyBorder="1" applyAlignment="1">
      <alignment horizontal="center" vertical="center"/>
    </xf>
    <xf numFmtId="49" fontId="2" fillId="24" borderId="1" xfId="0" applyNumberFormat="1" applyFont="1" applyFill="1" applyBorder="1" applyAlignment="1">
      <alignment horizontal="left" vertical="center" wrapText="1"/>
    </xf>
    <xf numFmtId="0" fontId="2" fillId="24" borderId="1" xfId="0" applyNumberFormat="1" applyFont="1" applyFill="1" applyBorder="1" applyAlignment="1">
      <alignment horizontal="center" vertical="center"/>
    </xf>
    <xf numFmtId="0" fontId="2" fillId="24" borderId="1" xfId="0" applyNumberFormat="1" applyFont="1" applyFill="1" applyBorder="1" applyAlignment="1">
      <alignment horizontal="left" vertical="center" wrapText="1"/>
    </xf>
    <xf numFmtId="49" fontId="2" fillId="25" borderId="1" xfId="0" applyNumberFormat="1" applyFont="1" applyFill="1" applyBorder="1" applyAlignment="1">
      <alignment horizontal="center" vertical="center"/>
    </xf>
    <xf numFmtId="49" fontId="2" fillId="25" borderId="1" xfId="0" applyNumberFormat="1" applyFont="1" applyFill="1" applyBorder="1" applyAlignment="1">
      <alignment horizontal="left" vertical="center" wrapText="1"/>
    </xf>
    <xf numFmtId="0" fontId="2" fillId="25" borderId="1" xfId="0" applyNumberFormat="1" applyFont="1" applyFill="1" applyBorder="1" applyAlignment="1">
      <alignment horizontal="center" vertical="center"/>
    </xf>
    <xf numFmtId="0" fontId="2" fillId="25" borderId="1" xfId="0" applyNumberFormat="1" applyFont="1" applyFill="1" applyBorder="1" applyAlignment="1">
      <alignment horizontal="left" vertical="center" wrapText="1"/>
    </xf>
    <xf numFmtId="49" fontId="2" fillId="26" borderId="1" xfId="0" applyNumberFormat="1" applyFont="1" applyFill="1" applyBorder="1" applyAlignment="1">
      <alignment horizontal="center" vertical="center"/>
    </xf>
    <xf numFmtId="49" fontId="2" fillId="26" borderId="1" xfId="0" applyNumberFormat="1" applyFont="1" applyFill="1" applyBorder="1" applyAlignment="1">
      <alignment horizontal="left" vertical="center" wrapText="1"/>
    </xf>
    <xf numFmtId="0" fontId="2" fillId="26" borderId="1" xfId="0" applyNumberFormat="1" applyFont="1" applyFill="1" applyBorder="1" applyAlignment="1">
      <alignment horizontal="center" vertical="center"/>
    </xf>
    <xf numFmtId="0" fontId="2" fillId="26" borderId="1" xfId="0" applyNumberFormat="1" applyFont="1" applyFill="1" applyBorder="1" applyAlignment="1">
      <alignment horizontal="left" vertical="center" wrapText="1"/>
    </xf>
    <xf numFmtId="49" fontId="2" fillId="27" borderId="1" xfId="0" applyNumberFormat="1" applyFont="1" applyFill="1" applyBorder="1" applyAlignment="1">
      <alignment horizontal="center" vertical="center"/>
    </xf>
    <xf numFmtId="0" fontId="2" fillId="27" borderId="1" xfId="0" applyNumberFormat="1" applyFont="1" applyFill="1" applyBorder="1" applyAlignment="1">
      <alignment horizontal="center" vertical="center"/>
    </xf>
    <xf numFmtId="0" fontId="2" fillId="27" borderId="1" xfId="0" applyNumberFormat="1" applyFont="1" applyFill="1" applyBorder="1" applyAlignment="1">
      <alignment horizontal="left" vertical="center" wrapText="1"/>
    </xf>
    <xf numFmtId="49" fontId="2" fillId="28" borderId="1" xfId="0" applyNumberFormat="1" applyFont="1" applyFill="1" applyBorder="1" applyAlignment="1">
      <alignment horizontal="center" vertical="center"/>
    </xf>
    <xf numFmtId="0" fontId="2" fillId="28" borderId="1" xfId="0" applyNumberFormat="1" applyFont="1" applyFill="1" applyBorder="1" applyAlignment="1">
      <alignment horizontal="center" vertical="center"/>
    </xf>
    <xf numFmtId="0" fontId="2" fillId="28" borderId="1" xfId="0" applyNumberFormat="1" applyFont="1" applyFill="1" applyBorder="1" applyAlignment="1">
      <alignment horizontal="left" vertical="center" wrapText="1"/>
    </xf>
    <xf numFmtId="49" fontId="2" fillId="29" borderId="1" xfId="0" applyNumberFormat="1" applyFont="1" applyFill="1" applyBorder="1" applyAlignment="1">
      <alignment horizontal="center" vertical="center"/>
    </xf>
    <xf numFmtId="0" fontId="2" fillId="29" borderId="1" xfId="0" applyNumberFormat="1" applyFont="1" applyFill="1" applyBorder="1" applyAlignment="1">
      <alignment horizontal="center" vertical="center"/>
    </xf>
    <xf numFmtId="0" fontId="2" fillId="29" borderId="1" xfId="0" applyNumberFormat="1" applyFont="1" applyFill="1" applyBorder="1" applyAlignment="1">
      <alignment horizontal="left" vertic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9966"/>
      <color rgb="FFFF6600"/>
      <color rgb="FF99FF33"/>
      <color rgb="FFFFFF66"/>
      <color rgb="FFD2AE7A"/>
      <color rgb="FFB8B993"/>
      <color rgb="FFFFCCFF"/>
      <color rgb="FF996600"/>
      <color rgb="FF66FFCC"/>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01"/>
  <sheetViews>
    <sheetView showGridLines="0" tabSelected="1" workbookViewId="0">
      <pane ySplit="1" topLeftCell="A2" activePane="bottomLeft" state="frozen"/>
      <selection pane="bottomLeft"/>
    </sheetView>
  </sheetViews>
  <sheetFormatPr defaultColWidth="9.140625" defaultRowHeight="15" x14ac:dyDescent="0.25"/>
  <cols>
    <col min="1" max="1" width="34.7109375" style="3" bestFit="1" customWidth="1"/>
    <col min="2" max="2" width="18" style="2" bestFit="1" customWidth="1"/>
    <col min="3" max="3" width="6.5703125" style="3" bestFit="1" customWidth="1"/>
    <col min="4" max="4" width="116.7109375" style="6" customWidth="1"/>
    <col min="5" max="6" width="9.140625" style="2"/>
    <col min="7" max="7" width="9.140625" style="5"/>
    <col min="8" max="13" width="9.140625" style="2"/>
    <col min="14" max="16384" width="9.140625" style="3"/>
  </cols>
  <sheetData>
    <row r="1" spans="1:13" s="84" customFormat="1" ht="15.75" x14ac:dyDescent="0.25">
      <c r="A1" s="82" t="s">
        <v>58</v>
      </c>
      <c r="B1" s="11" t="s">
        <v>3</v>
      </c>
      <c r="C1" s="82" t="s">
        <v>777</v>
      </c>
      <c r="D1" s="11" t="s">
        <v>60</v>
      </c>
      <c r="E1" s="83"/>
      <c r="F1" s="83"/>
      <c r="G1" s="83"/>
      <c r="H1" s="83"/>
      <c r="I1" s="83"/>
      <c r="J1" s="83"/>
      <c r="K1" s="83"/>
      <c r="L1" s="83"/>
      <c r="M1" s="83"/>
    </row>
    <row r="2" spans="1:13" ht="12.75" x14ac:dyDescent="0.25">
      <c r="A2" s="110" t="s">
        <v>38</v>
      </c>
      <c r="B2" s="111" t="str">
        <f>VLOOKUP(A2,Instruction!$B$3:$C409,2,0)</f>
        <v>apden</v>
      </c>
      <c r="C2" s="110">
        <v>193</v>
      </c>
      <c r="D2" s="112" t="s">
        <v>83</v>
      </c>
      <c r="G2" s="2"/>
      <c r="H2" s="3"/>
      <c r="I2" s="3"/>
      <c r="J2" s="3"/>
      <c r="K2" s="3"/>
      <c r="L2" s="3"/>
      <c r="M2" s="3"/>
    </row>
    <row r="3" spans="1:13" ht="12.75" x14ac:dyDescent="0.25">
      <c r="A3" s="110" t="s">
        <v>38</v>
      </c>
      <c r="B3" s="111" t="str">
        <f>VLOOKUP(A3,Instruction!$B$3:$C408,2,0)</f>
        <v>apden</v>
      </c>
      <c r="C3" s="110" t="s">
        <v>206</v>
      </c>
      <c r="D3" s="112" t="s">
        <v>207</v>
      </c>
      <c r="G3" s="2"/>
      <c r="H3" s="3"/>
      <c r="I3" s="3"/>
      <c r="J3" s="3"/>
      <c r="K3" s="3"/>
      <c r="L3" s="3"/>
      <c r="M3" s="3"/>
    </row>
    <row r="4" spans="1:13" ht="12.75" x14ac:dyDescent="0.25">
      <c r="A4" s="110" t="s">
        <v>38</v>
      </c>
      <c r="B4" s="111" t="str">
        <f>VLOOKUP(A4,Instruction!$B$3:$C406,2,0)</f>
        <v>apden</v>
      </c>
      <c r="C4" s="110" t="s">
        <v>209</v>
      </c>
      <c r="D4" s="112" t="s">
        <v>210</v>
      </c>
      <c r="G4" s="2"/>
      <c r="H4" s="3"/>
      <c r="I4" s="3"/>
      <c r="J4" s="3"/>
      <c r="K4" s="3"/>
      <c r="L4" s="3"/>
      <c r="M4" s="3"/>
    </row>
    <row r="5" spans="1:13" ht="12.75" x14ac:dyDescent="0.25">
      <c r="A5" s="110" t="s">
        <v>38</v>
      </c>
      <c r="B5" s="111" t="str">
        <f>VLOOKUP(A5,Instruction!$B$3:$C405,2,0)</f>
        <v>apden</v>
      </c>
      <c r="C5" s="110" t="s">
        <v>288</v>
      </c>
      <c r="D5" s="112" t="s">
        <v>289</v>
      </c>
      <c r="G5" s="2"/>
      <c r="H5" s="3"/>
      <c r="I5" s="3"/>
      <c r="J5" s="3"/>
      <c r="K5" s="3"/>
      <c r="L5" s="3"/>
      <c r="M5" s="3"/>
    </row>
    <row r="6" spans="1:13" ht="12.75" x14ac:dyDescent="0.25">
      <c r="A6" s="110" t="s">
        <v>38</v>
      </c>
      <c r="B6" s="111" t="str">
        <f>VLOOKUP(A6,Instruction!$B$3:$C403,2,0)</f>
        <v>apden</v>
      </c>
      <c r="C6" s="110" t="s">
        <v>325</v>
      </c>
      <c r="D6" s="112" t="s">
        <v>326</v>
      </c>
      <c r="G6" s="2"/>
      <c r="H6" s="3"/>
      <c r="I6" s="3"/>
      <c r="J6" s="3"/>
      <c r="K6" s="3"/>
      <c r="L6" s="3"/>
      <c r="M6" s="3"/>
    </row>
    <row r="7" spans="1:13" ht="12.75" x14ac:dyDescent="0.25">
      <c r="A7" s="110" t="s">
        <v>38</v>
      </c>
      <c r="B7" s="111" t="str">
        <f>VLOOKUP(A7,Instruction!$B$3:$C404,2,0)</f>
        <v>apden</v>
      </c>
      <c r="C7" s="110" t="s">
        <v>524</v>
      </c>
      <c r="D7" s="112" t="s">
        <v>525</v>
      </c>
      <c r="G7" s="2"/>
      <c r="H7" s="3"/>
      <c r="I7" s="3"/>
      <c r="J7" s="3"/>
      <c r="K7" s="3"/>
      <c r="L7" s="3"/>
      <c r="M7" s="3"/>
    </row>
    <row r="8" spans="1:13" ht="12.75" x14ac:dyDescent="0.25">
      <c r="A8" s="110" t="s">
        <v>38</v>
      </c>
      <c r="B8" s="111" t="str">
        <f>VLOOKUP(A8,Instruction!$B$3:$C410,2,0)</f>
        <v>apden</v>
      </c>
      <c r="C8" s="110" t="s">
        <v>768</v>
      </c>
      <c r="D8" s="112"/>
      <c r="G8" s="2"/>
      <c r="H8" s="3"/>
      <c r="I8" s="3"/>
      <c r="J8" s="3"/>
      <c r="K8" s="3"/>
      <c r="L8" s="3"/>
      <c r="M8" s="3"/>
    </row>
    <row r="9" spans="1:13" ht="25.5" x14ac:dyDescent="0.25">
      <c r="A9" s="107" t="s">
        <v>26</v>
      </c>
      <c r="B9" s="108" t="str">
        <f>VLOOKUP(A9,Instruction!$B$3:$C363,2,0)</f>
        <v>badcpt</v>
      </c>
      <c r="C9" s="107">
        <v>181</v>
      </c>
      <c r="D9" s="109" t="s">
        <v>79</v>
      </c>
      <c r="G9" s="2"/>
      <c r="H9" s="3"/>
      <c r="I9" s="3"/>
      <c r="J9" s="3"/>
      <c r="K9" s="3"/>
      <c r="L9" s="3"/>
      <c r="M9" s="3"/>
    </row>
    <row r="10" spans="1:13" ht="12.75" x14ac:dyDescent="0.25">
      <c r="A10" s="107" t="s">
        <v>26</v>
      </c>
      <c r="B10" s="108" t="str">
        <f>VLOOKUP(A10,Instruction!$B$3:$C357,2,0)</f>
        <v>badcpt</v>
      </c>
      <c r="C10" s="107" t="s">
        <v>762</v>
      </c>
      <c r="D10" s="109"/>
      <c r="G10" s="2"/>
      <c r="H10" s="3"/>
      <c r="I10" s="3"/>
      <c r="J10" s="3"/>
      <c r="K10" s="3"/>
      <c r="L10" s="3"/>
      <c r="M10" s="3"/>
    </row>
    <row r="11" spans="1:13" ht="12.75" x14ac:dyDescent="0.25">
      <c r="A11" s="107" t="s">
        <v>26</v>
      </c>
      <c r="B11" s="108" t="str">
        <f>VLOOKUP(A11,Instruction!$B$3:$C353,2,0)</f>
        <v>badcpt</v>
      </c>
      <c r="C11" s="107" t="s">
        <v>764</v>
      </c>
      <c r="D11" s="109"/>
      <c r="G11" s="2"/>
      <c r="H11" s="3"/>
      <c r="I11" s="3"/>
      <c r="J11" s="3"/>
      <c r="K11" s="3"/>
      <c r="L11" s="3"/>
      <c r="M11" s="3"/>
    </row>
    <row r="12" spans="1:13" ht="12.75" x14ac:dyDescent="0.25">
      <c r="A12" s="107" t="s">
        <v>26</v>
      </c>
      <c r="B12" s="108" t="str">
        <f>VLOOKUP(A12,Instruction!$B$3:$C355,2,0)</f>
        <v>badcpt</v>
      </c>
      <c r="C12" s="107" t="s">
        <v>305</v>
      </c>
      <c r="D12" s="109" t="s">
        <v>157</v>
      </c>
      <c r="G12" s="2"/>
      <c r="H12" s="3"/>
      <c r="I12" s="3"/>
      <c r="J12" s="3"/>
      <c r="K12" s="3"/>
      <c r="L12" s="3"/>
      <c r="M12" s="3"/>
    </row>
    <row r="13" spans="1:13" ht="12.75" x14ac:dyDescent="0.25">
      <c r="A13" s="107" t="s">
        <v>26</v>
      </c>
      <c r="B13" s="108" t="str">
        <f>VLOOKUP(A13,Instruction!$B$3:$C360,2,0)</f>
        <v>badcpt</v>
      </c>
      <c r="C13" s="107" t="s">
        <v>335</v>
      </c>
      <c r="D13" s="109" t="s">
        <v>336</v>
      </c>
      <c r="G13" s="2"/>
      <c r="H13" s="3"/>
      <c r="I13" s="3"/>
      <c r="J13" s="3"/>
      <c r="K13" s="3"/>
      <c r="L13" s="3"/>
      <c r="M13" s="3"/>
    </row>
    <row r="14" spans="1:13" ht="12.75" x14ac:dyDescent="0.25">
      <c r="A14" s="107" t="s">
        <v>26</v>
      </c>
      <c r="B14" s="108" t="str">
        <f>VLOOKUP(A14,Instruction!$B$3:$C361,2,0)</f>
        <v>badcpt</v>
      </c>
      <c r="C14" s="107" t="s">
        <v>339</v>
      </c>
      <c r="D14" s="109" t="s">
        <v>340</v>
      </c>
      <c r="G14" s="2"/>
      <c r="H14" s="3"/>
      <c r="I14" s="3"/>
      <c r="J14" s="3"/>
      <c r="K14" s="3"/>
      <c r="L14" s="3"/>
      <c r="M14" s="3"/>
    </row>
    <row r="15" spans="1:13" ht="12.75" x14ac:dyDescent="0.25">
      <c r="A15" s="107" t="s">
        <v>26</v>
      </c>
      <c r="B15" s="108" t="str">
        <f>VLOOKUP(A15,Instruction!$B$3:$C358,2,0)</f>
        <v>badcpt</v>
      </c>
      <c r="C15" s="107" t="s">
        <v>532</v>
      </c>
      <c r="D15" s="109" t="s">
        <v>533</v>
      </c>
      <c r="G15" s="2"/>
      <c r="H15" s="3"/>
      <c r="I15" s="3"/>
      <c r="J15" s="3"/>
      <c r="K15" s="3"/>
      <c r="L15" s="3"/>
      <c r="M15" s="3"/>
    </row>
    <row r="16" spans="1:13" ht="12.75" x14ac:dyDescent="0.25">
      <c r="A16" s="107" t="s">
        <v>26</v>
      </c>
      <c r="B16" s="108" t="str">
        <f>VLOOKUP(A16,Instruction!$B$3:$C349,2,0)</f>
        <v>badcpt</v>
      </c>
      <c r="C16" s="107" t="s">
        <v>608</v>
      </c>
      <c r="D16" s="109" t="s">
        <v>609</v>
      </c>
      <c r="G16" s="2"/>
      <c r="H16" s="3"/>
      <c r="I16" s="3"/>
      <c r="J16" s="3"/>
      <c r="K16" s="3"/>
      <c r="L16" s="3"/>
      <c r="M16" s="3"/>
    </row>
    <row r="17" spans="1:13" ht="12.75" x14ac:dyDescent="0.25">
      <c r="A17" s="107" t="s">
        <v>26</v>
      </c>
      <c r="B17" s="108" t="str">
        <f>VLOOKUP(A17,Instruction!$B$3:$C356,2,0)</f>
        <v>badcpt</v>
      </c>
      <c r="C17" s="107" t="s">
        <v>769</v>
      </c>
      <c r="D17" s="109"/>
      <c r="G17" s="2"/>
      <c r="H17" s="3"/>
      <c r="I17" s="3"/>
      <c r="J17" s="3"/>
      <c r="K17" s="3"/>
      <c r="L17" s="3"/>
      <c r="M17" s="3"/>
    </row>
    <row r="18" spans="1:13" ht="12.75" x14ac:dyDescent="0.25">
      <c r="A18" s="107" t="s">
        <v>26</v>
      </c>
      <c r="B18" s="108" t="str">
        <f>VLOOKUP(A18,Instruction!$B$3:$C359,2,0)</f>
        <v>badcpt</v>
      </c>
      <c r="C18" s="107" t="s">
        <v>713</v>
      </c>
      <c r="D18" s="109" t="s">
        <v>714</v>
      </c>
      <c r="G18" s="2"/>
      <c r="H18" s="3"/>
      <c r="I18" s="3"/>
      <c r="J18" s="3"/>
      <c r="K18" s="3"/>
      <c r="L18" s="3"/>
      <c r="M18" s="3"/>
    </row>
    <row r="19" spans="1:13" ht="12.75" x14ac:dyDescent="0.25">
      <c r="A19" s="107" t="s">
        <v>26</v>
      </c>
      <c r="B19" s="108" t="str">
        <f>VLOOKUP(A19,Instruction!$B$3:$C362,2,0)</f>
        <v>badcpt</v>
      </c>
      <c r="C19" s="107" t="s">
        <v>739</v>
      </c>
      <c r="D19" s="109" t="s">
        <v>740</v>
      </c>
      <c r="G19" s="2"/>
      <c r="H19" s="3"/>
    </row>
    <row r="20" spans="1:13" ht="12.75" x14ac:dyDescent="0.25">
      <c r="A20" s="16" t="s">
        <v>30</v>
      </c>
      <c r="B20" s="25" t="str">
        <f>VLOOKUP(A20,Instruction!$B$3:$C371,2,0)</f>
        <v>badpos</v>
      </c>
      <c r="C20" s="16" t="s">
        <v>217</v>
      </c>
      <c r="D20" s="52" t="s">
        <v>218</v>
      </c>
      <c r="G20" s="2"/>
      <c r="H20" s="3"/>
    </row>
    <row r="21" spans="1:13" ht="12.75" x14ac:dyDescent="0.25">
      <c r="A21" s="16" t="s">
        <v>30</v>
      </c>
      <c r="B21" s="25" t="str">
        <f>VLOOKUP(A21,Instruction!$B$3:$C368,2,0)</f>
        <v>badpos</v>
      </c>
      <c r="C21" s="16" t="s">
        <v>365</v>
      </c>
      <c r="D21" s="52" t="s">
        <v>366</v>
      </c>
      <c r="G21" s="2"/>
      <c r="H21" s="3"/>
      <c r="I21" s="3"/>
      <c r="J21" s="3"/>
      <c r="K21" s="3"/>
      <c r="L21" s="3"/>
      <c r="M21" s="3"/>
    </row>
    <row r="22" spans="1:13" ht="12.75" x14ac:dyDescent="0.25">
      <c r="A22" s="16" t="s">
        <v>30</v>
      </c>
      <c r="B22" s="25" t="str">
        <f>VLOOKUP(A22,Instruction!$B$3:$C366,2,0)</f>
        <v>badpos</v>
      </c>
      <c r="C22" s="16" t="s">
        <v>391</v>
      </c>
      <c r="D22" s="52" t="s">
        <v>392</v>
      </c>
      <c r="G22" s="2"/>
      <c r="H22" s="3"/>
      <c r="I22" s="3"/>
      <c r="J22" s="3"/>
      <c r="K22" s="3"/>
      <c r="L22" s="3"/>
      <c r="M22" s="3"/>
    </row>
    <row r="23" spans="1:13" ht="12.75" x14ac:dyDescent="0.25">
      <c r="A23" s="16" t="s">
        <v>30</v>
      </c>
      <c r="B23" s="25" t="str">
        <f>VLOOKUP(A23,Instruction!$B$3:$C370,2,0)</f>
        <v>badpos</v>
      </c>
      <c r="C23" s="16" t="s">
        <v>419</v>
      </c>
      <c r="D23" s="52" t="s">
        <v>420</v>
      </c>
      <c r="G23" s="2"/>
      <c r="H23" s="3"/>
      <c r="I23" s="3"/>
      <c r="J23" s="3"/>
      <c r="K23" s="3"/>
      <c r="L23" s="3"/>
      <c r="M23" s="3"/>
    </row>
    <row r="24" spans="1:13" ht="12.75" x14ac:dyDescent="0.25">
      <c r="A24" s="16" t="s">
        <v>30</v>
      </c>
      <c r="B24" s="16" t="str">
        <f>VLOOKUP(A24,Instruction!$B$3:$C156,2,0)</f>
        <v>badpos</v>
      </c>
      <c r="C24" s="16" t="s">
        <v>636</v>
      </c>
      <c r="D24" s="44" t="s">
        <v>637</v>
      </c>
      <c r="G24" s="2"/>
      <c r="H24" s="3"/>
      <c r="I24" s="3"/>
      <c r="J24" s="3"/>
      <c r="K24" s="3"/>
      <c r="L24" s="3"/>
      <c r="M24" s="3"/>
    </row>
    <row r="25" spans="1:13" ht="12.75" x14ac:dyDescent="0.25">
      <c r="A25" s="16" t="s">
        <v>30</v>
      </c>
      <c r="B25" s="25" t="str">
        <f>VLOOKUP(A25,Instruction!$B$3:$C369,2,0)</f>
        <v>badpos</v>
      </c>
      <c r="C25" s="16" t="s">
        <v>638</v>
      </c>
      <c r="D25" s="52" t="s">
        <v>639</v>
      </c>
      <c r="G25" s="2"/>
      <c r="H25" s="3"/>
      <c r="I25" s="3"/>
      <c r="J25" s="3"/>
      <c r="K25" s="3"/>
      <c r="L25" s="3"/>
      <c r="M25" s="3"/>
    </row>
    <row r="26" spans="1:13" ht="12.75" x14ac:dyDescent="0.25">
      <c r="A26" s="91" t="s">
        <v>22</v>
      </c>
      <c r="B26" s="92" t="str">
        <f>VLOOKUP(A26,Instruction!$B$3:$C326,2,0)</f>
        <v>bene</v>
      </c>
      <c r="C26" s="91">
        <v>109</v>
      </c>
      <c r="D26" s="93" t="s">
        <v>63</v>
      </c>
      <c r="G26" s="2"/>
      <c r="H26" s="3"/>
      <c r="I26" s="3"/>
      <c r="J26" s="3"/>
      <c r="K26" s="3"/>
      <c r="L26" s="3"/>
      <c r="M26" s="3"/>
    </row>
    <row r="27" spans="1:13" ht="12.75" x14ac:dyDescent="0.25">
      <c r="A27" s="91" t="s">
        <v>22</v>
      </c>
      <c r="B27" s="92" t="str">
        <f>VLOOKUP(A27,Instruction!$B$3:$C330,2,0)</f>
        <v>bene</v>
      </c>
      <c r="C27" s="91" t="s">
        <v>66</v>
      </c>
      <c r="D27" s="93" t="s">
        <v>67</v>
      </c>
      <c r="G27" s="2"/>
      <c r="H27" s="3"/>
      <c r="I27" s="3"/>
      <c r="J27" s="3"/>
      <c r="K27" s="3"/>
      <c r="L27" s="3"/>
      <c r="M27" s="3"/>
    </row>
    <row r="28" spans="1:13" ht="12.75" x14ac:dyDescent="0.25">
      <c r="A28" s="91" t="s">
        <v>22</v>
      </c>
      <c r="B28" s="92" t="str">
        <f>VLOOKUP(A28,Instruction!$B$3:$C331,2,0)</f>
        <v>bene</v>
      </c>
      <c r="C28" s="91" t="s">
        <v>84</v>
      </c>
      <c r="D28" s="93" t="s">
        <v>85</v>
      </c>
      <c r="G28" s="2"/>
      <c r="H28" s="3"/>
      <c r="I28" s="3"/>
      <c r="J28" s="3"/>
      <c r="K28" s="3"/>
      <c r="L28" s="3"/>
      <c r="M28" s="3"/>
    </row>
    <row r="29" spans="1:13" ht="12.75" x14ac:dyDescent="0.25">
      <c r="A29" s="91" t="s">
        <v>22</v>
      </c>
      <c r="B29" s="92" t="str">
        <f>VLOOKUP(A29,Instruction!$B$3:$C321,2,0)</f>
        <v>bene</v>
      </c>
      <c r="C29" s="91" t="s">
        <v>86</v>
      </c>
      <c r="D29" s="93" t="s">
        <v>87</v>
      </c>
      <c r="G29" s="2"/>
      <c r="H29" s="3"/>
      <c r="I29" s="3"/>
      <c r="J29" s="3"/>
      <c r="K29" s="3"/>
      <c r="L29" s="3"/>
      <c r="M29" s="3"/>
    </row>
    <row r="30" spans="1:13" ht="12.75" x14ac:dyDescent="0.25">
      <c r="A30" s="91" t="s">
        <v>22</v>
      </c>
      <c r="B30" s="92" t="str">
        <f>VLOOKUP(A30,Instruction!$B$3:$C328,2,0)</f>
        <v>bene</v>
      </c>
      <c r="C30" s="91" t="s">
        <v>90</v>
      </c>
      <c r="D30" s="93" t="s">
        <v>91</v>
      </c>
      <c r="G30" s="2"/>
      <c r="H30" s="3"/>
      <c r="I30" s="3"/>
      <c r="J30" s="3"/>
      <c r="K30" s="3"/>
      <c r="L30" s="3"/>
      <c r="M30" s="3"/>
    </row>
    <row r="31" spans="1:13" ht="12.75" x14ac:dyDescent="0.25">
      <c r="A31" s="91" t="s">
        <v>22</v>
      </c>
      <c r="B31" s="92" t="str">
        <f>VLOOKUP(A31,Instruction!$B$3:$C332,2,0)</f>
        <v>bene</v>
      </c>
      <c r="C31" s="91" t="s">
        <v>97</v>
      </c>
      <c r="D31" s="93" t="s">
        <v>98</v>
      </c>
      <c r="G31" s="2"/>
      <c r="H31" s="3"/>
      <c r="I31" s="3"/>
      <c r="J31" s="3"/>
      <c r="K31" s="3"/>
      <c r="L31" s="3"/>
      <c r="M31" s="3"/>
    </row>
    <row r="32" spans="1:13" ht="12.75" x14ac:dyDescent="0.25">
      <c r="A32" s="91" t="s">
        <v>22</v>
      </c>
      <c r="B32" s="92" t="str">
        <f>VLOOKUP(A32,Instruction!$B$3:$C327,2,0)</f>
        <v>bene</v>
      </c>
      <c r="C32" s="91" t="s">
        <v>102</v>
      </c>
      <c r="D32" s="93" t="s">
        <v>103</v>
      </c>
      <c r="G32" s="2"/>
      <c r="H32" s="3"/>
      <c r="I32" s="3"/>
      <c r="J32" s="3"/>
      <c r="K32" s="3"/>
      <c r="L32" s="3"/>
      <c r="M32" s="3"/>
    </row>
    <row r="33" spans="1:13" ht="12.75" x14ac:dyDescent="0.25">
      <c r="A33" s="91" t="s">
        <v>22</v>
      </c>
      <c r="B33" s="92" t="str">
        <f>VLOOKUP(A33,Instruction!$B$3:$C333,2,0)</f>
        <v>bene</v>
      </c>
      <c r="C33" s="91" t="s">
        <v>104</v>
      </c>
      <c r="D33" s="93" t="s">
        <v>105</v>
      </c>
      <c r="G33" s="2"/>
      <c r="I33" s="3"/>
      <c r="J33" s="3"/>
      <c r="K33" s="3"/>
      <c r="L33" s="3"/>
      <c r="M33" s="3"/>
    </row>
    <row r="34" spans="1:13" ht="12.75" x14ac:dyDescent="0.25">
      <c r="A34" s="91" t="s">
        <v>22</v>
      </c>
      <c r="B34" s="92" t="str">
        <f>VLOOKUP(A34,Instruction!$B$3:$C334,2,0)</f>
        <v>bene</v>
      </c>
      <c r="C34" s="91" t="s">
        <v>107</v>
      </c>
      <c r="D34" s="93" t="s">
        <v>108</v>
      </c>
      <c r="G34" s="2"/>
      <c r="I34" s="3"/>
      <c r="J34" s="3"/>
      <c r="K34" s="3"/>
      <c r="L34" s="3"/>
      <c r="M34" s="3"/>
    </row>
    <row r="35" spans="1:13" ht="12.75" x14ac:dyDescent="0.25">
      <c r="A35" s="91" t="s">
        <v>22</v>
      </c>
      <c r="B35" s="92" t="str">
        <f>VLOOKUP(A35,Instruction!$B$3:$C335,2,0)</f>
        <v>bene</v>
      </c>
      <c r="C35" s="91" t="s">
        <v>112</v>
      </c>
      <c r="D35" s="93" t="s">
        <v>113</v>
      </c>
      <c r="G35" s="2"/>
      <c r="I35" s="3"/>
      <c r="J35" s="3"/>
      <c r="K35" s="3"/>
      <c r="L35" s="3"/>
      <c r="M35" s="3"/>
    </row>
    <row r="36" spans="1:13" ht="12.75" x14ac:dyDescent="0.25">
      <c r="A36" s="91" t="s">
        <v>22</v>
      </c>
      <c r="B36" s="92" t="str">
        <f>VLOOKUP(A36,Instruction!$B$3:$C336,2,0)</f>
        <v>bene</v>
      </c>
      <c r="C36" s="91" t="s">
        <v>114</v>
      </c>
      <c r="D36" s="93" t="s">
        <v>115</v>
      </c>
      <c r="G36" s="2"/>
      <c r="I36" s="3"/>
      <c r="J36" s="3"/>
      <c r="K36" s="3"/>
      <c r="L36" s="3"/>
      <c r="M36" s="3"/>
    </row>
    <row r="37" spans="1:13" ht="12.75" x14ac:dyDescent="0.25">
      <c r="A37" s="91" t="s">
        <v>22</v>
      </c>
      <c r="B37" s="92" t="str">
        <f>VLOOKUP(A37,Instruction!$B$3:$C337,2,0)</f>
        <v>bene</v>
      </c>
      <c r="C37" s="91" t="s">
        <v>119</v>
      </c>
      <c r="D37" s="93" t="s">
        <v>120</v>
      </c>
      <c r="G37" s="2"/>
      <c r="I37" s="3"/>
      <c r="J37" s="3"/>
      <c r="K37" s="3"/>
      <c r="L37" s="3"/>
      <c r="M37" s="3"/>
    </row>
    <row r="38" spans="1:13" ht="12.75" x14ac:dyDescent="0.25">
      <c r="A38" s="91" t="s">
        <v>22</v>
      </c>
      <c r="B38" s="92" t="str">
        <f>VLOOKUP(A38,Instruction!$B$3:$C320,2,0)</f>
        <v>bene</v>
      </c>
      <c r="C38" s="91" t="s">
        <v>123</v>
      </c>
      <c r="D38" s="93" t="s">
        <v>124</v>
      </c>
      <c r="G38" s="2"/>
      <c r="I38" s="3"/>
      <c r="J38" s="3"/>
      <c r="K38" s="3"/>
      <c r="L38" s="3"/>
      <c r="M38" s="3"/>
    </row>
    <row r="39" spans="1:13" ht="12.75" x14ac:dyDescent="0.25">
      <c r="A39" s="91" t="s">
        <v>22</v>
      </c>
      <c r="B39" s="92" t="str">
        <f>VLOOKUP(A39,Instruction!$B$3:$C338,2,0)</f>
        <v>bene</v>
      </c>
      <c r="C39" s="91" t="s">
        <v>760</v>
      </c>
      <c r="D39" s="93"/>
      <c r="G39" s="2"/>
      <c r="I39" s="3"/>
      <c r="J39" s="3"/>
      <c r="K39" s="3"/>
      <c r="L39" s="3"/>
      <c r="M39" s="3"/>
    </row>
    <row r="40" spans="1:13" ht="12.75" x14ac:dyDescent="0.25">
      <c r="A40" s="91" t="s">
        <v>22</v>
      </c>
      <c r="B40" s="92" t="str">
        <f>VLOOKUP(A40,Instruction!$B$3:$C339,2,0)</f>
        <v>bene</v>
      </c>
      <c r="C40" s="91" t="s">
        <v>199</v>
      </c>
      <c r="D40" s="93" t="s">
        <v>200</v>
      </c>
      <c r="G40" s="2"/>
      <c r="H40" s="3"/>
      <c r="I40" s="3"/>
      <c r="J40" s="3"/>
      <c r="K40" s="3"/>
      <c r="L40" s="3"/>
      <c r="M40" s="3"/>
    </row>
    <row r="41" spans="1:13" ht="12.75" x14ac:dyDescent="0.25">
      <c r="A41" s="91" t="s">
        <v>22</v>
      </c>
      <c r="B41" s="92" t="str">
        <f>VLOOKUP(A41,Instruction!$B$3:$C340,2,0)</f>
        <v>bene</v>
      </c>
      <c r="C41" s="91" t="s">
        <v>304</v>
      </c>
      <c r="D41" s="93" t="s">
        <v>156</v>
      </c>
      <c r="G41" s="2"/>
      <c r="H41" s="3"/>
      <c r="I41" s="3"/>
      <c r="J41" s="3"/>
      <c r="K41" s="3"/>
      <c r="L41" s="3"/>
      <c r="M41" s="3"/>
    </row>
    <row r="42" spans="1:13" ht="12.75" x14ac:dyDescent="0.25">
      <c r="A42" s="91" t="s">
        <v>22</v>
      </c>
      <c r="B42" s="92" t="str">
        <f>VLOOKUP(A42,Instruction!$B$3:$C351,2,0)</f>
        <v>bene</v>
      </c>
      <c r="C42" s="91" t="s">
        <v>318</v>
      </c>
      <c r="D42" s="93" t="s">
        <v>208</v>
      </c>
      <c r="G42" s="2"/>
      <c r="I42" s="3"/>
      <c r="J42" s="3"/>
      <c r="K42" s="3"/>
      <c r="L42" s="3"/>
      <c r="M42" s="3"/>
    </row>
    <row r="43" spans="1:13" ht="12.75" x14ac:dyDescent="0.25">
      <c r="A43" s="91" t="s">
        <v>22</v>
      </c>
      <c r="B43" s="92" t="str">
        <f>VLOOKUP(A43,Instruction!$B$3:$C341,2,0)</f>
        <v>bene</v>
      </c>
      <c r="C43" s="91" t="s">
        <v>341</v>
      </c>
      <c r="D43" s="93" t="s">
        <v>342</v>
      </c>
      <c r="G43" s="2"/>
      <c r="I43" s="3"/>
      <c r="J43" s="3"/>
      <c r="K43" s="3"/>
      <c r="L43" s="3"/>
      <c r="M43" s="3"/>
    </row>
    <row r="44" spans="1:13" ht="12.75" x14ac:dyDescent="0.25">
      <c r="A44" s="91" t="s">
        <v>22</v>
      </c>
      <c r="B44" s="92" t="str">
        <f>VLOOKUP(A44,Instruction!$B$3:$C342,2,0)</f>
        <v>bene</v>
      </c>
      <c r="C44" s="91" t="s">
        <v>363</v>
      </c>
      <c r="D44" s="93" t="s">
        <v>364</v>
      </c>
      <c r="G44" s="2"/>
      <c r="I44" s="3"/>
      <c r="J44" s="3"/>
      <c r="K44" s="3"/>
      <c r="L44" s="3"/>
      <c r="M44" s="3"/>
    </row>
    <row r="45" spans="1:13" ht="12.75" x14ac:dyDescent="0.25">
      <c r="A45" s="91" t="s">
        <v>22</v>
      </c>
      <c r="B45" s="92" t="str">
        <f>VLOOKUP(A45,Instruction!$B$3:$C352,2,0)</f>
        <v>bene</v>
      </c>
      <c r="C45" s="91" t="s">
        <v>401</v>
      </c>
      <c r="D45" s="93" t="s">
        <v>402</v>
      </c>
      <c r="G45" s="2"/>
      <c r="I45" s="3"/>
      <c r="J45" s="3"/>
      <c r="K45" s="3"/>
      <c r="L45" s="3"/>
      <c r="M45" s="3"/>
    </row>
    <row r="46" spans="1:13" ht="12.75" x14ac:dyDescent="0.25">
      <c r="A46" s="91" t="s">
        <v>22</v>
      </c>
      <c r="B46" s="92" t="str">
        <f>VLOOKUP(A46,Instruction!$B$3:$C343,2,0)</f>
        <v>bene</v>
      </c>
      <c r="C46" s="91" t="s">
        <v>463</v>
      </c>
      <c r="D46" s="93" t="s">
        <v>464</v>
      </c>
      <c r="G46" s="2"/>
      <c r="I46" s="3"/>
      <c r="J46" s="3"/>
      <c r="K46" s="3"/>
      <c r="L46" s="3"/>
      <c r="M46" s="3"/>
    </row>
    <row r="47" spans="1:13" ht="12.75" x14ac:dyDescent="0.25">
      <c r="A47" s="91" t="s">
        <v>22</v>
      </c>
      <c r="B47" s="92" t="str">
        <f>VLOOKUP(A47,Instruction!$B$3:$C344,2,0)</f>
        <v>bene</v>
      </c>
      <c r="C47" s="91" t="s">
        <v>465</v>
      </c>
      <c r="D47" s="93" t="s">
        <v>466</v>
      </c>
      <c r="G47" s="2"/>
      <c r="I47" s="3"/>
      <c r="J47" s="3"/>
      <c r="K47" s="3"/>
      <c r="L47" s="3"/>
      <c r="M47" s="3"/>
    </row>
    <row r="48" spans="1:13" ht="12.75" x14ac:dyDescent="0.25">
      <c r="A48" s="91" t="s">
        <v>22</v>
      </c>
      <c r="B48" s="92" t="str">
        <f>VLOOKUP(A48,Instruction!$B$3:$C345,2,0)</f>
        <v>bene</v>
      </c>
      <c r="C48" s="91" t="s">
        <v>478</v>
      </c>
      <c r="D48" s="93" t="s">
        <v>479</v>
      </c>
      <c r="G48" s="2"/>
      <c r="I48" s="3"/>
      <c r="J48" s="3"/>
      <c r="K48" s="3"/>
      <c r="L48" s="3"/>
      <c r="M48" s="3"/>
    </row>
    <row r="49" spans="1:13" ht="12.75" x14ac:dyDescent="0.25">
      <c r="A49" s="91" t="s">
        <v>22</v>
      </c>
      <c r="B49" s="92" t="str">
        <f>VLOOKUP(A49,Instruction!$B$3:$C346,2,0)</f>
        <v>bene</v>
      </c>
      <c r="C49" s="91" t="s">
        <v>486</v>
      </c>
      <c r="D49" s="93" t="s">
        <v>487</v>
      </c>
      <c r="G49" s="2"/>
      <c r="I49" s="3"/>
      <c r="J49" s="3"/>
      <c r="K49" s="3"/>
      <c r="L49" s="3"/>
      <c r="M49" s="3"/>
    </row>
    <row r="50" spans="1:13" ht="12.75" x14ac:dyDescent="0.25">
      <c r="A50" s="91" t="s">
        <v>22</v>
      </c>
      <c r="B50" s="92" t="str">
        <f>VLOOKUP(A50,Instruction!$B$3:$C347,2,0)</f>
        <v>bene</v>
      </c>
      <c r="C50" s="91" t="s">
        <v>490</v>
      </c>
      <c r="D50" s="93" t="s">
        <v>491</v>
      </c>
      <c r="G50" s="2"/>
      <c r="I50" s="3"/>
      <c r="J50" s="3"/>
      <c r="K50" s="3"/>
      <c r="L50" s="3"/>
      <c r="M50" s="3"/>
    </row>
    <row r="51" spans="1:13" ht="12.75" x14ac:dyDescent="0.25">
      <c r="A51" s="91" t="s">
        <v>22</v>
      </c>
      <c r="B51" s="92" t="str">
        <f>VLOOKUP(A51,Instruction!$B$3:$C348,2,0)</f>
        <v>bene</v>
      </c>
      <c r="C51" s="94" t="s">
        <v>518</v>
      </c>
      <c r="D51" s="93" t="s">
        <v>519</v>
      </c>
      <c r="G51" s="2"/>
      <c r="I51" s="3"/>
      <c r="J51" s="3"/>
      <c r="K51" s="3"/>
      <c r="L51" s="3"/>
      <c r="M51" s="3"/>
    </row>
    <row r="52" spans="1:13" ht="12.75" x14ac:dyDescent="0.25">
      <c r="A52" s="91" t="s">
        <v>22</v>
      </c>
      <c r="B52" s="92" t="str">
        <f>VLOOKUP(A52,Instruction!$B$3:$C349,2,0)</f>
        <v>bene</v>
      </c>
      <c r="C52" s="91" t="s">
        <v>602</v>
      </c>
      <c r="D52" s="93" t="s">
        <v>603</v>
      </c>
      <c r="G52" s="2"/>
    </row>
    <row r="53" spans="1:13" ht="12.75" x14ac:dyDescent="0.25">
      <c r="A53" s="91" t="s">
        <v>22</v>
      </c>
      <c r="B53" s="92" t="str">
        <f>VLOOKUP(A53,Instruction!$B$3:$C350,2,0)</f>
        <v>bene</v>
      </c>
      <c r="C53" s="91" t="s">
        <v>731</v>
      </c>
      <c r="D53" s="93" t="s">
        <v>732</v>
      </c>
      <c r="G53" s="2"/>
    </row>
    <row r="54" spans="1:13" ht="12.75" x14ac:dyDescent="0.25">
      <c r="A54" s="63" t="s">
        <v>8</v>
      </c>
      <c r="B54" s="64" t="str">
        <f>VLOOKUP(A54,Instruction!$B$3:$C96,2,0)</f>
        <v>Cap</v>
      </c>
      <c r="C54" s="63">
        <v>24</v>
      </c>
      <c r="D54" s="38" t="s">
        <v>96</v>
      </c>
      <c r="G54" s="2"/>
      <c r="H54" s="3"/>
      <c r="I54" s="3"/>
      <c r="J54" s="3"/>
      <c r="K54" s="3"/>
      <c r="L54" s="3"/>
      <c r="M54" s="3"/>
    </row>
    <row r="55" spans="1:13" ht="12.75" x14ac:dyDescent="0.25">
      <c r="A55" s="63" t="s">
        <v>8</v>
      </c>
      <c r="B55" s="64" t="str">
        <f>VLOOKUP(A55,Instruction!$B$3:$C97,2,0)</f>
        <v>Cap</v>
      </c>
      <c r="C55" s="63">
        <v>97</v>
      </c>
      <c r="D55" s="38" t="s">
        <v>132</v>
      </c>
      <c r="G55" s="2"/>
      <c r="H55" s="3"/>
    </row>
    <row r="56" spans="1:13" ht="12.75" x14ac:dyDescent="0.25">
      <c r="A56" s="63" t="s">
        <v>8</v>
      </c>
      <c r="B56" s="64" t="str">
        <f>VLOOKUP(A56,Instruction!$B$3:$C98,2,0)</f>
        <v>Cap</v>
      </c>
      <c r="C56" s="63" t="s">
        <v>278</v>
      </c>
      <c r="D56" s="38" t="s">
        <v>279</v>
      </c>
      <c r="G56" s="2"/>
      <c r="H56" s="3"/>
      <c r="I56" s="3"/>
      <c r="J56" s="3"/>
      <c r="K56" s="3"/>
      <c r="L56" s="3"/>
      <c r="M56" s="3"/>
    </row>
    <row r="57" spans="1:13" ht="12.75" x14ac:dyDescent="0.25">
      <c r="A57" s="63" t="s">
        <v>8</v>
      </c>
      <c r="B57" s="64" t="str">
        <f>VLOOKUP(A57,Instruction!$B$3:$C99,2,0)</f>
        <v>Cap</v>
      </c>
      <c r="C57" s="63" t="s">
        <v>583</v>
      </c>
      <c r="D57" s="38" t="s">
        <v>584</v>
      </c>
      <c r="G57" s="2"/>
      <c r="H57" s="3"/>
      <c r="I57" s="3"/>
      <c r="J57" s="3"/>
      <c r="K57" s="3"/>
      <c r="L57" s="3"/>
      <c r="M57" s="3"/>
    </row>
    <row r="58" spans="1:13" ht="12.75" x14ac:dyDescent="0.25">
      <c r="A58" s="63" t="s">
        <v>8</v>
      </c>
      <c r="B58" s="64" t="str">
        <f>VLOOKUP(A58,Instruction!$B$3:$C100,2,0)</f>
        <v>Cap</v>
      </c>
      <c r="C58" s="63" t="s">
        <v>771</v>
      </c>
      <c r="D58" s="38"/>
      <c r="G58" s="2"/>
      <c r="H58" s="3"/>
      <c r="I58" s="3"/>
      <c r="J58" s="3"/>
      <c r="K58" s="3"/>
      <c r="L58" s="3"/>
      <c r="M58" s="3"/>
    </row>
    <row r="59" spans="1:13" ht="12.75" x14ac:dyDescent="0.25">
      <c r="A59" s="29" t="s">
        <v>18</v>
      </c>
      <c r="B59" s="29" t="str">
        <f>VLOOKUP(A59,Instruction!$B$3:$C470,2,0)</f>
        <v>cob</v>
      </c>
      <c r="C59" s="29">
        <v>23</v>
      </c>
      <c r="D59" s="39" t="s">
        <v>95</v>
      </c>
      <c r="G59" s="2"/>
      <c r="H59" s="3"/>
      <c r="I59" s="3"/>
      <c r="J59" s="3"/>
      <c r="K59" s="3"/>
      <c r="L59" s="3"/>
      <c r="M59" s="3"/>
    </row>
    <row r="60" spans="1:13" ht="12.75" x14ac:dyDescent="0.25">
      <c r="A60" s="29" t="s">
        <v>18</v>
      </c>
      <c r="B60" s="65" t="str">
        <f>VLOOKUP(A60,Instruction!$B$3:$C272,2,0)</f>
        <v>cob</v>
      </c>
      <c r="C60" s="29" t="s">
        <v>387</v>
      </c>
      <c r="D60" s="39" t="s">
        <v>261</v>
      </c>
      <c r="G60" s="2"/>
      <c r="H60" s="3"/>
      <c r="I60" s="3"/>
      <c r="J60" s="3"/>
      <c r="K60" s="3"/>
      <c r="L60" s="3"/>
      <c r="M60" s="3"/>
    </row>
    <row r="61" spans="1:13" ht="12.75" x14ac:dyDescent="0.25">
      <c r="A61" s="29" t="s">
        <v>18</v>
      </c>
      <c r="B61" s="65" t="str">
        <f>VLOOKUP(A61,Instruction!$B$3:$C275,2,0)</f>
        <v>cob</v>
      </c>
      <c r="C61" s="29" t="s">
        <v>394</v>
      </c>
      <c r="D61" s="39" t="s">
        <v>395</v>
      </c>
      <c r="G61" s="2"/>
      <c r="H61" s="3"/>
      <c r="I61" s="3"/>
      <c r="J61" s="3"/>
      <c r="K61" s="3"/>
      <c r="L61" s="3"/>
      <c r="M61" s="3"/>
    </row>
    <row r="62" spans="1:13" ht="12.75" x14ac:dyDescent="0.25">
      <c r="A62" s="68" t="s">
        <v>2</v>
      </c>
      <c r="B62" s="18" t="str">
        <f>VLOOKUP(A62,Instruction!$B$3:$C102,2,0)</f>
        <v>Copay</v>
      </c>
      <c r="C62" s="68" t="s">
        <v>62</v>
      </c>
      <c r="D62" s="46" t="s">
        <v>272</v>
      </c>
      <c r="G62" s="2"/>
      <c r="H62" s="3"/>
      <c r="I62" s="3"/>
      <c r="J62" s="3"/>
      <c r="K62" s="3"/>
      <c r="L62" s="3"/>
      <c r="M62" s="3"/>
    </row>
    <row r="63" spans="1:13" ht="12.75" x14ac:dyDescent="0.25">
      <c r="A63" s="68" t="s">
        <v>2</v>
      </c>
      <c r="B63" s="18" t="str">
        <f>VLOOKUP(A63,Instruction!$B$3:$C101,2,0)</f>
        <v>Copay</v>
      </c>
      <c r="C63" s="68" t="s">
        <v>280</v>
      </c>
      <c r="D63" s="46" t="s">
        <v>281</v>
      </c>
      <c r="G63" s="2"/>
      <c r="H63" s="3"/>
      <c r="I63" s="3"/>
      <c r="J63" s="3"/>
      <c r="K63" s="3"/>
      <c r="L63" s="3"/>
      <c r="M63" s="3"/>
    </row>
    <row r="64" spans="1:13" ht="12.75" x14ac:dyDescent="0.25">
      <c r="A64" s="113" t="s">
        <v>40</v>
      </c>
      <c r="B64" s="114" t="str">
        <f>VLOOKUP(A64,Instruction!$B$3:$C414,2,0)</f>
        <v>corrected</v>
      </c>
      <c r="C64" s="113" t="s">
        <v>276</v>
      </c>
      <c r="D64" s="115" t="s">
        <v>277</v>
      </c>
      <c r="G64" s="2"/>
      <c r="H64" s="3"/>
      <c r="I64" s="3"/>
      <c r="J64" s="3"/>
      <c r="K64" s="3"/>
      <c r="L64" s="3"/>
      <c r="M64" s="3"/>
    </row>
    <row r="65" spans="1:13" ht="12.75" x14ac:dyDescent="0.25">
      <c r="A65" s="113" t="s">
        <v>40</v>
      </c>
      <c r="B65" s="114" t="str">
        <f>VLOOKUP(A65,Instruction!$B$3:$C412,2,0)</f>
        <v>corrected</v>
      </c>
      <c r="C65" s="113" t="s">
        <v>467</v>
      </c>
      <c r="D65" s="115" t="s">
        <v>468</v>
      </c>
      <c r="G65" s="2"/>
      <c r="H65" s="3"/>
      <c r="I65" s="3"/>
      <c r="J65" s="3"/>
      <c r="K65" s="3"/>
      <c r="L65" s="3"/>
      <c r="M65" s="3"/>
    </row>
    <row r="66" spans="1:13" ht="12.75" x14ac:dyDescent="0.25">
      <c r="A66" s="113" t="s">
        <v>40</v>
      </c>
      <c r="B66" s="114" t="str">
        <f>VLOOKUP(A66,Instruction!$B$3:$C416,2,0)</f>
        <v>corrected</v>
      </c>
      <c r="C66" s="113" t="s">
        <v>573</v>
      </c>
      <c r="D66" s="115" t="s">
        <v>574</v>
      </c>
      <c r="G66" s="2"/>
      <c r="H66" s="3"/>
      <c r="I66" s="3"/>
      <c r="J66" s="3"/>
      <c r="K66" s="3"/>
      <c r="L66" s="3"/>
      <c r="M66" s="3"/>
    </row>
    <row r="67" spans="1:13" ht="12.75" x14ac:dyDescent="0.25">
      <c r="A67" s="113" t="s">
        <v>40</v>
      </c>
      <c r="B67" s="114" t="str">
        <f>VLOOKUP(A67,Instruction!$B$3:$C417,2,0)</f>
        <v>corrected</v>
      </c>
      <c r="C67" s="113" t="s">
        <v>640</v>
      </c>
      <c r="D67" s="115" t="s">
        <v>641</v>
      </c>
      <c r="G67" s="2"/>
      <c r="H67" s="3"/>
      <c r="I67" s="3"/>
      <c r="J67" s="3"/>
      <c r="K67" s="3"/>
      <c r="L67" s="3"/>
      <c r="M67" s="3"/>
    </row>
    <row r="68" spans="1:13" ht="12.75" x14ac:dyDescent="0.25">
      <c r="A68" s="103" t="s">
        <v>56</v>
      </c>
      <c r="B68" s="105" t="str">
        <f>VLOOKUP(A68,Instruction!$B$3:$C468,2,0)</f>
        <v>credits_cob</v>
      </c>
      <c r="C68" s="103" t="s">
        <v>259</v>
      </c>
      <c r="D68" s="106" t="s">
        <v>260</v>
      </c>
      <c r="G68" s="2"/>
      <c r="H68" s="3"/>
      <c r="I68" s="3"/>
      <c r="J68" s="3"/>
      <c r="K68" s="3"/>
      <c r="L68" s="3"/>
      <c r="M68" s="3"/>
    </row>
    <row r="69" spans="1:13" ht="12.75" x14ac:dyDescent="0.25">
      <c r="A69" s="103" t="s">
        <v>56</v>
      </c>
      <c r="B69" s="103" t="str">
        <f>VLOOKUP(A69,Instruction!$B$3:$C264,2,0)</f>
        <v>credits_cob</v>
      </c>
      <c r="C69" s="103" t="s">
        <v>585</v>
      </c>
      <c r="D69" s="104" t="s">
        <v>586</v>
      </c>
      <c r="G69" s="2"/>
      <c r="H69" s="3"/>
      <c r="I69" s="3"/>
      <c r="J69" s="3"/>
      <c r="K69" s="3"/>
      <c r="L69" s="3"/>
      <c r="M69" s="3"/>
    </row>
    <row r="70" spans="1:13" ht="25.5" x14ac:dyDescent="0.25">
      <c r="A70" s="13" t="s">
        <v>1</v>
      </c>
      <c r="B70" s="13" t="str">
        <f>VLOOKUP(A70,Instruction!$B$3:$C141,2,0)</f>
        <v xml:space="preserve">Deficient </v>
      </c>
      <c r="C70" s="13">
        <v>146</v>
      </c>
      <c r="D70" s="47" t="s">
        <v>74</v>
      </c>
      <c r="G70" s="2"/>
      <c r="H70" s="3"/>
      <c r="I70" s="3"/>
      <c r="J70" s="3"/>
      <c r="K70" s="3"/>
      <c r="L70" s="3"/>
      <c r="M70" s="3"/>
    </row>
    <row r="71" spans="1:13" ht="12.75" x14ac:dyDescent="0.25">
      <c r="A71" s="13" t="s">
        <v>1</v>
      </c>
      <c r="B71" s="13" t="str">
        <f>VLOOKUP(A71,Instruction!$B$3:$C142,2,0)</f>
        <v xml:space="preserve">Deficient </v>
      </c>
      <c r="C71" s="13" t="s">
        <v>158</v>
      </c>
      <c r="D71" s="47" t="s">
        <v>159</v>
      </c>
      <c r="G71" s="2"/>
      <c r="H71" s="3"/>
      <c r="I71" s="3"/>
      <c r="J71" s="3"/>
      <c r="K71" s="3"/>
      <c r="L71" s="3"/>
      <c r="M71" s="3"/>
    </row>
    <row r="72" spans="1:13" ht="25.5" x14ac:dyDescent="0.25">
      <c r="A72" s="13" t="s">
        <v>1</v>
      </c>
      <c r="B72" s="13" t="str">
        <f>VLOOKUP(A72,Instruction!$B$3:$C143,2,0)</f>
        <v xml:space="preserve">Deficient </v>
      </c>
      <c r="C72" s="13" t="s">
        <v>180</v>
      </c>
      <c r="D72" s="47" t="s">
        <v>181</v>
      </c>
      <c r="G72" s="2"/>
      <c r="H72" s="3"/>
    </row>
    <row r="73" spans="1:13" ht="12.75" x14ac:dyDescent="0.25">
      <c r="A73" s="13" t="s">
        <v>1</v>
      </c>
      <c r="B73" s="13" t="str">
        <f>VLOOKUP(A73,Instruction!$B$3:$C144,2,0)</f>
        <v xml:space="preserve">Deficient </v>
      </c>
      <c r="C73" s="69" t="s">
        <v>254</v>
      </c>
      <c r="D73" s="47" t="s">
        <v>255</v>
      </c>
      <c r="G73" s="2"/>
      <c r="H73" s="3"/>
      <c r="I73" s="3"/>
      <c r="J73" s="3"/>
      <c r="K73" s="3"/>
      <c r="L73" s="3"/>
      <c r="M73" s="3"/>
    </row>
    <row r="74" spans="1:13" ht="12.75" x14ac:dyDescent="0.25">
      <c r="A74" s="13" t="s">
        <v>1</v>
      </c>
      <c r="B74" s="13" t="str">
        <f>VLOOKUP(A74,Instruction!$B$3:$C145,2,0)</f>
        <v xml:space="preserve">Deficient </v>
      </c>
      <c r="C74" s="13" t="s">
        <v>292</v>
      </c>
      <c r="D74" s="47" t="s">
        <v>293</v>
      </c>
      <c r="G74" s="2"/>
      <c r="H74" s="3"/>
      <c r="I74" s="3"/>
      <c r="J74" s="3"/>
      <c r="K74" s="3"/>
      <c r="L74" s="3"/>
      <c r="M74" s="3"/>
    </row>
    <row r="75" spans="1:13" ht="12.75" x14ac:dyDescent="0.25">
      <c r="A75" s="13" t="s">
        <v>1</v>
      </c>
      <c r="B75" s="13" t="str">
        <f>VLOOKUP(A75,Instruction!$B$3:$C166,2,0)</f>
        <v xml:space="preserve">Deficient </v>
      </c>
      <c r="C75" s="13" t="s">
        <v>296</v>
      </c>
      <c r="D75" s="42" t="s">
        <v>297</v>
      </c>
      <c r="G75" s="2"/>
      <c r="H75" s="3"/>
      <c r="I75" s="3"/>
      <c r="J75" s="3"/>
      <c r="K75" s="3"/>
      <c r="L75" s="3"/>
      <c r="M75" s="3"/>
    </row>
    <row r="76" spans="1:13" ht="25.5" x14ac:dyDescent="0.25">
      <c r="A76" s="13" t="s">
        <v>1</v>
      </c>
      <c r="B76" s="13" t="str">
        <f>VLOOKUP(A76,Instruction!$B$3:$C167,2,0)</f>
        <v xml:space="preserve">Deficient </v>
      </c>
      <c r="C76" s="13" t="s">
        <v>312</v>
      </c>
      <c r="D76" s="42" t="s">
        <v>313</v>
      </c>
      <c r="G76" s="2"/>
      <c r="H76" s="3"/>
      <c r="I76" s="3"/>
      <c r="J76" s="3"/>
      <c r="K76" s="3"/>
      <c r="L76" s="3"/>
      <c r="M76" s="3"/>
    </row>
    <row r="77" spans="1:13" ht="12.75" x14ac:dyDescent="0.25">
      <c r="A77" s="13" t="s">
        <v>1</v>
      </c>
      <c r="B77" s="13" t="str">
        <f>VLOOKUP(A77,Instruction!$B$3:$C165,2,0)</f>
        <v xml:space="preserve">Deficient </v>
      </c>
      <c r="C77" s="13" t="s">
        <v>385</v>
      </c>
      <c r="D77" s="42" t="s">
        <v>386</v>
      </c>
      <c r="G77" s="2"/>
      <c r="H77" s="3"/>
      <c r="I77" s="3"/>
      <c r="J77" s="3"/>
      <c r="K77" s="3"/>
      <c r="L77" s="3"/>
      <c r="M77" s="3"/>
    </row>
    <row r="78" spans="1:13" ht="12.75" x14ac:dyDescent="0.25">
      <c r="A78" s="13" t="s">
        <v>1</v>
      </c>
      <c r="B78" s="13" t="str">
        <f>VLOOKUP(A78,Instruction!$B$3:$C170,2,0)</f>
        <v xml:space="preserve">Deficient </v>
      </c>
      <c r="C78" s="13" t="s">
        <v>389</v>
      </c>
      <c r="D78" s="42" t="s">
        <v>390</v>
      </c>
      <c r="G78" s="2"/>
      <c r="H78" s="3"/>
      <c r="I78" s="3"/>
      <c r="J78" s="3"/>
      <c r="K78" s="3"/>
      <c r="L78" s="3"/>
      <c r="M78" s="3"/>
    </row>
    <row r="79" spans="1:13" ht="25.5" x14ac:dyDescent="0.25">
      <c r="A79" s="13" t="s">
        <v>1</v>
      </c>
      <c r="B79" s="13" t="str">
        <f>VLOOKUP(A79,Instruction!$B$3:$C150,2,0)</f>
        <v xml:space="preserve">Deficient </v>
      </c>
      <c r="C79" s="13" t="s">
        <v>516</v>
      </c>
      <c r="D79" s="47" t="s">
        <v>517</v>
      </c>
      <c r="G79" s="2"/>
      <c r="H79" s="3"/>
      <c r="I79" s="3"/>
      <c r="J79" s="3"/>
      <c r="K79" s="3"/>
      <c r="L79" s="3"/>
      <c r="M79" s="3"/>
    </row>
    <row r="80" spans="1:13" ht="12.75" x14ac:dyDescent="0.25">
      <c r="A80" s="13" t="s">
        <v>1</v>
      </c>
      <c r="B80" s="13" t="str">
        <f>VLOOKUP(A80,Instruction!$B$3:$C168,2,0)</f>
        <v xml:space="preserve">Deficient </v>
      </c>
      <c r="C80" s="13" t="s">
        <v>526</v>
      </c>
      <c r="D80" s="42" t="s">
        <v>527</v>
      </c>
      <c r="G80" s="2"/>
      <c r="H80" s="3"/>
      <c r="I80" s="3"/>
      <c r="J80" s="3"/>
      <c r="K80" s="3"/>
      <c r="L80" s="3"/>
      <c r="M80" s="3"/>
    </row>
    <row r="81" spans="1:13" ht="12.75" x14ac:dyDescent="0.25">
      <c r="A81" s="13" t="s">
        <v>1</v>
      </c>
      <c r="B81" s="13" t="str">
        <f>VLOOKUP(A81,Instruction!$B$3:$C134,2,0)</f>
        <v xml:space="preserve">Deficient </v>
      </c>
      <c r="C81" s="13" t="s">
        <v>534</v>
      </c>
      <c r="D81" s="42" t="s">
        <v>454</v>
      </c>
      <c r="G81" s="2"/>
      <c r="H81" s="3"/>
      <c r="I81" s="3"/>
      <c r="J81" s="3"/>
      <c r="K81" s="3"/>
      <c r="L81" s="3"/>
      <c r="M81" s="3"/>
    </row>
    <row r="82" spans="1:13" ht="25.5" x14ac:dyDescent="0.25">
      <c r="A82" s="13" t="s">
        <v>1</v>
      </c>
      <c r="B82" s="13" t="str">
        <f>VLOOKUP(A82,Instruction!$B$3:$C153,2,0)</f>
        <v xml:space="preserve">Deficient </v>
      </c>
      <c r="C82" s="13" t="s">
        <v>535</v>
      </c>
      <c r="D82" s="47" t="s">
        <v>536</v>
      </c>
      <c r="G82" s="2"/>
      <c r="H82" s="3"/>
      <c r="I82" s="3"/>
      <c r="J82" s="3"/>
      <c r="K82" s="3"/>
      <c r="L82" s="3"/>
      <c r="M82" s="3"/>
    </row>
    <row r="83" spans="1:13" ht="25.5" x14ac:dyDescent="0.25">
      <c r="A83" s="13" t="s">
        <v>1</v>
      </c>
      <c r="B83" s="13" t="str">
        <f>VLOOKUP(A83,Instruction!$B$3:$C154,2,0)</f>
        <v xml:space="preserve">Deficient </v>
      </c>
      <c r="C83" s="13" t="s">
        <v>594</v>
      </c>
      <c r="D83" s="47" t="s">
        <v>595</v>
      </c>
      <c r="G83" s="2"/>
      <c r="H83" s="3"/>
      <c r="I83" s="3"/>
      <c r="J83" s="3"/>
      <c r="K83" s="3"/>
      <c r="L83" s="3"/>
      <c r="M83" s="3"/>
    </row>
    <row r="84" spans="1:13" ht="25.5" x14ac:dyDescent="0.25">
      <c r="A84" s="13" t="s">
        <v>1</v>
      </c>
      <c r="B84" s="13" t="str">
        <f>VLOOKUP(A84,Instruction!$B$3:$C155,2,0)</f>
        <v xml:space="preserve">Deficient </v>
      </c>
      <c r="C84" s="13" t="s">
        <v>596</v>
      </c>
      <c r="D84" s="47" t="s">
        <v>597</v>
      </c>
      <c r="G84" s="2"/>
      <c r="H84" s="3"/>
      <c r="I84" s="3"/>
      <c r="J84" s="3"/>
      <c r="K84" s="3"/>
      <c r="L84" s="3"/>
      <c r="M84" s="3"/>
    </row>
    <row r="85" spans="1:13" ht="25.5" x14ac:dyDescent="0.25">
      <c r="A85" s="13" t="s">
        <v>1</v>
      </c>
      <c r="B85" s="13" t="str">
        <f>VLOOKUP(A85,Instruction!$B$3:$C156,2,0)</f>
        <v xml:space="preserve">Deficient </v>
      </c>
      <c r="C85" s="13" t="s">
        <v>600</v>
      </c>
      <c r="D85" s="47" t="s">
        <v>601</v>
      </c>
      <c r="G85" s="2"/>
      <c r="H85" s="3"/>
      <c r="I85" s="3"/>
      <c r="J85" s="3"/>
      <c r="K85" s="3"/>
      <c r="L85" s="3"/>
      <c r="M85" s="3"/>
    </row>
    <row r="86" spans="1:13" ht="12.75" x14ac:dyDescent="0.25">
      <c r="A86" s="13" t="s">
        <v>1</v>
      </c>
      <c r="B86" s="13" t="str">
        <f>VLOOKUP(A86,Instruction!$B$3:$C136,2,0)</f>
        <v xml:space="preserve">Deficient </v>
      </c>
      <c r="C86" s="13" t="s">
        <v>610</v>
      </c>
      <c r="D86" s="42" t="s">
        <v>611</v>
      </c>
      <c r="G86" s="2"/>
      <c r="H86" s="3"/>
      <c r="I86" s="3"/>
      <c r="J86" s="3"/>
      <c r="K86" s="3"/>
      <c r="L86" s="3"/>
      <c r="M86" s="3"/>
    </row>
    <row r="87" spans="1:13" ht="12.75" x14ac:dyDescent="0.25">
      <c r="A87" s="13" t="s">
        <v>1</v>
      </c>
      <c r="B87" s="13" t="str">
        <f>VLOOKUP(A87,Instruction!$B$3:$C157,2,0)</f>
        <v xml:space="preserve">Deficient </v>
      </c>
      <c r="C87" s="13" t="s">
        <v>620</v>
      </c>
      <c r="D87" s="47" t="s">
        <v>621</v>
      </c>
      <c r="G87" s="2"/>
      <c r="H87" s="3"/>
      <c r="I87" s="3"/>
      <c r="J87" s="3"/>
      <c r="K87" s="3"/>
      <c r="L87" s="3"/>
      <c r="M87" s="3"/>
    </row>
    <row r="88" spans="1:13" ht="25.5" x14ac:dyDescent="0.25">
      <c r="A88" s="13" t="s">
        <v>1</v>
      </c>
      <c r="B88" s="13" t="str">
        <f>VLOOKUP(A88,Instruction!$B$3:$C158,2,0)</f>
        <v xml:space="preserve">Deficient </v>
      </c>
      <c r="C88" s="13" t="s">
        <v>628</v>
      </c>
      <c r="D88" s="47" t="s">
        <v>629</v>
      </c>
      <c r="G88" s="2"/>
      <c r="H88" s="3"/>
      <c r="I88" s="3"/>
      <c r="J88" s="3"/>
      <c r="K88" s="3"/>
      <c r="L88" s="3"/>
      <c r="M88" s="3"/>
    </row>
    <row r="89" spans="1:13" ht="12.75" x14ac:dyDescent="0.25">
      <c r="A89" s="13" t="s">
        <v>1</v>
      </c>
      <c r="B89" s="13" t="str">
        <f>VLOOKUP(A89,Instruction!$B$3:$C138,2,0)</f>
        <v xml:space="preserve">Deficient </v>
      </c>
      <c r="C89" s="13" t="s">
        <v>642</v>
      </c>
      <c r="D89" s="42" t="s">
        <v>643</v>
      </c>
      <c r="G89" s="2"/>
      <c r="H89" s="3"/>
      <c r="I89" s="3"/>
      <c r="J89" s="3"/>
      <c r="K89" s="3"/>
      <c r="L89" s="3"/>
      <c r="M89" s="3"/>
    </row>
    <row r="90" spans="1:13" ht="12.75" x14ac:dyDescent="0.25">
      <c r="A90" s="13" t="s">
        <v>1</v>
      </c>
      <c r="B90" s="13" t="str">
        <f>VLOOKUP(A90,Instruction!$B$3:$C159,2,0)</f>
        <v xml:space="preserve">Deficient </v>
      </c>
      <c r="C90" s="13" t="s">
        <v>658</v>
      </c>
      <c r="D90" s="47" t="s">
        <v>659</v>
      </c>
      <c r="G90" s="2"/>
      <c r="H90" s="3"/>
      <c r="I90" s="3"/>
      <c r="J90" s="3"/>
      <c r="K90" s="3"/>
      <c r="L90" s="3"/>
      <c r="M90" s="3"/>
    </row>
    <row r="91" spans="1:13" ht="12.75" x14ac:dyDescent="0.25">
      <c r="A91" s="13" t="s">
        <v>1</v>
      </c>
      <c r="B91" s="13" t="str">
        <f>VLOOKUP(A91,Instruction!$B$3:$C160,2,0)</f>
        <v xml:space="preserve">Deficient </v>
      </c>
      <c r="C91" s="13" t="s">
        <v>694</v>
      </c>
      <c r="D91" s="47" t="s">
        <v>695</v>
      </c>
      <c r="G91" s="2"/>
      <c r="H91" s="3"/>
      <c r="I91" s="3"/>
      <c r="J91" s="3"/>
      <c r="K91" s="3"/>
      <c r="L91" s="3"/>
      <c r="M91" s="3"/>
    </row>
    <row r="92" spans="1:13" ht="12.75" x14ac:dyDescent="0.25">
      <c r="A92" s="13" t="s">
        <v>1</v>
      </c>
      <c r="B92" s="13" t="str">
        <f>VLOOKUP(A92,Instruction!$B$3:$C161,2,0)</f>
        <v xml:space="preserve">Deficient </v>
      </c>
      <c r="C92" s="13" t="s">
        <v>717</v>
      </c>
      <c r="D92" s="47" t="s">
        <v>718</v>
      </c>
      <c r="G92" s="2"/>
      <c r="H92" s="3"/>
      <c r="I92" s="3"/>
      <c r="J92" s="3"/>
      <c r="K92" s="3"/>
      <c r="L92" s="3"/>
      <c r="M92" s="3"/>
    </row>
    <row r="93" spans="1:13" ht="12.75" x14ac:dyDescent="0.25">
      <c r="A93" s="13" t="s">
        <v>1</v>
      </c>
      <c r="B93" s="13" t="str">
        <f>VLOOKUP(A93,Instruction!$B$3:$C139,2,0)</f>
        <v xml:space="preserve">Deficient </v>
      </c>
      <c r="C93" s="13" t="s">
        <v>727</v>
      </c>
      <c r="D93" s="42" t="s">
        <v>728</v>
      </c>
      <c r="G93" s="2"/>
      <c r="H93" s="3"/>
      <c r="I93" s="3"/>
      <c r="J93" s="3"/>
      <c r="K93" s="3"/>
      <c r="L93" s="3"/>
      <c r="M93" s="3"/>
    </row>
    <row r="94" spans="1:13" ht="12.75" x14ac:dyDescent="0.25">
      <c r="A94" s="13" t="s">
        <v>1</v>
      </c>
      <c r="B94" s="13" t="str">
        <f>VLOOKUP(A94,Instruction!$B$3:$C162,2,0)</f>
        <v xml:space="preserve">Deficient </v>
      </c>
      <c r="C94" s="13" t="s">
        <v>729</v>
      </c>
      <c r="D94" s="47" t="s">
        <v>730</v>
      </c>
      <c r="G94" s="2"/>
      <c r="H94" s="3"/>
      <c r="I94" s="3"/>
      <c r="J94" s="3"/>
      <c r="K94" s="3"/>
      <c r="L94" s="3"/>
      <c r="M94" s="3"/>
    </row>
    <row r="95" spans="1:13" ht="12.75" x14ac:dyDescent="0.25">
      <c r="A95" s="13" t="s">
        <v>1</v>
      </c>
      <c r="B95" s="13" t="str">
        <f>VLOOKUP(A95,Instruction!$B$3:$C171,2,0)</f>
        <v xml:space="preserve">Deficient </v>
      </c>
      <c r="C95" s="13" t="s">
        <v>750</v>
      </c>
      <c r="D95" s="42" t="s">
        <v>751</v>
      </c>
      <c r="G95" s="2"/>
      <c r="H95" s="3"/>
      <c r="I95" s="3"/>
      <c r="J95" s="3"/>
      <c r="K95" s="3"/>
      <c r="L95" s="3"/>
      <c r="M95" s="3"/>
    </row>
    <row r="96" spans="1:13" ht="12.75" x14ac:dyDescent="0.25">
      <c r="A96" s="13" t="s">
        <v>1</v>
      </c>
      <c r="B96" s="13" t="str">
        <f>VLOOKUP(A96,Instruction!$B$3:$C164,2,0)</f>
        <v xml:space="preserve">Deficient </v>
      </c>
      <c r="C96" s="13" t="s">
        <v>752</v>
      </c>
      <c r="D96" s="47" t="s">
        <v>753</v>
      </c>
      <c r="G96" s="2"/>
      <c r="H96" s="3"/>
      <c r="I96" s="3"/>
      <c r="J96" s="3"/>
      <c r="K96" s="3"/>
      <c r="L96" s="3"/>
      <c r="M96" s="3"/>
    </row>
    <row r="97" spans="1:13" ht="12.75" x14ac:dyDescent="0.25">
      <c r="A97" s="13" t="s">
        <v>1</v>
      </c>
      <c r="B97" s="13" t="str">
        <f>VLOOKUP(A97,Instruction!$B$3:$C140,2,0)</f>
        <v xml:space="preserve">Deficient </v>
      </c>
      <c r="C97" s="13" t="s">
        <v>756</v>
      </c>
      <c r="D97" s="42" t="s">
        <v>757</v>
      </c>
      <c r="G97" s="2"/>
      <c r="H97" s="3"/>
      <c r="I97" s="3"/>
      <c r="J97" s="3"/>
      <c r="K97" s="3"/>
      <c r="L97" s="3"/>
      <c r="M97" s="3"/>
    </row>
    <row r="98" spans="1:13" ht="12.75" x14ac:dyDescent="0.25">
      <c r="A98" s="66" t="s">
        <v>7</v>
      </c>
      <c r="B98" s="20" t="str">
        <f>VLOOKUP(A98,Instruction!$B$3:$C88,2,0)</f>
        <v>Dup</v>
      </c>
      <c r="C98" s="66">
        <v>18</v>
      </c>
      <c r="D98" s="48" t="s">
        <v>78</v>
      </c>
      <c r="G98" s="2"/>
      <c r="H98" s="3"/>
      <c r="I98" s="3"/>
      <c r="J98" s="3"/>
      <c r="K98" s="3"/>
      <c r="L98" s="3"/>
      <c r="M98" s="3"/>
    </row>
    <row r="99" spans="1:13" ht="12.75" x14ac:dyDescent="0.25">
      <c r="A99" s="66" t="s">
        <v>7</v>
      </c>
      <c r="B99" s="20" t="str">
        <f>VLOOKUP(A99,Instruction!$B$3:$C89,2,0)</f>
        <v>Dup</v>
      </c>
      <c r="C99" s="66" t="s">
        <v>136</v>
      </c>
      <c r="D99" s="48" t="s">
        <v>78</v>
      </c>
      <c r="G99" s="2"/>
      <c r="H99" s="3"/>
      <c r="I99" s="3"/>
      <c r="J99" s="3"/>
      <c r="K99" s="3"/>
      <c r="L99" s="3"/>
      <c r="M99" s="3"/>
    </row>
    <row r="100" spans="1:13" ht="12.75" x14ac:dyDescent="0.25">
      <c r="A100" s="66" t="s">
        <v>7</v>
      </c>
      <c r="B100" s="20" t="str">
        <f>VLOOKUP(A100,Instruction!$B$3:$C90,2,0)</f>
        <v>Dup</v>
      </c>
      <c r="C100" s="66" t="s">
        <v>242</v>
      </c>
      <c r="D100" s="48" t="s">
        <v>243</v>
      </c>
      <c r="G100" s="2"/>
      <c r="H100" s="3"/>
      <c r="I100" s="3"/>
      <c r="J100" s="3"/>
      <c r="K100" s="3"/>
      <c r="L100" s="3"/>
      <c r="M100" s="3"/>
    </row>
    <row r="101" spans="1:13" ht="12.75" x14ac:dyDescent="0.25">
      <c r="A101" s="66" t="s">
        <v>7</v>
      </c>
      <c r="B101" s="20" t="str">
        <f>VLOOKUP(A101,Instruction!$B$3:$C87,2,0)</f>
        <v>Dup</v>
      </c>
      <c r="C101" s="66" t="s">
        <v>308</v>
      </c>
      <c r="D101" s="48" t="s">
        <v>309</v>
      </c>
      <c r="G101" s="2"/>
      <c r="H101" s="3"/>
      <c r="I101" s="3"/>
      <c r="J101" s="3"/>
      <c r="K101" s="3"/>
      <c r="L101" s="3"/>
      <c r="M101" s="3"/>
    </row>
    <row r="102" spans="1:13" ht="25.5" x14ac:dyDescent="0.25">
      <c r="A102" s="66" t="s">
        <v>7</v>
      </c>
      <c r="B102" s="20" t="str">
        <f>VLOOKUP(A102,Instruction!$B$3:$C94,2,0)</f>
        <v>Dup</v>
      </c>
      <c r="C102" s="66" t="s">
        <v>319</v>
      </c>
      <c r="D102" s="48" t="s">
        <v>320</v>
      </c>
      <c r="G102" s="2"/>
      <c r="H102" s="3"/>
    </row>
    <row r="103" spans="1:13" ht="12.75" x14ac:dyDescent="0.25">
      <c r="A103" s="66" t="s">
        <v>7</v>
      </c>
      <c r="B103" s="20" t="str">
        <f>VLOOKUP(A103,Instruction!$B$3:$C92,2,0)</f>
        <v>Dup</v>
      </c>
      <c r="C103" s="66" t="s">
        <v>323</v>
      </c>
      <c r="D103" s="48" t="s">
        <v>324</v>
      </c>
      <c r="G103" s="2"/>
      <c r="H103" s="3"/>
    </row>
    <row r="104" spans="1:13" ht="25.5" x14ac:dyDescent="0.25">
      <c r="A104" s="66" t="s">
        <v>7</v>
      </c>
      <c r="B104" s="20" t="str">
        <f>VLOOKUP(A104,Instruction!$B$3:$C95,2,0)</f>
        <v>Dup</v>
      </c>
      <c r="C104" s="66" t="s">
        <v>333</v>
      </c>
      <c r="D104" s="48" t="s">
        <v>334</v>
      </c>
      <c r="G104" s="2"/>
      <c r="H104" s="3"/>
    </row>
    <row r="105" spans="1:13" ht="12.75" x14ac:dyDescent="0.25">
      <c r="A105" s="66" t="s">
        <v>7</v>
      </c>
      <c r="B105" s="20" t="str">
        <f>VLOOKUP(A105,Instruction!$B$3:$C91,2,0)</f>
        <v>Dup</v>
      </c>
      <c r="C105" s="66" t="s">
        <v>423</v>
      </c>
      <c r="D105" s="48" t="s">
        <v>424</v>
      </c>
      <c r="G105" s="2"/>
      <c r="H105" s="3"/>
    </row>
    <row r="106" spans="1:13" ht="12.75" x14ac:dyDescent="0.25">
      <c r="A106" s="12" t="s">
        <v>16</v>
      </c>
      <c r="B106" s="15" t="str">
        <f>VLOOKUP(A106,Instruction!$B$3:$C163,2,0)</f>
        <v>edit</v>
      </c>
      <c r="C106" s="12">
        <v>4</v>
      </c>
      <c r="D106" s="37" t="s">
        <v>111</v>
      </c>
      <c r="G106" s="2"/>
      <c r="H106" s="3"/>
    </row>
    <row r="107" spans="1:13" ht="12.75" x14ac:dyDescent="0.25">
      <c r="A107" s="12" t="s">
        <v>16</v>
      </c>
      <c r="B107" s="15" t="str">
        <f>VLOOKUP(A107,Instruction!$B$3:$C154,2,0)</f>
        <v>edit</v>
      </c>
      <c r="C107" s="12">
        <v>5</v>
      </c>
      <c r="D107" s="37" t="s">
        <v>116</v>
      </c>
      <c r="G107" s="2"/>
      <c r="H107" s="3"/>
    </row>
    <row r="108" spans="1:13" ht="12.75" x14ac:dyDescent="0.25">
      <c r="A108" s="12" t="s">
        <v>16</v>
      </c>
      <c r="B108" s="15" t="str">
        <f>VLOOKUP(A108,Instruction!$B$3:$C167,2,0)</f>
        <v>edit</v>
      </c>
      <c r="C108" s="12">
        <v>6</v>
      </c>
      <c r="D108" s="37" t="s">
        <v>121</v>
      </c>
      <c r="G108" s="2"/>
      <c r="H108" s="3"/>
    </row>
    <row r="109" spans="1:13" ht="12.75" x14ac:dyDescent="0.25">
      <c r="A109" s="12" t="s">
        <v>16</v>
      </c>
      <c r="B109" s="15" t="str">
        <f>VLOOKUP(A109,Instruction!$B$3:$C184,2,0)</f>
        <v>edit</v>
      </c>
      <c r="C109" s="12">
        <v>7</v>
      </c>
      <c r="D109" s="37" t="s">
        <v>127</v>
      </c>
      <c r="G109" s="2"/>
      <c r="H109" s="3"/>
    </row>
    <row r="110" spans="1:13" ht="12.75" x14ac:dyDescent="0.25">
      <c r="A110" s="12" t="s">
        <v>16</v>
      </c>
      <c r="B110" s="15" t="str">
        <f>VLOOKUP(A110,Instruction!$B$3:$C155,2,0)</f>
        <v>edit</v>
      </c>
      <c r="C110" s="12">
        <v>8</v>
      </c>
      <c r="D110" s="37" t="s">
        <v>128</v>
      </c>
      <c r="G110" s="2"/>
      <c r="H110" s="3"/>
    </row>
    <row r="111" spans="1:13" ht="12.75" x14ac:dyDescent="0.25">
      <c r="A111" s="12" t="s">
        <v>16</v>
      </c>
      <c r="B111" s="15" t="str">
        <f>VLOOKUP(A111,Instruction!$B$3:$C172,2,0)</f>
        <v>edit</v>
      </c>
      <c r="C111" s="12">
        <v>9</v>
      </c>
      <c r="D111" s="37" t="s">
        <v>130</v>
      </c>
      <c r="G111" s="2"/>
      <c r="H111" s="3"/>
      <c r="I111" s="3"/>
      <c r="J111" s="3"/>
      <c r="K111" s="3"/>
      <c r="L111" s="3"/>
      <c r="M111" s="3"/>
    </row>
    <row r="112" spans="1:13" ht="12.75" x14ac:dyDescent="0.25">
      <c r="A112" s="12" t="s">
        <v>16</v>
      </c>
      <c r="B112" s="15" t="str">
        <f>VLOOKUP(A112,Instruction!$B$3:$C176,2,0)</f>
        <v>edit</v>
      </c>
      <c r="C112" s="12">
        <v>10</v>
      </c>
      <c r="D112" s="37" t="s">
        <v>61</v>
      </c>
      <c r="G112" s="2"/>
      <c r="H112" s="3"/>
      <c r="I112" s="3"/>
      <c r="J112" s="3"/>
      <c r="K112" s="3"/>
      <c r="L112" s="3"/>
      <c r="M112" s="3"/>
    </row>
    <row r="113" spans="1:13" ht="12.75" x14ac:dyDescent="0.25">
      <c r="A113" s="12" t="s">
        <v>16</v>
      </c>
      <c r="B113" s="15" t="str">
        <f>VLOOKUP(A113,Instruction!$B$3:$C166,2,0)</f>
        <v>edit</v>
      </c>
      <c r="C113" s="12">
        <v>11</v>
      </c>
      <c r="D113" s="37" t="s">
        <v>64</v>
      </c>
      <c r="G113" s="2"/>
      <c r="H113" s="3"/>
      <c r="I113" s="3"/>
      <c r="J113" s="3"/>
      <c r="K113" s="3"/>
      <c r="L113" s="3"/>
      <c r="M113" s="3"/>
    </row>
    <row r="114" spans="1:13" ht="12.75" x14ac:dyDescent="0.25">
      <c r="A114" s="12" t="s">
        <v>16</v>
      </c>
      <c r="B114" s="15" t="str">
        <f>VLOOKUP(A114,Instruction!$B$3:$C191,2,0)</f>
        <v>edit</v>
      </c>
      <c r="C114" s="12">
        <v>59</v>
      </c>
      <c r="D114" s="37" t="s">
        <v>118</v>
      </c>
      <c r="G114" s="2"/>
      <c r="H114" s="3"/>
      <c r="I114" s="3"/>
      <c r="J114" s="3"/>
      <c r="K114" s="3"/>
      <c r="L114" s="3"/>
      <c r="M114" s="3"/>
    </row>
    <row r="115" spans="1:13" ht="12.75" x14ac:dyDescent="0.25">
      <c r="A115" s="12" t="s">
        <v>16</v>
      </c>
      <c r="B115" s="15" t="str">
        <f>VLOOKUP(A115,Instruction!$B$3:$C240,2,0)</f>
        <v>edit</v>
      </c>
      <c r="C115" s="12">
        <v>125</v>
      </c>
      <c r="D115" s="37" t="s">
        <v>69</v>
      </c>
      <c r="G115" s="2"/>
      <c r="H115" s="3"/>
      <c r="I115" s="3"/>
      <c r="J115" s="3"/>
      <c r="K115" s="3"/>
      <c r="L115" s="3"/>
      <c r="M115" s="3"/>
    </row>
    <row r="116" spans="1:13" ht="12.75" x14ac:dyDescent="0.25">
      <c r="A116" s="12" t="s">
        <v>16</v>
      </c>
      <c r="B116" s="15" t="str">
        <f>VLOOKUP(A116,Instruction!$B$3:$C243,2,0)</f>
        <v>edit</v>
      </c>
      <c r="C116" s="12">
        <v>182</v>
      </c>
      <c r="D116" s="37" t="s">
        <v>80</v>
      </c>
      <c r="G116" s="2"/>
      <c r="H116" s="3"/>
      <c r="I116" s="3"/>
      <c r="J116" s="3"/>
      <c r="K116" s="3"/>
      <c r="L116" s="3"/>
      <c r="M116" s="3"/>
    </row>
    <row r="117" spans="1:13" ht="25.5" x14ac:dyDescent="0.25">
      <c r="A117" s="12" t="s">
        <v>16</v>
      </c>
      <c r="B117" s="15" t="str">
        <f>VLOOKUP(A117,Instruction!$B$3:$C209,2,0)</f>
        <v>edit</v>
      </c>
      <c r="C117" s="12">
        <v>189</v>
      </c>
      <c r="D117" s="37" t="s">
        <v>82</v>
      </c>
      <c r="G117" s="2"/>
      <c r="H117" s="3"/>
      <c r="I117" s="3"/>
      <c r="J117" s="3"/>
      <c r="K117" s="3"/>
      <c r="L117" s="3"/>
      <c r="M117" s="3"/>
    </row>
    <row r="118" spans="1:13" ht="12.75" x14ac:dyDescent="0.25">
      <c r="A118" s="12" t="s">
        <v>16</v>
      </c>
      <c r="B118" s="15" t="str">
        <f>VLOOKUP(A118,Instruction!$B$3:$C170,2,0)</f>
        <v>edit</v>
      </c>
      <c r="C118" s="12">
        <v>990</v>
      </c>
      <c r="D118" s="37" t="s">
        <v>133</v>
      </c>
      <c r="G118" s="2"/>
      <c r="H118" s="3"/>
      <c r="I118" s="3"/>
      <c r="J118" s="3"/>
      <c r="K118" s="3"/>
      <c r="L118" s="3"/>
      <c r="M118" s="3"/>
    </row>
    <row r="119" spans="1:13" ht="12.75" x14ac:dyDescent="0.25">
      <c r="A119" s="12" t="s">
        <v>16</v>
      </c>
      <c r="B119" s="15" t="str">
        <f>VLOOKUP(A119,Instruction!$B$3:$C244,2,0)</f>
        <v>edit</v>
      </c>
      <c r="C119" s="12" t="s">
        <v>134</v>
      </c>
      <c r="D119" s="37" t="s">
        <v>130</v>
      </c>
      <c r="G119" s="2"/>
      <c r="H119" s="3"/>
      <c r="I119" s="3"/>
      <c r="J119" s="3"/>
      <c r="K119" s="3"/>
      <c r="L119" s="3"/>
      <c r="M119" s="3"/>
    </row>
    <row r="120" spans="1:13" ht="12.75" x14ac:dyDescent="0.25">
      <c r="A120" s="12" t="s">
        <v>16</v>
      </c>
      <c r="B120" s="15" t="str">
        <f>VLOOKUP(A120,Instruction!$B$3:$C196,2,0)</f>
        <v>edit</v>
      </c>
      <c r="C120" s="12" t="s">
        <v>135</v>
      </c>
      <c r="D120" s="37" t="s">
        <v>61</v>
      </c>
      <c r="G120" s="2"/>
      <c r="H120" s="3"/>
      <c r="I120" s="3"/>
      <c r="J120" s="3"/>
      <c r="K120" s="3"/>
      <c r="L120" s="3"/>
      <c r="M120" s="3"/>
    </row>
    <row r="121" spans="1:13" ht="12.75" x14ac:dyDescent="0.25">
      <c r="A121" s="12" t="s">
        <v>16</v>
      </c>
      <c r="B121" s="15" t="str">
        <f>VLOOKUP(A121,Instruction!$B$3:$C198,2,0)</f>
        <v>edit</v>
      </c>
      <c r="C121" s="12" t="s">
        <v>142</v>
      </c>
      <c r="D121" s="37" t="s">
        <v>143</v>
      </c>
      <c r="G121" s="2"/>
      <c r="H121" s="3"/>
      <c r="I121" s="3"/>
      <c r="J121" s="3"/>
      <c r="K121" s="3"/>
      <c r="L121" s="3"/>
      <c r="M121" s="3"/>
    </row>
    <row r="122" spans="1:13" ht="12.75" x14ac:dyDescent="0.25">
      <c r="A122" s="12" t="s">
        <v>16</v>
      </c>
      <c r="B122" s="15" t="str">
        <f>VLOOKUP(A122,Instruction!$B$3:$C229,2,0)</f>
        <v>edit</v>
      </c>
      <c r="C122" s="12" t="s">
        <v>145</v>
      </c>
      <c r="D122" s="37" t="s">
        <v>146</v>
      </c>
      <c r="G122" s="2"/>
      <c r="H122" s="3"/>
      <c r="I122" s="3"/>
      <c r="J122" s="3"/>
      <c r="K122" s="3"/>
      <c r="L122" s="3"/>
      <c r="M122" s="3"/>
    </row>
    <row r="123" spans="1:13" ht="12.75" x14ac:dyDescent="0.25">
      <c r="A123" s="12" t="s">
        <v>16</v>
      </c>
      <c r="B123" s="15" t="str">
        <f>VLOOKUP(A123,Instruction!$B$3:$C199,2,0)</f>
        <v>edit</v>
      </c>
      <c r="C123" s="12" t="s">
        <v>147</v>
      </c>
      <c r="D123" s="37" t="s">
        <v>148</v>
      </c>
      <c r="G123" s="2"/>
      <c r="H123" s="3"/>
      <c r="I123" s="3"/>
      <c r="J123" s="3"/>
      <c r="K123" s="3"/>
      <c r="L123" s="3"/>
      <c r="M123" s="3"/>
    </row>
    <row r="124" spans="1:13" ht="12.75" x14ac:dyDescent="0.25">
      <c r="A124" s="12" t="s">
        <v>16</v>
      </c>
      <c r="B124" s="15" t="str">
        <f>VLOOKUP(A124,Instruction!$B$3:$C145,2,0)</f>
        <v>edit</v>
      </c>
      <c r="C124" s="12" t="s">
        <v>149</v>
      </c>
      <c r="D124" s="37" t="s">
        <v>150</v>
      </c>
      <c r="G124" s="2"/>
      <c r="H124" s="3"/>
      <c r="I124" s="3"/>
      <c r="J124" s="3"/>
      <c r="K124" s="3"/>
      <c r="L124" s="3"/>
      <c r="M124" s="3"/>
    </row>
    <row r="125" spans="1:13" ht="12.75" x14ac:dyDescent="0.25">
      <c r="A125" s="12" t="s">
        <v>16</v>
      </c>
      <c r="B125" s="15" t="str">
        <f>VLOOKUP(A125,Instruction!$B$3:$C230,2,0)</f>
        <v>edit</v>
      </c>
      <c r="C125" s="12" t="s">
        <v>151</v>
      </c>
      <c r="D125" s="37" t="s">
        <v>152</v>
      </c>
      <c r="G125" s="2"/>
      <c r="H125" s="3"/>
      <c r="I125" s="3"/>
      <c r="J125" s="3"/>
      <c r="K125" s="3"/>
      <c r="L125" s="3"/>
      <c r="M125" s="3"/>
    </row>
    <row r="126" spans="1:13" ht="12.75" x14ac:dyDescent="0.25">
      <c r="A126" s="12" t="s">
        <v>16</v>
      </c>
      <c r="B126" s="15" t="str">
        <f>VLOOKUP(A126,Instruction!$B$3:$C188,2,0)</f>
        <v>edit</v>
      </c>
      <c r="C126" s="12" t="s">
        <v>154</v>
      </c>
      <c r="D126" s="37" t="s">
        <v>155</v>
      </c>
      <c r="G126" s="2"/>
      <c r="H126" s="3"/>
      <c r="I126" s="3"/>
      <c r="J126" s="3"/>
      <c r="K126" s="3"/>
      <c r="L126" s="3"/>
      <c r="M126" s="3"/>
    </row>
    <row r="127" spans="1:13" ht="12.75" x14ac:dyDescent="0.25">
      <c r="A127" s="12" t="s">
        <v>16</v>
      </c>
      <c r="B127" s="15" t="str">
        <f>VLOOKUP(A127,Instruction!$B$3:$C200,2,0)</f>
        <v>edit</v>
      </c>
      <c r="C127" s="12" t="s">
        <v>164</v>
      </c>
      <c r="D127" s="37" t="s">
        <v>165</v>
      </c>
      <c r="G127" s="2"/>
      <c r="H127" s="3"/>
      <c r="I127" s="3"/>
      <c r="J127" s="3"/>
      <c r="K127" s="3"/>
      <c r="L127" s="3"/>
      <c r="M127" s="3"/>
    </row>
    <row r="128" spans="1:13" ht="12.75" x14ac:dyDescent="0.25">
      <c r="A128" s="12" t="s">
        <v>16</v>
      </c>
      <c r="B128" s="15" t="str">
        <f>VLOOKUP(A128,Instruction!$B$3:$C237,2,0)</f>
        <v>edit</v>
      </c>
      <c r="C128" s="12" t="s">
        <v>170</v>
      </c>
      <c r="D128" s="37" t="s">
        <v>171</v>
      </c>
      <c r="G128" s="2"/>
      <c r="H128" s="3"/>
      <c r="I128" s="3"/>
      <c r="J128" s="3"/>
      <c r="K128" s="3"/>
      <c r="L128" s="3"/>
      <c r="M128" s="3"/>
    </row>
    <row r="129" spans="1:13" ht="12.75" x14ac:dyDescent="0.25">
      <c r="A129" s="12" t="s">
        <v>16</v>
      </c>
      <c r="B129" s="15" t="str">
        <f>VLOOKUP(A129,Instruction!$B$3:$C202,2,0)</f>
        <v>edit</v>
      </c>
      <c r="C129" s="12" t="s">
        <v>172</v>
      </c>
      <c r="D129" s="37" t="s">
        <v>141</v>
      </c>
      <c r="G129" s="2"/>
      <c r="H129" s="3"/>
      <c r="I129" s="3"/>
      <c r="J129" s="3"/>
      <c r="K129" s="3"/>
      <c r="L129" s="3"/>
      <c r="M129" s="3"/>
    </row>
    <row r="130" spans="1:13" ht="12.75" x14ac:dyDescent="0.25">
      <c r="A130" s="12" t="s">
        <v>16</v>
      </c>
      <c r="B130" s="15" t="str">
        <f>VLOOKUP(A130,Instruction!$B$3:$C151,2,0)</f>
        <v>edit</v>
      </c>
      <c r="C130" s="12" t="s">
        <v>173</v>
      </c>
      <c r="D130" s="37" t="s">
        <v>174</v>
      </c>
      <c r="G130" s="2"/>
      <c r="H130" s="3"/>
      <c r="I130" s="3"/>
      <c r="J130" s="3"/>
      <c r="K130" s="3"/>
      <c r="L130" s="3"/>
      <c r="M130" s="3"/>
    </row>
    <row r="131" spans="1:13" ht="12.75" x14ac:dyDescent="0.25">
      <c r="A131" s="12" t="s">
        <v>16</v>
      </c>
      <c r="B131" s="15" t="str">
        <f>VLOOKUP(A131,Instruction!$B$3:$C185,2,0)</f>
        <v>edit</v>
      </c>
      <c r="C131" s="12" t="s">
        <v>176</v>
      </c>
      <c r="D131" s="37" t="s">
        <v>177</v>
      </c>
      <c r="G131" s="2"/>
      <c r="H131" s="3"/>
      <c r="I131" s="3"/>
      <c r="J131" s="3"/>
      <c r="K131" s="3"/>
      <c r="L131" s="3"/>
      <c r="M131" s="3"/>
    </row>
    <row r="132" spans="1:13" ht="12.75" x14ac:dyDescent="0.25">
      <c r="A132" s="12" t="s">
        <v>16</v>
      </c>
      <c r="B132" s="15" t="str">
        <f>VLOOKUP(A132,Instruction!$B$3:$C214,2,0)</f>
        <v>edit</v>
      </c>
      <c r="C132" s="12" t="s">
        <v>178</v>
      </c>
      <c r="D132" s="37" t="s">
        <v>179</v>
      </c>
      <c r="G132" s="2"/>
      <c r="H132" s="3"/>
      <c r="I132" s="3"/>
      <c r="J132" s="3"/>
      <c r="K132" s="3"/>
      <c r="L132" s="3"/>
      <c r="M132" s="3"/>
    </row>
    <row r="133" spans="1:13" ht="12.75" x14ac:dyDescent="0.25">
      <c r="A133" s="12" t="s">
        <v>16</v>
      </c>
      <c r="B133" s="15" t="str">
        <f>VLOOKUP(A133,Instruction!$B$3:$C245,2,0)</f>
        <v>edit</v>
      </c>
      <c r="C133" s="12" t="s">
        <v>182</v>
      </c>
      <c r="D133" s="37" t="s">
        <v>183</v>
      </c>
      <c r="G133" s="2"/>
      <c r="H133" s="3"/>
      <c r="I133" s="3"/>
      <c r="J133" s="3"/>
      <c r="K133" s="3"/>
      <c r="L133" s="3"/>
      <c r="M133" s="3"/>
    </row>
    <row r="134" spans="1:13" ht="12.75" x14ac:dyDescent="0.25">
      <c r="A134" s="12" t="s">
        <v>16</v>
      </c>
      <c r="B134" s="15" t="str">
        <f>VLOOKUP(A134,Instruction!$B$3:$C203,2,0)</f>
        <v>edit</v>
      </c>
      <c r="C134" s="12" t="s">
        <v>184</v>
      </c>
      <c r="D134" s="37" t="s">
        <v>185</v>
      </c>
      <c r="G134" s="2"/>
      <c r="H134" s="3"/>
      <c r="I134" s="3"/>
      <c r="J134" s="3"/>
      <c r="K134" s="3"/>
      <c r="L134" s="3"/>
      <c r="M134" s="3"/>
    </row>
    <row r="135" spans="1:13" ht="12.75" x14ac:dyDescent="0.25">
      <c r="A135" s="12" t="s">
        <v>16</v>
      </c>
      <c r="B135" s="15" t="str">
        <f>VLOOKUP(A135,Instruction!$B$3:$C231,2,0)</f>
        <v>edit</v>
      </c>
      <c r="C135" s="12" t="s">
        <v>191</v>
      </c>
      <c r="D135" s="37" t="s">
        <v>192</v>
      </c>
      <c r="G135" s="2"/>
      <c r="H135" s="3"/>
    </row>
    <row r="136" spans="1:13" ht="12.75" x14ac:dyDescent="0.25">
      <c r="A136" s="12" t="s">
        <v>16</v>
      </c>
      <c r="B136" s="15" t="str">
        <f>VLOOKUP(A136,Instruction!$B$3:$C232,2,0)</f>
        <v>edit</v>
      </c>
      <c r="C136" s="12" t="s">
        <v>193</v>
      </c>
      <c r="D136" s="37" t="s">
        <v>194</v>
      </c>
      <c r="G136" s="2"/>
      <c r="H136" s="3"/>
      <c r="I136" s="3"/>
      <c r="J136" s="3"/>
      <c r="K136" s="3"/>
      <c r="L136" s="3"/>
      <c r="M136" s="3"/>
    </row>
    <row r="137" spans="1:13" ht="12.75" x14ac:dyDescent="0.25">
      <c r="A137" s="12" t="s">
        <v>16</v>
      </c>
      <c r="B137" s="15" t="str">
        <f>VLOOKUP(A137,Instruction!$B$3:$C171,2,0)</f>
        <v>edit</v>
      </c>
      <c r="C137" s="12" t="s">
        <v>195</v>
      </c>
      <c r="D137" s="37" t="s">
        <v>196</v>
      </c>
      <c r="G137" s="2"/>
      <c r="H137" s="3"/>
    </row>
    <row r="138" spans="1:13" ht="12.75" x14ac:dyDescent="0.25">
      <c r="A138" s="12" t="s">
        <v>16</v>
      </c>
      <c r="B138" s="15" t="str">
        <f>VLOOKUP(A138,Instruction!$B$3:$C204,2,0)</f>
        <v>edit</v>
      </c>
      <c r="C138" s="12" t="s">
        <v>197</v>
      </c>
      <c r="D138" s="37" t="s">
        <v>198</v>
      </c>
      <c r="G138" s="2"/>
      <c r="H138" s="3"/>
      <c r="I138" s="3"/>
      <c r="J138" s="3"/>
      <c r="K138" s="3"/>
      <c r="L138" s="3"/>
      <c r="M138" s="3"/>
    </row>
    <row r="139" spans="1:13" ht="12.75" x14ac:dyDescent="0.25">
      <c r="A139" s="12" t="s">
        <v>16</v>
      </c>
      <c r="B139" s="15" t="str">
        <f>VLOOKUP(A139,Instruction!$B$3:$C189,2,0)</f>
        <v>edit</v>
      </c>
      <c r="C139" s="12" t="s">
        <v>201</v>
      </c>
      <c r="D139" s="37" t="s">
        <v>202</v>
      </c>
      <c r="G139" s="2"/>
      <c r="H139" s="3"/>
      <c r="I139" s="3"/>
      <c r="J139" s="3"/>
      <c r="K139" s="3"/>
      <c r="L139" s="3"/>
      <c r="M139" s="3"/>
    </row>
    <row r="140" spans="1:13" ht="12.75" x14ac:dyDescent="0.25">
      <c r="A140" s="12" t="s">
        <v>16</v>
      </c>
      <c r="B140" s="15" t="str">
        <f>VLOOKUP(A140,Instruction!$B$3:$C169,2,0)</f>
        <v>edit</v>
      </c>
      <c r="C140" s="12" t="s">
        <v>205</v>
      </c>
      <c r="D140" s="37" t="s">
        <v>143</v>
      </c>
      <c r="G140" s="2"/>
      <c r="H140" s="3"/>
      <c r="I140" s="3"/>
      <c r="J140" s="3"/>
      <c r="K140" s="3"/>
      <c r="L140" s="3"/>
      <c r="M140" s="3"/>
    </row>
    <row r="141" spans="1:13" ht="12.75" x14ac:dyDescent="0.25">
      <c r="A141" s="12" t="s">
        <v>16</v>
      </c>
      <c r="B141" s="15" t="str">
        <f>VLOOKUP(A141,Instruction!$B$3:$C158,2,0)</f>
        <v>edit</v>
      </c>
      <c r="C141" s="12" t="s">
        <v>215</v>
      </c>
      <c r="D141" s="37" t="s">
        <v>216</v>
      </c>
      <c r="G141" s="2"/>
      <c r="H141" s="3"/>
      <c r="I141" s="3"/>
      <c r="J141" s="3"/>
      <c r="K141" s="3"/>
      <c r="L141" s="3"/>
      <c r="M141" s="3"/>
    </row>
    <row r="142" spans="1:13" ht="38.25" x14ac:dyDescent="0.25">
      <c r="A142" s="12" t="s">
        <v>16</v>
      </c>
      <c r="B142" s="15" t="str">
        <f>VLOOKUP(A142,Instruction!$B$3:$C137,2,0)</f>
        <v>edit</v>
      </c>
      <c r="C142" s="12" t="s">
        <v>221</v>
      </c>
      <c r="D142" s="37" t="s">
        <v>222</v>
      </c>
      <c r="G142" s="2"/>
      <c r="H142" s="3"/>
      <c r="I142" s="3"/>
      <c r="J142" s="3"/>
      <c r="K142" s="3"/>
      <c r="L142" s="3"/>
      <c r="M142" s="3"/>
    </row>
    <row r="143" spans="1:13" ht="12.75" x14ac:dyDescent="0.25">
      <c r="A143" s="12" t="s">
        <v>16</v>
      </c>
      <c r="B143" s="15" t="str">
        <f>VLOOKUP(A143,Instruction!$B$3:$C222,2,0)</f>
        <v>edit</v>
      </c>
      <c r="C143" s="12" t="s">
        <v>223</v>
      </c>
      <c r="D143" s="37" t="s">
        <v>224</v>
      </c>
      <c r="G143" s="2"/>
      <c r="H143" s="3"/>
      <c r="I143" s="3"/>
      <c r="J143" s="3"/>
      <c r="K143" s="3"/>
      <c r="L143" s="3"/>
      <c r="M143" s="3"/>
    </row>
    <row r="144" spans="1:13" ht="12.75" x14ac:dyDescent="0.25">
      <c r="A144" s="12" t="s">
        <v>16</v>
      </c>
      <c r="B144" s="15" t="str">
        <f>VLOOKUP(A144,Instruction!$B$3:$C153,2,0)</f>
        <v>edit</v>
      </c>
      <c r="C144" s="12" t="s">
        <v>225</v>
      </c>
      <c r="D144" s="37" t="s">
        <v>226</v>
      </c>
      <c r="G144" s="2"/>
      <c r="I144" s="3"/>
      <c r="J144" s="3"/>
      <c r="K144" s="3"/>
      <c r="L144" s="3"/>
      <c r="M144" s="3"/>
    </row>
    <row r="145" spans="1:13" ht="12.75" x14ac:dyDescent="0.25">
      <c r="A145" s="12" t="s">
        <v>16</v>
      </c>
      <c r="B145" s="15" t="str">
        <f>VLOOKUP(A145,Instruction!$B$3:$C238,2,0)</f>
        <v>edit</v>
      </c>
      <c r="C145" s="12" t="s">
        <v>227</v>
      </c>
      <c r="D145" s="37" t="s">
        <v>228</v>
      </c>
      <c r="G145" s="2"/>
      <c r="H145" s="3"/>
      <c r="I145" s="3"/>
      <c r="J145" s="3"/>
      <c r="K145" s="3"/>
      <c r="L145" s="3"/>
      <c r="M145" s="3"/>
    </row>
    <row r="146" spans="1:13" ht="12.75" x14ac:dyDescent="0.25">
      <c r="A146" s="12" t="s">
        <v>16</v>
      </c>
      <c r="B146" s="15" t="str">
        <f>VLOOKUP(A146,Instruction!$B$3:$C211,2,0)</f>
        <v>edit</v>
      </c>
      <c r="C146" s="12" t="s">
        <v>160</v>
      </c>
      <c r="D146" s="37" t="s">
        <v>233</v>
      </c>
      <c r="G146" s="2"/>
      <c r="H146" s="3"/>
      <c r="I146" s="3"/>
      <c r="J146" s="3"/>
      <c r="K146" s="3"/>
      <c r="L146" s="3"/>
      <c r="M146" s="3"/>
    </row>
    <row r="147" spans="1:13" ht="12.75" x14ac:dyDescent="0.25">
      <c r="A147" s="12" t="s">
        <v>16</v>
      </c>
      <c r="B147" s="15" t="str">
        <f>VLOOKUP(A147,Instruction!$B$3:$C159,2,0)</f>
        <v>edit</v>
      </c>
      <c r="C147" s="12" t="s">
        <v>234</v>
      </c>
      <c r="D147" s="37" t="s">
        <v>235</v>
      </c>
      <c r="G147" s="2"/>
      <c r="H147" s="3"/>
      <c r="I147" s="3"/>
      <c r="J147" s="3"/>
      <c r="K147" s="3"/>
      <c r="L147" s="3"/>
      <c r="M147" s="3"/>
    </row>
    <row r="148" spans="1:13" ht="12.75" x14ac:dyDescent="0.25">
      <c r="A148" s="12" t="s">
        <v>16</v>
      </c>
      <c r="B148" s="15" t="str">
        <f>VLOOKUP(A148,Instruction!$B$3:$C180,2,0)</f>
        <v>edit</v>
      </c>
      <c r="C148" s="12" t="s">
        <v>236</v>
      </c>
      <c r="D148" s="37" t="s">
        <v>237</v>
      </c>
      <c r="G148" s="2"/>
      <c r="H148" s="3"/>
      <c r="I148" s="3"/>
      <c r="J148" s="3"/>
      <c r="K148" s="3"/>
      <c r="L148" s="3"/>
      <c r="M148" s="3"/>
    </row>
    <row r="149" spans="1:13" ht="12.75" x14ac:dyDescent="0.25">
      <c r="A149" s="12" t="s">
        <v>16</v>
      </c>
      <c r="B149" s="15" t="str">
        <f>VLOOKUP(A149,Instruction!$B$3:$C190,2,0)</f>
        <v>edit</v>
      </c>
      <c r="C149" s="12" t="s">
        <v>238</v>
      </c>
      <c r="D149" s="37" t="s">
        <v>239</v>
      </c>
      <c r="G149" s="2"/>
      <c r="H149" s="3"/>
      <c r="I149" s="3"/>
      <c r="J149" s="3"/>
      <c r="K149" s="3"/>
      <c r="L149" s="3"/>
      <c r="M149" s="3"/>
    </row>
    <row r="150" spans="1:13" ht="12.75" x14ac:dyDescent="0.25">
      <c r="A150" s="12" t="s">
        <v>16</v>
      </c>
      <c r="B150" s="15" t="str">
        <f>VLOOKUP(A150,Instruction!$B$3:$C182,2,0)</f>
        <v>edit</v>
      </c>
      <c r="C150" s="12" t="s">
        <v>246</v>
      </c>
      <c r="D150" s="37" t="s">
        <v>247</v>
      </c>
      <c r="G150" s="2"/>
      <c r="H150" s="3"/>
      <c r="I150" s="3"/>
      <c r="J150" s="3"/>
      <c r="K150" s="3"/>
      <c r="L150" s="3"/>
      <c r="M150" s="3"/>
    </row>
    <row r="151" spans="1:13" ht="12.75" x14ac:dyDescent="0.25">
      <c r="A151" s="12" t="s">
        <v>16</v>
      </c>
      <c r="B151" s="15" t="str">
        <f>VLOOKUP(A151,Instruction!$B$3:$C216,2,0)</f>
        <v>edit</v>
      </c>
      <c r="C151" s="12" t="s">
        <v>252</v>
      </c>
      <c r="D151" s="37" t="s">
        <v>253</v>
      </c>
      <c r="G151" s="2"/>
      <c r="H151" s="3"/>
      <c r="I151" s="3"/>
      <c r="J151" s="3"/>
      <c r="K151" s="3"/>
      <c r="L151" s="3"/>
      <c r="M151" s="3"/>
    </row>
    <row r="152" spans="1:13" ht="12.75" x14ac:dyDescent="0.25">
      <c r="A152" s="12" t="s">
        <v>16</v>
      </c>
      <c r="B152" s="15" t="str">
        <f>VLOOKUP(A152,Instruction!$B$3:$C144,2,0)</f>
        <v>edit</v>
      </c>
      <c r="C152" s="12" t="s">
        <v>256</v>
      </c>
      <c r="D152" s="37" t="s">
        <v>150</v>
      </c>
      <c r="G152" s="2"/>
      <c r="H152" s="3"/>
      <c r="I152" s="3"/>
      <c r="J152" s="3"/>
      <c r="K152" s="3"/>
      <c r="L152" s="3"/>
      <c r="M152" s="3"/>
    </row>
    <row r="153" spans="1:13" ht="12.75" x14ac:dyDescent="0.25">
      <c r="A153" s="12" t="s">
        <v>16</v>
      </c>
      <c r="B153" s="15" t="str">
        <f>VLOOKUP(A153,Instruction!$B$3:$C246,2,0)</f>
        <v>edit</v>
      </c>
      <c r="C153" s="12" t="s">
        <v>257</v>
      </c>
      <c r="D153" s="37" t="s">
        <v>258</v>
      </c>
      <c r="G153" s="2"/>
      <c r="H153" s="3"/>
      <c r="I153" s="3"/>
      <c r="J153" s="3"/>
      <c r="K153" s="3"/>
      <c r="L153" s="3"/>
      <c r="M153" s="3"/>
    </row>
    <row r="154" spans="1:13" ht="12.75" x14ac:dyDescent="0.25">
      <c r="A154" s="12" t="s">
        <v>16</v>
      </c>
      <c r="B154" s="15" t="str">
        <f>VLOOKUP(A154,Instruction!$B$3:$C147,2,0)</f>
        <v>edit</v>
      </c>
      <c r="C154" s="12" t="s">
        <v>275</v>
      </c>
      <c r="D154" s="37" t="s">
        <v>153</v>
      </c>
      <c r="G154" s="2"/>
      <c r="H154" s="3"/>
      <c r="I154" s="3"/>
      <c r="J154" s="3"/>
      <c r="K154" s="3"/>
      <c r="L154" s="3"/>
      <c r="M154" s="3"/>
    </row>
    <row r="155" spans="1:13" ht="12.75" x14ac:dyDescent="0.25">
      <c r="A155" s="12" t="s">
        <v>16</v>
      </c>
      <c r="B155" s="15" t="str">
        <f>VLOOKUP(A155,Instruction!$B$3:$C164,2,0)</f>
        <v>edit</v>
      </c>
      <c r="C155" s="12" t="s">
        <v>68</v>
      </c>
      <c r="D155" s="37" t="s">
        <v>155</v>
      </c>
      <c r="G155" s="2"/>
      <c r="H155" s="3"/>
      <c r="I155" s="3"/>
      <c r="J155" s="3"/>
      <c r="K155" s="3"/>
      <c r="L155" s="3"/>
      <c r="M155" s="3"/>
    </row>
    <row r="156" spans="1:13" ht="12.75" x14ac:dyDescent="0.25">
      <c r="A156" s="12" t="s">
        <v>16</v>
      </c>
      <c r="B156" s="15" t="str">
        <f>VLOOKUP(A156,Instruction!$B$3:$C224,2,0)</f>
        <v>edit</v>
      </c>
      <c r="C156" s="12" t="s">
        <v>294</v>
      </c>
      <c r="D156" s="37" t="s">
        <v>295</v>
      </c>
      <c r="G156" s="2"/>
      <c r="H156" s="3"/>
    </row>
    <row r="157" spans="1:13" ht="12.75" x14ac:dyDescent="0.25">
      <c r="A157" s="12" t="s">
        <v>16</v>
      </c>
      <c r="B157" s="15" t="str">
        <f>VLOOKUP(A157,Instruction!$B$3:$C205,2,0)</f>
        <v>edit</v>
      </c>
      <c r="C157" s="12" t="s">
        <v>298</v>
      </c>
      <c r="D157" s="37" t="s">
        <v>299</v>
      </c>
      <c r="G157" s="2"/>
      <c r="H157" s="3"/>
    </row>
    <row r="158" spans="1:13" ht="25.5" x14ac:dyDescent="0.25">
      <c r="A158" s="12" t="s">
        <v>16</v>
      </c>
      <c r="B158" s="15" t="str">
        <f>VLOOKUP(A158,Instruction!$B$3:$C242,2,0)</f>
        <v>edit</v>
      </c>
      <c r="C158" s="12" t="s">
        <v>314</v>
      </c>
      <c r="D158" s="37" t="s">
        <v>315</v>
      </c>
      <c r="G158" s="2"/>
      <c r="H158" s="3"/>
    </row>
    <row r="159" spans="1:13" x14ac:dyDescent="0.25">
      <c r="A159" s="12" t="s">
        <v>16</v>
      </c>
      <c r="B159" s="15" t="str">
        <f>VLOOKUP(A159,Instruction!$B$3:$C206,2,0)</f>
        <v>edit</v>
      </c>
      <c r="C159" s="12" t="s">
        <v>327</v>
      </c>
      <c r="D159" s="37" t="s">
        <v>328</v>
      </c>
      <c r="H159" s="3"/>
    </row>
    <row r="160" spans="1:13" ht="12.75" x14ac:dyDescent="0.25">
      <c r="A160" s="12" t="s">
        <v>16</v>
      </c>
      <c r="B160" s="15" t="str">
        <f>VLOOKUP(A160,Instruction!$B$3:$C175,2,0)</f>
        <v>edit</v>
      </c>
      <c r="C160" s="12" t="s">
        <v>347</v>
      </c>
      <c r="D160" s="37" t="s">
        <v>161</v>
      </c>
      <c r="G160" s="2"/>
      <c r="H160" s="3"/>
      <c r="I160" s="3"/>
      <c r="J160" s="3"/>
      <c r="K160" s="3"/>
      <c r="L160" s="3"/>
      <c r="M160" s="3"/>
    </row>
    <row r="161" spans="1:13" ht="12.75" x14ac:dyDescent="0.25">
      <c r="A161" s="12" t="s">
        <v>16</v>
      </c>
      <c r="B161" s="15" t="str">
        <f>VLOOKUP(A161,Instruction!$B$3:$C192,2,0)</f>
        <v>edit</v>
      </c>
      <c r="C161" s="12" t="s">
        <v>352</v>
      </c>
      <c r="D161" s="37" t="s">
        <v>165</v>
      </c>
      <c r="G161" s="2"/>
      <c r="H161" s="3"/>
      <c r="I161" s="3"/>
      <c r="J161" s="3"/>
      <c r="K161" s="3"/>
      <c r="L161" s="3"/>
      <c r="M161" s="3"/>
    </row>
    <row r="162" spans="1:13" ht="25.5" x14ac:dyDescent="0.25">
      <c r="A162" s="12" t="s">
        <v>16</v>
      </c>
      <c r="B162" s="15" t="str">
        <f>VLOOKUP(A162,Instruction!$B$3:$C160,2,0)</f>
        <v>edit</v>
      </c>
      <c r="C162" s="12" t="s">
        <v>353</v>
      </c>
      <c r="D162" s="37" t="s">
        <v>354</v>
      </c>
      <c r="G162" s="2"/>
      <c r="H162" s="3"/>
      <c r="I162" s="3"/>
      <c r="J162" s="3"/>
      <c r="K162" s="3"/>
      <c r="L162" s="3"/>
      <c r="M162" s="3"/>
    </row>
    <row r="163" spans="1:13" ht="25.5" x14ac:dyDescent="0.25">
      <c r="A163" s="12" t="s">
        <v>16</v>
      </c>
      <c r="B163" s="15" t="str">
        <f>VLOOKUP(A163,Instruction!$B$3:$C138,2,0)</f>
        <v>edit</v>
      </c>
      <c r="C163" s="12" t="s">
        <v>361</v>
      </c>
      <c r="D163" s="37" t="s">
        <v>362</v>
      </c>
      <c r="G163" s="2"/>
      <c r="H163" s="3"/>
      <c r="I163" s="3"/>
      <c r="J163" s="3"/>
      <c r="K163" s="3"/>
      <c r="L163" s="3"/>
      <c r="M163" s="3"/>
    </row>
    <row r="164" spans="1:13" ht="12.75" x14ac:dyDescent="0.25">
      <c r="A164" s="12" t="s">
        <v>16</v>
      </c>
      <c r="B164" s="15" t="str">
        <f>VLOOKUP(A164,Instruction!$B$3:$C143,2,0)</f>
        <v>edit</v>
      </c>
      <c r="C164" s="12" t="s">
        <v>377</v>
      </c>
      <c r="D164" s="37" t="s">
        <v>378</v>
      </c>
      <c r="G164" s="2"/>
      <c r="H164" s="3"/>
      <c r="I164" s="3"/>
      <c r="J164" s="3"/>
      <c r="K164" s="3"/>
      <c r="L164" s="3"/>
      <c r="M164" s="3"/>
    </row>
    <row r="165" spans="1:13" ht="12.75" x14ac:dyDescent="0.25">
      <c r="A165" s="12" t="s">
        <v>16</v>
      </c>
      <c r="B165" s="15" t="str">
        <f>VLOOKUP(A165,Instruction!$B$3:$C248,2,0)</f>
        <v>edit</v>
      </c>
      <c r="C165" s="12" t="s">
        <v>381</v>
      </c>
      <c r="D165" s="37" t="s">
        <v>382</v>
      </c>
      <c r="G165" s="2"/>
      <c r="H165" s="3"/>
      <c r="I165" s="3"/>
      <c r="J165" s="3"/>
      <c r="K165" s="3"/>
      <c r="L165" s="3"/>
      <c r="M165" s="3"/>
    </row>
    <row r="166" spans="1:13" ht="12.75" x14ac:dyDescent="0.25">
      <c r="A166" s="12" t="s">
        <v>16</v>
      </c>
      <c r="B166" s="12" t="str">
        <f>VLOOKUP(A166,Instruction!$B$3:$C324,2,0)</f>
        <v>edit</v>
      </c>
      <c r="C166" s="12" t="s">
        <v>388</v>
      </c>
      <c r="D166" s="37" t="s">
        <v>171</v>
      </c>
      <c r="G166" s="2"/>
      <c r="H166" s="3"/>
      <c r="I166" s="3"/>
      <c r="J166" s="3"/>
      <c r="K166" s="3"/>
      <c r="L166" s="3"/>
      <c r="M166" s="3"/>
    </row>
    <row r="167" spans="1:13" ht="12.75" x14ac:dyDescent="0.25">
      <c r="A167" s="12" t="s">
        <v>16</v>
      </c>
      <c r="B167" s="15" t="str">
        <f>VLOOKUP(A167,Instruction!$B$3:$C208,2,0)</f>
        <v>edit</v>
      </c>
      <c r="C167" s="12" t="s">
        <v>393</v>
      </c>
      <c r="D167" s="37" t="s">
        <v>174</v>
      </c>
      <c r="G167" s="2"/>
      <c r="H167" s="3"/>
      <c r="I167" s="3"/>
      <c r="J167" s="3"/>
      <c r="K167" s="3"/>
      <c r="L167" s="3"/>
      <c r="M167" s="3"/>
    </row>
    <row r="168" spans="1:13" ht="12.75" x14ac:dyDescent="0.25">
      <c r="A168" s="12" t="s">
        <v>16</v>
      </c>
      <c r="B168" s="15" t="str">
        <f>VLOOKUP(A168,Instruction!$B$3:$C165,2,0)</f>
        <v>edit</v>
      </c>
      <c r="C168" s="12" t="s">
        <v>396</v>
      </c>
      <c r="D168" s="37" t="s">
        <v>175</v>
      </c>
      <c r="G168" s="2"/>
      <c r="H168" s="3"/>
      <c r="I168" s="3"/>
      <c r="J168" s="3"/>
      <c r="K168" s="3"/>
      <c r="L168" s="3"/>
      <c r="M168" s="3"/>
    </row>
    <row r="169" spans="1:13" ht="12.75" x14ac:dyDescent="0.25">
      <c r="A169" s="12" t="s">
        <v>16</v>
      </c>
      <c r="B169" s="15" t="str">
        <f>VLOOKUP(A169,Instruction!$B$3:$C212,2,0)</f>
        <v>edit</v>
      </c>
      <c r="C169" s="12" t="s">
        <v>397</v>
      </c>
      <c r="D169" s="37" t="s">
        <v>398</v>
      </c>
      <c r="G169" s="2"/>
      <c r="H169" s="3"/>
      <c r="I169" s="3"/>
      <c r="J169" s="3"/>
      <c r="K169" s="3"/>
      <c r="L169" s="3"/>
      <c r="M169" s="3"/>
    </row>
    <row r="170" spans="1:13" ht="12.75" x14ac:dyDescent="0.25">
      <c r="A170" s="12" t="s">
        <v>16</v>
      </c>
      <c r="B170" s="15" t="str">
        <f>VLOOKUP(A170,Instruction!$B$3:$C186,2,0)</f>
        <v>edit</v>
      </c>
      <c r="C170" s="12" t="s">
        <v>399</v>
      </c>
      <c r="D170" s="37" t="s">
        <v>400</v>
      </c>
      <c r="G170" s="2"/>
      <c r="H170" s="3"/>
      <c r="I170" s="3"/>
      <c r="J170" s="3"/>
      <c r="K170" s="3"/>
      <c r="L170" s="3"/>
      <c r="M170" s="3"/>
    </row>
    <row r="171" spans="1:13" ht="12.75" x14ac:dyDescent="0.25">
      <c r="A171" s="12" t="s">
        <v>16</v>
      </c>
      <c r="B171" s="15" t="str">
        <f>VLOOKUP(A171,Instruction!$B$3:$C193,2,0)</f>
        <v>edit</v>
      </c>
      <c r="C171" s="12" t="s">
        <v>405</v>
      </c>
      <c r="D171" s="37" t="s">
        <v>177</v>
      </c>
      <c r="G171" s="2"/>
      <c r="H171" s="3"/>
      <c r="I171" s="3"/>
      <c r="J171" s="3"/>
      <c r="K171" s="3"/>
      <c r="L171" s="3"/>
      <c r="M171" s="3"/>
    </row>
    <row r="172" spans="1:13" ht="25.5" x14ac:dyDescent="0.25">
      <c r="A172" s="12" t="s">
        <v>16</v>
      </c>
      <c r="B172" s="12" t="str">
        <f>VLOOKUP(A172,Instruction!$B$3:$C84,2,0)</f>
        <v>edit</v>
      </c>
      <c r="C172" s="12" t="s">
        <v>406</v>
      </c>
      <c r="D172" s="37" t="s">
        <v>181</v>
      </c>
      <c r="G172" s="2"/>
      <c r="H172" s="3"/>
      <c r="I172" s="3"/>
      <c r="J172" s="3"/>
      <c r="K172" s="3"/>
      <c r="L172" s="3"/>
      <c r="M172" s="3"/>
    </row>
    <row r="173" spans="1:13" ht="12.75" x14ac:dyDescent="0.25">
      <c r="A173" s="12" t="s">
        <v>16</v>
      </c>
      <c r="B173" s="15" t="str">
        <f>VLOOKUP(A173,Instruction!$B$3:$C218,2,0)</f>
        <v>edit</v>
      </c>
      <c r="C173" s="12" t="s">
        <v>407</v>
      </c>
      <c r="D173" s="37" t="s">
        <v>183</v>
      </c>
      <c r="G173" s="2"/>
      <c r="H173" s="3"/>
      <c r="I173" s="3"/>
      <c r="J173" s="3"/>
      <c r="K173" s="3"/>
      <c r="L173" s="3"/>
      <c r="M173" s="3"/>
    </row>
    <row r="174" spans="1:13" ht="12.75" x14ac:dyDescent="0.25">
      <c r="A174" s="12" t="s">
        <v>16</v>
      </c>
      <c r="B174" s="15" t="str">
        <f>VLOOKUP(A174,Instruction!$B$3:$C178,2,0)</f>
        <v>edit</v>
      </c>
      <c r="C174" s="12" t="s">
        <v>410</v>
      </c>
      <c r="D174" s="37" t="s">
        <v>185</v>
      </c>
      <c r="G174" s="2"/>
      <c r="H174" s="3"/>
      <c r="I174" s="3"/>
      <c r="J174" s="3"/>
      <c r="K174" s="3"/>
      <c r="L174" s="3"/>
      <c r="M174" s="3"/>
    </row>
    <row r="175" spans="1:13" ht="12.75" x14ac:dyDescent="0.25">
      <c r="A175" s="12" t="s">
        <v>16</v>
      </c>
      <c r="B175" s="15" t="str">
        <f>VLOOKUP(A175,Instruction!$B$3:$C217,2,0)</f>
        <v>edit</v>
      </c>
      <c r="C175" s="12" t="s">
        <v>411</v>
      </c>
      <c r="D175" s="37" t="s">
        <v>412</v>
      </c>
      <c r="G175" s="2"/>
      <c r="H175" s="3"/>
      <c r="I175" s="3"/>
      <c r="J175" s="3"/>
      <c r="K175" s="3"/>
      <c r="L175" s="3"/>
      <c r="M175" s="3"/>
    </row>
    <row r="176" spans="1:13" ht="12.75" x14ac:dyDescent="0.25">
      <c r="A176" s="12" t="s">
        <v>16</v>
      </c>
      <c r="B176" s="15" t="str">
        <f>VLOOKUP(A176,Instruction!$B$3:$C161,2,0)</f>
        <v>edit</v>
      </c>
      <c r="C176" s="12" t="s">
        <v>413</v>
      </c>
      <c r="D176" s="37" t="s">
        <v>414</v>
      </c>
      <c r="G176" s="2"/>
      <c r="H176" s="3"/>
    </row>
    <row r="177" spans="1:13" ht="12.75" x14ac:dyDescent="0.25">
      <c r="A177" s="12" t="s">
        <v>16</v>
      </c>
      <c r="B177" s="15" t="str">
        <f>VLOOKUP(A177,Instruction!$B$3:$C174,2,0)</f>
        <v>edit</v>
      </c>
      <c r="C177" s="12" t="s">
        <v>477</v>
      </c>
      <c r="D177" s="37" t="s">
        <v>188</v>
      </c>
      <c r="G177" s="2"/>
      <c r="H177" s="3"/>
    </row>
    <row r="178" spans="1:13" ht="12.75" x14ac:dyDescent="0.25">
      <c r="A178" s="12" t="s">
        <v>16</v>
      </c>
      <c r="B178" s="15" t="str">
        <f>VLOOKUP(A178,Instruction!$B$3:$C226,2,0)</f>
        <v>edit</v>
      </c>
      <c r="C178" s="12" t="s">
        <v>482</v>
      </c>
      <c r="D178" s="37" t="s">
        <v>483</v>
      </c>
      <c r="G178" s="2"/>
      <c r="H178" s="3"/>
      <c r="I178" s="3"/>
      <c r="J178" s="3"/>
      <c r="K178" s="3"/>
      <c r="L178" s="3"/>
      <c r="M178" s="3"/>
    </row>
    <row r="179" spans="1:13" ht="25.5" x14ac:dyDescent="0.25">
      <c r="A179" s="12" t="s">
        <v>16</v>
      </c>
      <c r="B179" s="12" t="str">
        <f>VLOOKUP(A179,Instruction!$B$3:$C86,2,0)</f>
        <v>edit</v>
      </c>
      <c r="C179" s="12" t="s">
        <v>484</v>
      </c>
      <c r="D179" s="37" t="s">
        <v>485</v>
      </c>
      <c r="G179" s="2"/>
      <c r="H179" s="3"/>
      <c r="I179" s="3"/>
      <c r="J179" s="3"/>
      <c r="K179" s="3"/>
      <c r="L179" s="3"/>
      <c r="M179" s="3"/>
    </row>
    <row r="180" spans="1:13" ht="12.75" x14ac:dyDescent="0.25">
      <c r="A180" s="12" t="s">
        <v>16</v>
      </c>
      <c r="B180" s="15" t="str">
        <f>VLOOKUP(A180,Instruction!$B$3:$C249,2,0)</f>
        <v>edit</v>
      </c>
      <c r="C180" s="12" t="s">
        <v>492</v>
      </c>
      <c r="D180" s="37" t="s">
        <v>493</v>
      </c>
      <c r="G180" s="2"/>
      <c r="H180" s="3"/>
      <c r="I180" s="3"/>
      <c r="J180" s="3"/>
      <c r="K180" s="3"/>
      <c r="L180" s="3"/>
      <c r="M180" s="3"/>
    </row>
    <row r="181" spans="1:13" ht="12.75" x14ac:dyDescent="0.25">
      <c r="A181" s="12" t="s">
        <v>16</v>
      </c>
      <c r="B181" s="15" t="str">
        <f>VLOOKUP(A181,Instruction!$B$3:$C133,2,0)</f>
        <v>edit</v>
      </c>
      <c r="C181" s="12" t="s">
        <v>494</v>
      </c>
      <c r="D181" s="37" t="s">
        <v>495</v>
      </c>
      <c r="G181" s="2"/>
      <c r="H181" s="3"/>
      <c r="I181" s="3"/>
      <c r="J181" s="3"/>
      <c r="K181" s="3"/>
      <c r="L181" s="3"/>
      <c r="M181" s="3"/>
    </row>
    <row r="182" spans="1:13" ht="12.75" x14ac:dyDescent="0.25">
      <c r="A182" s="12" t="s">
        <v>16</v>
      </c>
      <c r="B182" s="15" t="str">
        <f>VLOOKUP(A182,Instruction!$B$3:$C141,2,0)</f>
        <v>edit</v>
      </c>
      <c r="C182" s="12" t="s">
        <v>510</v>
      </c>
      <c r="D182" s="37" t="s">
        <v>511</v>
      </c>
      <c r="G182" s="2"/>
      <c r="H182" s="3"/>
      <c r="I182" s="3"/>
      <c r="J182" s="3"/>
      <c r="K182" s="3"/>
      <c r="L182" s="3"/>
      <c r="M182" s="3"/>
    </row>
    <row r="183" spans="1:13" ht="12.75" x14ac:dyDescent="0.25">
      <c r="A183" s="12" t="s">
        <v>16</v>
      </c>
      <c r="B183" s="15" t="str">
        <f>VLOOKUP(A183,Instruction!$B$3:$C233,2,0)</f>
        <v>edit</v>
      </c>
      <c r="C183" s="12" t="s">
        <v>512</v>
      </c>
      <c r="D183" s="37" t="s">
        <v>513</v>
      </c>
      <c r="G183" s="2"/>
      <c r="H183" s="3"/>
      <c r="I183" s="3"/>
      <c r="J183" s="3"/>
      <c r="K183" s="3"/>
      <c r="L183" s="3"/>
      <c r="M183" s="3"/>
    </row>
    <row r="184" spans="1:13" ht="12.75" x14ac:dyDescent="0.25">
      <c r="A184" s="12" t="s">
        <v>16</v>
      </c>
      <c r="B184" s="15" t="str">
        <f>VLOOKUP(A184,Instruction!$B$3:$C250,2,0)</f>
        <v>edit</v>
      </c>
      <c r="C184" s="12" t="s">
        <v>514</v>
      </c>
      <c r="D184" s="37" t="s">
        <v>515</v>
      </c>
      <c r="G184" s="2"/>
      <c r="H184" s="3"/>
      <c r="I184" s="3"/>
      <c r="J184" s="3"/>
      <c r="K184" s="3"/>
      <c r="L184" s="3"/>
      <c r="M184" s="3"/>
    </row>
    <row r="185" spans="1:13" ht="25.5" x14ac:dyDescent="0.25">
      <c r="A185" s="12" t="s">
        <v>16</v>
      </c>
      <c r="B185" s="15" t="str">
        <f>VLOOKUP(A185,Instruction!$B$3:$C239,2,0)</f>
        <v>edit</v>
      </c>
      <c r="C185" s="12" t="s">
        <v>528</v>
      </c>
      <c r="D185" s="37" t="s">
        <v>529</v>
      </c>
      <c r="G185" s="2"/>
      <c r="H185" s="3"/>
      <c r="I185" s="3"/>
      <c r="J185" s="3"/>
      <c r="K185" s="3"/>
      <c r="L185" s="3"/>
      <c r="M185" s="3"/>
    </row>
    <row r="186" spans="1:13" ht="12.75" x14ac:dyDescent="0.25">
      <c r="A186" s="12" t="s">
        <v>16</v>
      </c>
      <c r="B186" s="15" t="str">
        <f>VLOOKUP(A186,Instruction!$B$3:$C139,2,0)</f>
        <v>edit</v>
      </c>
      <c r="C186" s="12" t="s">
        <v>556</v>
      </c>
      <c r="D186" s="43" t="s">
        <v>557</v>
      </c>
      <c r="G186" s="2"/>
      <c r="H186" s="3"/>
      <c r="I186" s="3"/>
      <c r="J186" s="3"/>
      <c r="K186" s="3"/>
      <c r="L186" s="3"/>
      <c r="M186" s="3"/>
    </row>
    <row r="187" spans="1:13" ht="12.75" x14ac:dyDescent="0.25">
      <c r="A187" s="12" t="s">
        <v>16</v>
      </c>
      <c r="B187" s="15" t="str">
        <f>VLOOKUP(A187,Instruction!$B$3:$C225,2,0)</f>
        <v>edit</v>
      </c>
      <c r="C187" s="12" t="s">
        <v>560</v>
      </c>
      <c r="D187" s="43" t="s">
        <v>561</v>
      </c>
      <c r="G187" s="2"/>
      <c r="H187" s="3"/>
      <c r="I187" s="3"/>
      <c r="J187" s="3"/>
      <c r="K187" s="3"/>
      <c r="L187" s="3"/>
      <c r="M187" s="3"/>
    </row>
    <row r="188" spans="1:13" ht="12.75" x14ac:dyDescent="0.25">
      <c r="A188" s="12" t="s">
        <v>16</v>
      </c>
      <c r="B188" s="15" t="str">
        <f>VLOOKUP(A188,Instruction!$B$3:$C149,2,0)</f>
        <v>edit</v>
      </c>
      <c r="C188" s="12" t="s">
        <v>581</v>
      </c>
      <c r="D188" s="43" t="s">
        <v>582</v>
      </c>
      <c r="G188" s="2"/>
      <c r="H188" s="3"/>
      <c r="I188" s="3"/>
      <c r="J188" s="3"/>
      <c r="K188" s="3"/>
      <c r="L188" s="3"/>
      <c r="M188" s="3"/>
    </row>
    <row r="189" spans="1:13" ht="12.75" x14ac:dyDescent="0.25">
      <c r="A189" s="12" t="s">
        <v>16</v>
      </c>
      <c r="B189" s="15" t="str">
        <f>VLOOKUP(A189,Instruction!$B$3:$C252,2,0)</f>
        <v>edit</v>
      </c>
      <c r="C189" s="12" t="s">
        <v>767</v>
      </c>
      <c r="D189" s="43"/>
      <c r="G189" s="2"/>
      <c r="H189" s="3"/>
      <c r="I189" s="3"/>
      <c r="J189" s="3"/>
      <c r="K189" s="3"/>
      <c r="L189" s="3"/>
      <c r="M189" s="3"/>
    </row>
    <row r="190" spans="1:13" ht="12.75" x14ac:dyDescent="0.25">
      <c r="A190" s="12" t="s">
        <v>16</v>
      </c>
      <c r="B190" s="15" t="str">
        <f>VLOOKUP(A190,Instruction!$B$3:$C181,2,0)</f>
        <v>edit</v>
      </c>
      <c r="C190" s="12" t="s">
        <v>593</v>
      </c>
      <c r="D190" s="43" t="s">
        <v>218</v>
      </c>
      <c r="G190" s="2"/>
      <c r="H190" s="3"/>
      <c r="I190" s="3"/>
      <c r="J190" s="3"/>
      <c r="K190" s="3"/>
      <c r="L190" s="3"/>
      <c r="M190" s="3"/>
    </row>
    <row r="191" spans="1:13" ht="25.5" x14ac:dyDescent="0.25">
      <c r="A191" s="12" t="s">
        <v>16</v>
      </c>
      <c r="B191" s="15" t="str">
        <f>VLOOKUP(A191,Instruction!$B$3:$C234,2,0)</f>
        <v>edit</v>
      </c>
      <c r="C191" s="12" t="s">
        <v>598</v>
      </c>
      <c r="D191" s="43" t="s">
        <v>599</v>
      </c>
      <c r="G191" s="2"/>
      <c r="H191" s="3"/>
      <c r="I191" s="3"/>
      <c r="J191" s="3"/>
      <c r="K191" s="3"/>
      <c r="L191" s="3"/>
      <c r="M191" s="3"/>
    </row>
    <row r="192" spans="1:13" ht="12.75" x14ac:dyDescent="0.25">
      <c r="A192" s="12" t="s">
        <v>16</v>
      </c>
      <c r="B192" s="15" t="str">
        <f>VLOOKUP(A192,Instruction!$B$3:$C148,2,0)</f>
        <v>edit</v>
      </c>
      <c r="C192" s="12" t="s">
        <v>604</v>
      </c>
      <c r="D192" s="43" t="s">
        <v>605</v>
      </c>
      <c r="G192" s="2"/>
      <c r="H192" s="3"/>
      <c r="I192" s="3"/>
      <c r="J192" s="3"/>
      <c r="K192" s="3"/>
      <c r="L192" s="3"/>
      <c r="M192" s="3"/>
    </row>
    <row r="193" spans="1:13" ht="12.75" x14ac:dyDescent="0.25">
      <c r="A193" s="12" t="s">
        <v>16</v>
      </c>
      <c r="B193" s="15" t="str">
        <f>VLOOKUP(A193,Instruction!$B$3:$C220,2,0)</f>
        <v>edit</v>
      </c>
      <c r="C193" s="12" t="s">
        <v>622</v>
      </c>
      <c r="D193" s="43" t="s">
        <v>623</v>
      </c>
      <c r="G193" s="2"/>
      <c r="H193" s="3"/>
      <c r="I193" s="3"/>
      <c r="J193" s="3"/>
      <c r="K193" s="3"/>
      <c r="L193" s="3"/>
      <c r="M193" s="3"/>
    </row>
    <row r="194" spans="1:13" ht="12.75" x14ac:dyDescent="0.25">
      <c r="A194" s="12" t="s">
        <v>16</v>
      </c>
      <c r="B194" s="15" t="str">
        <f>VLOOKUP(A194,Instruction!$B$3:$C236,2,0)</f>
        <v>edit</v>
      </c>
      <c r="C194" s="12" t="s">
        <v>632</v>
      </c>
      <c r="D194" s="43" t="s">
        <v>633</v>
      </c>
      <c r="G194" s="2"/>
      <c r="H194" s="3"/>
      <c r="I194" s="3"/>
      <c r="J194" s="3"/>
      <c r="K194" s="3"/>
      <c r="L194" s="3"/>
      <c r="M194" s="3"/>
    </row>
    <row r="195" spans="1:13" ht="12.75" x14ac:dyDescent="0.25">
      <c r="A195" s="12" t="s">
        <v>16</v>
      </c>
      <c r="B195" s="15" t="str">
        <f>VLOOKUP(A195,Instruction!$B$3:$C168,2,0)</f>
        <v>edit</v>
      </c>
      <c r="C195" s="12" t="s">
        <v>678</v>
      </c>
      <c r="D195" s="43" t="s">
        <v>679</v>
      </c>
      <c r="G195" s="2"/>
      <c r="I195" s="3"/>
      <c r="J195" s="3"/>
      <c r="K195" s="3"/>
      <c r="L195" s="3"/>
      <c r="M195" s="3"/>
    </row>
    <row r="196" spans="1:13" ht="12.75" x14ac:dyDescent="0.25">
      <c r="A196" s="12" t="s">
        <v>16</v>
      </c>
      <c r="B196" s="15" t="str">
        <f>VLOOKUP(A196,Instruction!$B$3:$C210,2,0)</f>
        <v>edit</v>
      </c>
      <c r="C196" s="12" t="s">
        <v>680</v>
      </c>
      <c r="D196" s="43" t="s">
        <v>681</v>
      </c>
      <c r="G196" s="2"/>
      <c r="I196" s="3"/>
      <c r="J196" s="3"/>
      <c r="K196" s="3"/>
      <c r="L196" s="3"/>
      <c r="M196" s="3"/>
    </row>
    <row r="197" spans="1:13" ht="12.75" x14ac:dyDescent="0.25">
      <c r="A197" s="12" t="s">
        <v>16</v>
      </c>
      <c r="B197" s="15" t="str">
        <f>VLOOKUP(A197,Instruction!$B$3:$C221,2,0)</f>
        <v>edit</v>
      </c>
      <c r="C197" s="12" t="s">
        <v>704</v>
      </c>
      <c r="D197" s="43" t="s">
        <v>224</v>
      </c>
      <c r="G197" s="2"/>
      <c r="H197" s="3"/>
      <c r="I197" s="3"/>
      <c r="J197" s="3"/>
      <c r="K197" s="3"/>
      <c r="L197" s="3"/>
      <c r="M197" s="3"/>
    </row>
    <row r="198" spans="1:13" ht="12.75" x14ac:dyDescent="0.25">
      <c r="A198" s="12" t="s">
        <v>16</v>
      </c>
      <c r="B198" s="15" t="str">
        <f>VLOOKUP(A198,Instruction!$B$3:$C194,2,0)</f>
        <v>edit</v>
      </c>
      <c r="C198" s="12" t="s">
        <v>707</v>
      </c>
      <c r="D198" s="43" t="s">
        <v>708</v>
      </c>
      <c r="G198" s="2"/>
      <c r="I198" s="3"/>
      <c r="J198" s="3"/>
      <c r="K198" s="3"/>
      <c r="L198" s="3"/>
      <c r="M198" s="3"/>
    </row>
    <row r="199" spans="1:13" ht="12.75" x14ac:dyDescent="0.25">
      <c r="A199" s="12" t="s">
        <v>16</v>
      </c>
      <c r="B199" s="15" t="str">
        <f>VLOOKUP(A199,Instruction!$B$3:$C195,2,0)</f>
        <v>edit</v>
      </c>
      <c r="C199" s="12" t="s">
        <v>709</v>
      </c>
      <c r="D199" s="43" t="s">
        <v>710</v>
      </c>
      <c r="G199" s="2"/>
      <c r="I199" s="3"/>
      <c r="J199" s="3"/>
      <c r="K199" s="3"/>
      <c r="L199" s="3"/>
      <c r="M199" s="3"/>
    </row>
    <row r="200" spans="1:13" ht="12.75" x14ac:dyDescent="0.25">
      <c r="A200" s="12" t="s">
        <v>16</v>
      </c>
      <c r="B200" s="15" t="str">
        <f>VLOOKUP(A200,Instruction!$B$3:$C253,2,0)</f>
        <v>edit</v>
      </c>
      <c r="C200" s="12" t="s">
        <v>711</v>
      </c>
      <c r="D200" s="43" t="s">
        <v>712</v>
      </c>
      <c r="G200" s="2"/>
      <c r="I200" s="3"/>
      <c r="J200" s="3"/>
      <c r="K200" s="3"/>
      <c r="L200" s="3"/>
      <c r="M200" s="3"/>
    </row>
    <row r="201" spans="1:13" ht="12.75" x14ac:dyDescent="0.25">
      <c r="A201" s="12" t="s">
        <v>16</v>
      </c>
      <c r="B201" s="15" t="str">
        <f>VLOOKUP(A201,Instruction!$B$3:$C146,2,0)</f>
        <v>edit</v>
      </c>
      <c r="C201" s="12" t="s">
        <v>719</v>
      </c>
      <c r="D201" s="43" t="s">
        <v>720</v>
      </c>
      <c r="G201" s="2"/>
      <c r="I201" s="3"/>
      <c r="J201" s="3"/>
      <c r="K201" s="3"/>
      <c r="L201" s="3"/>
      <c r="M201" s="3"/>
    </row>
    <row r="202" spans="1:13" ht="12.75" x14ac:dyDescent="0.25">
      <c r="A202" s="12" t="s">
        <v>16</v>
      </c>
      <c r="B202" s="15" t="str">
        <f>VLOOKUP(A202,Instruction!$B$3:$C183,2,0)</f>
        <v>edit</v>
      </c>
      <c r="C202" s="12" t="s">
        <v>721</v>
      </c>
      <c r="D202" s="43" t="s">
        <v>722</v>
      </c>
      <c r="G202" s="2"/>
      <c r="I202" s="3"/>
      <c r="J202" s="3"/>
      <c r="K202" s="3"/>
      <c r="L202" s="3"/>
      <c r="M202" s="3"/>
    </row>
    <row r="203" spans="1:13" ht="12.75" x14ac:dyDescent="0.25">
      <c r="A203" s="12" t="s">
        <v>16</v>
      </c>
      <c r="B203" s="15" t="str">
        <f>VLOOKUP(A203,Instruction!$B$3:$C215,2,0)</f>
        <v>edit</v>
      </c>
      <c r="C203" s="12" t="s">
        <v>735</v>
      </c>
      <c r="D203" s="43" t="s">
        <v>736</v>
      </c>
      <c r="G203" s="2"/>
      <c r="I203" s="3"/>
      <c r="J203" s="3"/>
      <c r="K203" s="3"/>
      <c r="L203" s="3"/>
      <c r="M203" s="3"/>
    </row>
    <row r="204" spans="1:13" ht="12.75" x14ac:dyDescent="0.25">
      <c r="A204" s="12" t="s">
        <v>16</v>
      </c>
      <c r="B204" s="15" t="str">
        <f>VLOOKUP(A204,Instruction!$B$3:$C235,2,0)</f>
        <v>edit</v>
      </c>
      <c r="C204" s="12" t="s">
        <v>741</v>
      </c>
      <c r="D204" s="43" t="s">
        <v>742</v>
      </c>
      <c r="G204" s="2"/>
      <c r="I204" s="3"/>
      <c r="J204" s="3"/>
      <c r="K204" s="3"/>
      <c r="L204" s="3"/>
      <c r="M204" s="3"/>
    </row>
    <row r="205" spans="1:13" ht="12.75" x14ac:dyDescent="0.25">
      <c r="A205" s="12" t="s">
        <v>16</v>
      </c>
      <c r="B205" s="15" t="str">
        <f>VLOOKUP(A205,Instruction!$B$3:$C254,2,0)</f>
        <v>edit</v>
      </c>
      <c r="C205" s="17" t="s">
        <v>774</v>
      </c>
      <c r="D205" s="45"/>
      <c r="G205" s="2"/>
      <c r="I205" s="3"/>
      <c r="J205" s="3"/>
      <c r="K205" s="3"/>
      <c r="L205" s="3"/>
      <c r="M205" s="3"/>
    </row>
    <row r="206" spans="1:13" ht="12.75" x14ac:dyDescent="0.25">
      <c r="A206" s="27" t="s">
        <v>20</v>
      </c>
      <c r="B206" s="35" t="str">
        <f>VLOOKUP(A206,Instruction!$B$3:$C293,2,0)</f>
        <v>excl</v>
      </c>
      <c r="C206" s="27">
        <v>55</v>
      </c>
      <c r="D206" s="61" t="s">
        <v>117</v>
      </c>
      <c r="G206" s="2"/>
      <c r="I206" s="3"/>
      <c r="J206" s="3"/>
      <c r="K206" s="3"/>
      <c r="L206" s="3"/>
      <c r="M206" s="3"/>
    </row>
    <row r="207" spans="1:13" ht="12.75" x14ac:dyDescent="0.25">
      <c r="A207" s="27" t="s">
        <v>20</v>
      </c>
      <c r="B207" s="35" t="str">
        <f>VLOOKUP(A207,Instruction!$B$3:$C312,2,0)</f>
        <v>excl</v>
      </c>
      <c r="C207" s="27">
        <v>128</v>
      </c>
      <c r="D207" s="61" t="s">
        <v>70</v>
      </c>
      <c r="G207" s="2"/>
      <c r="I207" s="3"/>
      <c r="J207" s="3"/>
      <c r="K207" s="3"/>
      <c r="L207" s="3"/>
      <c r="M207" s="3"/>
    </row>
    <row r="208" spans="1:13" ht="12.75" x14ac:dyDescent="0.25">
      <c r="A208" s="27" t="s">
        <v>20</v>
      </c>
      <c r="B208" s="35" t="str">
        <f>VLOOKUP(A208,Instruction!$B$3:$C297,2,0)</f>
        <v>excl</v>
      </c>
      <c r="C208" s="27" t="s">
        <v>88</v>
      </c>
      <c r="D208" s="61" t="s">
        <v>89</v>
      </c>
      <c r="G208" s="2"/>
      <c r="I208" s="3"/>
      <c r="J208" s="3"/>
      <c r="K208" s="3"/>
      <c r="L208" s="3"/>
      <c r="M208" s="3"/>
    </row>
    <row r="209" spans="1:13" ht="12.75" x14ac:dyDescent="0.25">
      <c r="A209" s="27" t="s">
        <v>20</v>
      </c>
      <c r="B209" s="35" t="str">
        <f>VLOOKUP(A209,Instruction!$B$3:$C298,2,0)</f>
        <v>excl</v>
      </c>
      <c r="C209" s="27" t="s">
        <v>92</v>
      </c>
      <c r="D209" s="61" t="s">
        <v>93</v>
      </c>
      <c r="G209" s="2"/>
      <c r="I209" s="3"/>
      <c r="J209" s="3"/>
      <c r="K209" s="3"/>
      <c r="L209" s="3"/>
      <c r="M209" s="3"/>
    </row>
    <row r="210" spans="1:13" ht="12.75" x14ac:dyDescent="0.25">
      <c r="A210" s="27" t="s">
        <v>20</v>
      </c>
      <c r="B210" s="35" t="str">
        <f>VLOOKUP(A210,Instruction!$B$3:$C299,2,0)</f>
        <v>excl</v>
      </c>
      <c r="C210" s="27" t="s">
        <v>125</v>
      </c>
      <c r="D210" s="61" t="s">
        <v>126</v>
      </c>
      <c r="G210" s="2"/>
      <c r="I210" s="3"/>
      <c r="J210" s="3"/>
      <c r="K210" s="3"/>
      <c r="L210" s="3"/>
      <c r="M210" s="3"/>
    </row>
    <row r="211" spans="1:13" ht="12.75" x14ac:dyDescent="0.25">
      <c r="A211" s="27" t="s">
        <v>20</v>
      </c>
      <c r="B211" s="35" t="str">
        <f>VLOOKUP(A211,Instruction!$B$3:$C300,2,0)</f>
        <v>excl</v>
      </c>
      <c r="C211" s="27" t="s">
        <v>137</v>
      </c>
      <c r="D211" s="61" t="s">
        <v>89</v>
      </c>
      <c r="G211" s="2"/>
      <c r="I211" s="3"/>
      <c r="J211" s="3"/>
      <c r="K211" s="3"/>
      <c r="L211" s="3"/>
      <c r="M211" s="3"/>
    </row>
    <row r="212" spans="1:13" ht="12.75" x14ac:dyDescent="0.25">
      <c r="A212" s="27" t="s">
        <v>20</v>
      </c>
      <c r="B212" s="35" t="str">
        <f>VLOOKUP(A212,Instruction!$B$3:$C301,2,0)</f>
        <v>excl</v>
      </c>
      <c r="C212" s="27" t="s">
        <v>138</v>
      </c>
      <c r="D212" s="61" t="s">
        <v>93</v>
      </c>
      <c r="G212" s="2"/>
    </row>
    <row r="213" spans="1:13" ht="12.75" x14ac:dyDescent="0.25">
      <c r="A213" s="27" t="s">
        <v>20</v>
      </c>
      <c r="B213" s="35" t="str">
        <f>VLOOKUP(A213,Instruction!$B$3:$C302,2,0)</f>
        <v>excl</v>
      </c>
      <c r="C213" s="27" t="s">
        <v>186</v>
      </c>
      <c r="D213" s="61" t="s">
        <v>187</v>
      </c>
      <c r="G213" s="2"/>
      <c r="H213" s="3"/>
      <c r="I213" s="3"/>
      <c r="J213" s="3"/>
      <c r="K213" s="3"/>
      <c r="L213" s="3"/>
      <c r="M213" s="3"/>
    </row>
    <row r="214" spans="1:13" ht="12.75" x14ac:dyDescent="0.25">
      <c r="A214" s="27" t="s">
        <v>20</v>
      </c>
      <c r="B214" s="35" t="str">
        <f>VLOOKUP(A214,Instruction!$B$3:$C303,2,0)</f>
        <v>excl</v>
      </c>
      <c r="C214" s="27" t="s">
        <v>229</v>
      </c>
      <c r="D214" s="61" t="s">
        <v>230</v>
      </c>
      <c r="G214" s="2"/>
      <c r="H214" s="3"/>
      <c r="I214" s="3"/>
      <c r="J214" s="3"/>
      <c r="K214" s="3"/>
      <c r="L214" s="3"/>
      <c r="M214" s="3"/>
    </row>
    <row r="215" spans="1:13" ht="12.75" x14ac:dyDescent="0.25">
      <c r="A215" s="27" t="s">
        <v>20</v>
      </c>
      <c r="B215" s="35" t="str">
        <f>VLOOKUP(A215,Instruction!$B$3:$C278,2,0)</f>
        <v>excl</v>
      </c>
      <c r="C215" s="27" t="s">
        <v>266</v>
      </c>
      <c r="D215" s="61" t="s">
        <v>267</v>
      </c>
      <c r="G215" s="2"/>
      <c r="H215" s="3"/>
      <c r="I215" s="3"/>
      <c r="J215" s="3"/>
      <c r="K215" s="3"/>
      <c r="L215" s="3"/>
      <c r="M215" s="3"/>
    </row>
    <row r="216" spans="1:13" ht="12.75" x14ac:dyDescent="0.25">
      <c r="A216" s="27" t="s">
        <v>20</v>
      </c>
      <c r="B216" s="35" t="str">
        <f>VLOOKUP(A216,Instruction!$B$3:$C281,2,0)</f>
        <v>excl</v>
      </c>
      <c r="C216" s="27" t="s">
        <v>286</v>
      </c>
      <c r="D216" s="61" t="s">
        <v>287</v>
      </c>
      <c r="G216" s="2"/>
      <c r="H216" s="3"/>
      <c r="I216" s="3"/>
      <c r="J216" s="3"/>
      <c r="K216" s="3"/>
      <c r="L216" s="3"/>
      <c r="M216" s="3"/>
    </row>
    <row r="217" spans="1:13" ht="12.75" x14ac:dyDescent="0.25">
      <c r="A217" s="27" t="s">
        <v>20</v>
      </c>
      <c r="B217" s="35" t="str">
        <f>VLOOKUP(A217,Instruction!$B$3:$C289,2,0)</f>
        <v>excl</v>
      </c>
      <c r="C217" s="27" t="s">
        <v>300</v>
      </c>
      <c r="D217" s="61" t="s">
        <v>301</v>
      </c>
      <c r="G217" s="2"/>
      <c r="H217" s="3"/>
      <c r="I217" s="3"/>
      <c r="J217" s="3"/>
      <c r="K217" s="3"/>
      <c r="L217" s="3"/>
      <c r="M217" s="3"/>
    </row>
    <row r="218" spans="1:13" ht="25.5" x14ac:dyDescent="0.25">
      <c r="A218" s="27" t="s">
        <v>20</v>
      </c>
      <c r="B218" s="35" t="str">
        <f>VLOOKUP(A218,Instruction!$B$3:$C313,2,0)</f>
        <v>excl</v>
      </c>
      <c r="C218" s="27" t="s">
        <v>310</v>
      </c>
      <c r="D218" s="61" t="s">
        <v>311</v>
      </c>
      <c r="G218" s="2"/>
      <c r="H218" s="3"/>
      <c r="I218" s="3"/>
      <c r="J218" s="3"/>
      <c r="K218" s="3"/>
      <c r="L218" s="3"/>
      <c r="M218" s="3"/>
    </row>
    <row r="219" spans="1:13" ht="12.75" x14ac:dyDescent="0.25">
      <c r="A219" s="27" t="s">
        <v>20</v>
      </c>
      <c r="B219" s="35" t="str">
        <f>VLOOKUP(A219,Instruction!$B$3:$C284,2,0)</f>
        <v>excl</v>
      </c>
      <c r="C219" s="27" t="s">
        <v>316</v>
      </c>
      <c r="D219" s="61" t="s">
        <v>317</v>
      </c>
      <c r="G219" s="2"/>
      <c r="H219" s="3"/>
      <c r="I219" s="3"/>
      <c r="J219" s="3"/>
      <c r="K219" s="3"/>
      <c r="L219" s="3"/>
      <c r="M219" s="3"/>
    </row>
    <row r="220" spans="1:13" ht="12.75" x14ac:dyDescent="0.25">
      <c r="A220" s="27" t="s">
        <v>20</v>
      </c>
      <c r="B220" s="35" t="str">
        <f>VLOOKUP(A220,Instruction!$B$3:$C306,2,0)</f>
        <v>excl</v>
      </c>
      <c r="C220" s="27" t="s">
        <v>337</v>
      </c>
      <c r="D220" s="61" t="s">
        <v>338</v>
      </c>
      <c r="G220" s="2"/>
      <c r="I220" s="3"/>
      <c r="J220" s="3"/>
      <c r="K220" s="3"/>
      <c r="L220" s="3"/>
      <c r="M220" s="3"/>
    </row>
    <row r="221" spans="1:13" ht="12.75" x14ac:dyDescent="0.25">
      <c r="A221" s="27" t="s">
        <v>20</v>
      </c>
      <c r="B221" s="35" t="str">
        <f>VLOOKUP(A221,Instruction!$B$3:$C308,2,0)</f>
        <v>excl</v>
      </c>
      <c r="C221" s="27" t="s">
        <v>348</v>
      </c>
      <c r="D221" s="61" t="s">
        <v>349</v>
      </c>
      <c r="G221" s="2"/>
      <c r="H221" s="3"/>
      <c r="I221" s="3"/>
      <c r="J221" s="3"/>
      <c r="K221" s="3"/>
      <c r="L221" s="3"/>
      <c r="M221" s="3"/>
    </row>
    <row r="222" spans="1:13" ht="12.75" x14ac:dyDescent="0.25">
      <c r="A222" s="27" t="s">
        <v>20</v>
      </c>
      <c r="B222" s="35" t="str">
        <f>VLOOKUP(A222,Instruction!$B$3:$C288,2,0)</f>
        <v>excl</v>
      </c>
      <c r="C222" s="27" t="s">
        <v>355</v>
      </c>
      <c r="D222" s="61" t="s">
        <v>356</v>
      </c>
      <c r="G222" s="2"/>
      <c r="H222" s="3"/>
      <c r="I222" s="3"/>
      <c r="J222" s="3"/>
      <c r="K222" s="3"/>
      <c r="L222" s="3"/>
      <c r="M222" s="3"/>
    </row>
    <row r="223" spans="1:13" ht="12.75" x14ac:dyDescent="0.25">
      <c r="A223" s="27" t="s">
        <v>20</v>
      </c>
      <c r="B223" s="27" t="str">
        <f>VLOOKUP(A223,Instruction!$B$3:$C120,2,0)</f>
        <v>excl</v>
      </c>
      <c r="C223" s="27" t="s">
        <v>357</v>
      </c>
      <c r="D223" s="54" t="s">
        <v>358</v>
      </c>
      <c r="G223" s="2"/>
      <c r="H223" s="3"/>
      <c r="I223" s="3"/>
      <c r="J223" s="3"/>
      <c r="K223" s="3"/>
      <c r="L223" s="3"/>
      <c r="M223" s="3"/>
    </row>
    <row r="224" spans="1:13" ht="12.75" x14ac:dyDescent="0.25">
      <c r="A224" s="27" t="s">
        <v>20</v>
      </c>
      <c r="B224" s="35" t="str">
        <f>VLOOKUP(A224,Instruction!$B$3:$C307,2,0)</f>
        <v>excl</v>
      </c>
      <c r="C224" s="27" t="s">
        <v>359</v>
      </c>
      <c r="D224" s="61" t="s">
        <v>360</v>
      </c>
      <c r="G224" s="2"/>
      <c r="H224" s="3"/>
      <c r="I224" s="3"/>
      <c r="J224" s="3"/>
      <c r="K224" s="3"/>
      <c r="L224" s="3"/>
      <c r="M224" s="3"/>
    </row>
    <row r="225" spans="1:13" ht="12.75" x14ac:dyDescent="0.25">
      <c r="A225" s="27" t="s">
        <v>20</v>
      </c>
      <c r="B225" s="35" t="str">
        <f>VLOOKUP(A225,Instruction!$B$3:$C287,2,0)</f>
        <v>excl</v>
      </c>
      <c r="C225" s="27" t="s">
        <v>367</v>
      </c>
      <c r="D225" s="61" t="s">
        <v>368</v>
      </c>
      <c r="G225" s="2"/>
      <c r="I225" s="3"/>
      <c r="J225" s="3"/>
      <c r="K225" s="3"/>
      <c r="L225" s="3"/>
      <c r="M225" s="3"/>
    </row>
    <row r="226" spans="1:13" ht="12.75" x14ac:dyDescent="0.25">
      <c r="A226" s="27" t="s">
        <v>20</v>
      </c>
      <c r="B226" s="35" t="str">
        <f>VLOOKUP(A226,Instruction!$B$3:$C285,2,0)</f>
        <v>excl</v>
      </c>
      <c r="C226" s="27" t="s">
        <v>383</v>
      </c>
      <c r="D226" s="61" t="s">
        <v>384</v>
      </c>
      <c r="G226" s="2"/>
      <c r="I226" s="3"/>
      <c r="J226" s="3"/>
      <c r="K226" s="3"/>
      <c r="L226" s="3"/>
      <c r="M226" s="3"/>
    </row>
    <row r="227" spans="1:13" ht="12.75" x14ac:dyDescent="0.25">
      <c r="A227" s="27" t="s">
        <v>20</v>
      </c>
      <c r="B227" s="35" t="str">
        <f>VLOOKUP(A227,Instruction!$B$3:$C314,2,0)</f>
        <v>excl</v>
      </c>
      <c r="C227" s="27" t="s">
        <v>408</v>
      </c>
      <c r="D227" s="61" t="s">
        <v>409</v>
      </c>
      <c r="G227" s="2"/>
      <c r="H227" s="3"/>
      <c r="I227" s="3"/>
      <c r="J227" s="3"/>
      <c r="K227" s="3"/>
      <c r="L227" s="3"/>
      <c r="M227" s="3"/>
    </row>
    <row r="228" spans="1:13" ht="12.75" x14ac:dyDescent="0.25">
      <c r="A228" s="27" t="s">
        <v>20</v>
      </c>
      <c r="B228" s="35" t="str">
        <f>VLOOKUP(A228,Instruction!$B$3:$C304,2,0)</f>
        <v>excl</v>
      </c>
      <c r="C228" s="27" t="s">
        <v>765</v>
      </c>
      <c r="D228" s="61"/>
      <c r="G228" s="2"/>
      <c r="H228" s="3"/>
      <c r="I228" s="3"/>
      <c r="J228" s="3"/>
      <c r="K228" s="3"/>
      <c r="L228" s="3"/>
      <c r="M228" s="3"/>
    </row>
    <row r="229" spans="1:13" ht="12.75" x14ac:dyDescent="0.25">
      <c r="A229" s="27" t="s">
        <v>20</v>
      </c>
      <c r="B229" s="35" t="str">
        <f>VLOOKUP(A229,Instruction!$B$3:$C294,2,0)</f>
        <v>excl</v>
      </c>
      <c r="C229" s="27" t="s">
        <v>506</v>
      </c>
      <c r="D229" s="61" t="s">
        <v>507</v>
      </c>
      <c r="G229" s="2"/>
      <c r="H229" s="3"/>
      <c r="I229" s="3"/>
      <c r="J229" s="3"/>
      <c r="K229" s="3"/>
      <c r="L229" s="3"/>
      <c r="M229" s="3"/>
    </row>
    <row r="230" spans="1:13" ht="12.75" x14ac:dyDescent="0.25">
      <c r="A230" s="27" t="s">
        <v>20</v>
      </c>
      <c r="B230" s="35" t="str">
        <f>VLOOKUP(A230,Instruction!$B$3:$C282,2,0)</f>
        <v>excl</v>
      </c>
      <c r="C230" s="27" t="s">
        <v>508</v>
      </c>
      <c r="D230" s="61" t="s">
        <v>509</v>
      </c>
      <c r="G230" s="2"/>
      <c r="H230" s="3"/>
      <c r="I230" s="3"/>
      <c r="J230" s="3"/>
      <c r="K230" s="3"/>
      <c r="L230" s="3"/>
      <c r="M230" s="3"/>
    </row>
    <row r="231" spans="1:13" ht="12.75" x14ac:dyDescent="0.25">
      <c r="A231" s="27" t="s">
        <v>20</v>
      </c>
      <c r="B231" s="35" t="str">
        <f>VLOOKUP(A231,Instruction!$B$3:$C280,2,0)</f>
        <v>excl</v>
      </c>
      <c r="C231" s="27" t="s">
        <v>530</v>
      </c>
      <c r="D231" s="61" t="s">
        <v>531</v>
      </c>
      <c r="G231" s="2"/>
      <c r="H231" s="3"/>
      <c r="I231" s="3"/>
      <c r="J231" s="3"/>
      <c r="K231" s="3"/>
      <c r="L231" s="3"/>
      <c r="M231" s="3"/>
    </row>
    <row r="232" spans="1:13" ht="12.75" x14ac:dyDescent="0.25">
      <c r="A232" s="27" t="s">
        <v>20</v>
      </c>
      <c r="B232" s="35" t="str">
        <f>VLOOKUP(A232,Instruction!$B$3:$C309,2,0)</f>
        <v>excl</v>
      </c>
      <c r="C232" s="27" t="s">
        <v>766</v>
      </c>
      <c r="D232" s="61"/>
      <c r="G232" s="2"/>
      <c r="H232" s="3"/>
      <c r="I232" s="3"/>
      <c r="J232" s="3"/>
      <c r="K232" s="3"/>
      <c r="L232" s="3"/>
      <c r="M232" s="3"/>
    </row>
    <row r="233" spans="1:13" ht="12.75" x14ac:dyDescent="0.25">
      <c r="A233" s="27" t="s">
        <v>20</v>
      </c>
      <c r="B233" s="35" t="str">
        <f>VLOOKUP(A233,Instruction!$B$3:$C279,2,0)</f>
        <v>excl</v>
      </c>
      <c r="C233" s="27" t="s">
        <v>540</v>
      </c>
      <c r="D233" s="61" t="s">
        <v>541</v>
      </c>
      <c r="G233" s="2"/>
      <c r="H233" s="3"/>
      <c r="I233" s="3"/>
      <c r="J233" s="3"/>
      <c r="K233" s="3"/>
      <c r="L233" s="3"/>
      <c r="M233" s="3"/>
    </row>
    <row r="234" spans="1:13" ht="12.75" x14ac:dyDescent="0.25">
      <c r="A234" s="27" t="s">
        <v>20</v>
      </c>
      <c r="B234" s="35" t="str">
        <f>VLOOKUP(A234,Instruction!$B$3:$C296,2,0)</f>
        <v>excl</v>
      </c>
      <c r="C234" s="27" t="s">
        <v>552</v>
      </c>
      <c r="D234" s="61" t="s">
        <v>553</v>
      </c>
      <c r="G234" s="2"/>
      <c r="I234" s="3"/>
      <c r="J234" s="3"/>
      <c r="K234" s="3"/>
      <c r="L234" s="3"/>
      <c r="M234" s="3"/>
    </row>
    <row r="235" spans="1:13" ht="12.75" x14ac:dyDescent="0.25">
      <c r="A235" s="27" t="s">
        <v>20</v>
      </c>
      <c r="B235" s="35" t="str">
        <f>VLOOKUP(A235,Instruction!$B$3:$C290,2,0)</f>
        <v>excl</v>
      </c>
      <c r="C235" s="27" t="s">
        <v>554</v>
      </c>
      <c r="D235" s="61" t="s">
        <v>555</v>
      </c>
      <c r="G235" s="2"/>
      <c r="H235" s="3"/>
      <c r="I235" s="3"/>
      <c r="J235" s="3"/>
      <c r="K235" s="3"/>
      <c r="L235" s="3"/>
      <c r="M235" s="3"/>
    </row>
    <row r="236" spans="1:13" ht="25.5" x14ac:dyDescent="0.25">
      <c r="A236" s="27" t="s">
        <v>20</v>
      </c>
      <c r="B236" s="35" t="str">
        <f>VLOOKUP(A236,Instruction!$B$3:$C315,2,0)</f>
        <v>excl</v>
      </c>
      <c r="C236" s="27" t="s">
        <v>562</v>
      </c>
      <c r="D236" s="61" t="s">
        <v>563</v>
      </c>
      <c r="G236" s="2"/>
      <c r="H236" s="3"/>
      <c r="I236" s="3"/>
      <c r="J236" s="3"/>
      <c r="K236" s="3"/>
      <c r="L236" s="3"/>
      <c r="M236" s="3"/>
    </row>
    <row r="237" spans="1:13" ht="12.75" x14ac:dyDescent="0.25">
      <c r="A237" s="27" t="s">
        <v>20</v>
      </c>
      <c r="B237" s="35" t="str">
        <f>VLOOKUP(A237,Instruction!$B$3:$C291,2,0)</f>
        <v>excl</v>
      </c>
      <c r="C237" s="27" t="s">
        <v>571</v>
      </c>
      <c r="D237" s="61" t="s">
        <v>572</v>
      </c>
      <c r="G237" s="2"/>
      <c r="H237" s="3"/>
      <c r="I237" s="3"/>
      <c r="J237" s="3"/>
      <c r="K237" s="3"/>
      <c r="L237" s="3"/>
      <c r="M237" s="3"/>
    </row>
    <row r="238" spans="1:13" ht="12.75" x14ac:dyDescent="0.25">
      <c r="A238" s="27" t="s">
        <v>20</v>
      </c>
      <c r="B238" s="35" t="str">
        <f>VLOOKUP(A238,Instruction!$B$3:$C283,2,0)</f>
        <v>excl</v>
      </c>
      <c r="C238" s="27" t="s">
        <v>591</v>
      </c>
      <c r="D238" s="61" t="s">
        <v>592</v>
      </c>
      <c r="G238" s="2"/>
      <c r="H238" s="3"/>
      <c r="I238" s="3"/>
      <c r="J238" s="3"/>
      <c r="K238" s="3"/>
      <c r="L238" s="3"/>
      <c r="M238" s="3"/>
    </row>
    <row r="239" spans="1:13" ht="12.75" x14ac:dyDescent="0.25">
      <c r="A239" s="27" t="s">
        <v>20</v>
      </c>
      <c r="B239" s="35" t="str">
        <f>VLOOKUP(A239,Instruction!$B$3:$C311,2,0)</f>
        <v>excl</v>
      </c>
      <c r="C239" s="27" t="s">
        <v>618</v>
      </c>
      <c r="D239" s="61" t="s">
        <v>619</v>
      </c>
      <c r="G239" s="2"/>
      <c r="H239" s="3"/>
      <c r="I239" s="3"/>
      <c r="J239" s="3"/>
      <c r="K239" s="3"/>
      <c r="L239" s="3"/>
      <c r="M239" s="3"/>
    </row>
    <row r="240" spans="1:13" ht="12.75" x14ac:dyDescent="0.25">
      <c r="A240" s="27" t="s">
        <v>20</v>
      </c>
      <c r="B240" s="35" t="str">
        <f>VLOOKUP(A240,Instruction!$B$3:$C286,2,0)</f>
        <v>excl</v>
      </c>
      <c r="C240" s="27" t="s">
        <v>650</v>
      </c>
      <c r="D240" s="61" t="s">
        <v>651</v>
      </c>
      <c r="G240" s="2"/>
      <c r="H240" s="3"/>
      <c r="I240" s="3"/>
      <c r="J240" s="3"/>
      <c r="K240" s="3"/>
      <c r="L240" s="3"/>
      <c r="M240" s="3"/>
    </row>
    <row r="241" spans="1:13" ht="12.75" x14ac:dyDescent="0.25">
      <c r="A241" s="27" t="s">
        <v>20</v>
      </c>
      <c r="B241" s="35" t="str">
        <f>VLOOKUP(A241,Instruction!$B$3:$C295,2,0)</f>
        <v>excl</v>
      </c>
      <c r="C241" s="27" t="s">
        <v>676</v>
      </c>
      <c r="D241" s="61" t="s">
        <v>677</v>
      </c>
      <c r="G241" s="2"/>
      <c r="H241" s="3"/>
      <c r="I241" s="3"/>
      <c r="J241" s="3"/>
      <c r="K241" s="3"/>
      <c r="L241" s="3"/>
      <c r="M241" s="3"/>
    </row>
    <row r="242" spans="1:13" ht="12.75" x14ac:dyDescent="0.25">
      <c r="A242" s="27" t="s">
        <v>20</v>
      </c>
      <c r="B242" s="35" t="str">
        <f>VLOOKUP(A242,Instruction!$B$3:$C316,2,0)</f>
        <v>excl</v>
      </c>
      <c r="C242" s="27" t="s">
        <v>772</v>
      </c>
      <c r="D242" s="61"/>
      <c r="G242" s="2"/>
      <c r="H242" s="3"/>
    </row>
    <row r="243" spans="1:13" ht="25.5" x14ac:dyDescent="0.25">
      <c r="A243" s="27" t="s">
        <v>20</v>
      </c>
      <c r="B243" s="35" t="str">
        <f>VLOOKUP(A243,Instruction!$B$3:$C310,2,0)</f>
        <v>excl</v>
      </c>
      <c r="C243" s="27" t="s">
        <v>692</v>
      </c>
      <c r="D243" s="61" t="s">
        <v>693</v>
      </c>
      <c r="G243" s="2"/>
      <c r="H243" s="3"/>
      <c r="I243" s="3"/>
      <c r="J243" s="3"/>
      <c r="K243" s="3"/>
      <c r="L243" s="3"/>
      <c r="M243" s="3"/>
    </row>
    <row r="244" spans="1:13" ht="12.75" x14ac:dyDescent="0.25">
      <c r="A244" s="27" t="s">
        <v>20</v>
      </c>
      <c r="B244" s="35" t="str">
        <f>VLOOKUP(A244,Instruction!$B$3:$C317,2,0)</f>
        <v>excl</v>
      </c>
      <c r="C244" s="80" t="s">
        <v>702</v>
      </c>
      <c r="D244" s="61" t="s">
        <v>703</v>
      </c>
      <c r="G244" s="2"/>
      <c r="H244" s="3"/>
      <c r="I244" s="3"/>
      <c r="J244" s="3"/>
      <c r="K244" s="3"/>
      <c r="L244" s="3"/>
      <c r="M244" s="3"/>
    </row>
    <row r="245" spans="1:13" ht="12.75" x14ac:dyDescent="0.25">
      <c r="A245" s="27" t="s">
        <v>20</v>
      </c>
      <c r="B245" s="35" t="str">
        <f>VLOOKUP(A245,Instruction!$B$3:$C292,2,0)</f>
        <v>excl</v>
      </c>
      <c r="C245" s="27" t="s">
        <v>705</v>
      </c>
      <c r="D245" s="61" t="s">
        <v>706</v>
      </c>
      <c r="G245" s="2"/>
      <c r="H245" s="3"/>
      <c r="I245" s="3"/>
      <c r="J245" s="3"/>
      <c r="K245" s="3"/>
      <c r="L245" s="3"/>
      <c r="M245" s="3"/>
    </row>
    <row r="246" spans="1:13" ht="12.75" x14ac:dyDescent="0.25">
      <c r="A246" s="27" t="s">
        <v>20</v>
      </c>
      <c r="B246" s="35" t="str">
        <f>VLOOKUP(A246,Instruction!$B$3:$C277,2,0)</f>
        <v>excl</v>
      </c>
      <c r="C246" s="27" t="s">
        <v>733</v>
      </c>
      <c r="D246" s="61" t="s">
        <v>734</v>
      </c>
      <c r="G246" s="2"/>
      <c r="H246" s="3"/>
      <c r="I246" s="3"/>
      <c r="J246" s="3"/>
      <c r="K246" s="3"/>
      <c r="L246" s="3"/>
      <c r="M246" s="3"/>
    </row>
    <row r="247" spans="1:13" ht="12.75" x14ac:dyDescent="0.25">
      <c r="A247" s="27" t="s">
        <v>20</v>
      </c>
      <c r="B247" s="35" t="str">
        <f>VLOOKUP(A247,Instruction!$B$3:$C305,2,0)</f>
        <v>excl</v>
      </c>
      <c r="C247" s="27" t="s">
        <v>748</v>
      </c>
      <c r="D247" s="61" t="s">
        <v>749</v>
      </c>
      <c r="G247" s="2"/>
      <c r="I247" s="3"/>
      <c r="J247" s="3"/>
      <c r="K247" s="3"/>
      <c r="L247" s="3"/>
      <c r="M247" s="3"/>
    </row>
    <row r="248" spans="1:13" ht="12.75" x14ac:dyDescent="0.25">
      <c r="A248" s="67" t="s">
        <v>37</v>
      </c>
      <c r="B248" s="67" t="str">
        <f>VLOOKUP(A248,Instruction!$B$3:$C142,2,0)</f>
        <v>globe</v>
      </c>
      <c r="C248" s="67" t="s">
        <v>166</v>
      </c>
      <c r="D248" s="40" t="s">
        <v>167</v>
      </c>
      <c r="G248" s="2"/>
      <c r="H248" s="3"/>
      <c r="I248" s="3"/>
      <c r="J248" s="3"/>
      <c r="K248" s="3"/>
      <c r="L248" s="3"/>
      <c r="M248" s="3"/>
    </row>
    <row r="249" spans="1:13" ht="12.75" x14ac:dyDescent="0.25">
      <c r="A249" s="67" t="s">
        <v>37</v>
      </c>
      <c r="B249" s="67" t="str">
        <f>VLOOKUP(A249,Instruction!$B$3:$C213,2,0)</f>
        <v>globe</v>
      </c>
      <c r="C249" s="67" t="s">
        <v>168</v>
      </c>
      <c r="D249" s="40" t="s">
        <v>169</v>
      </c>
      <c r="G249" s="2"/>
      <c r="H249" s="3"/>
      <c r="I249" s="3"/>
      <c r="J249" s="3"/>
      <c r="K249" s="3"/>
      <c r="L249" s="3"/>
      <c r="M249" s="3"/>
    </row>
    <row r="250" spans="1:13" ht="12.75" x14ac:dyDescent="0.25">
      <c r="A250" s="67" t="s">
        <v>37</v>
      </c>
      <c r="B250" s="67" t="str">
        <f>VLOOKUP(A250,Instruction!$B$3:$C247,2,0)</f>
        <v>globe</v>
      </c>
      <c r="C250" s="67" t="s">
        <v>270</v>
      </c>
      <c r="D250" s="40" t="s">
        <v>271</v>
      </c>
      <c r="G250" s="2"/>
      <c r="H250" s="3"/>
      <c r="I250" s="3"/>
      <c r="J250" s="3"/>
      <c r="K250" s="3"/>
      <c r="L250" s="3"/>
      <c r="M250" s="3"/>
    </row>
    <row r="251" spans="1:13" ht="12.75" x14ac:dyDescent="0.25">
      <c r="A251" s="67" t="s">
        <v>37</v>
      </c>
      <c r="B251" s="21" t="str">
        <f>VLOOKUP(A251,Instruction!$B$3:$C399,2,0)</f>
        <v>globe</v>
      </c>
      <c r="C251" s="67" t="s">
        <v>321</v>
      </c>
      <c r="D251" s="49" t="s">
        <v>322</v>
      </c>
      <c r="G251" s="2"/>
      <c r="H251" s="3"/>
    </row>
    <row r="252" spans="1:13" ht="12.75" x14ac:dyDescent="0.25">
      <c r="A252" s="67" t="s">
        <v>37</v>
      </c>
      <c r="B252" s="21" t="str">
        <f>VLOOKUP(A252,Instruction!$B$3:$C401,2,0)</f>
        <v>globe</v>
      </c>
      <c r="C252" s="67" t="s">
        <v>343</v>
      </c>
      <c r="D252" s="49" t="s">
        <v>344</v>
      </c>
      <c r="G252" s="2"/>
      <c r="H252" s="3"/>
      <c r="I252" s="3"/>
      <c r="J252" s="3"/>
      <c r="K252" s="3"/>
      <c r="L252" s="3"/>
      <c r="M252" s="3"/>
    </row>
    <row r="253" spans="1:13" ht="12.75" x14ac:dyDescent="0.25">
      <c r="A253" s="67" t="s">
        <v>37</v>
      </c>
      <c r="B253" s="21" t="str">
        <f>VLOOKUP(A253,Instruction!$B$3:$C402,2,0)</f>
        <v>globe</v>
      </c>
      <c r="C253" s="67" t="s">
        <v>345</v>
      </c>
      <c r="D253" s="49" t="s">
        <v>346</v>
      </c>
      <c r="G253" s="2"/>
      <c r="H253" s="3"/>
      <c r="I253" s="3"/>
      <c r="J253" s="3"/>
      <c r="K253" s="3"/>
      <c r="L253" s="3"/>
      <c r="M253" s="3"/>
    </row>
    <row r="254" spans="1:13" ht="12.75" x14ac:dyDescent="0.25">
      <c r="A254" s="67" t="s">
        <v>37</v>
      </c>
      <c r="B254" s="67" t="str">
        <f>VLOOKUP(A254,Instruction!$B$3:$C152,2,0)</f>
        <v>globe</v>
      </c>
      <c r="C254" s="67" t="s">
        <v>369</v>
      </c>
      <c r="D254" s="40" t="s">
        <v>167</v>
      </c>
      <c r="G254" s="2"/>
      <c r="H254" s="3"/>
      <c r="I254" s="3"/>
      <c r="J254" s="3"/>
      <c r="K254" s="3"/>
      <c r="L254" s="3"/>
      <c r="M254" s="3"/>
    </row>
    <row r="255" spans="1:13" ht="12.75" x14ac:dyDescent="0.25">
      <c r="A255" s="67" t="s">
        <v>37</v>
      </c>
      <c r="B255" s="67" t="str">
        <f>VLOOKUP(A255,Instruction!$B$3:$C207,2,0)</f>
        <v>globe</v>
      </c>
      <c r="C255" s="67" t="s">
        <v>370</v>
      </c>
      <c r="D255" s="40" t="s">
        <v>169</v>
      </c>
      <c r="G255" s="2"/>
      <c r="H255" s="3"/>
    </row>
    <row r="256" spans="1:13" x14ac:dyDescent="0.25">
      <c r="A256" s="67" t="s">
        <v>37</v>
      </c>
      <c r="B256" s="67" t="str">
        <f>VLOOKUP(A256,Instruction!$B$3:$C179,2,0)</f>
        <v>globe</v>
      </c>
      <c r="C256" s="67" t="s">
        <v>373</v>
      </c>
      <c r="D256" s="40" t="s">
        <v>374</v>
      </c>
      <c r="H256" s="3"/>
    </row>
    <row r="257" spans="1:13" ht="12.75" x14ac:dyDescent="0.25">
      <c r="A257" s="67" t="s">
        <v>37</v>
      </c>
      <c r="B257" s="67" t="str">
        <f>VLOOKUP(A257,Instruction!$B$3:$C150,2,0)</f>
        <v>globe</v>
      </c>
      <c r="C257" s="67" t="s">
        <v>375</v>
      </c>
      <c r="D257" s="40" t="s">
        <v>376</v>
      </c>
      <c r="G257" s="2"/>
      <c r="H257" s="3"/>
      <c r="I257" s="3"/>
      <c r="J257" s="3"/>
      <c r="K257" s="3"/>
      <c r="L257" s="3"/>
      <c r="M257" s="3"/>
    </row>
    <row r="258" spans="1:13" ht="12.75" x14ac:dyDescent="0.25">
      <c r="A258" s="67" t="s">
        <v>37</v>
      </c>
      <c r="B258" s="67" t="str">
        <f>VLOOKUP(A258,Instruction!$B$3:$C173,2,0)</f>
        <v>globe</v>
      </c>
      <c r="C258" s="67" t="s">
        <v>379</v>
      </c>
      <c r="D258" s="40" t="s">
        <v>380</v>
      </c>
      <c r="G258" s="2"/>
      <c r="H258" s="3"/>
      <c r="I258" s="3"/>
      <c r="J258" s="3"/>
      <c r="K258" s="3"/>
      <c r="L258" s="3"/>
      <c r="M258" s="3"/>
    </row>
    <row r="259" spans="1:13" ht="12.75" x14ac:dyDescent="0.25">
      <c r="A259" s="67" t="s">
        <v>37</v>
      </c>
      <c r="B259" s="21" t="str">
        <f>VLOOKUP(A259,Instruction!$B$3:$C400,2,0)</f>
        <v>globe</v>
      </c>
      <c r="C259" s="67" t="s">
        <v>700</v>
      </c>
      <c r="D259" s="49" t="s">
        <v>701</v>
      </c>
      <c r="G259" s="2"/>
      <c r="H259" s="3"/>
      <c r="I259" s="3"/>
      <c r="J259" s="3"/>
      <c r="K259" s="3"/>
      <c r="L259" s="3"/>
      <c r="M259" s="3"/>
    </row>
    <row r="260" spans="1:13" ht="12.75" x14ac:dyDescent="0.25">
      <c r="A260" s="14" t="s">
        <v>42</v>
      </c>
      <c r="B260" s="24" t="str">
        <f>VLOOKUP(A260,Instruction!$B$3:$C419,2,0)</f>
        <v>intrev</v>
      </c>
      <c r="C260" s="14" t="s">
        <v>219</v>
      </c>
      <c r="D260" s="51" t="s">
        <v>220</v>
      </c>
      <c r="G260" s="2"/>
      <c r="H260" s="3"/>
      <c r="I260" s="3"/>
      <c r="J260" s="3"/>
      <c r="K260" s="3"/>
      <c r="L260" s="3"/>
      <c r="M260" s="3"/>
    </row>
    <row r="261" spans="1:13" ht="12.75" x14ac:dyDescent="0.25">
      <c r="A261" s="14" t="s">
        <v>42</v>
      </c>
      <c r="B261" s="24" t="str">
        <f>VLOOKUP(A261,Instruction!$B$3:$C420,2,0)</f>
        <v>intrev</v>
      </c>
      <c r="C261" s="14" t="s">
        <v>268</v>
      </c>
      <c r="D261" s="51" t="s">
        <v>269</v>
      </c>
      <c r="G261" s="2"/>
      <c r="H261" s="3"/>
      <c r="I261" s="3"/>
      <c r="J261" s="3"/>
      <c r="K261" s="3"/>
      <c r="L261" s="3"/>
      <c r="M261" s="3"/>
    </row>
    <row r="262" spans="1:13" ht="12.75" x14ac:dyDescent="0.25">
      <c r="A262" s="14" t="s">
        <v>42</v>
      </c>
      <c r="B262" s="14" t="str">
        <f>VLOOKUP(A262,Instruction!$B$3:$C382,2,0)</f>
        <v>intrev</v>
      </c>
      <c r="C262" s="14" t="s">
        <v>329</v>
      </c>
      <c r="D262" s="41" t="s">
        <v>330</v>
      </c>
      <c r="G262" s="2"/>
      <c r="H262" s="3"/>
      <c r="I262" s="3"/>
      <c r="J262" s="3"/>
      <c r="K262" s="3"/>
      <c r="L262" s="3"/>
      <c r="M262" s="3"/>
    </row>
    <row r="263" spans="1:13" ht="25.5" x14ac:dyDescent="0.25">
      <c r="A263" s="14" t="s">
        <v>42</v>
      </c>
      <c r="B263" s="14" t="str">
        <f>VLOOKUP(A263,Instruction!$B$3:$C241,2,0)</f>
        <v>intrev</v>
      </c>
      <c r="C263" s="14" t="s">
        <v>471</v>
      </c>
      <c r="D263" s="41" t="s">
        <v>472</v>
      </c>
      <c r="G263" s="2"/>
      <c r="H263" s="3"/>
      <c r="I263" s="3"/>
      <c r="J263" s="3"/>
      <c r="K263" s="3"/>
      <c r="L263" s="3"/>
      <c r="M263" s="3"/>
    </row>
    <row r="264" spans="1:13" ht="25.5" x14ac:dyDescent="0.25">
      <c r="A264" s="14" t="s">
        <v>42</v>
      </c>
      <c r="B264" s="14" t="str">
        <f>VLOOKUP(A264,Instruction!$B$3:$C251,2,0)</f>
        <v>intrev</v>
      </c>
      <c r="C264" s="14" t="s">
        <v>544</v>
      </c>
      <c r="D264" s="41" t="s">
        <v>545</v>
      </c>
      <c r="G264" s="2"/>
      <c r="H264" s="3"/>
      <c r="I264" s="3"/>
      <c r="J264" s="3"/>
      <c r="K264" s="3"/>
      <c r="L264" s="3"/>
      <c r="M264" s="3"/>
    </row>
    <row r="265" spans="1:13" ht="25.5" x14ac:dyDescent="0.25">
      <c r="A265" s="14" t="s">
        <v>42</v>
      </c>
      <c r="B265" s="14" t="str">
        <f>VLOOKUP(A265,Instruction!$B$3:$C445,2,0)</f>
        <v>intrev</v>
      </c>
      <c r="C265" s="14" t="s">
        <v>634</v>
      </c>
      <c r="D265" s="41" t="s">
        <v>635</v>
      </c>
      <c r="G265" s="2"/>
      <c r="H265" s="3"/>
      <c r="I265" s="3"/>
      <c r="J265" s="3"/>
      <c r="K265" s="3"/>
      <c r="L265" s="3"/>
      <c r="M265" s="3"/>
    </row>
    <row r="266" spans="1:13" ht="12.75" x14ac:dyDescent="0.25">
      <c r="A266" s="14" t="s">
        <v>42</v>
      </c>
      <c r="B266" s="24" t="str">
        <f>VLOOKUP(A266,Instruction!$B$3:$C418,2,0)</f>
        <v>intrev</v>
      </c>
      <c r="C266" s="14" t="s">
        <v>646</v>
      </c>
      <c r="D266" s="51" t="s">
        <v>647</v>
      </c>
      <c r="G266" s="2"/>
      <c r="H266" s="3"/>
      <c r="I266" s="3"/>
      <c r="J266" s="3"/>
      <c r="K266" s="3"/>
      <c r="L266" s="3"/>
      <c r="M266" s="3"/>
    </row>
    <row r="267" spans="1:13" ht="25.5" x14ac:dyDescent="0.25">
      <c r="A267" s="14" t="s">
        <v>42</v>
      </c>
      <c r="B267" s="14" t="str">
        <f>VLOOKUP(A267,Instruction!$B$3:$C162,2,0)</f>
        <v>intrev</v>
      </c>
      <c r="C267" s="14" t="s">
        <v>725</v>
      </c>
      <c r="D267" s="41" t="s">
        <v>726</v>
      </c>
      <c r="G267" s="2"/>
      <c r="H267" s="3"/>
      <c r="I267" s="3"/>
      <c r="J267" s="3"/>
      <c r="K267" s="3"/>
      <c r="L267" s="3"/>
      <c r="M267" s="3"/>
    </row>
    <row r="268" spans="1:13" ht="12.75" x14ac:dyDescent="0.25">
      <c r="A268" s="73" t="s">
        <v>24</v>
      </c>
      <c r="B268" s="28" t="str">
        <f>VLOOKUP(A268,Instruction!$B$3:$C346,2,0)</f>
        <v>ltpi</v>
      </c>
      <c r="C268" s="73" t="s">
        <v>548</v>
      </c>
      <c r="D268" s="55" t="s">
        <v>549</v>
      </c>
      <c r="G268" s="2"/>
      <c r="H268" s="3"/>
      <c r="I268" s="3"/>
      <c r="J268" s="3"/>
      <c r="K268" s="3"/>
      <c r="L268" s="3"/>
      <c r="M268" s="3"/>
    </row>
    <row r="269" spans="1:13" ht="25.5" x14ac:dyDescent="0.25">
      <c r="A269" s="73" t="s">
        <v>24</v>
      </c>
      <c r="B269" s="28" t="str">
        <f>VLOOKUP(A269,Instruction!$B$3:$C345,2,0)</f>
        <v>ltpi</v>
      </c>
      <c r="C269" s="73" t="s">
        <v>558</v>
      </c>
      <c r="D269" s="55" t="s">
        <v>559</v>
      </c>
      <c r="G269" s="2"/>
      <c r="H269" s="3"/>
      <c r="I269" s="3"/>
      <c r="J269" s="3"/>
      <c r="K269" s="3"/>
      <c r="L269" s="3"/>
      <c r="M269" s="3"/>
    </row>
    <row r="270" spans="1:13" ht="12.75" x14ac:dyDescent="0.25">
      <c r="A270" s="73" t="s">
        <v>24</v>
      </c>
      <c r="B270" s="28" t="str">
        <f>VLOOKUP(A270,Instruction!$B$3:$C347,2,0)</f>
        <v>ltpi</v>
      </c>
      <c r="C270" s="73" t="s">
        <v>626</v>
      </c>
      <c r="D270" s="55" t="s">
        <v>627</v>
      </c>
      <c r="G270" s="2"/>
      <c r="H270" s="3"/>
      <c r="I270" s="3"/>
      <c r="J270" s="3"/>
      <c r="K270" s="3"/>
      <c r="L270" s="3"/>
      <c r="M270" s="3"/>
    </row>
    <row r="271" spans="1:13" ht="12.75" x14ac:dyDescent="0.25">
      <c r="A271" s="73" t="s">
        <v>24</v>
      </c>
      <c r="B271" s="28" t="str">
        <f>VLOOKUP(A271,Instruction!$B$3:$C348,2,0)</f>
        <v>ltpi</v>
      </c>
      <c r="C271" s="74" t="s">
        <v>682</v>
      </c>
      <c r="D271" s="55" t="s">
        <v>683</v>
      </c>
      <c r="G271" s="2"/>
      <c r="H271" s="3"/>
      <c r="I271" s="3"/>
      <c r="J271" s="3"/>
      <c r="K271" s="3"/>
      <c r="L271" s="3"/>
      <c r="M271" s="3"/>
    </row>
    <row r="272" spans="1:13" ht="12.75" x14ac:dyDescent="0.25">
      <c r="A272" s="19" t="s">
        <v>32</v>
      </c>
      <c r="B272" s="34" t="str">
        <f>VLOOKUP(A272,Instruction!$B$3:$C372,2,0)</f>
        <v>needrendprov</v>
      </c>
      <c r="C272" s="19" t="s">
        <v>537</v>
      </c>
      <c r="D272" s="60" t="s">
        <v>538</v>
      </c>
      <c r="G272" s="2"/>
      <c r="H272" s="3"/>
      <c r="I272" s="3"/>
      <c r="J272" s="3"/>
      <c r="K272" s="3"/>
      <c r="L272" s="3"/>
      <c r="M272" s="3"/>
    </row>
    <row r="273" spans="1:13" ht="12.75" x14ac:dyDescent="0.25">
      <c r="A273" s="19" t="s">
        <v>32</v>
      </c>
      <c r="B273" s="34" t="str">
        <f>VLOOKUP(A273,Instruction!$B$3:$C373,2,0)</f>
        <v>needrendprov</v>
      </c>
      <c r="C273" s="19" t="s">
        <v>614</v>
      </c>
      <c r="D273" s="60" t="s">
        <v>615</v>
      </c>
      <c r="G273" s="2"/>
      <c r="H273" s="3"/>
    </row>
    <row r="274" spans="1:13" ht="12.75" x14ac:dyDescent="0.25">
      <c r="A274" s="19" t="s">
        <v>32</v>
      </c>
      <c r="B274" s="34" t="str">
        <f>VLOOKUP(A274,Instruction!$B$3:$C374,2,0)</f>
        <v>needrendprov</v>
      </c>
      <c r="C274" s="19" t="s">
        <v>729</v>
      </c>
      <c r="D274" s="60" t="s">
        <v>730</v>
      </c>
      <c r="G274" s="2"/>
      <c r="H274" s="3"/>
      <c r="I274" s="3"/>
      <c r="J274" s="3"/>
      <c r="K274" s="3"/>
      <c r="L274" s="3"/>
      <c r="M274" s="3"/>
    </row>
    <row r="275" spans="1:13" ht="12.75" x14ac:dyDescent="0.25">
      <c r="A275" s="72" t="s">
        <v>14</v>
      </c>
      <c r="B275" s="26" t="str">
        <f>VLOOKUP(A275,Instruction!$B$3:$C121,2,0)</f>
        <v>noauth</v>
      </c>
      <c r="C275" s="72">
        <v>62</v>
      </c>
      <c r="D275" s="53" t="s">
        <v>122</v>
      </c>
      <c r="G275" s="2"/>
      <c r="H275" s="3"/>
    </row>
    <row r="276" spans="1:13" ht="12.75" x14ac:dyDescent="0.25">
      <c r="A276" s="72" t="s">
        <v>14</v>
      </c>
      <c r="B276" s="26" t="str">
        <f>VLOOKUP(A276,Instruction!$B$3:$C117,2,0)</f>
        <v>noauth</v>
      </c>
      <c r="C276" s="72" t="s">
        <v>189</v>
      </c>
      <c r="D276" s="53" t="s">
        <v>190</v>
      </c>
      <c r="G276" s="2"/>
      <c r="H276" s="3"/>
    </row>
    <row r="277" spans="1:13" ht="12.75" x14ac:dyDescent="0.25">
      <c r="A277" s="72" t="s">
        <v>14</v>
      </c>
      <c r="B277" s="26" t="str">
        <f>VLOOKUP(A277,Instruction!$B$3:$C116,2,0)</f>
        <v>noauth</v>
      </c>
      <c r="C277" s="72" t="s">
        <v>231</v>
      </c>
      <c r="D277" s="53" t="s">
        <v>232</v>
      </c>
      <c r="G277" s="2"/>
      <c r="H277" s="3"/>
      <c r="I277" s="3"/>
      <c r="J277" s="3"/>
      <c r="K277" s="3"/>
      <c r="L277" s="3"/>
      <c r="M277" s="3"/>
    </row>
    <row r="278" spans="1:13" ht="12.75" x14ac:dyDescent="0.25">
      <c r="A278" s="72" t="s">
        <v>14</v>
      </c>
      <c r="B278" s="26" t="str">
        <f>VLOOKUP(A278,Instruction!$B$3:$C125,2,0)</f>
        <v>noauth</v>
      </c>
      <c r="C278" s="72" t="s">
        <v>763</v>
      </c>
      <c r="D278" s="53"/>
      <c r="G278" s="2"/>
      <c r="I278" s="3"/>
      <c r="J278" s="3"/>
      <c r="K278" s="3"/>
      <c r="L278" s="3"/>
      <c r="M278" s="3"/>
    </row>
    <row r="279" spans="1:13" ht="12.75" x14ac:dyDescent="0.25">
      <c r="A279" s="72" t="s">
        <v>14</v>
      </c>
      <c r="B279" s="26" t="str">
        <f>VLOOKUP(A279,Instruction!$B$3:$C130,2,0)</f>
        <v>noauth</v>
      </c>
      <c r="C279" s="72" t="s">
        <v>417</v>
      </c>
      <c r="D279" s="53" t="s">
        <v>418</v>
      </c>
      <c r="G279" s="2"/>
      <c r="H279" s="3"/>
      <c r="I279" s="3"/>
      <c r="J279" s="3"/>
      <c r="K279" s="3"/>
      <c r="L279" s="3"/>
      <c r="M279" s="3"/>
    </row>
    <row r="280" spans="1:13" ht="12.75" x14ac:dyDescent="0.25">
      <c r="A280" s="72" t="s">
        <v>14</v>
      </c>
      <c r="B280" s="26" t="str">
        <f>VLOOKUP(A280,Instruction!$B$3:$C119,2,0)</f>
        <v>noauth</v>
      </c>
      <c r="C280" s="72" t="s">
        <v>475</v>
      </c>
      <c r="D280" s="53" t="s">
        <v>476</v>
      </c>
      <c r="G280" s="2"/>
      <c r="H280" s="3"/>
      <c r="I280" s="3"/>
      <c r="J280" s="3"/>
      <c r="K280" s="3"/>
      <c r="L280" s="3"/>
      <c r="M280" s="3"/>
    </row>
    <row r="281" spans="1:13" ht="12.75" x14ac:dyDescent="0.25">
      <c r="A281" s="72" t="s">
        <v>14</v>
      </c>
      <c r="B281" s="26" t="str">
        <f>VLOOKUP(A281,Instruction!$B$3:$C131,2,0)</f>
        <v>noauth</v>
      </c>
      <c r="C281" s="72" t="s">
        <v>480</v>
      </c>
      <c r="D281" s="53" t="s">
        <v>481</v>
      </c>
      <c r="G281" s="2"/>
      <c r="H281" s="3"/>
      <c r="I281" s="3"/>
      <c r="J281" s="3"/>
      <c r="K281" s="3"/>
      <c r="L281" s="3"/>
      <c r="M281" s="3"/>
    </row>
    <row r="282" spans="1:13" ht="12.75" x14ac:dyDescent="0.25">
      <c r="A282" s="72" t="s">
        <v>14</v>
      </c>
      <c r="B282" s="26" t="str">
        <f>VLOOKUP(A282,Instruction!$B$3:$C115,2,0)</f>
        <v>noauth</v>
      </c>
      <c r="C282" s="72" t="s">
        <v>522</v>
      </c>
      <c r="D282" s="53" t="s">
        <v>523</v>
      </c>
      <c r="G282" s="2"/>
      <c r="H282" s="3"/>
      <c r="I282" s="3"/>
      <c r="J282" s="3"/>
      <c r="K282" s="3"/>
      <c r="L282" s="3"/>
      <c r="M282" s="3"/>
    </row>
    <row r="283" spans="1:13" ht="12.75" x14ac:dyDescent="0.25">
      <c r="A283" s="72" t="s">
        <v>14</v>
      </c>
      <c r="B283" s="26" t="str">
        <f>VLOOKUP(A283,Instruction!$B$3:$C114,2,0)</f>
        <v>noauth</v>
      </c>
      <c r="C283" s="72" t="s">
        <v>203</v>
      </c>
      <c r="D283" s="53" t="s">
        <v>204</v>
      </c>
      <c r="G283" s="2"/>
      <c r="H283" s="3"/>
      <c r="I283" s="3"/>
      <c r="J283" s="3"/>
      <c r="K283" s="3"/>
      <c r="L283" s="3"/>
      <c r="M283" s="3"/>
    </row>
    <row r="284" spans="1:13" ht="12.75" x14ac:dyDescent="0.25">
      <c r="A284" s="72" t="s">
        <v>14</v>
      </c>
      <c r="B284" s="26" t="str">
        <f>VLOOKUP(A284,Instruction!$B$3:$C123,2,0)</f>
        <v>noauth</v>
      </c>
      <c r="C284" s="72" t="s">
        <v>575</v>
      </c>
      <c r="D284" s="53" t="s">
        <v>576</v>
      </c>
      <c r="G284" s="2"/>
      <c r="H284" s="3"/>
    </row>
    <row r="285" spans="1:13" ht="12.75" x14ac:dyDescent="0.25">
      <c r="A285" s="72" t="s">
        <v>14</v>
      </c>
      <c r="B285" s="26" t="str">
        <f>VLOOKUP(A285,Instruction!$B$3:$C126,2,0)</f>
        <v>noauth</v>
      </c>
      <c r="C285" s="72" t="s">
        <v>577</v>
      </c>
      <c r="D285" s="53" t="s">
        <v>578</v>
      </c>
      <c r="G285" s="2"/>
      <c r="H285" s="3"/>
      <c r="I285" s="3"/>
      <c r="J285" s="3"/>
      <c r="K285" s="3"/>
      <c r="L285" s="3"/>
      <c r="M285" s="3"/>
    </row>
    <row r="286" spans="1:13" ht="12.75" x14ac:dyDescent="0.25">
      <c r="A286" s="72" t="s">
        <v>14</v>
      </c>
      <c r="B286" s="26" t="str">
        <f>VLOOKUP(A286,Instruction!$B$3:$C118,2,0)</f>
        <v>noauth</v>
      </c>
      <c r="C286" s="72" t="s">
        <v>652</v>
      </c>
      <c r="D286" s="53" t="s">
        <v>653</v>
      </c>
      <c r="G286" s="2"/>
      <c r="H286" s="3"/>
      <c r="I286" s="3"/>
      <c r="J286" s="3"/>
      <c r="K286" s="3"/>
      <c r="L286" s="3"/>
      <c r="M286" s="3"/>
    </row>
    <row r="287" spans="1:13" ht="12.75" x14ac:dyDescent="0.25">
      <c r="A287" s="72" t="s">
        <v>14</v>
      </c>
      <c r="B287" s="26" t="str">
        <f>VLOOKUP(A287,Instruction!$B$3:$C132,2,0)</f>
        <v>noauth</v>
      </c>
      <c r="C287" s="72" t="s">
        <v>770</v>
      </c>
      <c r="D287" s="53"/>
      <c r="G287" s="2"/>
      <c r="H287" s="3"/>
      <c r="I287" s="3"/>
      <c r="J287" s="3"/>
      <c r="K287" s="3"/>
      <c r="L287" s="3"/>
      <c r="M287" s="3"/>
    </row>
    <row r="288" spans="1:13" ht="12.75" x14ac:dyDescent="0.25">
      <c r="A288" s="72" t="s">
        <v>14</v>
      </c>
      <c r="B288" s="26" t="str">
        <f>VLOOKUP(A288,Instruction!$B$3:$C124,2,0)</f>
        <v>noauth</v>
      </c>
      <c r="C288" s="72" t="s">
        <v>662</v>
      </c>
      <c r="D288" s="53" t="s">
        <v>663</v>
      </c>
      <c r="G288" s="2"/>
      <c r="H288" s="3"/>
      <c r="I288" s="3"/>
      <c r="J288" s="3"/>
      <c r="K288" s="3"/>
      <c r="L288" s="3"/>
      <c r="M288" s="3"/>
    </row>
    <row r="289" spans="1:13" ht="12.75" x14ac:dyDescent="0.25">
      <c r="A289" s="72" t="s">
        <v>14</v>
      </c>
      <c r="B289" s="26" t="str">
        <f>VLOOKUP(A289,Instruction!$B$3:$C127,2,0)</f>
        <v>noauth</v>
      </c>
      <c r="C289" s="72" t="s">
        <v>664</v>
      </c>
      <c r="D289" s="53" t="s">
        <v>665</v>
      </c>
      <c r="G289" s="2"/>
      <c r="H289" s="3"/>
      <c r="I289" s="3"/>
      <c r="J289" s="3"/>
      <c r="K289" s="3"/>
      <c r="L289" s="3"/>
      <c r="M289" s="3"/>
    </row>
    <row r="290" spans="1:13" ht="12.75" x14ac:dyDescent="0.25">
      <c r="A290" s="72" t="s">
        <v>14</v>
      </c>
      <c r="B290" s="26" t="str">
        <f>VLOOKUP(A290,Instruction!$B$3:$C122,2,0)</f>
        <v>noauth</v>
      </c>
      <c r="C290" s="72" t="s">
        <v>670</v>
      </c>
      <c r="D290" s="53" t="s">
        <v>671</v>
      </c>
      <c r="G290" s="2"/>
      <c r="H290" s="3"/>
      <c r="I290" s="3"/>
      <c r="J290" s="3"/>
      <c r="K290" s="3"/>
      <c r="L290" s="3"/>
      <c r="M290" s="3"/>
    </row>
    <row r="291" spans="1:13" ht="12.75" x14ac:dyDescent="0.25">
      <c r="A291" s="72" t="s">
        <v>14</v>
      </c>
      <c r="B291" s="26" t="str">
        <f>VLOOKUP(A291,Instruction!$B$3:$C128,2,0)</f>
        <v>noauth</v>
      </c>
      <c r="C291" s="72" t="s">
        <v>672</v>
      </c>
      <c r="D291" s="53" t="s">
        <v>673</v>
      </c>
      <c r="G291" s="2"/>
      <c r="H291" s="3"/>
      <c r="I291" s="3"/>
      <c r="J291" s="3"/>
      <c r="K291" s="3"/>
      <c r="L291" s="3"/>
      <c r="M291" s="3"/>
    </row>
    <row r="292" spans="1:13" ht="25.5" x14ac:dyDescent="0.25">
      <c r="A292" s="72" t="s">
        <v>14</v>
      </c>
      <c r="B292" s="26" t="str">
        <f>VLOOKUP(A292,Instruction!$B$3:$C129,2,0)</f>
        <v>noauth</v>
      </c>
      <c r="C292" s="72" t="s">
        <v>723</v>
      </c>
      <c r="D292" s="53" t="s">
        <v>724</v>
      </c>
      <c r="G292" s="2"/>
      <c r="H292" s="3"/>
      <c r="I292" s="3"/>
      <c r="J292" s="3"/>
      <c r="K292" s="3"/>
      <c r="L292" s="3"/>
      <c r="M292" s="3"/>
    </row>
    <row r="293" spans="1:13" ht="12.75" x14ac:dyDescent="0.25">
      <c r="A293" s="87" t="s">
        <v>10</v>
      </c>
      <c r="B293" s="88" t="str">
        <f>VLOOKUP(A293,Instruction!$B$3:$C104,2,0)</f>
        <v>Nontimely</v>
      </c>
      <c r="C293" s="87">
        <v>60</v>
      </c>
      <c r="D293" s="89"/>
      <c r="G293" s="2"/>
      <c r="H293" s="3"/>
      <c r="I293" s="3"/>
      <c r="J293" s="3"/>
      <c r="K293" s="3"/>
      <c r="L293" s="3"/>
      <c r="M293" s="3"/>
    </row>
    <row r="294" spans="1:13" ht="12.75" x14ac:dyDescent="0.25">
      <c r="A294" s="87" t="s">
        <v>10</v>
      </c>
      <c r="B294" s="88" t="str">
        <f>VLOOKUP(A294,Instruction!$B$3:$C105,2,0)</f>
        <v>Nontimely</v>
      </c>
      <c r="C294" s="87">
        <v>90</v>
      </c>
      <c r="D294" s="89" t="s">
        <v>131</v>
      </c>
      <c r="G294" s="2"/>
      <c r="H294" s="3"/>
      <c r="I294" s="3"/>
      <c r="J294" s="3"/>
      <c r="K294" s="3"/>
      <c r="L294" s="3"/>
      <c r="M294" s="3"/>
    </row>
    <row r="295" spans="1:13" ht="12.75" x14ac:dyDescent="0.25">
      <c r="A295" s="87" t="s">
        <v>10</v>
      </c>
      <c r="B295" s="88" t="str">
        <f>VLOOKUP(A295,Instruction!$B$3:$C109,2,0)</f>
        <v>Nontimely</v>
      </c>
      <c r="C295" s="87" t="s">
        <v>761</v>
      </c>
      <c r="D295" s="89"/>
      <c r="G295" s="2"/>
      <c r="H295" s="3"/>
      <c r="I295" s="3"/>
      <c r="J295" s="3"/>
      <c r="K295" s="3"/>
      <c r="L295" s="3"/>
      <c r="M295" s="3"/>
    </row>
    <row r="296" spans="1:13" ht="12.75" x14ac:dyDescent="0.25">
      <c r="A296" s="87" t="s">
        <v>10</v>
      </c>
      <c r="B296" s="88" t="str">
        <f>VLOOKUP(A296,Instruction!$B$3:$C103,2,0)</f>
        <v>Nontimely</v>
      </c>
      <c r="C296" s="90" t="s">
        <v>264</v>
      </c>
      <c r="D296" s="89" t="s">
        <v>265</v>
      </c>
      <c r="G296" s="2"/>
      <c r="H296" s="3"/>
      <c r="I296" s="3"/>
      <c r="J296" s="3"/>
      <c r="K296" s="3"/>
      <c r="L296" s="3"/>
      <c r="M296" s="3"/>
    </row>
    <row r="297" spans="1:13" ht="12.75" x14ac:dyDescent="0.25">
      <c r="A297" s="87" t="s">
        <v>10</v>
      </c>
      <c r="B297" s="88" t="str">
        <f>VLOOKUP(A297,Instruction!$B$3:$C107,2,0)</f>
        <v>Nontimely</v>
      </c>
      <c r="C297" s="90" t="s">
        <v>579</v>
      </c>
      <c r="D297" s="89" t="s">
        <v>580</v>
      </c>
      <c r="G297" s="2"/>
      <c r="H297" s="3"/>
      <c r="I297" s="3"/>
      <c r="J297" s="3"/>
      <c r="K297" s="3"/>
      <c r="L297" s="3"/>
      <c r="M297" s="3"/>
    </row>
    <row r="298" spans="1:13" ht="12.75" x14ac:dyDescent="0.25">
      <c r="A298" s="87" t="s">
        <v>10</v>
      </c>
      <c r="B298" s="88" t="str">
        <f>VLOOKUP(A298,Instruction!$B$3:$C106,2,0)</f>
        <v>Nontimely</v>
      </c>
      <c r="C298" s="90" t="s">
        <v>773</v>
      </c>
      <c r="D298" s="89"/>
      <c r="G298" s="2"/>
      <c r="H298" s="3"/>
      <c r="I298" s="3"/>
      <c r="J298" s="3"/>
      <c r="K298" s="3"/>
      <c r="L298" s="3"/>
      <c r="M298" s="3"/>
    </row>
    <row r="299" spans="1:13" ht="12.75" x14ac:dyDescent="0.25">
      <c r="A299" s="87" t="s">
        <v>10</v>
      </c>
      <c r="B299" s="88" t="str">
        <f>VLOOKUP(A299,Instruction!$B$3:$C108,2,0)</f>
        <v>Nontimely</v>
      </c>
      <c r="C299" s="90" t="s">
        <v>686</v>
      </c>
      <c r="D299" s="89" t="s">
        <v>687</v>
      </c>
      <c r="G299" s="2"/>
      <c r="H299" s="3"/>
      <c r="I299" s="3"/>
      <c r="J299" s="3"/>
      <c r="K299" s="3"/>
      <c r="L299" s="3"/>
      <c r="M299" s="3"/>
    </row>
    <row r="300" spans="1:13" ht="12.75" x14ac:dyDescent="0.25">
      <c r="A300" s="85" t="s">
        <v>51</v>
      </c>
      <c r="B300" s="85" t="str">
        <f>VLOOKUP(A300,Instruction!$B$3:$C413,2,0)</f>
        <v>notdenial</v>
      </c>
      <c r="C300" s="85" t="s">
        <v>139</v>
      </c>
      <c r="D300" s="86" t="s">
        <v>140</v>
      </c>
      <c r="G300" s="2"/>
      <c r="H300" s="3"/>
      <c r="I300" s="3"/>
      <c r="J300" s="3"/>
      <c r="K300" s="3"/>
      <c r="L300" s="3"/>
      <c r="M300" s="3"/>
    </row>
    <row r="301" spans="1:13" ht="12.75" x14ac:dyDescent="0.25">
      <c r="A301" s="85" t="s">
        <v>51</v>
      </c>
      <c r="B301" s="85" t="str">
        <f>VLOOKUP(A301,Instruction!$B$3:$C415,2,0)</f>
        <v>notdenial</v>
      </c>
      <c r="C301" s="85" t="s">
        <v>144</v>
      </c>
      <c r="D301" s="86" t="s">
        <v>140</v>
      </c>
      <c r="G301" s="2"/>
      <c r="H301" s="3"/>
      <c r="I301" s="3"/>
      <c r="J301" s="3"/>
      <c r="K301" s="3"/>
      <c r="L301" s="3"/>
      <c r="M301" s="3"/>
    </row>
    <row r="302" spans="1:13" x14ac:dyDescent="0.25">
      <c r="A302" s="85" t="s">
        <v>51</v>
      </c>
      <c r="B302" s="85" t="str">
        <f>VLOOKUP(A302,Instruction!$B$3:$C411,2,0)</f>
        <v>notdenial</v>
      </c>
      <c r="C302" s="85" t="s">
        <v>262</v>
      </c>
      <c r="D302" s="86" t="s">
        <v>263</v>
      </c>
      <c r="H302" s="3"/>
    </row>
    <row r="303" spans="1:13" ht="12.75" x14ac:dyDescent="0.25">
      <c r="A303" s="85" t="s">
        <v>51</v>
      </c>
      <c r="B303" s="85" t="str">
        <f>VLOOKUP(A303,Instruction!$B$3:$C187,2,0)</f>
        <v>notdenial</v>
      </c>
      <c r="C303" s="85" t="s">
        <v>520</v>
      </c>
      <c r="D303" s="86" t="s">
        <v>521</v>
      </c>
      <c r="G303" s="2"/>
      <c r="H303" s="3"/>
      <c r="I303" s="3"/>
      <c r="J303" s="3"/>
      <c r="K303" s="3"/>
      <c r="L303" s="3"/>
      <c r="M303" s="3"/>
    </row>
    <row r="304" spans="1:13" ht="12.75" x14ac:dyDescent="0.25">
      <c r="A304" s="75" t="s">
        <v>46</v>
      </c>
      <c r="B304" s="30" t="str">
        <f>VLOOKUP(A304,Instruction!$B$3:$C438,2,0)</f>
        <v>other</v>
      </c>
      <c r="C304" s="75" t="s">
        <v>668</v>
      </c>
      <c r="D304" s="56" t="s">
        <v>669</v>
      </c>
      <c r="G304" s="2"/>
      <c r="H304" s="3"/>
    </row>
    <row r="305" spans="1:13" ht="12.75" x14ac:dyDescent="0.25">
      <c r="A305" s="70" t="s">
        <v>34</v>
      </c>
      <c r="B305" s="23" t="str">
        <f>VLOOKUP(A305,Instruction!$B$3:$C381,2,0)</f>
        <v>provmis</v>
      </c>
      <c r="C305" s="70">
        <v>110</v>
      </c>
      <c r="D305" s="4" t="s">
        <v>65</v>
      </c>
      <c r="G305" s="2"/>
      <c r="H305" s="3"/>
      <c r="I305" s="3"/>
      <c r="J305" s="3"/>
      <c r="K305" s="3"/>
      <c r="L305" s="3"/>
      <c r="M305" s="3"/>
    </row>
    <row r="306" spans="1:13" ht="12.75" x14ac:dyDescent="0.25">
      <c r="A306" s="70" t="s">
        <v>34</v>
      </c>
      <c r="B306" s="23" t="str">
        <f>VLOOKUP(A306,Instruction!$B$3:$C395,2,0)</f>
        <v>provmis</v>
      </c>
      <c r="C306" s="70">
        <v>185</v>
      </c>
      <c r="D306" s="4" t="s">
        <v>81</v>
      </c>
      <c r="G306" s="2"/>
      <c r="H306" s="3"/>
    </row>
    <row r="307" spans="1:13" x14ac:dyDescent="0.25">
      <c r="A307" s="70" t="s">
        <v>34</v>
      </c>
      <c r="B307" s="23" t="str">
        <f>VLOOKUP(A307,Instruction!$B$3:$C396,2,0)</f>
        <v>provmis</v>
      </c>
      <c r="C307" s="70" t="s">
        <v>213</v>
      </c>
      <c r="D307" s="4" t="s">
        <v>214</v>
      </c>
      <c r="H307" s="3"/>
    </row>
    <row r="308" spans="1:13" x14ac:dyDescent="0.25">
      <c r="A308" s="70" t="s">
        <v>34</v>
      </c>
      <c r="B308" s="23" t="str">
        <f>VLOOKUP(A308,Instruction!$B$3:$C391,2,0)</f>
        <v>provmis</v>
      </c>
      <c r="C308" s="70" t="s">
        <v>240</v>
      </c>
      <c r="D308" s="4" t="s">
        <v>241</v>
      </c>
      <c r="H308" s="3"/>
    </row>
    <row r="309" spans="1:13" x14ac:dyDescent="0.25">
      <c r="A309" s="70" t="s">
        <v>34</v>
      </c>
      <c r="B309" s="23" t="str">
        <f>VLOOKUP(A309,Instruction!$B$3:$C390,2,0)</f>
        <v>provmis</v>
      </c>
      <c r="C309" s="70" t="s">
        <v>248</v>
      </c>
      <c r="D309" s="4" t="s">
        <v>249</v>
      </c>
      <c r="H309" s="3"/>
    </row>
    <row r="310" spans="1:13" ht="12.75" x14ac:dyDescent="0.25">
      <c r="A310" s="70" t="s">
        <v>34</v>
      </c>
      <c r="B310" s="23" t="str">
        <f>VLOOKUP(A310,Instruction!$B$3:$C377,2,0)</f>
        <v>provmis</v>
      </c>
      <c r="C310" s="70" t="s">
        <v>250</v>
      </c>
      <c r="D310" s="4" t="s">
        <v>251</v>
      </c>
      <c r="G310" s="2"/>
      <c r="H310" s="3"/>
      <c r="I310" s="3"/>
      <c r="J310" s="3"/>
      <c r="K310" s="3"/>
      <c r="L310" s="3"/>
      <c r="M310" s="3"/>
    </row>
    <row r="311" spans="1:13" ht="12.75" x14ac:dyDescent="0.25">
      <c r="A311" s="70" t="s">
        <v>34</v>
      </c>
      <c r="B311" s="23" t="str">
        <f>VLOOKUP(A311,Instruction!$B$3:$C379,2,0)</f>
        <v>provmis</v>
      </c>
      <c r="C311" s="70" t="s">
        <v>403</v>
      </c>
      <c r="D311" s="4" t="s">
        <v>404</v>
      </c>
      <c r="G311" s="2"/>
      <c r="I311" s="3"/>
      <c r="J311" s="3"/>
      <c r="K311" s="3"/>
      <c r="L311" s="3"/>
      <c r="M311" s="3"/>
    </row>
    <row r="312" spans="1:13" ht="12.75" x14ac:dyDescent="0.25">
      <c r="A312" s="70" t="s">
        <v>34</v>
      </c>
      <c r="B312" s="23" t="str">
        <f>VLOOKUP(A312,Instruction!$B$3:$C384,2,0)</f>
        <v>provmis</v>
      </c>
      <c r="C312" s="70" t="s">
        <v>415</v>
      </c>
      <c r="D312" s="4" t="s">
        <v>416</v>
      </c>
      <c r="G312" s="2"/>
      <c r="I312" s="3"/>
      <c r="J312" s="3"/>
      <c r="K312" s="3"/>
      <c r="L312" s="3"/>
      <c r="M312" s="3"/>
    </row>
    <row r="313" spans="1:13" ht="12.75" x14ac:dyDescent="0.25">
      <c r="A313" s="70" t="s">
        <v>34</v>
      </c>
      <c r="B313" s="23" t="str">
        <f>VLOOKUP(A313,Instruction!$B$3:$C389,2,0)</f>
        <v>provmis</v>
      </c>
      <c r="C313" s="70" t="s">
        <v>473</v>
      </c>
      <c r="D313" s="4" t="s">
        <v>474</v>
      </c>
      <c r="G313" s="2"/>
      <c r="I313" s="3"/>
      <c r="J313" s="3"/>
      <c r="K313" s="3"/>
      <c r="L313" s="3"/>
      <c r="M313" s="3"/>
    </row>
    <row r="314" spans="1:13" ht="12.75" x14ac:dyDescent="0.25">
      <c r="A314" s="70" t="s">
        <v>34</v>
      </c>
      <c r="B314" s="23" t="str">
        <f>VLOOKUP(A314,Instruction!$B$3:$C385,2,0)</f>
        <v>provmis</v>
      </c>
      <c r="C314" s="70" t="s">
        <v>546</v>
      </c>
      <c r="D314" s="4" t="s">
        <v>547</v>
      </c>
      <c r="G314" s="2"/>
      <c r="H314" s="3"/>
      <c r="I314" s="3"/>
      <c r="J314" s="3"/>
      <c r="K314" s="3"/>
      <c r="L314" s="3"/>
      <c r="M314" s="3"/>
    </row>
    <row r="315" spans="1:13" ht="12.75" x14ac:dyDescent="0.25">
      <c r="A315" s="70" t="s">
        <v>34</v>
      </c>
      <c r="B315" s="23" t="str">
        <f>VLOOKUP(A315,Instruction!$B$3:$C387,2,0)</f>
        <v>provmis</v>
      </c>
      <c r="C315" s="70" t="s">
        <v>569</v>
      </c>
      <c r="D315" s="4" t="s">
        <v>570</v>
      </c>
      <c r="G315" s="2"/>
      <c r="H315" s="3"/>
      <c r="I315" s="3"/>
      <c r="J315" s="3"/>
      <c r="K315" s="3"/>
      <c r="L315" s="3"/>
      <c r="M315" s="3"/>
    </row>
    <row r="316" spans="1:13" ht="25.5" x14ac:dyDescent="0.25">
      <c r="A316" s="70" t="s">
        <v>34</v>
      </c>
      <c r="B316" s="23" t="str">
        <f>VLOOKUP(A316,Instruction!$B$3:$C392,2,0)</f>
        <v>provmis</v>
      </c>
      <c r="C316" s="70" t="s">
        <v>624</v>
      </c>
      <c r="D316" s="4" t="s">
        <v>625</v>
      </c>
      <c r="G316" s="2"/>
      <c r="H316" s="3"/>
      <c r="I316" s="3"/>
      <c r="J316" s="3"/>
      <c r="K316" s="3"/>
      <c r="L316" s="3"/>
      <c r="M316" s="3"/>
    </row>
    <row r="317" spans="1:13" x14ac:dyDescent="0.25">
      <c r="A317" s="70" t="s">
        <v>34</v>
      </c>
      <c r="B317" s="23" t="str">
        <f>VLOOKUP(A317,Instruction!$B$3:$C393,2,0)</f>
        <v>provmis</v>
      </c>
      <c r="C317" s="70" t="s">
        <v>644</v>
      </c>
      <c r="D317" s="4" t="s">
        <v>645</v>
      </c>
      <c r="H317" s="3"/>
    </row>
    <row r="318" spans="1:13" x14ac:dyDescent="0.25">
      <c r="A318" s="70" t="s">
        <v>34</v>
      </c>
      <c r="B318" s="23" t="str">
        <f>VLOOKUP(A318,Instruction!$B$3:$C378,2,0)</f>
        <v>provmis</v>
      </c>
      <c r="C318" s="70" t="s">
        <v>656</v>
      </c>
      <c r="D318" s="4" t="s">
        <v>657</v>
      </c>
      <c r="H318" s="3"/>
    </row>
    <row r="319" spans="1:13" ht="25.5" x14ac:dyDescent="0.25">
      <c r="A319" s="70" t="s">
        <v>34</v>
      </c>
      <c r="B319" s="23" t="str">
        <f>VLOOKUP(A319,Instruction!$B$3:$C394,2,0)</f>
        <v>provmis</v>
      </c>
      <c r="C319" s="70" t="s">
        <v>690</v>
      </c>
      <c r="D319" s="4" t="s">
        <v>691</v>
      </c>
      <c r="H319" s="3"/>
    </row>
    <row r="320" spans="1:13" ht="12.75" x14ac:dyDescent="0.25">
      <c r="A320" s="70" t="s">
        <v>34</v>
      </c>
      <c r="B320" s="23" t="str">
        <f>VLOOKUP(A320,Instruction!$B$3:$C380,2,0)</f>
        <v>provmis</v>
      </c>
      <c r="C320" s="70" t="s">
        <v>696</v>
      </c>
      <c r="D320" s="4" t="s">
        <v>697</v>
      </c>
      <c r="G320" s="2"/>
      <c r="I320" s="3"/>
      <c r="J320" s="3"/>
      <c r="K320" s="3"/>
      <c r="L320" s="3"/>
      <c r="M320" s="3"/>
    </row>
    <row r="321" spans="1:13" ht="12.75" x14ac:dyDescent="0.25">
      <c r="A321" s="70" t="s">
        <v>34</v>
      </c>
      <c r="B321" s="23" t="str">
        <f>VLOOKUP(A321,Instruction!$B$3:$C388,2,0)</f>
        <v>provmis</v>
      </c>
      <c r="C321" s="70" t="s">
        <v>715</v>
      </c>
      <c r="D321" s="4" t="s">
        <v>716</v>
      </c>
      <c r="G321" s="2"/>
      <c r="I321" s="3"/>
      <c r="J321" s="3"/>
      <c r="K321" s="3"/>
      <c r="L321" s="3"/>
      <c r="M321" s="3"/>
    </row>
    <row r="322" spans="1:13" ht="12.75" x14ac:dyDescent="0.25">
      <c r="A322" s="70" t="s">
        <v>34</v>
      </c>
      <c r="B322" s="23" t="str">
        <f>VLOOKUP(A322,Instruction!$B$3:$C397,2,0)</f>
        <v>provmis</v>
      </c>
      <c r="C322" s="70" t="s">
        <v>744</v>
      </c>
      <c r="D322" s="4" t="s">
        <v>745</v>
      </c>
      <c r="G322" s="2"/>
      <c r="I322" s="3"/>
      <c r="J322" s="3"/>
      <c r="K322" s="3"/>
      <c r="L322" s="3"/>
      <c r="M322" s="3"/>
    </row>
    <row r="323" spans="1:13" ht="12.75" x14ac:dyDescent="0.25">
      <c r="A323" s="70" t="s">
        <v>34</v>
      </c>
      <c r="B323" s="23" t="str">
        <f>VLOOKUP(A323,Instruction!$B$3:$C398,2,0)</f>
        <v>provmis</v>
      </c>
      <c r="C323" s="71" t="s">
        <v>746</v>
      </c>
      <c r="D323" s="4" t="s">
        <v>747</v>
      </c>
      <c r="G323" s="2"/>
      <c r="H323" s="3"/>
      <c r="I323" s="3"/>
      <c r="J323" s="3"/>
      <c r="K323" s="3"/>
      <c r="L323" s="3"/>
      <c r="M323" s="3"/>
    </row>
    <row r="324" spans="1:13" ht="12.75" x14ac:dyDescent="0.25">
      <c r="A324" s="76" t="s">
        <v>11</v>
      </c>
      <c r="B324" s="31" t="str">
        <f>VLOOKUP(A324,Instruction!$B$3:$C113,2,0)</f>
        <v>pvnf</v>
      </c>
      <c r="C324" s="76" t="s">
        <v>244</v>
      </c>
      <c r="D324" s="57" t="s">
        <v>245</v>
      </c>
      <c r="G324" s="2"/>
      <c r="H324" s="3"/>
      <c r="I324" s="3"/>
      <c r="J324" s="3"/>
      <c r="K324" s="3"/>
      <c r="L324" s="3"/>
      <c r="M324" s="3"/>
    </row>
    <row r="325" spans="1:13" ht="12.75" x14ac:dyDescent="0.25">
      <c r="A325" s="76" t="s">
        <v>11</v>
      </c>
      <c r="B325" s="31" t="str">
        <f>VLOOKUP(A325,Instruction!$B$3:$C111,2,0)</f>
        <v>pvnf</v>
      </c>
      <c r="C325" s="77" t="s">
        <v>568</v>
      </c>
      <c r="D325" s="57" t="s">
        <v>539</v>
      </c>
      <c r="G325" s="2"/>
      <c r="H325" s="3"/>
      <c r="I325" s="3"/>
      <c r="J325" s="3"/>
      <c r="K325" s="3"/>
      <c r="L325" s="3"/>
      <c r="M325" s="3"/>
    </row>
    <row r="326" spans="1:13" ht="12.75" x14ac:dyDescent="0.25">
      <c r="A326" s="76" t="s">
        <v>11</v>
      </c>
      <c r="B326" s="31" t="str">
        <f>VLOOKUP(A326,Instruction!$B$3:$C112,2,0)</f>
        <v>pvnf</v>
      </c>
      <c r="C326" s="77" t="s">
        <v>606</v>
      </c>
      <c r="D326" s="57" t="s">
        <v>607</v>
      </c>
      <c r="G326" s="2"/>
      <c r="H326" s="3"/>
      <c r="I326" s="3"/>
      <c r="J326" s="3"/>
      <c r="K326" s="3"/>
      <c r="L326" s="3"/>
      <c r="M326" s="3"/>
    </row>
    <row r="327" spans="1:13" ht="12.75" x14ac:dyDescent="0.25">
      <c r="A327" s="76" t="s">
        <v>11</v>
      </c>
      <c r="B327" s="31" t="str">
        <f>VLOOKUP(A327,Instruction!$B$3:$C110,2,0)</f>
        <v>pvnf</v>
      </c>
      <c r="C327" s="77" t="s">
        <v>654</v>
      </c>
      <c r="D327" s="57" t="s">
        <v>655</v>
      </c>
      <c r="G327" s="2"/>
      <c r="H327" s="3"/>
      <c r="I327" s="3"/>
      <c r="J327" s="3"/>
      <c r="K327" s="3"/>
      <c r="L327" s="3"/>
      <c r="M327" s="3"/>
    </row>
    <row r="328" spans="1:13" ht="12.75" x14ac:dyDescent="0.25">
      <c r="A328" s="78" t="s">
        <v>44</v>
      </c>
      <c r="B328" s="32" t="str">
        <f>VLOOKUP(A328,Instruction!$B$3:$C434,2,0)</f>
        <v>recoup</v>
      </c>
      <c r="C328" s="78" t="s">
        <v>425</v>
      </c>
      <c r="D328" s="58" t="s">
        <v>426</v>
      </c>
      <c r="G328" s="2"/>
      <c r="H328" s="3"/>
      <c r="I328" s="3"/>
      <c r="J328" s="3"/>
      <c r="K328" s="3"/>
      <c r="L328" s="3"/>
      <c r="M328" s="3"/>
    </row>
    <row r="329" spans="1:13" ht="12.75" x14ac:dyDescent="0.25">
      <c r="A329" s="78" t="s">
        <v>44</v>
      </c>
      <c r="B329" s="32" t="str">
        <f>VLOOKUP(A329,Instruction!$B$3:$C431,2,0)</f>
        <v>recoup</v>
      </c>
      <c r="C329" s="78" t="s">
        <v>427</v>
      </c>
      <c r="D329" s="58" t="s">
        <v>428</v>
      </c>
      <c r="G329" s="2"/>
      <c r="H329" s="3"/>
      <c r="I329" s="3"/>
      <c r="J329" s="3"/>
      <c r="K329" s="3"/>
      <c r="L329" s="3"/>
      <c r="M329" s="3"/>
    </row>
    <row r="330" spans="1:13" ht="12.75" x14ac:dyDescent="0.25">
      <c r="A330" s="78" t="s">
        <v>44</v>
      </c>
      <c r="B330" s="32" t="str">
        <f>VLOOKUP(A330,Instruction!$B$3:$C435,2,0)</f>
        <v>recoup</v>
      </c>
      <c r="C330" s="78" t="s">
        <v>429</v>
      </c>
      <c r="D330" s="58" t="s">
        <v>430</v>
      </c>
      <c r="G330" s="2"/>
      <c r="H330" s="3"/>
      <c r="I330" s="3"/>
      <c r="J330" s="3"/>
      <c r="K330" s="3"/>
      <c r="L330" s="3"/>
      <c r="M330" s="3"/>
    </row>
    <row r="331" spans="1:13" ht="12.75" x14ac:dyDescent="0.25">
      <c r="A331" s="78" t="s">
        <v>44</v>
      </c>
      <c r="B331" s="32" t="str">
        <f>VLOOKUP(A331,Instruction!$B$3:$C436,2,0)</f>
        <v>recoup</v>
      </c>
      <c r="C331" s="78" t="s">
        <v>431</v>
      </c>
      <c r="D331" s="58" t="s">
        <v>432</v>
      </c>
      <c r="G331" s="2"/>
      <c r="I331" s="3"/>
      <c r="J331" s="3"/>
      <c r="K331" s="3"/>
      <c r="L331" s="3"/>
      <c r="M331" s="3"/>
    </row>
    <row r="332" spans="1:13" ht="12.75" x14ac:dyDescent="0.25">
      <c r="A332" s="78" t="s">
        <v>44</v>
      </c>
      <c r="B332" s="32" t="str">
        <f>VLOOKUP(A332,Instruction!$B$3:$C424,2,0)</f>
        <v>recoup</v>
      </c>
      <c r="C332" s="78" t="s">
        <v>433</v>
      </c>
      <c r="D332" s="58" t="s">
        <v>434</v>
      </c>
      <c r="G332" s="2"/>
      <c r="H332" s="3"/>
      <c r="I332" s="3"/>
      <c r="J332" s="3"/>
      <c r="K332" s="3"/>
      <c r="L332" s="3"/>
      <c r="M332" s="3"/>
    </row>
    <row r="333" spans="1:13" ht="12.75" x14ac:dyDescent="0.25">
      <c r="A333" s="78" t="s">
        <v>44</v>
      </c>
      <c r="B333" s="32" t="str">
        <f>VLOOKUP(A333,Instruction!$B$3:$C421,2,0)</f>
        <v>recoup</v>
      </c>
      <c r="C333" s="78" t="s">
        <v>435</v>
      </c>
      <c r="D333" s="58" t="s">
        <v>436</v>
      </c>
      <c r="G333" s="2"/>
      <c r="H333" s="3"/>
      <c r="I333" s="3"/>
      <c r="J333" s="3"/>
      <c r="K333" s="3"/>
      <c r="L333" s="3"/>
      <c r="M333" s="3"/>
    </row>
    <row r="334" spans="1:13" ht="12.75" x14ac:dyDescent="0.25">
      <c r="A334" s="78" t="s">
        <v>44</v>
      </c>
      <c r="B334" s="32" t="str">
        <f>VLOOKUP(A334,Instruction!$B$3:$C437,2,0)</f>
        <v>recoup</v>
      </c>
      <c r="C334" s="78" t="s">
        <v>437</v>
      </c>
      <c r="D334" s="58" t="s">
        <v>438</v>
      </c>
      <c r="G334" s="2"/>
      <c r="I334" s="3"/>
      <c r="J334" s="3"/>
      <c r="K334" s="3"/>
      <c r="L334" s="3"/>
      <c r="M334" s="3"/>
    </row>
    <row r="335" spans="1:13" ht="12.75" x14ac:dyDescent="0.25">
      <c r="A335" s="78" t="s">
        <v>44</v>
      </c>
      <c r="B335" s="32" t="str">
        <f>VLOOKUP(A335,Instruction!$B$3:$C427,2,0)</f>
        <v>recoup</v>
      </c>
      <c r="C335" s="78" t="s">
        <v>443</v>
      </c>
      <c r="D335" s="58" t="s">
        <v>444</v>
      </c>
      <c r="G335" s="2"/>
      <c r="H335" s="3"/>
      <c r="I335" s="3"/>
      <c r="J335" s="3"/>
      <c r="K335" s="3"/>
      <c r="L335" s="3"/>
      <c r="M335" s="3"/>
    </row>
    <row r="336" spans="1:13" ht="12.75" x14ac:dyDescent="0.25">
      <c r="A336" s="78" t="s">
        <v>44</v>
      </c>
      <c r="B336" s="32" t="str">
        <f>VLOOKUP(A336,Instruction!$B$3:$C430,2,0)</f>
        <v>recoup</v>
      </c>
      <c r="C336" s="78" t="s">
        <v>445</v>
      </c>
      <c r="D336" s="58" t="s">
        <v>446</v>
      </c>
      <c r="G336" s="2"/>
      <c r="H336" s="3"/>
      <c r="I336" s="3"/>
      <c r="J336" s="3"/>
      <c r="K336" s="3"/>
      <c r="L336" s="3"/>
      <c r="M336" s="3"/>
    </row>
    <row r="337" spans="1:13" ht="12.75" x14ac:dyDescent="0.25">
      <c r="A337" s="78" t="s">
        <v>44</v>
      </c>
      <c r="B337" s="32" t="str">
        <f>VLOOKUP(A337,Instruction!$B$3:$C422,2,0)</f>
        <v>recoup</v>
      </c>
      <c r="C337" s="78" t="s">
        <v>451</v>
      </c>
      <c r="D337" s="58" t="s">
        <v>452</v>
      </c>
      <c r="G337" s="2"/>
      <c r="H337" s="3"/>
      <c r="I337" s="3"/>
      <c r="J337" s="3"/>
      <c r="K337" s="3"/>
      <c r="L337" s="3"/>
      <c r="M337" s="3"/>
    </row>
    <row r="338" spans="1:13" ht="12.75" x14ac:dyDescent="0.25">
      <c r="A338" s="78" t="s">
        <v>44</v>
      </c>
      <c r="B338" s="32" t="str">
        <f>VLOOKUP(A338,Instruction!$B$3:$C433,2,0)</f>
        <v>recoup</v>
      </c>
      <c r="C338" s="78" t="s">
        <v>455</v>
      </c>
      <c r="D338" s="58" t="s">
        <v>456</v>
      </c>
      <c r="G338" s="2"/>
      <c r="H338" s="3"/>
      <c r="I338" s="3"/>
      <c r="J338" s="3"/>
      <c r="K338" s="3"/>
      <c r="L338" s="3"/>
      <c r="M338" s="3"/>
    </row>
    <row r="339" spans="1:13" ht="12.75" x14ac:dyDescent="0.25">
      <c r="A339" s="78" t="s">
        <v>44</v>
      </c>
      <c r="B339" s="32" t="str">
        <f>VLOOKUP(A339,Instruction!$B$3:$C425,2,0)</f>
        <v>recoup</v>
      </c>
      <c r="C339" s="78" t="s">
        <v>457</v>
      </c>
      <c r="D339" s="58" t="s">
        <v>458</v>
      </c>
      <c r="G339" s="2"/>
      <c r="H339" s="3"/>
      <c r="I339" s="3"/>
      <c r="J339" s="3"/>
      <c r="K339" s="3"/>
      <c r="L339" s="3"/>
      <c r="M339" s="3"/>
    </row>
    <row r="340" spans="1:13" ht="12.75" x14ac:dyDescent="0.25">
      <c r="A340" s="78" t="s">
        <v>44</v>
      </c>
      <c r="B340" s="32" t="str">
        <f>VLOOKUP(A340,Instruction!$B$3:$C432,2,0)</f>
        <v>recoup</v>
      </c>
      <c r="C340" s="78" t="s">
        <v>459</v>
      </c>
      <c r="D340" s="58" t="s">
        <v>460</v>
      </c>
      <c r="G340" s="2"/>
      <c r="H340" s="3"/>
      <c r="I340" s="3"/>
      <c r="J340" s="3"/>
      <c r="K340" s="3"/>
      <c r="L340" s="3"/>
      <c r="M340" s="3"/>
    </row>
    <row r="341" spans="1:13" ht="12.75" x14ac:dyDescent="0.25">
      <c r="A341" s="78" t="s">
        <v>44</v>
      </c>
      <c r="B341" s="32" t="str">
        <f>VLOOKUP(A341,Instruction!$B$3:$C429,2,0)</f>
        <v>recoup</v>
      </c>
      <c r="C341" s="78" t="s">
        <v>461</v>
      </c>
      <c r="D341" s="58" t="s">
        <v>462</v>
      </c>
      <c r="G341" s="2"/>
      <c r="H341" s="3"/>
      <c r="I341" s="3"/>
      <c r="J341" s="3"/>
      <c r="K341" s="3"/>
      <c r="L341" s="3"/>
      <c r="M341" s="3"/>
    </row>
    <row r="342" spans="1:13" ht="12.75" x14ac:dyDescent="0.25">
      <c r="A342" s="78" t="s">
        <v>44</v>
      </c>
      <c r="B342" s="32" t="str">
        <f>VLOOKUP(A342,Instruction!$B$3:$C423,2,0)</f>
        <v>recoup</v>
      </c>
      <c r="C342" s="78" t="s">
        <v>630</v>
      </c>
      <c r="D342" s="58" t="s">
        <v>631</v>
      </c>
      <c r="G342" s="2"/>
      <c r="I342" s="3"/>
      <c r="J342" s="3"/>
      <c r="K342" s="3"/>
      <c r="L342" s="3"/>
      <c r="M342" s="3"/>
    </row>
    <row r="343" spans="1:13" ht="25.5" x14ac:dyDescent="0.25">
      <c r="A343" s="99" t="s">
        <v>52</v>
      </c>
      <c r="B343" s="101" t="str">
        <f>VLOOKUP(A343,Instruction!$B$3:$C446,2,0)</f>
        <v>refund_cob</v>
      </c>
      <c r="C343" s="99" t="s">
        <v>439</v>
      </c>
      <c r="D343" s="102" t="s">
        <v>440</v>
      </c>
      <c r="G343" s="2"/>
      <c r="H343" s="3"/>
      <c r="I343" s="3"/>
      <c r="J343" s="3"/>
      <c r="K343" s="3"/>
      <c r="L343" s="3"/>
      <c r="M343" s="3"/>
    </row>
    <row r="344" spans="1:13" ht="12.75" x14ac:dyDescent="0.25">
      <c r="A344" s="99" t="s">
        <v>52</v>
      </c>
      <c r="B344" s="101" t="str">
        <f>VLOOKUP(A344,Instruction!$B$3:$C449,2,0)</f>
        <v>refund_cob</v>
      </c>
      <c r="C344" s="99" t="s">
        <v>441</v>
      </c>
      <c r="D344" s="102" t="s">
        <v>442</v>
      </c>
      <c r="G344" s="2"/>
      <c r="H344" s="3"/>
      <c r="I344" s="3"/>
      <c r="J344" s="3"/>
      <c r="K344" s="3"/>
      <c r="L344" s="3"/>
      <c r="M344" s="3"/>
    </row>
    <row r="345" spans="1:13" ht="25.5" x14ac:dyDescent="0.25">
      <c r="A345" s="99" t="s">
        <v>52</v>
      </c>
      <c r="B345" s="99" t="str">
        <f>VLOOKUP(A345,Instruction!$B$3:$C426,2,0)</f>
        <v>refund_cob</v>
      </c>
      <c r="C345" s="99" t="s">
        <v>447</v>
      </c>
      <c r="D345" s="100" t="s">
        <v>448</v>
      </c>
      <c r="G345" s="2"/>
      <c r="H345" s="3"/>
      <c r="I345" s="3"/>
      <c r="J345" s="3"/>
      <c r="K345" s="3"/>
      <c r="L345" s="3"/>
      <c r="M345" s="3"/>
    </row>
    <row r="346" spans="1:13" ht="12.75" x14ac:dyDescent="0.25">
      <c r="A346" s="99" t="s">
        <v>52</v>
      </c>
      <c r="B346" s="101" t="str">
        <f>VLOOKUP(A346,Instruction!$B$3:$C448,2,0)</f>
        <v>refund_cob</v>
      </c>
      <c r="C346" s="99" t="s">
        <v>449</v>
      </c>
      <c r="D346" s="102" t="s">
        <v>450</v>
      </c>
      <c r="G346" s="2"/>
      <c r="H346" s="3"/>
      <c r="I346" s="3"/>
      <c r="J346" s="3"/>
      <c r="K346" s="3"/>
      <c r="L346" s="3"/>
      <c r="M346" s="3"/>
    </row>
    <row r="347" spans="1:13" ht="12.75" x14ac:dyDescent="0.25">
      <c r="A347" s="22" t="s">
        <v>6</v>
      </c>
      <c r="B347" s="33" t="str">
        <f>VLOOKUP(A347,Instruction!$B$3:$C31,2,0)</f>
        <v>Reject</v>
      </c>
      <c r="C347" s="79">
        <v>13</v>
      </c>
      <c r="D347" s="59" t="s">
        <v>71</v>
      </c>
      <c r="G347" s="2"/>
      <c r="H347" s="3"/>
      <c r="I347" s="3"/>
      <c r="J347" s="3"/>
      <c r="K347" s="3"/>
      <c r="L347" s="3"/>
      <c r="M347" s="3"/>
    </row>
    <row r="348" spans="1:13" ht="12.75" x14ac:dyDescent="0.25">
      <c r="A348" s="22" t="s">
        <v>6</v>
      </c>
      <c r="B348" s="22" t="str">
        <f>VLOOKUP(A348,Instruction!$B$3:$C376,2,0)</f>
        <v>Reject</v>
      </c>
      <c r="C348" s="22">
        <v>14</v>
      </c>
      <c r="D348" s="50" t="s">
        <v>72</v>
      </c>
      <c r="G348" s="2"/>
      <c r="H348" s="3"/>
      <c r="I348" s="3"/>
      <c r="J348" s="3"/>
      <c r="K348" s="3"/>
      <c r="L348" s="3"/>
      <c r="M348" s="3"/>
    </row>
    <row r="349" spans="1:13" ht="12.75" x14ac:dyDescent="0.25">
      <c r="A349" s="22" t="s">
        <v>6</v>
      </c>
      <c r="B349" s="33" t="str">
        <f>VLOOKUP(A349,Instruction!$B$3:$C33,2,0)</f>
        <v>Reject</v>
      </c>
      <c r="C349" s="22">
        <v>26</v>
      </c>
      <c r="D349" s="59" t="s">
        <v>99</v>
      </c>
      <c r="G349" s="2"/>
      <c r="H349" s="3"/>
      <c r="I349" s="3"/>
      <c r="J349" s="3"/>
      <c r="K349" s="3"/>
      <c r="L349" s="3"/>
      <c r="M349" s="3"/>
    </row>
    <row r="350" spans="1:13" ht="12.75" x14ac:dyDescent="0.25">
      <c r="A350" s="22" t="s">
        <v>6</v>
      </c>
      <c r="B350" s="33" t="str">
        <f>VLOOKUP(A350,Instruction!$B$3:$C34,2,0)</f>
        <v>Reject</v>
      </c>
      <c r="C350" s="22">
        <v>27</v>
      </c>
      <c r="D350" s="59" t="s">
        <v>100</v>
      </c>
      <c r="G350" s="2"/>
      <c r="H350" s="3"/>
      <c r="I350" s="3"/>
      <c r="J350" s="3"/>
      <c r="K350" s="3"/>
      <c r="L350" s="3"/>
      <c r="M350" s="3"/>
    </row>
    <row r="351" spans="1:13" ht="12.75" x14ac:dyDescent="0.25">
      <c r="A351" s="22" t="s">
        <v>6</v>
      </c>
      <c r="B351" s="33" t="str">
        <f>VLOOKUP(A351,Instruction!$B$3:$C35,2,0)</f>
        <v>Reject</v>
      </c>
      <c r="C351" s="22">
        <v>28</v>
      </c>
      <c r="D351" s="59" t="s">
        <v>101</v>
      </c>
      <c r="G351" s="2"/>
      <c r="H351" s="3"/>
      <c r="I351" s="3"/>
      <c r="J351" s="3"/>
      <c r="K351" s="3"/>
      <c r="L351" s="3"/>
      <c r="M351" s="3"/>
    </row>
    <row r="352" spans="1:13" ht="12.75" x14ac:dyDescent="0.25">
      <c r="A352" s="22" t="s">
        <v>6</v>
      </c>
      <c r="B352" s="33" t="str">
        <f>VLOOKUP(A352,Instruction!$B$3:$C36,2,0)</f>
        <v>Reject</v>
      </c>
      <c r="C352" s="22">
        <v>31</v>
      </c>
      <c r="D352" s="59" t="s">
        <v>106</v>
      </c>
      <c r="G352" s="2"/>
      <c r="H352" s="3"/>
      <c r="I352" s="3"/>
      <c r="J352" s="3"/>
      <c r="K352" s="3"/>
      <c r="L352" s="3"/>
      <c r="M352" s="3"/>
    </row>
    <row r="353" spans="1:13" ht="12.75" x14ac:dyDescent="0.25">
      <c r="A353" s="22" t="s">
        <v>6</v>
      </c>
      <c r="B353" s="33" t="str">
        <f>VLOOKUP(A353,Instruction!$B$3:$C37,2,0)</f>
        <v>Reject</v>
      </c>
      <c r="C353" s="22">
        <v>32</v>
      </c>
      <c r="D353" s="59" t="s">
        <v>106</v>
      </c>
      <c r="G353" s="2"/>
      <c r="H353" s="3"/>
      <c r="I353" s="3"/>
      <c r="J353" s="3"/>
      <c r="K353" s="3"/>
      <c r="L353" s="3"/>
      <c r="M353" s="3"/>
    </row>
    <row r="354" spans="1:13" ht="12.75" x14ac:dyDescent="0.25">
      <c r="A354" s="22" t="s">
        <v>6</v>
      </c>
      <c r="B354" s="33" t="str">
        <f>VLOOKUP(A354,Instruction!$B$3:$C38,2,0)</f>
        <v>Reject</v>
      </c>
      <c r="C354" s="22">
        <v>33</v>
      </c>
      <c r="D354" s="59" t="s">
        <v>109</v>
      </c>
      <c r="G354" s="2"/>
      <c r="H354" s="3"/>
      <c r="I354" s="3"/>
      <c r="J354" s="3"/>
      <c r="K354" s="3"/>
      <c r="L354" s="3"/>
      <c r="M354" s="3"/>
    </row>
    <row r="355" spans="1:13" ht="12.75" x14ac:dyDescent="0.25">
      <c r="A355" s="22" t="s">
        <v>6</v>
      </c>
      <c r="B355" s="33" t="str">
        <f>VLOOKUP(A355,Instruction!$B$3:$C39,2,0)</f>
        <v>Reject</v>
      </c>
      <c r="C355" s="22">
        <v>34</v>
      </c>
      <c r="D355" s="59" t="s">
        <v>110</v>
      </c>
      <c r="G355" s="2"/>
      <c r="H355" s="3"/>
      <c r="I355" s="3"/>
      <c r="J355" s="3"/>
      <c r="K355" s="3"/>
      <c r="L355" s="3"/>
      <c r="M355" s="3"/>
    </row>
    <row r="356" spans="1:13" ht="12.75" x14ac:dyDescent="0.25">
      <c r="A356" s="22" t="s">
        <v>6</v>
      </c>
      <c r="B356" s="33" t="str">
        <f>VLOOKUP(A356,Instruction!$B$3:$C40,2,0)</f>
        <v>Reject</v>
      </c>
      <c r="C356" s="22">
        <v>140</v>
      </c>
      <c r="D356" s="59" t="s">
        <v>73</v>
      </c>
      <c r="G356" s="2"/>
      <c r="H356" s="3"/>
      <c r="I356" s="3"/>
      <c r="J356" s="3"/>
      <c r="K356" s="3"/>
      <c r="L356" s="3"/>
      <c r="M356" s="3"/>
    </row>
    <row r="357" spans="1:13" ht="12.75" x14ac:dyDescent="0.25">
      <c r="A357" s="22" t="s">
        <v>6</v>
      </c>
      <c r="B357" s="33" t="str">
        <f>VLOOKUP(A357,Instruction!$B$3:$C41,2,0)</f>
        <v>Reject</v>
      </c>
      <c r="C357" s="22">
        <v>177</v>
      </c>
      <c r="D357" s="59" t="s">
        <v>75</v>
      </c>
      <c r="G357" s="2"/>
      <c r="H357" s="3"/>
      <c r="I357" s="3"/>
      <c r="J357" s="3"/>
      <c r="K357" s="3"/>
      <c r="L357" s="3"/>
      <c r="M357" s="3"/>
    </row>
    <row r="358" spans="1:13" ht="12.75" x14ac:dyDescent="0.25">
      <c r="A358" s="22" t="s">
        <v>6</v>
      </c>
      <c r="B358" s="33" t="str">
        <f>VLOOKUP(A358,Instruction!$B$3:$C42,2,0)</f>
        <v>Reject</v>
      </c>
      <c r="C358" s="22">
        <v>178</v>
      </c>
      <c r="D358" s="59" t="s">
        <v>76</v>
      </c>
      <c r="G358" s="2"/>
      <c r="H358" s="3"/>
      <c r="I358" s="3"/>
      <c r="J358" s="3"/>
      <c r="K358" s="3"/>
      <c r="L358" s="3"/>
      <c r="M358" s="3"/>
    </row>
    <row r="359" spans="1:13" ht="12.75" x14ac:dyDescent="0.25">
      <c r="A359" s="22" t="s">
        <v>6</v>
      </c>
      <c r="B359" s="33" t="str">
        <f>VLOOKUP(A359,Instruction!$B$3:$C43,2,0)</f>
        <v>Reject</v>
      </c>
      <c r="C359" s="22">
        <v>179</v>
      </c>
      <c r="D359" s="59" t="s">
        <v>77</v>
      </c>
      <c r="G359" s="2"/>
      <c r="H359" s="3"/>
      <c r="I359" s="3"/>
      <c r="J359" s="3"/>
      <c r="K359" s="3"/>
      <c r="L359" s="3"/>
      <c r="M359" s="3"/>
    </row>
    <row r="360" spans="1:13" ht="12.75" x14ac:dyDescent="0.25">
      <c r="A360" s="22" t="s">
        <v>6</v>
      </c>
      <c r="B360" s="33" t="str">
        <f>VLOOKUP(A360,Instruction!$B$3:$C44,2,0)</f>
        <v>Reject</v>
      </c>
      <c r="C360" s="22" t="s">
        <v>302</v>
      </c>
      <c r="D360" s="59" t="s">
        <v>303</v>
      </c>
      <c r="G360" s="2"/>
      <c r="H360" s="3"/>
      <c r="I360" s="3"/>
      <c r="J360" s="3"/>
      <c r="K360" s="3"/>
      <c r="L360" s="3"/>
      <c r="M360" s="3"/>
    </row>
    <row r="361" spans="1:13" ht="12.75" x14ac:dyDescent="0.25">
      <c r="A361" s="22" t="s">
        <v>6</v>
      </c>
      <c r="B361" s="33" t="str">
        <f>VLOOKUP(A361,Instruction!$B$3:$C45,2,0)</f>
        <v>Reject</v>
      </c>
      <c r="C361" s="22" t="s">
        <v>306</v>
      </c>
      <c r="D361" s="59" t="s">
        <v>307</v>
      </c>
      <c r="G361" s="2"/>
      <c r="H361" s="3"/>
      <c r="I361" s="3"/>
      <c r="J361" s="3"/>
      <c r="K361" s="3"/>
      <c r="L361" s="3"/>
      <c r="M361" s="3"/>
    </row>
    <row r="362" spans="1:13" ht="12.75" x14ac:dyDescent="0.25">
      <c r="A362" s="22" t="s">
        <v>6</v>
      </c>
      <c r="B362" s="33" t="str">
        <f>VLOOKUP(A362,Instruction!$B$3:$C46,2,0)</f>
        <v>Reject</v>
      </c>
      <c r="C362" s="22" t="s">
        <v>331</v>
      </c>
      <c r="D362" s="59" t="s">
        <v>332</v>
      </c>
      <c r="G362" s="2"/>
      <c r="H362" s="3"/>
      <c r="I362" s="3"/>
      <c r="J362" s="3"/>
      <c r="K362" s="3"/>
      <c r="L362" s="3"/>
      <c r="M362" s="3"/>
    </row>
    <row r="363" spans="1:13" ht="12.75" x14ac:dyDescent="0.25">
      <c r="A363" s="22" t="s">
        <v>6</v>
      </c>
      <c r="B363" s="33" t="str">
        <f>VLOOKUP(A363,Instruction!$B$3:$C47,2,0)</f>
        <v>Reject</v>
      </c>
      <c r="C363" s="22" t="s">
        <v>371</v>
      </c>
      <c r="D363" s="59" t="s">
        <v>372</v>
      </c>
      <c r="G363" s="2"/>
      <c r="H363" s="3"/>
      <c r="I363" s="3"/>
      <c r="J363" s="3"/>
      <c r="K363" s="3"/>
      <c r="L363" s="3"/>
      <c r="M363" s="3"/>
    </row>
    <row r="364" spans="1:13" ht="12.75" x14ac:dyDescent="0.25">
      <c r="A364" s="22" t="s">
        <v>6</v>
      </c>
      <c r="B364" s="33" t="str">
        <f>VLOOKUP(A364,Instruction!$B$3:$C48,2,0)</f>
        <v>Reject</v>
      </c>
      <c r="C364" s="22" t="s">
        <v>421</v>
      </c>
      <c r="D364" s="59" t="s">
        <v>422</v>
      </c>
      <c r="G364" s="2"/>
      <c r="H364" s="3"/>
      <c r="I364" s="3"/>
      <c r="J364" s="3"/>
      <c r="K364" s="3"/>
      <c r="L364" s="3"/>
      <c r="M364" s="3"/>
    </row>
    <row r="365" spans="1:13" ht="12.75" x14ac:dyDescent="0.25">
      <c r="A365" s="22" t="s">
        <v>6</v>
      </c>
      <c r="B365" s="33" t="str">
        <f>VLOOKUP(A365,Instruction!$B$3:$C49,2,0)</f>
        <v>Reject</v>
      </c>
      <c r="C365" s="22" t="s">
        <v>453</v>
      </c>
      <c r="D365" s="59" t="s">
        <v>372</v>
      </c>
      <c r="G365" s="2"/>
      <c r="H365" s="3"/>
      <c r="I365" s="3"/>
      <c r="J365" s="3"/>
      <c r="K365" s="3"/>
      <c r="L365" s="3"/>
      <c r="M365" s="3"/>
    </row>
    <row r="366" spans="1:13" ht="12.75" x14ac:dyDescent="0.25">
      <c r="A366" s="22" t="s">
        <v>6</v>
      </c>
      <c r="B366" s="33" t="str">
        <f>VLOOKUP(A366,Instruction!$B$3:$C50,2,0)</f>
        <v>Reject</v>
      </c>
      <c r="C366" s="22" t="s">
        <v>488</v>
      </c>
      <c r="D366" s="59" t="s">
        <v>489</v>
      </c>
      <c r="G366" s="2"/>
      <c r="H366" s="3"/>
      <c r="I366" s="3"/>
      <c r="J366" s="3"/>
      <c r="K366" s="3"/>
      <c r="L366" s="3"/>
      <c r="M366" s="3"/>
    </row>
    <row r="367" spans="1:13" ht="12.75" x14ac:dyDescent="0.25">
      <c r="A367" s="22" t="s">
        <v>6</v>
      </c>
      <c r="B367" s="33" t="str">
        <f>VLOOKUP(A367,Instruction!$B$3:$C51,2,0)</f>
        <v>Reject</v>
      </c>
      <c r="C367" s="22" t="s">
        <v>496</v>
      </c>
      <c r="D367" s="59" t="s">
        <v>497</v>
      </c>
      <c r="G367" s="2"/>
      <c r="H367" s="3"/>
      <c r="I367" s="3"/>
      <c r="J367" s="3"/>
      <c r="K367" s="3"/>
      <c r="L367" s="3"/>
      <c r="M367" s="3"/>
    </row>
    <row r="368" spans="1:13" ht="12.75" x14ac:dyDescent="0.25">
      <c r="A368" s="22" t="s">
        <v>6</v>
      </c>
      <c r="B368" s="33" t="str">
        <f>VLOOKUP(A368,Instruction!$B$3:$C58,2,0)</f>
        <v>Reject</v>
      </c>
      <c r="C368" s="22" t="s">
        <v>498</v>
      </c>
      <c r="D368" s="59" t="s">
        <v>499</v>
      </c>
      <c r="G368" s="2"/>
      <c r="H368" s="3"/>
      <c r="I368" s="3"/>
      <c r="J368" s="3"/>
      <c r="K368" s="3"/>
      <c r="L368" s="3"/>
      <c r="M368" s="3"/>
    </row>
    <row r="369" spans="1:13" ht="12.75" x14ac:dyDescent="0.25">
      <c r="A369" s="22" t="s">
        <v>6</v>
      </c>
      <c r="B369" s="33" t="str">
        <f>VLOOKUP(A369,Instruction!$B$3:$C52,2,0)</f>
        <v>Reject</v>
      </c>
      <c r="C369" s="22" t="s">
        <v>500</v>
      </c>
      <c r="D369" s="59" t="s">
        <v>501</v>
      </c>
      <c r="G369" s="2"/>
      <c r="H369" s="3"/>
    </row>
    <row r="370" spans="1:13" ht="12.75" x14ac:dyDescent="0.25">
      <c r="A370" s="22" t="s">
        <v>6</v>
      </c>
      <c r="B370" s="33" t="str">
        <f>VLOOKUP(A370,Instruction!$B$3:$C53,2,0)</f>
        <v>Reject</v>
      </c>
      <c r="C370" s="22" t="s">
        <v>502</v>
      </c>
      <c r="D370" s="59" t="s">
        <v>503</v>
      </c>
      <c r="G370" s="2"/>
      <c r="H370" s="3"/>
      <c r="I370" s="3"/>
      <c r="J370" s="3"/>
      <c r="K370" s="3"/>
      <c r="L370" s="3"/>
      <c r="M370" s="3"/>
    </row>
    <row r="371" spans="1:13" ht="12.75" x14ac:dyDescent="0.25">
      <c r="A371" s="22" t="s">
        <v>6</v>
      </c>
      <c r="B371" s="33" t="str">
        <f>VLOOKUP(A371,Instruction!$B$3:$C54,2,0)</f>
        <v>Reject</v>
      </c>
      <c r="C371" s="22" t="s">
        <v>504</v>
      </c>
      <c r="D371" s="59" t="s">
        <v>505</v>
      </c>
      <c r="G371" s="2"/>
      <c r="H371" s="3"/>
      <c r="I371" s="3"/>
      <c r="J371" s="3"/>
      <c r="K371" s="3"/>
      <c r="L371" s="3"/>
      <c r="M371" s="3"/>
    </row>
    <row r="372" spans="1:13" ht="12.75" x14ac:dyDescent="0.25">
      <c r="A372" s="22" t="s">
        <v>6</v>
      </c>
      <c r="B372" s="33" t="str">
        <f>VLOOKUP(A372,Instruction!$B$3:$C59,2,0)</f>
        <v>Reject</v>
      </c>
      <c r="C372" s="22" t="s">
        <v>666</v>
      </c>
      <c r="D372" s="59" t="s">
        <v>667</v>
      </c>
      <c r="G372" s="2"/>
      <c r="H372" s="3"/>
      <c r="I372" s="3"/>
      <c r="J372" s="3"/>
      <c r="K372" s="3"/>
      <c r="L372" s="3"/>
      <c r="M372" s="3"/>
    </row>
    <row r="373" spans="1:13" ht="12.75" x14ac:dyDescent="0.25">
      <c r="A373" s="22" t="s">
        <v>6</v>
      </c>
      <c r="B373" s="33" t="str">
        <f>VLOOKUP(A373,Instruction!$B$3:$C55,2,0)</f>
        <v>Reject</v>
      </c>
      <c r="C373" s="22" t="s">
        <v>674</v>
      </c>
      <c r="D373" s="59" t="s">
        <v>675</v>
      </c>
      <c r="G373" s="2"/>
      <c r="H373" s="3"/>
      <c r="I373" s="3"/>
      <c r="J373" s="3"/>
      <c r="K373" s="3"/>
      <c r="L373" s="3"/>
      <c r="M373" s="3"/>
    </row>
    <row r="374" spans="1:13" ht="12.75" x14ac:dyDescent="0.25">
      <c r="A374" s="22" t="s">
        <v>6</v>
      </c>
      <c r="B374" s="33" t="str">
        <f>VLOOKUP(A374,Instruction!$B$3:$C56,2,0)</f>
        <v>Reject</v>
      </c>
      <c r="C374" s="22" t="s">
        <v>754</v>
      </c>
      <c r="D374" s="59" t="s">
        <v>755</v>
      </c>
      <c r="G374" s="2"/>
      <c r="H374" s="3"/>
      <c r="I374" s="3"/>
      <c r="J374" s="3"/>
      <c r="K374" s="3"/>
      <c r="L374" s="3"/>
      <c r="M374" s="3"/>
    </row>
    <row r="375" spans="1:13" ht="12.75" x14ac:dyDescent="0.25">
      <c r="A375" s="22" t="s">
        <v>6</v>
      </c>
      <c r="B375" s="33" t="str">
        <f>VLOOKUP(A375,Instruction!$B$3:$C57,2,0)</f>
        <v>Reject</v>
      </c>
      <c r="C375" s="22" t="s">
        <v>758</v>
      </c>
      <c r="D375" s="59" t="s">
        <v>759</v>
      </c>
      <c r="G375" s="2"/>
      <c r="H375" s="3"/>
      <c r="I375" s="3"/>
      <c r="J375" s="3"/>
      <c r="K375" s="3"/>
      <c r="L375" s="3"/>
      <c r="M375" s="3"/>
    </row>
    <row r="376" spans="1:13" ht="12.75" x14ac:dyDescent="0.25">
      <c r="A376" s="81" t="s">
        <v>48</v>
      </c>
      <c r="B376" s="36" t="str">
        <f>VLOOKUP(A376,Instruction!$B$3:$C440,2,0)</f>
        <v>statereq</v>
      </c>
      <c r="C376" s="81">
        <v>837</v>
      </c>
      <c r="D376" s="62" t="s">
        <v>129</v>
      </c>
      <c r="G376" s="2"/>
      <c r="H376" s="3"/>
      <c r="I376" s="3"/>
      <c r="J376" s="3"/>
      <c r="K376" s="3"/>
      <c r="L376" s="3"/>
      <c r="M376" s="3"/>
    </row>
    <row r="377" spans="1:13" ht="25.5" x14ac:dyDescent="0.25">
      <c r="A377" s="81" t="s">
        <v>48</v>
      </c>
      <c r="B377" s="36" t="str">
        <f>VLOOKUP(A377,Instruction!$B$3:$C441,2,0)</f>
        <v>statereq</v>
      </c>
      <c r="C377" s="81" t="s">
        <v>211</v>
      </c>
      <c r="D377" s="62" t="s">
        <v>212</v>
      </c>
      <c r="G377" s="2"/>
      <c r="H377" s="3"/>
      <c r="I377" s="3"/>
      <c r="J377" s="3"/>
      <c r="K377" s="3"/>
      <c r="L377" s="3"/>
      <c r="M377" s="3"/>
    </row>
    <row r="378" spans="1:13" ht="25.5" x14ac:dyDescent="0.25">
      <c r="A378" s="81" t="s">
        <v>48</v>
      </c>
      <c r="B378" s="36" t="str">
        <f>VLOOKUP(A378,Instruction!$B$3:$C442,2,0)</f>
        <v>statereq</v>
      </c>
      <c r="C378" s="81" t="s">
        <v>282</v>
      </c>
      <c r="D378" s="62" t="s">
        <v>283</v>
      </c>
      <c r="G378" s="2"/>
      <c r="H378" s="3"/>
      <c r="I378" s="3"/>
      <c r="J378" s="3"/>
      <c r="K378" s="3"/>
      <c r="L378" s="3"/>
      <c r="M378" s="3"/>
    </row>
    <row r="379" spans="1:13" ht="38.25" x14ac:dyDescent="0.25">
      <c r="A379" s="81" t="s">
        <v>48</v>
      </c>
      <c r="B379" s="36" t="str">
        <f>VLOOKUP(A379,Instruction!$B$3:$C444,2,0)</f>
        <v>statereq</v>
      </c>
      <c r="C379" s="81" t="s">
        <v>542</v>
      </c>
      <c r="D379" s="62" t="s">
        <v>543</v>
      </c>
      <c r="G379" s="2"/>
      <c r="H379" s="3"/>
      <c r="I379" s="3"/>
      <c r="J379" s="3"/>
      <c r="K379" s="3"/>
      <c r="L379" s="3"/>
      <c r="M379" s="3"/>
    </row>
    <row r="380" spans="1:13" ht="12.75" x14ac:dyDescent="0.25">
      <c r="A380" s="81" t="s">
        <v>48</v>
      </c>
      <c r="B380" s="36" t="str">
        <f>VLOOKUP(A380,Instruction!$B$3:$C443,2,0)</f>
        <v>statereq</v>
      </c>
      <c r="C380" s="81" t="s">
        <v>612</v>
      </c>
      <c r="D380" s="62" t="s">
        <v>613</v>
      </c>
      <c r="G380" s="2"/>
      <c r="H380" s="3"/>
      <c r="I380" s="3"/>
      <c r="J380" s="3"/>
      <c r="K380" s="3"/>
      <c r="L380" s="3"/>
      <c r="M380" s="3"/>
    </row>
    <row r="381" spans="1:13" ht="12.75" x14ac:dyDescent="0.25">
      <c r="A381" s="95" t="s">
        <v>54</v>
      </c>
      <c r="B381" s="95" t="str">
        <f>VLOOKUP(A381,Instruction!$B$3:$C265,2,0)</f>
        <v>tpr_cob</v>
      </c>
      <c r="C381" s="95">
        <v>22</v>
      </c>
      <c r="D381" s="96" t="s">
        <v>94</v>
      </c>
      <c r="G381" s="2"/>
      <c r="H381" s="3"/>
      <c r="I381" s="3"/>
      <c r="J381" s="3"/>
      <c r="K381" s="3"/>
      <c r="L381" s="3"/>
      <c r="M381" s="3"/>
    </row>
    <row r="382" spans="1:13" ht="12.75" x14ac:dyDescent="0.25">
      <c r="A382" s="95" t="s">
        <v>54</v>
      </c>
      <c r="B382" s="97" t="str">
        <f>VLOOKUP(A382,Instruction!$B$3:$C465,2,0)</f>
        <v>tpr_cob</v>
      </c>
      <c r="C382" s="95" t="s">
        <v>162</v>
      </c>
      <c r="D382" s="98" t="s">
        <v>163</v>
      </c>
      <c r="G382" s="2"/>
      <c r="H382" s="3"/>
      <c r="I382" s="3"/>
      <c r="J382" s="3"/>
      <c r="K382" s="3"/>
      <c r="L382" s="3"/>
      <c r="M382" s="3"/>
    </row>
    <row r="383" spans="1:13" ht="25.5" x14ac:dyDescent="0.25">
      <c r="A383" s="95" t="s">
        <v>54</v>
      </c>
      <c r="B383" s="97" t="str">
        <f>VLOOKUP(A383,Instruction!$B$3:$C460,2,0)</f>
        <v>tpr_cob</v>
      </c>
      <c r="C383" s="95" t="s">
        <v>273</v>
      </c>
      <c r="D383" s="98" t="s">
        <v>274</v>
      </c>
      <c r="G383" s="2"/>
      <c r="H383" s="3"/>
      <c r="I383" s="3"/>
      <c r="J383" s="3"/>
      <c r="K383" s="3"/>
      <c r="L383" s="3"/>
      <c r="M383" s="3"/>
    </row>
    <row r="384" spans="1:13" ht="12.75" x14ac:dyDescent="0.25">
      <c r="A384" s="95" t="s">
        <v>54</v>
      </c>
      <c r="B384" s="95" t="str">
        <f>VLOOKUP(A384,Instruction!$B$3:$C255,2,0)</f>
        <v>tpr_cob</v>
      </c>
      <c r="C384" s="95" t="s">
        <v>284</v>
      </c>
      <c r="D384" s="96" t="s">
        <v>285</v>
      </c>
      <c r="G384" s="2"/>
      <c r="H384" s="3"/>
      <c r="I384" s="3"/>
      <c r="J384" s="3"/>
      <c r="K384" s="3"/>
      <c r="L384" s="3"/>
      <c r="M384" s="3"/>
    </row>
    <row r="385" spans="1:13" ht="12.75" x14ac:dyDescent="0.25">
      <c r="A385" s="95" t="s">
        <v>54</v>
      </c>
      <c r="B385" s="97" t="str">
        <f>VLOOKUP(A385,Instruction!$B$3:$C463,2,0)</f>
        <v>tpr_cob</v>
      </c>
      <c r="C385" s="95" t="s">
        <v>290</v>
      </c>
      <c r="D385" s="98" t="s">
        <v>291</v>
      </c>
      <c r="G385" s="2"/>
      <c r="H385" s="3"/>
    </row>
    <row r="386" spans="1:13" ht="12.75" x14ac:dyDescent="0.25">
      <c r="A386" s="95" t="s">
        <v>54</v>
      </c>
      <c r="B386" s="95" t="str">
        <f>VLOOKUP(A386,Instruction!$B$3:$C261,2,0)</f>
        <v>tpr_cob</v>
      </c>
      <c r="C386" s="95" t="s">
        <v>350</v>
      </c>
      <c r="D386" s="96" t="s">
        <v>351</v>
      </c>
      <c r="G386" s="2"/>
      <c r="H386" s="3"/>
      <c r="I386" s="3"/>
      <c r="J386" s="3"/>
      <c r="K386" s="3"/>
      <c r="L386" s="3"/>
      <c r="M386" s="3"/>
    </row>
    <row r="387" spans="1:13" ht="12.75" x14ac:dyDescent="0.25">
      <c r="A387" s="95" t="s">
        <v>54</v>
      </c>
      <c r="B387" s="97" t="str">
        <f>VLOOKUP(A387,Instruction!$B$3:$C466,2,0)</f>
        <v>tpr_cob</v>
      </c>
      <c r="C387" s="95" t="s">
        <v>469</v>
      </c>
      <c r="D387" s="98" t="s">
        <v>470</v>
      </c>
      <c r="G387" s="2"/>
      <c r="H387" s="3"/>
      <c r="I387" s="3"/>
      <c r="J387" s="3"/>
      <c r="K387" s="3"/>
      <c r="L387" s="3"/>
      <c r="M387" s="3"/>
    </row>
    <row r="388" spans="1:13" ht="12.75" x14ac:dyDescent="0.25">
      <c r="A388" s="95" t="s">
        <v>54</v>
      </c>
      <c r="B388" s="95" t="str">
        <f>VLOOKUP(A388,Instruction!$B$3:$C259,2,0)</f>
        <v>tpr_cob</v>
      </c>
      <c r="C388" s="95" t="s">
        <v>550</v>
      </c>
      <c r="D388" s="96" t="s">
        <v>551</v>
      </c>
      <c r="G388" s="2"/>
      <c r="H388" s="3"/>
      <c r="I388" s="3"/>
      <c r="J388" s="3"/>
      <c r="K388" s="3"/>
      <c r="L388" s="3"/>
      <c r="M388" s="3"/>
    </row>
    <row r="389" spans="1:13" ht="12.75" x14ac:dyDescent="0.25">
      <c r="A389" s="95" t="s">
        <v>54</v>
      </c>
      <c r="B389" s="97" t="str">
        <f>VLOOKUP(A389,Instruction!$B$3:$C461,2,0)</f>
        <v>tpr_cob</v>
      </c>
      <c r="C389" s="95" t="s">
        <v>564</v>
      </c>
      <c r="D389" s="98" t="s">
        <v>565</v>
      </c>
      <c r="G389" s="2"/>
      <c r="H389" s="3"/>
      <c r="I389" s="3"/>
      <c r="J389" s="3"/>
      <c r="K389" s="3"/>
      <c r="L389" s="3"/>
      <c r="M389" s="3"/>
    </row>
    <row r="390" spans="1:13" ht="12.75" x14ac:dyDescent="0.25">
      <c r="A390" s="95" t="s">
        <v>54</v>
      </c>
      <c r="B390" s="95" t="str">
        <f>VLOOKUP(A390,Instruction!$B$3:$C386,2,0)</f>
        <v>tpr_cob</v>
      </c>
      <c r="C390" s="95" t="s">
        <v>566</v>
      </c>
      <c r="D390" s="96" t="s">
        <v>567</v>
      </c>
      <c r="G390" s="2"/>
      <c r="H390" s="3"/>
      <c r="I390" s="3"/>
      <c r="J390" s="3"/>
      <c r="K390" s="3"/>
      <c r="L390" s="3"/>
      <c r="M390" s="3"/>
    </row>
    <row r="391" spans="1:13" ht="12.75" x14ac:dyDescent="0.25">
      <c r="A391" s="95" t="s">
        <v>54</v>
      </c>
      <c r="B391" s="97" t="str">
        <f>VLOOKUP(A391,Instruction!$B$3:$C455,2,0)</f>
        <v>tpr_cob</v>
      </c>
      <c r="C391" s="95" t="s">
        <v>587</v>
      </c>
      <c r="D391" s="98" t="s">
        <v>588</v>
      </c>
      <c r="G391" s="2"/>
      <c r="H391" s="3"/>
      <c r="I391" s="3"/>
      <c r="J391" s="3"/>
      <c r="K391" s="3"/>
      <c r="L391" s="3"/>
      <c r="M391" s="3"/>
    </row>
    <row r="392" spans="1:13" ht="12.75" x14ac:dyDescent="0.25">
      <c r="A392" s="95" t="s">
        <v>54</v>
      </c>
      <c r="B392" s="95" t="str">
        <f>VLOOKUP(A392,Instruction!$B$3:$C268,2,0)</f>
        <v>tpr_cob</v>
      </c>
      <c r="C392" s="95" t="s">
        <v>589</v>
      </c>
      <c r="D392" s="96" t="s">
        <v>590</v>
      </c>
      <c r="G392" s="2"/>
      <c r="H392" s="3"/>
    </row>
    <row r="393" spans="1:13" ht="12.75" x14ac:dyDescent="0.25">
      <c r="A393" s="95" t="s">
        <v>54</v>
      </c>
      <c r="B393" s="97" t="str">
        <f>VLOOKUP(A393,Instruction!$B$3:$C457,2,0)</f>
        <v>tpr_cob</v>
      </c>
      <c r="C393" s="95" t="s">
        <v>616</v>
      </c>
      <c r="D393" s="98" t="s">
        <v>617</v>
      </c>
      <c r="G393" s="2"/>
      <c r="H393" s="3"/>
      <c r="I393" s="3"/>
      <c r="J393" s="3"/>
      <c r="K393" s="3"/>
      <c r="L393" s="3"/>
      <c r="M393" s="3"/>
    </row>
    <row r="394" spans="1:13" ht="12.75" x14ac:dyDescent="0.25">
      <c r="A394" s="95" t="s">
        <v>54</v>
      </c>
      <c r="B394" s="95" t="str">
        <f>VLOOKUP(A394,Instruction!$B$3:$C257,2,0)</f>
        <v>tpr_cob</v>
      </c>
      <c r="C394" s="95" t="s">
        <v>660</v>
      </c>
      <c r="D394" s="96" t="s">
        <v>661</v>
      </c>
      <c r="G394" s="2"/>
      <c r="H394" s="3"/>
    </row>
    <row r="395" spans="1:13" ht="12.75" x14ac:dyDescent="0.25">
      <c r="A395" s="95" t="s">
        <v>54</v>
      </c>
      <c r="B395" s="97" t="str">
        <f>VLOOKUP(A395,Instruction!$B$3:$C459,2,0)</f>
        <v>tpr_cob</v>
      </c>
      <c r="C395" s="95" t="s">
        <v>684</v>
      </c>
      <c r="D395" s="98" t="s">
        <v>685</v>
      </c>
      <c r="G395" s="2"/>
      <c r="H395" s="3"/>
      <c r="I395" s="3"/>
      <c r="J395" s="3"/>
      <c r="K395" s="3"/>
      <c r="L395" s="3"/>
      <c r="M395" s="3"/>
    </row>
    <row r="396" spans="1:13" ht="25.5" x14ac:dyDescent="0.25">
      <c r="A396" s="95" t="s">
        <v>54</v>
      </c>
      <c r="B396" s="95" t="str">
        <f>VLOOKUP(A396,Instruction!$B$3:$C407,2,0)</f>
        <v>tpr_cob</v>
      </c>
      <c r="C396" s="95" t="s">
        <v>688</v>
      </c>
      <c r="D396" s="98" t="s">
        <v>689</v>
      </c>
      <c r="G396" s="2"/>
      <c r="H396" s="3"/>
      <c r="I396" s="3"/>
      <c r="J396" s="3"/>
      <c r="K396" s="3"/>
      <c r="L396" s="3"/>
      <c r="M396" s="3"/>
    </row>
    <row r="397" spans="1:13" ht="12.75" x14ac:dyDescent="0.25">
      <c r="A397" s="95" t="s">
        <v>54</v>
      </c>
      <c r="B397" s="95" t="str">
        <f>VLOOKUP(A397,Instruction!$B$3:$C273,2,0)</f>
        <v>tpr_cob</v>
      </c>
      <c r="C397" s="95" t="s">
        <v>698</v>
      </c>
      <c r="D397" s="96" t="s">
        <v>699</v>
      </c>
      <c r="G397" s="2"/>
      <c r="H397" s="3"/>
      <c r="I397" s="3"/>
      <c r="J397" s="3"/>
      <c r="K397" s="3"/>
      <c r="L397" s="3"/>
      <c r="M397" s="3"/>
    </row>
    <row r="398" spans="1:13" ht="12.75" x14ac:dyDescent="0.25">
      <c r="A398" s="95" t="s">
        <v>54</v>
      </c>
      <c r="B398" s="97" t="str">
        <f>VLOOKUP(A398,Instruction!$B$3:$C452,2,0)</f>
        <v>tpr_cob</v>
      </c>
      <c r="C398" s="95" t="s">
        <v>743</v>
      </c>
      <c r="D398" s="98" t="s">
        <v>351</v>
      </c>
      <c r="G398" s="2"/>
      <c r="H398" s="3"/>
      <c r="I398" s="3"/>
      <c r="J398" s="3"/>
      <c r="K398" s="3"/>
      <c r="L398" s="3"/>
      <c r="M398" s="3"/>
    </row>
    <row r="399" spans="1:13" ht="12.75" x14ac:dyDescent="0.25">
      <c r="A399" s="16" t="s">
        <v>28</v>
      </c>
      <c r="B399" s="25" t="str">
        <f>VLOOKUP(A399,Instruction!$B$3:$C365,2,0)</f>
        <v>vcharge</v>
      </c>
      <c r="C399" s="16" t="s">
        <v>648</v>
      </c>
      <c r="D399" s="52" t="s">
        <v>649</v>
      </c>
      <c r="G399" s="2"/>
      <c r="H399" s="3"/>
      <c r="I399" s="3"/>
      <c r="J399" s="3"/>
      <c r="K399" s="3"/>
      <c r="L399" s="3"/>
      <c r="M399" s="3"/>
    </row>
    <row r="400" spans="1:13" ht="12.75" x14ac:dyDescent="0.25">
      <c r="A400" s="16" t="s">
        <v>28</v>
      </c>
      <c r="B400" s="25" t="str">
        <f>VLOOKUP(A400,Instruction!$B$3:$C366,2,0)</f>
        <v>vcharge</v>
      </c>
      <c r="C400" s="16" t="s">
        <v>737</v>
      </c>
      <c r="D400" s="52" t="s">
        <v>738</v>
      </c>
      <c r="G400" s="2"/>
      <c r="H400" s="3"/>
    </row>
    <row r="401" spans="1:2" x14ac:dyDescent="0.25">
      <c r="A401" s="3" t="s">
        <v>776</v>
      </c>
      <c r="B401" s="3" t="e">
        <f>VLOOKUP(A401,Instruction!$B$3:$C367,2,0)</f>
        <v>#N/A</v>
      </c>
    </row>
  </sheetData>
  <sortState ref="A2:D440">
    <sortCondition ref="B2:B440"/>
    <sortCondition ref="C2:C440"/>
  </sortState>
  <printOptions horizontalCentered="1"/>
  <pageMargins left="0" right="0" top="0" bottom="0" header="0.3" footer="0.3"/>
  <pageSetup scale="83" fitToHeight="9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B28" sqref="B28"/>
    </sheetView>
  </sheetViews>
  <sheetFormatPr defaultRowHeight="15" x14ac:dyDescent="0.25"/>
  <cols>
    <col min="1" max="1" width="12.7109375" bestFit="1" customWidth="1"/>
    <col min="2" max="2" width="38.28515625" bestFit="1" customWidth="1"/>
    <col min="3" max="3" width="13.85546875" bestFit="1" customWidth="1"/>
    <col min="6" max="6" width="121" customWidth="1"/>
  </cols>
  <sheetData>
    <row r="1" spans="1:6" s="9" customFormat="1" ht="18.75" x14ac:dyDescent="0.3">
      <c r="A1" s="8" t="s">
        <v>59</v>
      </c>
      <c r="F1" s="10" t="s">
        <v>775</v>
      </c>
    </row>
    <row r="2" spans="1:6" x14ac:dyDescent="0.25">
      <c r="B2" s="1" t="s">
        <v>58</v>
      </c>
      <c r="C2" s="1" t="s">
        <v>3</v>
      </c>
      <c r="F2" s="116"/>
    </row>
    <row r="3" spans="1:6" x14ac:dyDescent="0.25">
      <c r="B3" t="s">
        <v>6</v>
      </c>
      <c r="C3" t="s">
        <v>0</v>
      </c>
      <c r="F3" s="116"/>
    </row>
    <row r="4" spans="1:6" x14ac:dyDescent="0.25">
      <c r="B4" t="s">
        <v>1</v>
      </c>
      <c r="C4" t="s">
        <v>4</v>
      </c>
      <c r="F4" s="116"/>
    </row>
    <row r="5" spans="1:6" x14ac:dyDescent="0.25">
      <c r="B5" t="s">
        <v>7</v>
      </c>
      <c r="C5" t="s">
        <v>5</v>
      </c>
      <c r="F5" s="116"/>
    </row>
    <row r="6" spans="1:6" x14ac:dyDescent="0.25">
      <c r="B6" t="s">
        <v>8</v>
      </c>
      <c r="C6" t="s">
        <v>9</v>
      </c>
      <c r="F6" s="116"/>
    </row>
    <row r="7" spans="1:6" x14ac:dyDescent="0.25">
      <c r="B7" t="s">
        <v>2</v>
      </c>
      <c r="C7" t="s">
        <v>2</v>
      </c>
      <c r="F7" s="116"/>
    </row>
    <row r="8" spans="1:6" x14ac:dyDescent="0.25">
      <c r="B8" t="s">
        <v>10</v>
      </c>
      <c r="C8" t="s">
        <v>13</v>
      </c>
      <c r="F8" s="116"/>
    </row>
    <row r="9" spans="1:6" x14ac:dyDescent="0.25">
      <c r="B9" t="s">
        <v>11</v>
      </c>
      <c r="C9" t="s">
        <v>12</v>
      </c>
      <c r="F9" s="116"/>
    </row>
    <row r="10" spans="1:6" x14ac:dyDescent="0.25">
      <c r="B10" t="s">
        <v>14</v>
      </c>
      <c r="C10" t="s">
        <v>15</v>
      </c>
      <c r="F10" s="116"/>
    </row>
    <row r="11" spans="1:6" x14ac:dyDescent="0.25">
      <c r="B11" t="s">
        <v>16</v>
      </c>
      <c r="C11" t="s">
        <v>17</v>
      </c>
      <c r="F11" s="116"/>
    </row>
    <row r="12" spans="1:6" x14ac:dyDescent="0.25">
      <c r="B12" t="s">
        <v>18</v>
      </c>
      <c r="C12" t="s">
        <v>19</v>
      </c>
      <c r="F12" s="116"/>
    </row>
    <row r="13" spans="1:6" x14ac:dyDescent="0.25">
      <c r="B13" t="s">
        <v>20</v>
      </c>
      <c r="C13" t="s">
        <v>21</v>
      </c>
      <c r="F13" s="116"/>
    </row>
    <row r="14" spans="1:6" x14ac:dyDescent="0.25">
      <c r="B14" t="s">
        <v>22</v>
      </c>
      <c r="C14" t="s">
        <v>23</v>
      </c>
      <c r="F14" s="116"/>
    </row>
    <row r="15" spans="1:6" x14ac:dyDescent="0.25">
      <c r="B15" t="s">
        <v>24</v>
      </c>
      <c r="C15" t="s">
        <v>25</v>
      </c>
      <c r="F15" s="116"/>
    </row>
    <row r="16" spans="1:6" x14ac:dyDescent="0.25">
      <c r="B16" t="s">
        <v>26</v>
      </c>
      <c r="C16" t="s">
        <v>27</v>
      </c>
      <c r="F16" s="116"/>
    </row>
    <row r="17" spans="2:6" x14ac:dyDescent="0.25">
      <c r="B17" t="s">
        <v>28</v>
      </c>
      <c r="C17" t="s">
        <v>29</v>
      </c>
      <c r="F17" s="116"/>
    </row>
    <row r="18" spans="2:6" x14ac:dyDescent="0.25">
      <c r="B18" t="s">
        <v>30</v>
      </c>
      <c r="C18" t="s">
        <v>31</v>
      </c>
      <c r="F18" s="116"/>
    </row>
    <row r="19" spans="2:6" x14ac:dyDescent="0.25">
      <c r="B19" t="s">
        <v>32</v>
      </c>
      <c r="C19" t="s">
        <v>33</v>
      </c>
      <c r="F19" s="116"/>
    </row>
    <row r="20" spans="2:6" x14ac:dyDescent="0.25">
      <c r="B20" t="s">
        <v>34</v>
      </c>
      <c r="C20" t="s">
        <v>35</v>
      </c>
      <c r="F20" s="116"/>
    </row>
    <row r="21" spans="2:6" x14ac:dyDescent="0.25">
      <c r="B21" t="s">
        <v>37</v>
      </c>
      <c r="C21" t="s">
        <v>36</v>
      </c>
      <c r="F21" s="116"/>
    </row>
    <row r="22" spans="2:6" x14ac:dyDescent="0.25">
      <c r="B22" t="s">
        <v>38</v>
      </c>
      <c r="C22" t="s">
        <v>39</v>
      </c>
      <c r="F22" s="116"/>
    </row>
    <row r="23" spans="2:6" x14ac:dyDescent="0.25">
      <c r="B23" t="s">
        <v>40</v>
      </c>
      <c r="C23" t="s">
        <v>41</v>
      </c>
      <c r="F23" s="116"/>
    </row>
    <row r="24" spans="2:6" x14ac:dyDescent="0.25">
      <c r="B24" t="s">
        <v>42</v>
      </c>
      <c r="C24" t="s">
        <v>43</v>
      </c>
      <c r="F24" s="116"/>
    </row>
    <row r="25" spans="2:6" x14ac:dyDescent="0.25">
      <c r="B25" t="s">
        <v>44</v>
      </c>
      <c r="C25" t="s">
        <v>45</v>
      </c>
      <c r="F25" s="116"/>
    </row>
    <row r="26" spans="2:6" x14ac:dyDescent="0.25">
      <c r="B26" t="s">
        <v>46</v>
      </c>
      <c r="C26" t="s">
        <v>47</v>
      </c>
      <c r="F26" s="116"/>
    </row>
    <row r="27" spans="2:6" x14ac:dyDescent="0.25">
      <c r="B27" t="s">
        <v>48</v>
      </c>
      <c r="C27" t="s">
        <v>49</v>
      </c>
      <c r="F27" s="116"/>
    </row>
    <row r="28" spans="2:6" x14ac:dyDescent="0.25">
      <c r="B28" t="s">
        <v>51</v>
      </c>
      <c r="C28" t="s">
        <v>50</v>
      </c>
      <c r="F28" s="116"/>
    </row>
    <row r="29" spans="2:6" x14ac:dyDescent="0.25">
      <c r="B29" t="s">
        <v>52</v>
      </c>
      <c r="C29" t="s">
        <v>53</v>
      </c>
      <c r="F29" s="116"/>
    </row>
    <row r="30" spans="2:6" x14ac:dyDescent="0.25">
      <c r="B30" t="s">
        <v>54</v>
      </c>
      <c r="C30" t="s">
        <v>55</v>
      </c>
      <c r="F30" s="116"/>
    </row>
    <row r="31" spans="2:6" x14ac:dyDescent="0.25">
      <c r="B31" t="s">
        <v>56</v>
      </c>
      <c r="C31" t="s">
        <v>57</v>
      </c>
      <c r="F31" s="116"/>
    </row>
    <row r="32" spans="2:6" x14ac:dyDescent="0.25">
      <c r="F32" s="116"/>
    </row>
    <row r="33" spans="6:6" x14ac:dyDescent="0.25">
      <c r="F33" s="116"/>
    </row>
    <row r="34" spans="6:6" x14ac:dyDescent="0.25">
      <c r="F34" s="116"/>
    </row>
    <row r="35" spans="6:6" x14ac:dyDescent="0.25">
      <c r="F35" s="116"/>
    </row>
    <row r="36" spans="6:6" x14ac:dyDescent="0.25">
      <c r="F36" s="116"/>
    </row>
    <row r="37" spans="6:6" x14ac:dyDescent="0.25">
      <c r="F37" s="116"/>
    </row>
    <row r="38" spans="6:6" x14ac:dyDescent="0.25">
      <c r="F38" s="116"/>
    </row>
    <row r="39" spans="6:6" x14ac:dyDescent="0.25">
      <c r="F39" s="116"/>
    </row>
    <row r="40" spans="6:6" x14ac:dyDescent="0.25">
      <c r="F40" s="7"/>
    </row>
    <row r="41" spans="6:6" x14ac:dyDescent="0.25">
      <c r="F41" s="7"/>
    </row>
    <row r="42" spans="6:6" x14ac:dyDescent="0.25">
      <c r="F42" s="7"/>
    </row>
    <row r="43" spans="6:6" x14ac:dyDescent="0.25">
      <c r="F43" s="7"/>
    </row>
    <row r="44" spans="6:6" x14ac:dyDescent="0.25">
      <c r="F44" s="7"/>
    </row>
    <row r="45" spans="6:6" x14ac:dyDescent="0.25">
      <c r="F45" s="7"/>
    </row>
    <row r="46" spans="6:6" x14ac:dyDescent="0.25">
      <c r="F46" s="7"/>
    </row>
    <row r="47" spans="6:6" x14ac:dyDescent="0.25">
      <c r="F47" s="7"/>
    </row>
    <row r="48" spans="6:6" x14ac:dyDescent="0.25">
      <c r="F48" s="7"/>
    </row>
    <row r="49" spans="6:6" x14ac:dyDescent="0.25">
      <c r="F49" s="7"/>
    </row>
    <row r="50" spans="6:6" x14ac:dyDescent="0.25">
      <c r="F50" s="7"/>
    </row>
    <row r="51" spans="6:6" x14ac:dyDescent="0.25">
      <c r="F51" s="7"/>
    </row>
    <row r="52" spans="6:6" x14ac:dyDescent="0.25">
      <c r="F52" s="7"/>
    </row>
    <row r="53" spans="6:6" x14ac:dyDescent="0.25">
      <c r="F53" s="7"/>
    </row>
    <row r="54" spans="6:6" x14ac:dyDescent="0.25">
      <c r="F54" s="7"/>
    </row>
    <row r="55" spans="6:6" x14ac:dyDescent="0.25">
      <c r="F55" s="7"/>
    </row>
    <row r="56" spans="6:6" x14ac:dyDescent="0.25">
      <c r="F56" s="7"/>
    </row>
    <row r="57" spans="6:6" x14ac:dyDescent="0.25">
      <c r="F57" s="7"/>
    </row>
    <row r="58" spans="6:6" x14ac:dyDescent="0.25">
      <c r="F58" s="7"/>
    </row>
    <row r="59" spans="6:6" x14ac:dyDescent="0.25">
      <c r="F59" s="7"/>
    </row>
    <row r="60" spans="6:6" x14ac:dyDescent="0.25">
      <c r="F60" s="7"/>
    </row>
    <row r="61" spans="6:6" x14ac:dyDescent="0.25">
      <c r="F61" s="7"/>
    </row>
    <row r="62" spans="6:6" x14ac:dyDescent="0.25">
      <c r="F62" s="7"/>
    </row>
    <row r="63" spans="6:6" x14ac:dyDescent="0.25">
      <c r="F63" s="7"/>
    </row>
    <row r="64" spans="6:6" x14ac:dyDescent="0.25">
      <c r="F64" s="7"/>
    </row>
    <row r="65" spans="6:6" x14ac:dyDescent="0.25">
      <c r="F65" s="7"/>
    </row>
    <row r="66" spans="6:6" x14ac:dyDescent="0.25">
      <c r="F66" s="7"/>
    </row>
  </sheetData>
  <mergeCells count="1">
    <mergeCell ref="F2:F3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Instruction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Gao</dc:creator>
  <cp:lastModifiedBy>Peter Gao</cp:lastModifiedBy>
  <cp:lastPrinted>2015-06-09T18:06:13Z</cp:lastPrinted>
  <dcterms:created xsi:type="dcterms:W3CDTF">2015-04-08T21:00:22Z</dcterms:created>
  <dcterms:modified xsi:type="dcterms:W3CDTF">2015-06-23T17:35:58Z</dcterms:modified>
</cp:coreProperties>
</file>