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222AEEDB-5DE5-4EB5-82C1-0CD7EE2DED30}" xr6:coauthVersionLast="36" xr6:coauthVersionMax="36" xr10:uidLastSave="{00000000-0000-0000-0000-000000000000}"/>
  <bookViews>
    <workbookView xWindow="0" yWindow="0" windowWidth="28800" windowHeight="12105" activeTab="1" xr2:uid="{4C444D7C-5FE9-4937-A4E7-6B04AD6BAEA3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31" i="1"/>
  <c r="I30" i="1" l="1"/>
  <c r="I29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7" i="1"/>
  <c r="J27" i="1" l="1"/>
  <c r="J7" i="1"/>
  <c r="J16" i="1"/>
</calcChain>
</file>

<file path=xl/sharedStrings.xml><?xml version="1.0" encoding="utf-8"?>
<sst xmlns="http://schemas.openxmlformats.org/spreadsheetml/2006/main" count="11" uniqueCount="11">
  <si>
    <t>Fecha</t>
  </si>
  <si>
    <t>Hora de inicio</t>
  </si>
  <si>
    <t>Hora de fin</t>
  </si>
  <si>
    <t>Cantidad de horas</t>
  </si>
  <si>
    <t>Cantidad de minutos</t>
  </si>
  <si>
    <t>Total ganado</t>
  </si>
  <si>
    <t>Total</t>
  </si>
  <si>
    <t>Estado</t>
  </si>
  <si>
    <t>Pago 8/12</t>
  </si>
  <si>
    <t>Pago 16/12</t>
  </si>
  <si>
    <t>Pago 23/12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</si>
</sst>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14" fontId="1" fillId="0" borderId="1" xfId="1" applyNumberFormat="1"/>
    <xf numFmtId="0" fontId="1" fillId="0" borderId="1" xfId="1" applyFill="1"/>
    <xf numFmtId="20" fontId="1" fillId="0" borderId="1" xfId="1" applyNumberFormat="1"/>
    <xf numFmtId="0" fontId="1" fillId="0" borderId="1" xfId="1" applyNumberFormat="1"/>
    <xf numFmtId="0" fontId="1" fillId="2" borderId="1" xfId="1" applyFill="1" applyAlignment="1">
      <alignment horizontal="center"/>
    </xf>
    <xf numFmtId="0" fontId="1" fillId="2" borderId="1" xfId="1" applyFill="1"/>
    <xf numFmtId="14" fontId="1" fillId="0" borderId="0" xfId="1" applyNumberFormat="1" applyFill="1" applyBorder="1"/>
    <xf numFmtId="0" fontId="1" fillId="0" borderId="0" xfId="1" applyFill="1" applyBorder="1"/>
    <xf numFmtId="20" fontId="1" fillId="0" borderId="0" xfId="1" applyNumberFormat="1" applyFill="1" applyBorder="1"/>
    <xf numFmtId="20" fontId="1" fillId="0" borderId="1" xfId="1" applyNumberFormat="1" applyFill="1"/>
  </cellXfs>
  <cellStyles count="2">
    <cellStyle name="Normal" xfId="0" builtinId="0"/>
    <cellStyle name="Título 3" xfId="1" builtinId="18"/>
  </cellStyles>
  <dxfs count="1">
    <dxf>
      <fill>
        <patternFill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C9A9F-E0A3-4E63-B0A8-DC7CA614A9F5}" name="Tabla2" displayName="Tabla2" ref="D6:K43" headerRowCount="0" headerRowCellStyle="Título 3" dataCellStyle="Título 3" totalsRowCellStyle="Título 3">
  <tableColumns count="8">
    <tableColumn id="1" xr3:uid="{D8A67565-B36E-4AC3-B684-6B07EF30DC7A}" name="Columna1" totalsRowLabel="Total" dataCellStyle="Título 3"/>
    <tableColumn id="2" xr3:uid="{CFF98595-4A5F-4AF2-A9CE-F3BABD938974}" name="Columna2" dataCellStyle="Título 3"/>
    <tableColumn id="3" xr3:uid="{15037B25-7FB5-43F7-AC22-C44AD2671133}" name="Columna3" dataCellStyle="Título 3"/>
    <tableColumn id="6" xr3:uid="{49194647-644A-459B-8EC4-F15421DB333B}" name="Columna6" dataCellStyle="Título 3"/>
    <tableColumn id="4" xr3:uid="{D1DF9D70-CA3A-4668-9546-EBF058AC5BEE}" name="Columna4" dataCellStyle="Título 3"/>
    <tableColumn id="5" xr3:uid="{9E381E64-4F64-4730-932A-FF7DA8113EF0}" name="Columna5" totalsRowFunction="count" dataDxfId="0" dataCellStyle="Título 3"/>
    <tableColumn id="7" xr3:uid="{57765B4D-13B6-43E4-8C74-CC46855C33D8}" name="Columna7" headerRowCellStyle="Título 3" dataCellStyle="Título 3" totalsRowCellStyle="Título 3"/>
    <tableColumn id="8" xr3:uid="{A553AA22-3277-42B1-9F18-1AB7FFE76304}" name="Columna8" headerRowCellStyle="Título 3" dataCellStyle="Título 3" totalsRowCellStyle="Título 3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C5DC-1D6A-4DBA-8865-2FCAD25DFE53}">
  <dimension ref="A1"/>
  <sheetViews>
    <sheetView workbookViewId="0">
      <selection activeCell="F14" sqref="F1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166E-0487-4731-AAA1-0573E204317D}">
  <sheetPr codeName="Hoja1"/>
  <dimension ref="D6:K43"/>
  <sheetViews>
    <sheetView tabSelected="1" topLeftCell="A16" workbookViewId="0">
      <selection activeCell="K27" sqref="K27"/>
    </sheetView>
  </sheetViews>
  <sheetFormatPr baseColWidth="10" defaultRowHeight="15" x14ac:dyDescent="0.25"/>
  <cols>
    <col min="4" max="4" width="10.7109375" bestFit="1" customWidth="1"/>
    <col min="5" max="5" width="13.140625" bestFit="1" customWidth="1"/>
    <col min="6" max="6" width="10.7109375" bestFit="1" customWidth="1"/>
    <col min="7" max="7" width="17" bestFit="1" customWidth="1"/>
    <col min="8" max="8" width="19.42578125" bestFit="1" customWidth="1"/>
    <col min="9" max="9" width="12.28515625" bestFit="1" customWidth="1"/>
    <col min="10" max="10" width="13.42578125" customWidth="1"/>
  </cols>
  <sheetData>
    <row r="6" spans="4:11" ht="15.75" thickBot="1" x14ac:dyDescent="0.3"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7" t="s">
        <v>6</v>
      </c>
      <c r="K6" s="7" t="s">
        <v>7</v>
      </c>
    </row>
    <row r="7" spans="4:11" ht="15.75" thickBot="1" x14ac:dyDescent="0.3">
      <c r="D7" s="2">
        <v>45262</v>
      </c>
      <c r="E7" s="4">
        <v>0.63541666666666663</v>
      </c>
      <c r="F7" s="4">
        <v>0.6875</v>
      </c>
      <c r="G7" s="5">
        <v>1</v>
      </c>
      <c r="H7" s="3">
        <v>15</v>
      </c>
      <c r="I7" s="7">
        <f>Tabla2[[#This Row],[Columna6]]*100 + (Tabla2[[#This Row],[Columna4]]/60)*100</f>
        <v>125</v>
      </c>
      <c r="J7" s="3">
        <f>SUM(I7:I15)</f>
        <v>793.33333333333337</v>
      </c>
      <c r="K7" s="3" t="s">
        <v>8</v>
      </c>
    </row>
    <row r="8" spans="4:11" ht="15.75" thickBot="1" x14ac:dyDescent="0.3">
      <c r="D8" s="2">
        <v>45264</v>
      </c>
      <c r="E8" s="4">
        <v>0.36458333333333331</v>
      </c>
      <c r="F8" s="4">
        <v>0.41666666666666669</v>
      </c>
      <c r="G8" s="1">
        <v>1</v>
      </c>
      <c r="H8" s="5">
        <v>15</v>
      </c>
      <c r="I8" s="7">
        <f>Tabla2[[#This Row],[Columna6]]*100 + (Tabla2[[#This Row],[Columna4]]/60)*100</f>
        <v>125</v>
      </c>
      <c r="J8" s="3"/>
      <c r="K8" s="3"/>
    </row>
    <row r="9" spans="4:11" ht="15.75" thickBot="1" x14ac:dyDescent="0.3">
      <c r="D9" s="2">
        <v>45266</v>
      </c>
      <c r="E9" s="4">
        <v>0.39583333333333331</v>
      </c>
      <c r="F9" s="4">
        <v>0.46527777777777773</v>
      </c>
      <c r="G9" s="1">
        <v>1</v>
      </c>
      <c r="H9" s="1">
        <v>40</v>
      </c>
      <c r="I9" s="7">
        <f>Tabla2[[#This Row],[Columna6]]*100 + (Tabla2[[#This Row],[Columna4]]/60)*100</f>
        <v>166.66666666666666</v>
      </c>
      <c r="J9" s="3"/>
      <c r="K9" s="3"/>
    </row>
    <row r="10" spans="4:11" ht="15.75" thickBot="1" x14ac:dyDescent="0.3">
      <c r="D10" s="2"/>
      <c r="E10" s="4">
        <v>0.49652777777777773</v>
      </c>
      <c r="F10" s="4">
        <v>0.51180555555555551</v>
      </c>
      <c r="G10" s="1"/>
      <c r="H10" s="1">
        <v>22</v>
      </c>
      <c r="I10" s="7">
        <f>Tabla2[[#This Row],[Columna6]]*100 + (Tabla2[[#This Row],[Columna4]]/60)*100</f>
        <v>36.666666666666664</v>
      </c>
      <c r="J10" s="3"/>
      <c r="K10" s="3"/>
    </row>
    <row r="11" spans="4:11" ht="15.75" thickBot="1" x14ac:dyDescent="0.3">
      <c r="D11" s="2">
        <v>45267</v>
      </c>
      <c r="E11" s="4">
        <v>0.375</v>
      </c>
      <c r="F11" s="4">
        <v>0.4465277777777778</v>
      </c>
      <c r="G11" s="1">
        <v>1</v>
      </c>
      <c r="H11" s="1">
        <v>43</v>
      </c>
      <c r="I11" s="7">
        <f>Tabla2[[#This Row],[Columna6]]*100 + (Tabla2[[#This Row],[Columna4]]/60)*100</f>
        <v>171.66666666666669</v>
      </c>
      <c r="J11" s="3"/>
      <c r="K11" s="3"/>
    </row>
    <row r="12" spans="4:11" ht="15.75" thickBot="1" x14ac:dyDescent="0.3">
      <c r="D12" s="2"/>
      <c r="E12" s="4">
        <v>0.65972222222222221</v>
      </c>
      <c r="F12" s="4">
        <v>0.69444444444444453</v>
      </c>
      <c r="G12" s="1"/>
      <c r="H12" s="1">
        <v>50</v>
      </c>
      <c r="I12" s="7">
        <f>Tabla2[[#This Row],[Columna6]]*100 + (Tabla2[[#This Row],[Columna4]]/60)*100</f>
        <v>83.333333333333343</v>
      </c>
      <c r="J12" s="3"/>
      <c r="K12" s="3"/>
    </row>
    <row r="13" spans="4:11" ht="15.75" thickBot="1" x14ac:dyDescent="0.3">
      <c r="D13" s="2">
        <v>45268</v>
      </c>
      <c r="E13" s="4">
        <v>0.46875</v>
      </c>
      <c r="F13" s="4">
        <v>0.48958333333333331</v>
      </c>
      <c r="G13" s="1"/>
      <c r="H13" s="1">
        <v>30</v>
      </c>
      <c r="I13" s="7">
        <f>Tabla2[[#This Row],[Columna6]]*100 + (Tabla2[[#This Row],[Columna4]]/60)*100</f>
        <v>50</v>
      </c>
      <c r="J13" s="3"/>
      <c r="K13" s="3"/>
    </row>
    <row r="14" spans="4:11" ht="15.75" thickBot="1" x14ac:dyDescent="0.3">
      <c r="D14" s="2"/>
      <c r="E14" s="4">
        <v>0.53472222222222221</v>
      </c>
      <c r="F14" s="4">
        <v>0.53888888888888886</v>
      </c>
      <c r="G14" s="1"/>
      <c r="H14" s="1">
        <v>6</v>
      </c>
      <c r="I14" s="7">
        <f>Tabla2[[#This Row],[Columna6]]*100 + (Tabla2[[#This Row],[Columna4]]/60)*100</f>
        <v>10</v>
      </c>
      <c r="J14" s="3"/>
      <c r="K14" s="3"/>
    </row>
    <row r="15" spans="4:11" ht="15.75" thickBot="1" x14ac:dyDescent="0.3">
      <c r="D15" s="2"/>
      <c r="E15" s="4">
        <v>0.55902777777777779</v>
      </c>
      <c r="F15" s="4">
        <v>0.56944444444444442</v>
      </c>
      <c r="G15" s="1"/>
      <c r="H15" s="1">
        <v>15</v>
      </c>
      <c r="I15" s="7">
        <f>Tabla2[[#This Row],[Columna6]]*100 + (Tabla2[[#This Row],[Columna4]]/60)*100</f>
        <v>25</v>
      </c>
      <c r="J15" s="3"/>
      <c r="K15" s="3"/>
    </row>
    <row r="16" spans="4:11" ht="15.75" thickBot="1" x14ac:dyDescent="0.3">
      <c r="D16" s="2">
        <v>45271</v>
      </c>
      <c r="E16" s="4">
        <v>0.41666666666666669</v>
      </c>
      <c r="F16" s="4">
        <v>0.42708333333333331</v>
      </c>
      <c r="G16" s="1"/>
      <c r="H16" s="1">
        <v>15</v>
      </c>
      <c r="I16" s="7">
        <f>Tabla2[[#This Row],[Columna6]]*100 + (Tabla2[[#This Row],[Columna4]]/60)*100</f>
        <v>25</v>
      </c>
      <c r="J16" s="3">
        <f>SUM(I16:I26)</f>
        <v>550</v>
      </c>
      <c r="K16" s="3" t="s">
        <v>9</v>
      </c>
    </row>
    <row r="17" spans="4:11" ht="15.75" thickBot="1" x14ac:dyDescent="0.3">
      <c r="D17" s="2"/>
      <c r="E17" s="4">
        <v>0.44097222222222227</v>
      </c>
      <c r="F17" s="4">
        <v>0.46527777777777773</v>
      </c>
      <c r="G17" s="1"/>
      <c r="H17" s="1">
        <v>25</v>
      </c>
      <c r="I17" s="7">
        <f>Tabla2[[#This Row],[Columna6]]*100 + (Tabla2[[#This Row],[Columna4]]/60)*100</f>
        <v>41.666666666666671</v>
      </c>
      <c r="J17" s="3"/>
      <c r="K17" s="3"/>
    </row>
    <row r="18" spans="4:11" ht="15.75" thickBot="1" x14ac:dyDescent="0.3">
      <c r="D18" s="2"/>
      <c r="E18" s="4">
        <v>0.65972222222222221</v>
      </c>
      <c r="F18" s="4">
        <v>0.70833333333333337</v>
      </c>
      <c r="G18" s="1"/>
      <c r="H18" s="1">
        <v>50</v>
      </c>
      <c r="I18" s="7">
        <f>Tabla2[[#This Row],[Columna6]]*100 + (Tabla2[[#This Row],[Columna4]]/60)*100</f>
        <v>83.333333333333343</v>
      </c>
      <c r="J18" s="3"/>
      <c r="K18" s="3"/>
    </row>
    <row r="19" spans="4:11" ht="15.75" thickBot="1" x14ac:dyDescent="0.3">
      <c r="D19" s="2"/>
      <c r="E19" s="4">
        <v>0.71805555555555556</v>
      </c>
      <c r="F19" s="4">
        <v>0.71944444444444444</v>
      </c>
      <c r="G19" s="1"/>
      <c r="H19" s="1">
        <v>3</v>
      </c>
      <c r="I19" s="7">
        <f>Tabla2[[#This Row],[Columna6]]*100 + (Tabla2[[#This Row],[Columna4]]/60)*100</f>
        <v>5</v>
      </c>
      <c r="J19" s="3"/>
      <c r="K19" s="3"/>
    </row>
    <row r="20" spans="4:11" ht="15.75" thickBot="1" x14ac:dyDescent="0.3">
      <c r="D20" s="2">
        <v>45272</v>
      </c>
      <c r="E20" s="4">
        <v>0.61458333333333337</v>
      </c>
      <c r="F20" s="4">
        <v>0.63888888888888895</v>
      </c>
      <c r="G20" s="1"/>
      <c r="H20" s="1">
        <v>25</v>
      </c>
      <c r="I20" s="7">
        <f>Tabla2[[#This Row],[Columna6]]*100 + (Tabla2[[#This Row],[Columna4]]/60)*100</f>
        <v>41.666666666666671</v>
      </c>
      <c r="J20" s="3"/>
      <c r="K20" s="3"/>
    </row>
    <row r="21" spans="4:11" ht="15.75" thickBot="1" x14ac:dyDescent="0.3">
      <c r="D21" s="2"/>
      <c r="E21" s="4">
        <v>0.67013888888888884</v>
      </c>
      <c r="F21" s="4">
        <v>0.68402777777777779</v>
      </c>
      <c r="G21" s="1"/>
      <c r="H21" s="1">
        <v>20</v>
      </c>
      <c r="I21" s="7">
        <f>Tabla2[[#This Row],[Columna6]]*100 + (Tabla2[[#This Row],[Columna4]]/60)*100</f>
        <v>33.333333333333329</v>
      </c>
      <c r="J21" s="3"/>
      <c r="K21" s="3"/>
    </row>
    <row r="22" spans="4:11" ht="15.75" thickBot="1" x14ac:dyDescent="0.3">
      <c r="D22" s="2">
        <v>45273</v>
      </c>
      <c r="E22" s="4">
        <v>0.55763888888888891</v>
      </c>
      <c r="F22" s="4">
        <v>0.5854166666666667</v>
      </c>
      <c r="G22" s="1"/>
      <c r="H22" s="1">
        <v>20</v>
      </c>
      <c r="I22" s="7">
        <f>Tabla2[[#This Row],[Columna6]]*100 + (Tabla2[[#This Row],[Columna4]]/60)*100</f>
        <v>33.333333333333329</v>
      </c>
      <c r="J22" s="3"/>
      <c r="K22" s="3"/>
    </row>
    <row r="23" spans="4:11" ht="15.75" thickBot="1" x14ac:dyDescent="0.3">
      <c r="D23" s="2">
        <v>45274</v>
      </c>
      <c r="E23" s="4">
        <v>0.44444444444444442</v>
      </c>
      <c r="F23" s="4">
        <v>0.46666666666666662</v>
      </c>
      <c r="G23" s="1"/>
      <c r="H23" s="1">
        <v>32</v>
      </c>
      <c r="I23" s="7">
        <f>Tabla2[[#This Row],[Columna6]]*100 + (Tabla2[[#This Row],[Columna4]]/60)*100</f>
        <v>53.333333333333336</v>
      </c>
      <c r="J23" s="3"/>
      <c r="K23" s="3"/>
    </row>
    <row r="24" spans="4:11" ht="15.75" thickBot="1" x14ac:dyDescent="0.3">
      <c r="D24" s="2"/>
      <c r="E24" s="4">
        <v>0.68680555555555556</v>
      </c>
      <c r="F24" s="4">
        <v>0.69374999999999998</v>
      </c>
      <c r="G24" s="1"/>
      <c r="H24" s="1">
        <v>10</v>
      </c>
      <c r="I24" s="7">
        <f>Tabla2[[#This Row],[Columna6]]*100 + (Tabla2[[#This Row],[Columna4]]/60)*100</f>
        <v>16.666666666666664</v>
      </c>
      <c r="J24" s="3"/>
      <c r="K24" s="3"/>
    </row>
    <row r="25" spans="4:11" ht="15.75" thickBot="1" x14ac:dyDescent="0.3">
      <c r="D25" s="2">
        <v>45275</v>
      </c>
      <c r="E25" s="4">
        <v>0.4201388888888889</v>
      </c>
      <c r="F25" s="4">
        <v>0.46180555555555558</v>
      </c>
      <c r="G25" s="1">
        <v>1</v>
      </c>
      <c r="H25" s="1"/>
      <c r="I25" s="7">
        <f>Tabla2[[#This Row],[Columna6]]*100 + (Tabla2[[#This Row],[Columna4]]/60)*100</f>
        <v>100</v>
      </c>
      <c r="J25" s="3"/>
      <c r="K25" s="3"/>
    </row>
    <row r="26" spans="4:11" ht="15.75" thickBot="1" x14ac:dyDescent="0.3">
      <c r="D26" s="2"/>
      <c r="E26" s="4">
        <v>0.56805555555555554</v>
      </c>
      <c r="F26" s="4">
        <v>0.6166666666666667</v>
      </c>
      <c r="G26" s="1">
        <v>1</v>
      </c>
      <c r="H26" s="1">
        <v>10</v>
      </c>
      <c r="I26" s="7">
        <f>Tabla2[[#This Row],[Columna6]]*100 + (Tabla2[[#This Row],[Columna4]]/60)*100</f>
        <v>116.66666666666666</v>
      </c>
      <c r="J26" s="3"/>
      <c r="K26" s="3"/>
    </row>
    <row r="27" spans="4:11" ht="15.75" thickBot="1" x14ac:dyDescent="0.3">
      <c r="D27" s="2">
        <v>45278</v>
      </c>
      <c r="E27" s="4">
        <v>0.70833333333333337</v>
      </c>
      <c r="F27" s="4">
        <v>0.71875</v>
      </c>
      <c r="G27" s="1"/>
      <c r="H27" s="1">
        <v>15</v>
      </c>
      <c r="I27" s="7">
        <f>Tabla2[[#This Row],[Columna6]]*100 + (Tabla2[[#This Row],[Columna4]]/60)*100</f>
        <v>25</v>
      </c>
      <c r="J27" s="3">
        <f>SUM(I27:I49)</f>
        <v>465</v>
      </c>
      <c r="K27" s="3" t="s">
        <v>10</v>
      </c>
    </row>
    <row r="28" spans="4:11" ht="15.75" thickBot="1" x14ac:dyDescent="0.3">
      <c r="D28" s="2">
        <v>45280</v>
      </c>
      <c r="E28" s="4">
        <v>0.68888888888888899</v>
      </c>
      <c r="F28" s="4">
        <v>0.73402777777777783</v>
      </c>
      <c r="G28" s="1">
        <v>1</v>
      </c>
      <c r="H28" s="1">
        <v>5</v>
      </c>
      <c r="I28" s="7">
        <f>Tabla2[[#This Row],[Columna6]]*100 + (Tabla2[[#This Row],[Columna4]]/60)*100</f>
        <v>108.33333333333333</v>
      </c>
      <c r="J28" s="3"/>
      <c r="K28" s="3"/>
    </row>
    <row r="29" spans="4:11" ht="15.75" thickBot="1" x14ac:dyDescent="0.3">
      <c r="D29" s="8">
        <v>45281</v>
      </c>
      <c r="E29" s="10">
        <v>0.40972222222222227</v>
      </c>
      <c r="F29" s="10">
        <v>0.48055555555555557</v>
      </c>
      <c r="G29" s="9">
        <v>1</v>
      </c>
      <c r="H29" s="9">
        <v>42</v>
      </c>
      <c r="I29" s="7">
        <f>Tabla2[[#This Row],[Columna6]]*100 + (Tabla2[[#This Row],[Columna4]]/60)*100</f>
        <v>170</v>
      </c>
      <c r="J29" s="9"/>
      <c r="K29" s="9"/>
    </row>
    <row r="30" spans="4:11" ht="15.75" thickBot="1" x14ac:dyDescent="0.3">
      <c r="D30" s="9"/>
      <c r="E30" s="10">
        <v>0.57430555555555551</v>
      </c>
      <c r="F30" s="10">
        <v>0.59513888888888888</v>
      </c>
      <c r="G30" s="9"/>
      <c r="H30" s="9">
        <v>30</v>
      </c>
      <c r="I30" s="7">
        <f>Tabla2[[#This Row],[Columna6]]*100 + (Tabla2[[#This Row],[Columna4]]/60)*100</f>
        <v>50</v>
      </c>
      <c r="J30" s="9"/>
      <c r="K30" s="9"/>
    </row>
    <row r="31" spans="4:11" ht="15.75" thickBot="1" x14ac:dyDescent="0.3">
      <c r="D31" s="9"/>
      <c r="E31" s="10">
        <v>0.63194444444444442</v>
      </c>
      <c r="F31" s="10">
        <v>0.67847222222222225</v>
      </c>
      <c r="G31" s="9">
        <v>1</v>
      </c>
      <c r="H31" s="9">
        <v>7</v>
      </c>
      <c r="I31" s="7">
        <f>Tabla2[[#This Row],[Columna6]]*100 + (Tabla2[[#This Row],[Columna4]]/60)*100</f>
        <v>111.66666666666667</v>
      </c>
      <c r="J31" s="9"/>
      <c r="K31" s="9"/>
    </row>
    <row r="32" spans="4:11" ht="15.75" thickBot="1" x14ac:dyDescent="0.3">
      <c r="D32" s="3"/>
      <c r="E32" s="11"/>
      <c r="F32" s="11"/>
      <c r="G32" s="3"/>
      <c r="H32" s="3"/>
      <c r="I32" s="7">
        <f>Tabla2[[#This Row],[Columna6]]*100 + (Tabla2[[#This Row],[Columna4]]/60)*100</f>
        <v>0</v>
      </c>
      <c r="J32" s="3"/>
      <c r="K32" s="3"/>
    </row>
    <row r="33" spans="4:11" ht="15.75" thickBot="1" x14ac:dyDescent="0.3">
      <c r="D33" s="3"/>
      <c r="E33" s="11"/>
      <c r="F33" s="11"/>
      <c r="G33" s="3"/>
      <c r="H33" s="3"/>
      <c r="I33" s="7">
        <f>Tabla2[[#This Row],[Columna6]]*100 + (Tabla2[[#This Row],[Columna4]]/60)*100</f>
        <v>0</v>
      </c>
      <c r="J33" s="3"/>
      <c r="K33" s="3"/>
    </row>
    <row r="34" spans="4:11" ht="15.75" thickBot="1" x14ac:dyDescent="0.3">
      <c r="D34" s="3"/>
      <c r="E34" s="11"/>
      <c r="F34" s="11"/>
      <c r="G34" s="3"/>
      <c r="H34" s="3"/>
      <c r="I34" s="7">
        <f>Tabla2[[#This Row],[Columna6]]*100 + (Tabla2[[#This Row],[Columna4]]/60)*100</f>
        <v>0</v>
      </c>
      <c r="J34" s="3"/>
      <c r="K34" s="3"/>
    </row>
    <row r="35" spans="4:11" ht="15.75" thickBot="1" x14ac:dyDescent="0.3">
      <c r="D35" s="3"/>
      <c r="E35" s="11"/>
      <c r="F35" s="11"/>
      <c r="G35" s="3"/>
      <c r="H35" s="3"/>
      <c r="I35" s="7">
        <f>Tabla2[[#This Row],[Columna6]]*100 + (Tabla2[[#This Row],[Columna4]]/60)*100</f>
        <v>0</v>
      </c>
      <c r="J35" s="3"/>
      <c r="K35" s="3"/>
    </row>
    <row r="36" spans="4:11" ht="15.75" thickBot="1" x14ac:dyDescent="0.3">
      <c r="D36" s="3"/>
      <c r="E36" s="11"/>
      <c r="F36" s="11"/>
      <c r="G36" s="3"/>
      <c r="H36" s="3"/>
      <c r="I36" s="7">
        <f>Tabla2[[#This Row],[Columna6]]*100 + (Tabla2[[#This Row],[Columna4]]/60)*100</f>
        <v>0</v>
      </c>
      <c r="J36" s="3"/>
      <c r="K36" s="3"/>
    </row>
    <row r="37" spans="4:11" ht="15.75" thickBot="1" x14ac:dyDescent="0.3">
      <c r="D37" s="3"/>
      <c r="E37" s="11"/>
      <c r="F37" s="11"/>
      <c r="G37" s="3"/>
      <c r="H37" s="3"/>
      <c r="I37" s="7">
        <f>Tabla2[[#This Row],[Columna6]]*100 + (Tabla2[[#This Row],[Columna4]]/60)*100</f>
        <v>0</v>
      </c>
      <c r="J37" s="3"/>
      <c r="K37" s="3"/>
    </row>
    <row r="38" spans="4:11" ht="15.75" thickBot="1" x14ac:dyDescent="0.3">
      <c r="D38" s="3"/>
      <c r="E38" s="11"/>
      <c r="F38" s="11"/>
      <c r="G38" s="3"/>
      <c r="H38" s="3"/>
      <c r="I38" s="7">
        <f>Tabla2[[#This Row],[Columna6]]*100 + (Tabla2[[#This Row],[Columna4]]/60)*100</f>
        <v>0</v>
      </c>
      <c r="J38" s="3"/>
      <c r="K38" s="3"/>
    </row>
    <row r="39" spans="4:11" ht="15.75" thickBot="1" x14ac:dyDescent="0.3">
      <c r="D39" s="3"/>
      <c r="E39" s="11"/>
      <c r="F39" s="11"/>
      <c r="G39" s="3"/>
      <c r="H39" s="3"/>
      <c r="I39" s="7">
        <f>Tabla2[[#This Row],[Columna6]]*100 + (Tabla2[[#This Row],[Columna4]]/60)*100</f>
        <v>0</v>
      </c>
      <c r="J39" s="3"/>
      <c r="K39" s="3"/>
    </row>
    <row r="40" spans="4:11" ht="15.75" thickBot="1" x14ac:dyDescent="0.3">
      <c r="D40" s="3"/>
      <c r="E40" s="11"/>
      <c r="F40" s="11"/>
      <c r="G40" s="3"/>
      <c r="H40" s="3"/>
      <c r="I40" s="7">
        <f>Tabla2[[#This Row],[Columna6]]*100 + (Tabla2[[#This Row],[Columna4]]/60)*100</f>
        <v>0</v>
      </c>
      <c r="J40" s="3"/>
      <c r="K40" s="3"/>
    </row>
    <row r="41" spans="4:11" ht="15.75" thickBot="1" x14ac:dyDescent="0.3">
      <c r="D41" s="3"/>
      <c r="E41" s="11"/>
      <c r="F41" s="11"/>
      <c r="G41" s="3"/>
      <c r="H41" s="3"/>
      <c r="I41" s="7">
        <f>Tabla2[[#This Row],[Columna6]]*100 + (Tabla2[[#This Row],[Columna4]]/60)*100</f>
        <v>0</v>
      </c>
      <c r="J41" s="3"/>
      <c r="K41" s="3"/>
    </row>
    <row r="42" spans="4:11" ht="15.75" thickBot="1" x14ac:dyDescent="0.3">
      <c r="D42" s="3"/>
      <c r="E42" s="11"/>
      <c r="F42" s="11"/>
      <c r="G42" s="3"/>
      <c r="H42" s="3"/>
      <c r="I42" s="7">
        <f>Tabla2[[#This Row],[Columna6]]*100 + (Tabla2[[#This Row],[Columna4]]/60)*100</f>
        <v>0</v>
      </c>
      <c r="J42" s="3"/>
      <c r="K42" s="3"/>
    </row>
    <row r="43" spans="4:11" ht="15.75" thickBot="1" x14ac:dyDescent="0.3">
      <c r="D43" s="3"/>
      <c r="E43" s="11"/>
      <c r="F43" s="11"/>
      <c r="G43" s="3"/>
      <c r="H43" s="3"/>
      <c r="I43" s="7">
        <f>Tabla2[[#This Row],[Columna6]]*100 + (Tabla2[[#This Row],[Columna4]]/60)*100</f>
        <v>0</v>
      </c>
      <c r="J43" s="3"/>
      <c r="K43" s="3"/>
    </row>
  </sheetData>
  <dataValidations disablePrompts="1" count="1">
    <dataValidation type="date" allowBlank="1" showInputMessage="1" showErrorMessage="1" sqref="D7" xr:uid="{FD947078-DD62-4919-A5FA-45D7347ACEC4}">
      <formula1>45262</formula1>
      <formula2>54918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Pablo Emanuel Gillespie</cp:lastModifiedBy>
  <dcterms:created xsi:type="dcterms:W3CDTF">2023-12-02T17:07:50Z</dcterms:created>
  <dcterms:modified xsi:type="dcterms:W3CDTF">2023-12-26T13:15:11Z</dcterms:modified>
</cp:coreProperties>
</file>