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codeName="ThisWorkbook" autoCompressPictures="0"/>
  <bookViews>
    <workbookView xWindow="2240" yWindow="260" windowWidth="33240" windowHeight="18560" tabRatio="500"/>
  </bookViews>
  <sheets>
    <sheet name="Departures" sheetId="2" r:id="rId1"/>
    <sheet name="Arrivals" sheetId="4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" l="1"/>
  <c r="J3" i="2"/>
  <c r="K3" i="2"/>
  <c r="L3" i="2"/>
  <c r="M3" i="2"/>
  <c r="I4" i="2"/>
  <c r="J4" i="2"/>
  <c r="K4" i="2"/>
  <c r="L4" i="2"/>
  <c r="M4" i="2"/>
  <c r="I5" i="2"/>
  <c r="J5" i="2"/>
  <c r="K5" i="2"/>
  <c r="L5" i="2"/>
  <c r="M5" i="2"/>
  <c r="I6" i="2"/>
  <c r="J6" i="2"/>
  <c r="K6" i="2"/>
  <c r="L6" i="2"/>
  <c r="M6" i="2"/>
  <c r="I7" i="2"/>
  <c r="J7" i="2"/>
  <c r="K7" i="2"/>
  <c r="L7" i="2"/>
  <c r="M7" i="2"/>
  <c r="I8" i="2"/>
  <c r="J8" i="2"/>
  <c r="K8" i="2"/>
  <c r="L8" i="2"/>
  <c r="M8" i="2"/>
  <c r="I9" i="2"/>
  <c r="J9" i="2"/>
  <c r="K9" i="2"/>
  <c r="L9" i="2"/>
  <c r="M9" i="2"/>
  <c r="I10" i="2"/>
  <c r="J10" i="2"/>
  <c r="K10" i="2"/>
  <c r="L10" i="2"/>
  <c r="M10" i="2"/>
  <c r="I11" i="2"/>
  <c r="J11" i="2"/>
  <c r="K11" i="2"/>
  <c r="L11" i="2"/>
  <c r="M11" i="2"/>
  <c r="I12" i="2"/>
  <c r="J12" i="2"/>
  <c r="K12" i="2"/>
  <c r="L12" i="2"/>
  <c r="M12" i="2"/>
  <c r="I13" i="2"/>
  <c r="J13" i="2"/>
  <c r="K13" i="2"/>
  <c r="L13" i="2"/>
  <c r="M13" i="2"/>
  <c r="I14" i="2"/>
  <c r="J14" i="2"/>
  <c r="K14" i="2"/>
  <c r="L14" i="2"/>
  <c r="M14" i="2"/>
  <c r="I15" i="2"/>
  <c r="J15" i="2"/>
  <c r="K15" i="2"/>
  <c r="L15" i="2"/>
  <c r="M15" i="2"/>
  <c r="I16" i="2"/>
  <c r="J16" i="2"/>
  <c r="K16" i="2"/>
  <c r="L16" i="2"/>
  <c r="M16" i="2"/>
  <c r="I17" i="2"/>
  <c r="J17" i="2"/>
  <c r="K17" i="2"/>
  <c r="L17" i="2"/>
  <c r="M17" i="2"/>
  <c r="I18" i="2"/>
  <c r="J18" i="2"/>
  <c r="K18" i="2"/>
  <c r="L18" i="2"/>
  <c r="M18" i="2"/>
  <c r="I19" i="2"/>
  <c r="J19" i="2"/>
  <c r="K19" i="2"/>
  <c r="L19" i="2"/>
  <c r="M19" i="2"/>
  <c r="I20" i="2"/>
  <c r="J20" i="2"/>
  <c r="K20" i="2"/>
  <c r="L20" i="2"/>
  <c r="M20" i="2"/>
  <c r="I21" i="2"/>
  <c r="J21" i="2"/>
  <c r="K21" i="2"/>
  <c r="L21" i="2"/>
  <c r="M21" i="2"/>
  <c r="I22" i="2"/>
  <c r="J22" i="2"/>
  <c r="K22" i="2"/>
  <c r="L22" i="2"/>
  <c r="M22" i="2"/>
  <c r="I23" i="2"/>
  <c r="J23" i="2"/>
  <c r="K23" i="2"/>
  <c r="L23" i="2"/>
  <c r="M23" i="2"/>
  <c r="I24" i="2"/>
  <c r="J24" i="2"/>
  <c r="K24" i="2"/>
  <c r="L24" i="2"/>
  <c r="M24" i="2"/>
  <c r="I25" i="2"/>
  <c r="J25" i="2"/>
  <c r="K25" i="2"/>
  <c r="L25" i="2"/>
  <c r="M25" i="2"/>
  <c r="I26" i="2"/>
  <c r="J26" i="2"/>
  <c r="K26" i="2"/>
  <c r="L26" i="2"/>
  <c r="M26" i="2"/>
  <c r="I27" i="2"/>
  <c r="J27" i="2"/>
  <c r="K27" i="2"/>
  <c r="L27" i="2"/>
  <c r="M27" i="2"/>
  <c r="I28" i="2"/>
  <c r="J28" i="2"/>
  <c r="K28" i="2"/>
  <c r="L28" i="2"/>
  <c r="M28" i="2"/>
  <c r="I29" i="2"/>
  <c r="J29" i="2"/>
  <c r="K29" i="2"/>
  <c r="L29" i="2"/>
  <c r="M29" i="2"/>
  <c r="I30" i="2"/>
  <c r="J30" i="2"/>
  <c r="K30" i="2"/>
  <c r="L30" i="2"/>
  <c r="M30" i="2"/>
  <c r="I31" i="2"/>
  <c r="J31" i="2"/>
  <c r="K31" i="2"/>
  <c r="L31" i="2"/>
  <c r="M31" i="2"/>
  <c r="I32" i="2"/>
  <c r="J32" i="2"/>
  <c r="K32" i="2"/>
  <c r="L32" i="2"/>
  <c r="M32" i="2"/>
  <c r="I33" i="2"/>
  <c r="J33" i="2"/>
  <c r="K33" i="2"/>
  <c r="L33" i="2"/>
  <c r="M33" i="2"/>
  <c r="I34" i="2"/>
  <c r="J34" i="2"/>
  <c r="K34" i="2"/>
  <c r="L34" i="2"/>
  <c r="M34" i="2"/>
  <c r="I35" i="2"/>
  <c r="J35" i="2"/>
  <c r="K35" i="2"/>
  <c r="L35" i="2"/>
  <c r="M35" i="2"/>
  <c r="I36" i="2"/>
  <c r="J36" i="2"/>
  <c r="K36" i="2"/>
  <c r="L36" i="2"/>
  <c r="M36" i="2"/>
  <c r="I37" i="2"/>
  <c r="J37" i="2"/>
  <c r="K37" i="2"/>
  <c r="L37" i="2"/>
  <c r="M37" i="2"/>
  <c r="I38" i="2"/>
  <c r="J38" i="2"/>
  <c r="K38" i="2"/>
  <c r="L38" i="2"/>
  <c r="M38" i="2"/>
  <c r="I39" i="2"/>
  <c r="J39" i="2"/>
  <c r="K39" i="2"/>
  <c r="L39" i="2"/>
  <c r="M39" i="2"/>
  <c r="I40" i="2"/>
  <c r="J40" i="2"/>
  <c r="K40" i="2"/>
  <c r="L40" i="2"/>
  <c r="M40" i="2"/>
  <c r="I41" i="2"/>
  <c r="J41" i="2"/>
  <c r="K41" i="2"/>
  <c r="L41" i="2"/>
  <c r="M41" i="2"/>
  <c r="I42" i="2"/>
  <c r="J42" i="2"/>
  <c r="K42" i="2"/>
  <c r="L42" i="2"/>
  <c r="M42" i="2"/>
  <c r="I43" i="2"/>
  <c r="J43" i="2"/>
  <c r="K43" i="2"/>
  <c r="L43" i="2"/>
  <c r="M43" i="2"/>
  <c r="I44" i="2"/>
  <c r="J44" i="2"/>
  <c r="K44" i="2"/>
  <c r="L44" i="2"/>
  <c r="M44" i="2"/>
  <c r="I45" i="2"/>
  <c r="J45" i="2"/>
  <c r="K45" i="2"/>
  <c r="L45" i="2"/>
  <c r="M45" i="2"/>
  <c r="I46" i="2"/>
  <c r="J46" i="2"/>
  <c r="K46" i="2"/>
  <c r="L46" i="2"/>
  <c r="M46" i="2"/>
  <c r="I47" i="2"/>
  <c r="J47" i="2"/>
  <c r="K47" i="2"/>
  <c r="L47" i="2"/>
  <c r="M47" i="2"/>
  <c r="I48" i="2"/>
  <c r="J48" i="2"/>
  <c r="K48" i="2"/>
  <c r="L48" i="2"/>
  <c r="M48" i="2"/>
  <c r="I49" i="2"/>
  <c r="J49" i="2"/>
  <c r="K49" i="2"/>
  <c r="L49" i="2"/>
  <c r="M49" i="2"/>
  <c r="I50" i="2"/>
  <c r="J50" i="2"/>
  <c r="K50" i="2"/>
  <c r="L50" i="2"/>
  <c r="M50" i="2"/>
  <c r="I51" i="2"/>
  <c r="J51" i="2"/>
  <c r="K51" i="2"/>
  <c r="L51" i="2"/>
  <c r="M51" i="2"/>
  <c r="I52" i="2"/>
  <c r="J52" i="2"/>
  <c r="K52" i="2"/>
  <c r="L52" i="2"/>
  <c r="M52" i="2"/>
  <c r="I53" i="2"/>
  <c r="J53" i="2"/>
  <c r="K53" i="2"/>
  <c r="L53" i="2"/>
  <c r="M53" i="2"/>
  <c r="I54" i="2"/>
  <c r="J54" i="2"/>
  <c r="K54" i="2"/>
  <c r="L54" i="2"/>
  <c r="M54" i="2"/>
  <c r="I55" i="2"/>
  <c r="J55" i="2"/>
  <c r="K55" i="2"/>
  <c r="L55" i="2"/>
  <c r="M55" i="2"/>
  <c r="I56" i="2"/>
  <c r="J56" i="2"/>
  <c r="K56" i="2"/>
  <c r="L56" i="2"/>
  <c r="M56" i="2"/>
  <c r="I57" i="2"/>
  <c r="J57" i="2"/>
  <c r="K57" i="2"/>
  <c r="L57" i="2"/>
  <c r="M57" i="2"/>
  <c r="I58" i="2"/>
  <c r="J58" i="2"/>
  <c r="K58" i="2"/>
  <c r="L58" i="2"/>
  <c r="M58" i="2"/>
  <c r="I59" i="2"/>
  <c r="J59" i="2"/>
  <c r="K59" i="2"/>
  <c r="L59" i="2"/>
  <c r="M59" i="2"/>
  <c r="I60" i="2"/>
  <c r="J60" i="2"/>
  <c r="K60" i="2"/>
  <c r="L60" i="2"/>
  <c r="M60" i="2"/>
  <c r="I61" i="2"/>
  <c r="J61" i="2"/>
  <c r="K61" i="2"/>
  <c r="L61" i="2"/>
  <c r="M61" i="2"/>
  <c r="I62" i="2"/>
  <c r="J62" i="2"/>
  <c r="K62" i="2"/>
  <c r="L62" i="2"/>
  <c r="M62" i="2"/>
  <c r="I63" i="2"/>
  <c r="J63" i="2"/>
  <c r="K63" i="2"/>
  <c r="L63" i="2"/>
  <c r="M63" i="2"/>
  <c r="I64" i="2"/>
  <c r="J64" i="2"/>
  <c r="K64" i="2"/>
  <c r="L64" i="2"/>
  <c r="M64" i="2"/>
  <c r="I65" i="2"/>
  <c r="J65" i="2"/>
  <c r="K65" i="2"/>
  <c r="L65" i="2"/>
  <c r="M65" i="2"/>
  <c r="I66" i="2"/>
  <c r="J66" i="2"/>
  <c r="K66" i="2"/>
  <c r="L66" i="2"/>
  <c r="M66" i="2"/>
  <c r="I67" i="2"/>
  <c r="J67" i="2"/>
  <c r="K67" i="2"/>
  <c r="L67" i="2"/>
  <c r="M67" i="2"/>
  <c r="I68" i="2"/>
  <c r="J68" i="2"/>
  <c r="K68" i="2"/>
  <c r="L68" i="2"/>
  <c r="M68" i="2"/>
  <c r="I69" i="2"/>
  <c r="J69" i="2"/>
  <c r="K69" i="2"/>
  <c r="L69" i="2"/>
  <c r="M69" i="2"/>
  <c r="I70" i="2"/>
  <c r="J70" i="2"/>
  <c r="K70" i="2"/>
  <c r="L70" i="2"/>
  <c r="M70" i="2"/>
  <c r="I71" i="2"/>
  <c r="J71" i="2"/>
  <c r="K71" i="2"/>
  <c r="L71" i="2"/>
  <c r="M71" i="2"/>
  <c r="I72" i="2"/>
  <c r="J72" i="2"/>
  <c r="K72" i="2"/>
  <c r="L72" i="2"/>
  <c r="M72" i="2"/>
  <c r="I73" i="2"/>
  <c r="J73" i="2"/>
  <c r="K73" i="2"/>
  <c r="L73" i="2"/>
  <c r="M73" i="2"/>
  <c r="I74" i="2"/>
  <c r="J74" i="2"/>
  <c r="K74" i="2"/>
  <c r="L74" i="2"/>
  <c r="M74" i="2"/>
  <c r="I75" i="2"/>
  <c r="J75" i="2"/>
  <c r="K75" i="2"/>
  <c r="L75" i="2"/>
  <c r="M75" i="2"/>
  <c r="I76" i="2"/>
  <c r="J76" i="2"/>
  <c r="K76" i="2"/>
  <c r="L76" i="2"/>
  <c r="M76" i="2"/>
  <c r="I77" i="2"/>
  <c r="J77" i="2"/>
  <c r="K77" i="2"/>
  <c r="L77" i="2"/>
  <c r="M77" i="2"/>
  <c r="I78" i="2"/>
  <c r="J78" i="2"/>
  <c r="K78" i="2"/>
  <c r="L78" i="2"/>
  <c r="M78" i="2"/>
  <c r="I79" i="2"/>
  <c r="J79" i="2"/>
  <c r="K79" i="2"/>
  <c r="L79" i="2"/>
  <c r="M79" i="2"/>
  <c r="I80" i="2"/>
  <c r="J80" i="2"/>
  <c r="K80" i="2"/>
  <c r="L80" i="2"/>
  <c r="M80" i="2"/>
  <c r="I81" i="2"/>
  <c r="J81" i="2"/>
  <c r="K81" i="2"/>
  <c r="L81" i="2"/>
  <c r="M81" i="2"/>
  <c r="I82" i="2"/>
  <c r="J82" i="2"/>
  <c r="K82" i="2"/>
  <c r="L82" i="2"/>
  <c r="M82" i="2"/>
  <c r="I83" i="2"/>
  <c r="J83" i="2"/>
  <c r="K83" i="2"/>
  <c r="L83" i="2"/>
  <c r="M83" i="2"/>
  <c r="I84" i="2"/>
  <c r="J84" i="2"/>
  <c r="K84" i="2"/>
  <c r="L84" i="2"/>
  <c r="M84" i="2"/>
  <c r="I85" i="2"/>
  <c r="J85" i="2"/>
  <c r="K85" i="2"/>
  <c r="L85" i="2"/>
  <c r="M85" i="2"/>
  <c r="I86" i="2"/>
  <c r="J86" i="2"/>
  <c r="K86" i="2"/>
  <c r="L86" i="2"/>
  <c r="M86" i="2"/>
  <c r="I87" i="2"/>
  <c r="J87" i="2"/>
  <c r="K87" i="2"/>
  <c r="L87" i="2"/>
  <c r="M87" i="2"/>
  <c r="I88" i="2"/>
  <c r="J88" i="2"/>
  <c r="K88" i="2"/>
  <c r="L88" i="2"/>
  <c r="M88" i="2"/>
  <c r="I89" i="2"/>
  <c r="J89" i="2"/>
  <c r="K89" i="2"/>
  <c r="L89" i="2"/>
  <c r="M89" i="2"/>
  <c r="I90" i="2"/>
  <c r="J90" i="2"/>
  <c r="K90" i="2"/>
  <c r="L90" i="2"/>
  <c r="M90" i="2"/>
  <c r="I91" i="2"/>
  <c r="J91" i="2"/>
  <c r="K91" i="2"/>
  <c r="L91" i="2"/>
  <c r="M91" i="2"/>
  <c r="I92" i="2"/>
  <c r="J92" i="2"/>
  <c r="K92" i="2"/>
  <c r="L92" i="2"/>
  <c r="M92" i="2"/>
  <c r="I93" i="2"/>
  <c r="J93" i="2"/>
  <c r="K93" i="2"/>
  <c r="L93" i="2"/>
  <c r="M93" i="2"/>
  <c r="I94" i="2"/>
  <c r="J94" i="2"/>
  <c r="K94" i="2"/>
  <c r="L94" i="2"/>
  <c r="M94" i="2"/>
  <c r="I95" i="2"/>
  <c r="J95" i="2"/>
  <c r="K95" i="2"/>
  <c r="L95" i="2"/>
  <c r="M95" i="2"/>
  <c r="I96" i="2"/>
  <c r="J96" i="2"/>
  <c r="K96" i="2"/>
  <c r="L96" i="2"/>
  <c r="M96" i="2"/>
  <c r="I97" i="2"/>
  <c r="J97" i="2"/>
  <c r="K97" i="2"/>
  <c r="L97" i="2"/>
  <c r="M97" i="2"/>
  <c r="I98" i="2"/>
  <c r="J98" i="2"/>
  <c r="K98" i="2"/>
  <c r="L98" i="2"/>
  <c r="M98" i="2"/>
  <c r="I99" i="2"/>
  <c r="J99" i="2"/>
  <c r="K99" i="2"/>
  <c r="L99" i="2"/>
  <c r="M99" i="2"/>
  <c r="I100" i="2"/>
  <c r="J100" i="2"/>
  <c r="K100" i="2"/>
  <c r="L100" i="2"/>
  <c r="M100" i="2"/>
  <c r="I101" i="2"/>
  <c r="J101" i="2"/>
  <c r="K101" i="2"/>
  <c r="L101" i="2"/>
  <c r="M101" i="2"/>
  <c r="I102" i="2"/>
  <c r="J102" i="2"/>
  <c r="K102" i="2"/>
  <c r="L102" i="2"/>
  <c r="M102" i="2"/>
  <c r="I103" i="2"/>
  <c r="J103" i="2"/>
  <c r="K103" i="2"/>
  <c r="L103" i="2"/>
  <c r="M103" i="2"/>
  <c r="I104" i="2"/>
  <c r="J104" i="2"/>
  <c r="K104" i="2"/>
  <c r="L104" i="2"/>
  <c r="M104" i="2"/>
  <c r="I105" i="2"/>
  <c r="J105" i="2"/>
  <c r="K105" i="2"/>
  <c r="L105" i="2"/>
  <c r="M105" i="2"/>
  <c r="I106" i="2"/>
  <c r="J106" i="2"/>
  <c r="K106" i="2"/>
  <c r="L106" i="2"/>
  <c r="M106" i="2"/>
  <c r="I107" i="2"/>
  <c r="J107" i="2"/>
  <c r="K107" i="2"/>
  <c r="L107" i="2"/>
  <c r="M107" i="2"/>
  <c r="I108" i="2"/>
  <c r="J108" i="2"/>
  <c r="K108" i="2"/>
  <c r="L108" i="2"/>
  <c r="M108" i="2"/>
  <c r="I109" i="2"/>
  <c r="J109" i="2"/>
  <c r="K109" i="2"/>
  <c r="L109" i="2"/>
  <c r="M109" i="2"/>
  <c r="I110" i="2"/>
  <c r="J110" i="2"/>
  <c r="K110" i="2"/>
  <c r="L110" i="2"/>
  <c r="M110" i="2"/>
  <c r="I111" i="2"/>
  <c r="J111" i="2"/>
  <c r="K111" i="2"/>
  <c r="L111" i="2"/>
  <c r="M111" i="2"/>
  <c r="I112" i="2"/>
  <c r="J112" i="2"/>
  <c r="K112" i="2"/>
  <c r="L112" i="2"/>
  <c r="M112" i="2"/>
  <c r="I113" i="2"/>
  <c r="J113" i="2"/>
  <c r="K113" i="2"/>
  <c r="L113" i="2"/>
  <c r="M113" i="2"/>
  <c r="I114" i="2"/>
  <c r="J114" i="2"/>
  <c r="K114" i="2"/>
  <c r="L114" i="2"/>
  <c r="M114" i="2"/>
  <c r="I115" i="2"/>
  <c r="J115" i="2"/>
  <c r="K115" i="2"/>
  <c r="L115" i="2"/>
  <c r="M115" i="2"/>
  <c r="I116" i="2"/>
  <c r="J116" i="2"/>
  <c r="K116" i="2"/>
  <c r="L116" i="2"/>
  <c r="M116" i="2"/>
  <c r="I117" i="2"/>
  <c r="J117" i="2"/>
  <c r="K117" i="2"/>
  <c r="L117" i="2"/>
  <c r="M117" i="2"/>
  <c r="I118" i="2"/>
  <c r="J118" i="2"/>
  <c r="K118" i="2"/>
  <c r="L118" i="2"/>
  <c r="M118" i="2"/>
  <c r="I119" i="2"/>
  <c r="J119" i="2"/>
  <c r="K119" i="2"/>
  <c r="L119" i="2"/>
  <c r="M119" i="2"/>
  <c r="I120" i="2"/>
  <c r="J120" i="2"/>
  <c r="K120" i="2"/>
  <c r="L120" i="2"/>
  <c r="M120" i="2"/>
  <c r="I121" i="2"/>
  <c r="J121" i="2"/>
  <c r="K121" i="2"/>
  <c r="L121" i="2"/>
  <c r="M121" i="2"/>
  <c r="I122" i="2"/>
  <c r="J122" i="2"/>
  <c r="K122" i="2"/>
  <c r="L122" i="2"/>
  <c r="M122" i="2"/>
  <c r="I123" i="2"/>
  <c r="J123" i="2"/>
  <c r="K123" i="2"/>
  <c r="L123" i="2"/>
  <c r="M123" i="2"/>
  <c r="I124" i="2"/>
  <c r="J124" i="2"/>
  <c r="K124" i="2"/>
  <c r="L124" i="2"/>
  <c r="M124" i="2"/>
  <c r="I125" i="2"/>
  <c r="J125" i="2"/>
  <c r="K125" i="2"/>
  <c r="L125" i="2"/>
  <c r="M125" i="2"/>
  <c r="I126" i="2"/>
  <c r="J126" i="2"/>
  <c r="K126" i="2"/>
  <c r="L126" i="2"/>
  <c r="M126" i="2"/>
  <c r="I127" i="2"/>
  <c r="J127" i="2"/>
  <c r="K127" i="2"/>
  <c r="L127" i="2"/>
  <c r="M127" i="2"/>
  <c r="I128" i="2"/>
  <c r="J128" i="2"/>
  <c r="K128" i="2"/>
  <c r="L128" i="2"/>
  <c r="M128" i="2"/>
  <c r="I129" i="2"/>
  <c r="J129" i="2"/>
  <c r="K129" i="2"/>
  <c r="L129" i="2"/>
  <c r="M129" i="2"/>
  <c r="I130" i="2"/>
  <c r="J130" i="2"/>
  <c r="K130" i="2"/>
  <c r="L130" i="2"/>
  <c r="M130" i="2"/>
  <c r="I131" i="2"/>
  <c r="J131" i="2"/>
  <c r="K131" i="2"/>
  <c r="L131" i="2"/>
  <c r="M131" i="2"/>
  <c r="I132" i="2"/>
  <c r="J132" i="2"/>
  <c r="K132" i="2"/>
  <c r="L132" i="2"/>
  <c r="M132" i="2"/>
  <c r="I133" i="2"/>
  <c r="J133" i="2"/>
  <c r="K133" i="2"/>
  <c r="L133" i="2"/>
  <c r="M133" i="2"/>
  <c r="I134" i="2"/>
  <c r="J134" i="2"/>
  <c r="K134" i="2"/>
  <c r="L134" i="2"/>
  <c r="M134" i="2"/>
  <c r="I135" i="2"/>
  <c r="J135" i="2"/>
  <c r="K135" i="2"/>
  <c r="L135" i="2"/>
  <c r="M135" i="2"/>
  <c r="I136" i="2"/>
  <c r="J136" i="2"/>
  <c r="K136" i="2"/>
  <c r="L136" i="2"/>
  <c r="M136" i="2"/>
  <c r="I137" i="2"/>
  <c r="J137" i="2"/>
  <c r="K137" i="2"/>
  <c r="L137" i="2"/>
  <c r="M137" i="2"/>
  <c r="I138" i="2"/>
  <c r="J138" i="2"/>
  <c r="K138" i="2"/>
  <c r="L138" i="2"/>
  <c r="M138" i="2"/>
  <c r="I139" i="2"/>
  <c r="J139" i="2"/>
  <c r="K139" i="2"/>
  <c r="L139" i="2"/>
  <c r="M139" i="2"/>
  <c r="I140" i="2"/>
  <c r="J140" i="2"/>
  <c r="K140" i="2"/>
  <c r="L140" i="2"/>
  <c r="M140" i="2"/>
  <c r="I141" i="2"/>
  <c r="J141" i="2"/>
  <c r="K141" i="2"/>
  <c r="L141" i="2"/>
  <c r="M141" i="2"/>
  <c r="I142" i="2"/>
  <c r="J142" i="2"/>
  <c r="K142" i="2"/>
  <c r="L142" i="2"/>
  <c r="M142" i="2"/>
  <c r="I143" i="2"/>
  <c r="J143" i="2"/>
  <c r="K143" i="2"/>
  <c r="L143" i="2"/>
  <c r="M143" i="2"/>
  <c r="I144" i="2"/>
  <c r="J144" i="2"/>
  <c r="K144" i="2"/>
  <c r="L144" i="2"/>
  <c r="M144" i="2"/>
  <c r="I145" i="2"/>
  <c r="J145" i="2"/>
  <c r="K145" i="2"/>
  <c r="L145" i="2"/>
  <c r="M145" i="2"/>
  <c r="I146" i="2"/>
  <c r="J146" i="2"/>
  <c r="K146" i="2"/>
  <c r="L146" i="2"/>
  <c r="M146" i="2"/>
  <c r="I147" i="2"/>
  <c r="J147" i="2"/>
  <c r="K147" i="2"/>
  <c r="L147" i="2"/>
  <c r="M147" i="2"/>
  <c r="I148" i="2"/>
  <c r="J148" i="2"/>
  <c r="K148" i="2"/>
  <c r="L148" i="2"/>
  <c r="M148" i="2"/>
  <c r="I149" i="2"/>
  <c r="J149" i="2"/>
  <c r="K149" i="2"/>
  <c r="L149" i="2"/>
  <c r="M149" i="2"/>
  <c r="I150" i="2"/>
  <c r="J150" i="2"/>
  <c r="K150" i="2"/>
  <c r="L150" i="2"/>
  <c r="M150" i="2"/>
  <c r="I151" i="2"/>
  <c r="J151" i="2"/>
  <c r="K151" i="2"/>
  <c r="L151" i="2"/>
  <c r="M151" i="2"/>
  <c r="I152" i="2"/>
  <c r="J152" i="2"/>
  <c r="K152" i="2"/>
  <c r="L152" i="2"/>
  <c r="M152" i="2"/>
  <c r="I153" i="2"/>
  <c r="J153" i="2"/>
  <c r="K153" i="2"/>
  <c r="L153" i="2"/>
  <c r="M153" i="2"/>
  <c r="I154" i="2"/>
  <c r="J154" i="2"/>
  <c r="K154" i="2"/>
  <c r="L154" i="2"/>
  <c r="M154" i="2"/>
  <c r="I155" i="2"/>
  <c r="J155" i="2"/>
  <c r="K155" i="2"/>
  <c r="L155" i="2"/>
  <c r="M155" i="2"/>
  <c r="I156" i="2"/>
  <c r="J156" i="2"/>
  <c r="K156" i="2"/>
  <c r="L156" i="2"/>
  <c r="M156" i="2"/>
  <c r="I157" i="2"/>
  <c r="J157" i="2"/>
  <c r="K157" i="2"/>
  <c r="L157" i="2"/>
  <c r="M157" i="2"/>
  <c r="I158" i="2"/>
  <c r="J158" i="2"/>
  <c r="K158" i="2"/>
  <c r="L158" i="2"/>
  <c r="M158" i="2"/>
  <c r="I159" i="2"/>
  <c r="J159" i="2"/>
  <c r="K159" i="2"/>
  <c r="L159" i="2"/>
  <c r="M159" i="2"/>
  <c r="I160" i="2"/>
  <c r="J160" i="2"/>
  <c r="K160" i="2"/>
  <c r="L160" i="2"/>
  <c r="M160" i="2"/>
  <c r="I161" i="2"/>
  <c r="J161" i="2"/>
  <c r="K161" i="2"/>
  <c r="L161" i="2"/>
  <c r="M161" i="2"/>
  <c r="I162" i="2"/>
  <c r="J162" i="2"/>
  <c r="K162" i="2"/>
  <c r="L162" i="2"/>
  <c r="M162" i="2"/>
  <c r="I163" i="2"/>
  <c r="J163" i="2"/>
  <c r="K163" i="2"/>
  <c r="L163" i="2"/>
  <c r="M163" i="2"/>
  <c r="I164" i="2"/>
  <c r="J164" i="2"/>
  <c r="K164" i="2"/>
  <c r="L164" i="2"/>
  <c r="M164" i="2"/>
  <c r="I165" i="2"/>
  <c r="J165" i="2"/>
  <c r="K165" i="2"/>
  <c r="L165" i="2"/>
  <c r="M165" i="2"/>
  <c r="I166" i="2"/>
  <c r="J166" i="2"/>
  <c r="K166" i="2"/>
  <c r="L166" i="2"/>
  <c r="M166" i="2"/>
  <c r="I167" i="2"/>
  <c r="J167" i="2"/>
  <c r="K167" i="2"/>
  <c r="L167" i="2"/>
  <c r="M167" i="2"/>
  <c r="I168" i="2"/>
  <c r="J168" i="2"/>
  <c r="K168" i="2"/>
  <c r="L168" i="2"/>
  <c r="M168" i="2"/>
  <c r="I169" i="2"/>
  <c r="J169" i="2"/>
  <c r="K169" i="2"/>
  <c r="L169" i="2"/>
  <c r="M169" i="2"/>
  <c r="I170" i="2"/>
  <c r="J170" i="2"/>
  <c r="K170" i="2"/>
  <c r="L170" i="2"/>
  <c r="M170" i="2"/>
  <c r="I171" i="2"/>
  <c r="J171" i="2"/>
  <c r="K171" i="2"/>
  <c r="L171" i="2"/>
  <c r="M171" i="2"/>
  <c r="I172" i="2"/>
  <c r="J172" i="2"/>
  <c r="K172" i="2"/>
  <c r="L172" i="2"/>
  <c r="M172" i="2"/>
  <c r="I173" i="2"/>
  <c r="J173" i="2"/>
  <c r="K173" i="2"/>
  <c r="L173" i="2"/>
  <c r="M173" i="2"/>
  <c r="I174" i="2"/>
  <c r="J174" i="2"/>
  <c r="K174" i="2"/>
  <c r="L174" i="2"/>
  <c r="M174" i="2"/>
  <c r="I175" i="2"/>
  <c r="J175" i="2"/>
  <c r="K175" i="2"/>
  <c r="L175" i="2"/>
  <c r="M175" i="2"/>
  <c r="I176" i="2"/>
  <c r="J176" i="2"/>
  <c r="K176" i="2"/>
  <c r="L176" i="2"/>
  <c r="M176" i="2"/>
  <c r="I177" i="2"/>
  <c r="J177" i="2"/>
  <c r="K177" i="2"/>
  <c r="L177" i="2"/>
  <c r="M177" i="2"/>
  <c r="I178" i="2"/>
  <c r="J178" i="2"/>
  <c r="K178" i="2"/>
  <c r="L178" i="2"/>
  <c r="M178" i="2"/>
  <c r="I179" i="2"/>
  <c r="J179" i="2"/>
  <c r="K179" i="2"/>
  <c r="L179" i="2"/>
  <c r="M179" i="2"/>
  <c r="I180" i="2"/>
  <c r="J180" i="2"/>
  <c r="K180" i="2"/>
  <c r="L180" i="2"/>
  <c r="M180" i="2"/>
  <c r="I181" i="2"/>
  <c r="J181" i="2"/>
  <c r="K181" i="2"/>
  <c r="L181" i="2"/>
  <c r="M181" i="2"/>
  <c r="I182" i="2"/>
  <c r="J182" i="2"/>
  <c r="K182" i="2"/>
  <c r="L182" i="2"/>
  <c r="M182" i="2"/>
  <c r="I183" i="2"/>
  <c r="J183" i="2"/>
  <c r="K183" i="2"/>
  <c r="L183" i="2"/>
  <c r="M183" i="2"/>
  <c r="I184" i="2"/>
  <c r="J184" i="2"/>
  <c r="K184" i="2"/>
  <c r="L184" i="2"/>
  <c r="M184" i="2"/>
  <c r="I185" i="2"/>
  <c r="J185" i="2"/>
  <c r="K185" i="2"/>
  <c r="L185" i="2"/>
  <c r="M185" i="2"/>
  <c r="I186" i="2"/>
  <c r="J186" i="2"/>
  <c r="K186" i="2"/>
  <c r="L186" i="2"/>
  <c r="M186" i="2"/>
  <c r="I187" i="2"/>
  <c r="J187" i="2"/>
  <c r="K187" i="2"/>
  <c r="L187" i="2"/>
  <c r="M187" i="2"/>
  <c r="I188" i="2"/>
  <c r="J188" i="2"/>
  <c r="K188" i="2"/>
  <c r="L188" i="2"/>
  <c r="M188" i="2"/>
  <c r="I189" i="2"/>
  <c r="J189" i="2"/>
  <c r="K189" i="2"/>
  <c r="L189" i="2"/>
  <c r="M189" i="2"/>
  <c r="I190" i="2"/>
  <c r="J190" i="2"/>
  <c r="K190" i="2"/>
  <c r="L190" i="2"/>
  <c r="M190" i="2"/>
  <c r="I191" i="2"/>
  <c r="J191" i="2"/>
  <c r="K191" i="2"/>
  <c r="L191" i="2"/>
  <c r="M191" i="2"/>
  <c r="I192" i="2"/>
  <c r="J192" i="2"/>
  <c r="K192" i="2"/>
  <c r="L192" i="2"/>
  <c r="M192" i="2"/>
  <c r="I193" i="2"/>
  <c r="J193" i="2"/>
  <c r="K193" i="2"/>
  <c r="L193" i="2"/>
  <c r="M193" i="2"/>
  <c r="I194" i="2"/>
  <c r="J194" i="2"/>
  <c r="K194" i="2"/>
  <c r="L194" i="2"/>
  <c r="M194" i="2"/>
  <c r="I195" i="2"/>
  <c r="J195" i="2"/>
  <c r="K195" i="2"/>
  <c r="L195" i="2"/>
  <c r="M195" i="2"/>
  <c r="I196" i="2"/>
  <c r="J196" i="2"/>
  <c r="K196" i="2"/>
  <c r="L196" i="2"/>
  <c r="M196" i="2"/>
  <c r="I197" i="2"/>
  <c r="J197" i="2"/>
  <c r="K197" i="2"/>
  <c r="L197" i="2"/>
  <c r="M197" i="2"/>
  <c r="I198" i="2"/>
  <c r="J198" i="2"/>
  <c r="K198" i="2"/>
  <c r="L198" i="2"/>
  <c r="M198" i="2"/>
  <c r="I199" i="2"/>
  <c r="J199" i="2"/>
  <c r="K199" i="2"/>
  <c r="L199" i="2"/>
  <c r="M199" i="2"/>
  <c r="I200" i="2"/>
  <c r="J200" i="2"/>
  <c r="K200" i="2"/>
  <c r="L200" i="2"/>
  <c r="M200" i="2"/>
  <c r="I201" i="2"/>
  <c r="J201" i="2"/>
  <c r="K201" i="2"/>
  <c r="L201" i="2"/>
  <c r="M201" i="2"/>
  <c r="I202" i="2"/>
  <c r="J202" i="2"/>
  <c r="K202" i="2"/>
  <c r="L202" i="2"/>
  <c r="M202" i="2"/>
  <c r="I203" i="2"/>
  <c r="J203" i="2"/>
  <c r="K203" i="2"/>
  <c r="L203" i="2"/>
  <c r="M203" i="2"/>
  <c r="I204" i="2"/>
  <c r="J204" i="2"/>
  <c r="K204" i="2"/>
  <c r="L204" i="2"/>
  <c r="M204" i="2"/>
  <c r="I205" i="2"/>
  <c r="J205" i="2"/>
  <c r="K205" i="2"/>
  <c r="L205" i="2"/>
  <c r="M205" i="2"/>
  <c r="I206" i="2"/>
  <c r="J206" i="2"/>
  <c r="K206" i="2"/>
  <c r="L206" i="2"/>
  <c r="M206" i="2"/>
  <c r="I207" i="2"/>
  <c r="J207" i="2"/>
  <c r="K207" i="2"/>
  <c r="L207" i="2"/>
  <c r="M207" i="2"/>
  <c r="I208" i="2"/>
  <c r="J208" i="2"/>
  <c r="K208" i="2"/>
  <c r="L208" i="2"/>
  <c r="M208" i="2"/>
  <c r="I209" i="2"/>
  <c r="J209" i="2"/>
  <c r="K209" i="2"/>
  <c r="L209" i="2"/>
  <c r="M209" i="2"/>
  <c r="I210" i="2"/>
  <c r="J210" i="2"/>
  <c r="K210" i="2"/>
  <c r="L210" i="2"/>
  <c r="M210" i="2"/>
  <c r="I211" i="2"/>
  <c r="J211" i="2"/>
  <c r="K211" i="2"/>
  <c r="L211" i="2"/>
  <c r="M211" i="2"/>
  <c r="I212" i="2"/>
  <c r="J212" i="2"/>
  <c r="K212" i="2"/>
  <c r="L212" i="2"/>
  <c r="M212" i="2"/>
  <c r="I213" i="2"/>
  <c r="J213" i="2"/>
  <c r="K213" i="2"/>
  <c r="L213" i="2"/>
  <c r="M213" i="2"/>
  <c r="I214" i="2"/>
  <c r="J214" i="2"/>
  <c r="K214" i="2"/>
  <c r="L214" i="2"/>
  <c r="M214" i="2"/>
  <c r="I215" i="2"/>
  <c r="J215" i="2"/>
  <c r="K215" i="2"/>
  <c r="L215" i="2"/>
  <c r="M215" i="2"/>
  <c r="I216" i="2"/>
  <c r="J216" i="2"/>
  <c r="K216" i="2"/>
  <c r="L216" i="2"/>
  <c r="M216" i="2"/>
  <c r="I217" i="2"/>
  <c r="J217" i="2"/>
  <c r="K217" i="2"/>
  <c r="L217" i="2"/>
  <c r="M217" i="2"/>
  <c r="I218" i="2"/>
  <c r="J218" i="2"/>
  <c r="K218" i="2"/>
  <c r="L218" i="2"/>
  <c r="M218" i="2"/>
  <c r="I219" i="2"/>
  <c r="J219" i="2"/>
  <c r="K219" i="2"/>
  <c r="L219" i="2"/>
  <c r="M219" i="2"/>
  <c r="I220" i="2"/>
  <c r="J220" i="2"/>
  <c r="K220" i="2"/>
  <c r="L220" i="2"/>
  <c r="M220" i="2"/>
  <c r="I221" i="2"/>
  <c r="J221" i="2"/>
  <c r="K221" i="2"/>
  <c r="L221" i="2"/>
  <c r="M221" i="2"/>
  <c r="I222" i="2"/>
  <c r="J222" i="2"/>
  <c r="K222" i="2"/>
  <c r="L222" i="2"/>
  <c r="M222" i="2"/>
  <c r="I223" i="2"/>
  <c r="J223" i="2"/>
  <c r="K223" i="2"/>
  <c r="L223" i="2"/>
  <c r="M223" i="2"/>
  <c r="I224" i="2"/>
  <c r="J224" i="2"/>
  <c r="K224" i="2"/>
  <c r="L224" i="2"/>
  <c r="M224" i="2"/>
  <c r="I225" i="2"/>
  <c r="J225" i="2"/>
  <c r="K225" i="2"/>
  <c r="L225" i="2"/>
  <c r="M225" i="2"/>
  <c r="I226" i="2"/>
  <c r="J226" i="2"/>
  <c r="K226" i="2"/>
  <c r="L226" i="2"/>
  <c r="M226" i="2"/>
  <c r="I227" i="2"/>
  <c r="J227" i="2"/>
  <c r="K227" i="2"/>
  <c r="L227" i="2"/>
  <c r="M227" i="2"/>
  <c r="I228" i="2"/>
  <c r="J228" i="2"/>
  <c r="K228" i="2"/>
  <c r="L228" i="2"/>
  <c r="M228" i="2"/>
  <c r="I229" i="2"/>
  <c r="J229" i="2"/>
  <c r="K229" i="2"/>
  <c r="L229" i="2"/>
  <c r="M229" i="2"/>
  <c r="I230" i="2"/>
  <c r="J230" i="2"/>
  <c r="K230" i="2"/>
  <c r="L230" i="2"/>
  <c r="M230" i="2"/>
  <c r="I231" i="2"/>
  <c r="J231" i="2"/>
  <c r="K231" i="2"/>
  <c r="L231" i="2"/>
  <c r="M231" i="2"/>
  <c r="I232" i="2"/>
  <c r="J232" i="2"/>
  <c r="K232" i="2"/>
  <c r="L232" i="2"/>
  <c r="M232" i="2"/>
  <c r="I233" i="2"/>
  <c r="J233" i="2"/>
  <c r="K233" i="2"/>
  <c r="L233" i="2"/>
  <c r="M233" i="2"/>
  <c r="I234" i="2"/>
  <c r="J234" i="2"/>
  <c r="K234" i="2"/>
  <c r="L234" i="2"/>
  <c r="M234" i="2"/>
  <c r="I235" i="2"/>
  <c r="J235" i="2"/>
  <c r="K235" i="2"/>
  <c r="L235" i="2"/>
  <c r="M235" i="2"/>
  <c r="I236" i="2"/>
  <c r="J236" i="2"/>
  <c r="K236" i="2"/>
  <c r="L236" i="2"/>
  <c r="M236" i="2"/>
  <c r="I237" i="2"/>
  <c r="J237" i="2"/>
  <c r="K237" i="2"/>
  <c r="L237" i="2"/>
  <c r="M237" i="2"/>
  <c r="I238" i="2"/>
  <c r="J238" i="2"/>
  <c r="K238" i="2"/>
  <c r="L238" i="2"/>
  <c r="M238" i="2"/>
  <c r="I239" i="2"/>
  <c r="J239" i="2"/>
  <c r="K239" i="2"/>
  <c r="L239" i="2"/>
  <c r="M239" i="2"/>
  <c r="I240" i="2"/>
  <c r="J240" i="2"/>
  <c r="K240" i="2"/>
  <c r="L240" i="2"/>
  <c r="M240" i="2"/>
  <c r="I241" i="2"/>
  <c r="J241" i="2"/>
  <c r="K241" i="2"/>
  <c r="L241" i="2"/>
  <c r="M241" i="2"/>
  <c r="I242" i="2"/>
  <c r="J242" i="2"/>
  <c r="K242" i="2"/>
  <c r="L242" i="2"/>
  <c r="M242" i="2"/>
  <c r="I243" i="2"/>
  <c r="J243" i="2"/>
  <c r="K243" i="2"/>
  <c r="L243" i="2"/>
  <c r="M243" i="2"/>
  <c r="I244" i="2"/>
  <c r="J244" i="2"/>
  <c r="K244" i="2"/>
  <c r="L244" i="2"/>
  <c r="M244" i="2"/>
  <c r="I245" i="2"/>
  <c r="J245" i="2"/>
  <c r="K245" i="2"/>
  <c r="L245" i="2"/>
  <c r="M245" i="2"/>
  <c r="I246" i="2"/>
  <c r="J246" i="2"/>
  <c r="K246" i="2"/>
  <c r="L246" i="2"/>
  <c r="M246" i="2"/>
  <c r="I247" i="2"/>
  <c r="J247" i="2"/>
  <c r="K247" i="2"/>
  <c r="L247" i="2"/>
  <c r="M247" i="2"/>
  <c r="I248" i="2"/>
  <c r="J248" i="2"/>
  <c r="K248" i="2"/>
  <c r="L248" i="2"/>
  <c r="M248" i="2"/>
  <c r="I249" i="2"/>
  <c r="J249" i="2"/>
  <c r="K249" i="2"/>
  <c r="L249" i="2"/>
  <c r="M249" i="2"/>
  <c r="I250" i="2"/>
  <c r="J250" i="2"/>
  <c r="K250" i="2"/>
  <c r="L250" i="2"/>
  <c r="M250" i="2"/>
  <c r="I251" i="2"/>
  <c r="J251" i="2"/>
  <c r="K251" i="2"/>
  <c r="L251" i="2"/>
  <c r="M251" i="2"/>
  <c r="I252" i="2"/>
  <c r="J252" i="2"/>
  <c r="K252" i="2"/>
  <c r="L252" i="2"/>
  <c r="M252" i="2"/>
  <c r="I253" i="2"/>
  <c r="J253" i="2"/>
  <c r="K253" i="2"/>
  <c r="L253" i="2"/>
  <c r="M253" i="2"/>
  <c r="I254" i="2"/>
  <c r="J254" i="2"/>
  <c r="K254" i="2"/>
  <c r="L254" i="2"/>
  <c r="M254" i="2"/>
  <c r="I255" i="2"/>
  <c r="J255" i="2"/>
  <c r="K255" i="2"/>
  <c r="L255" i="2"/>
  <c r="M255" i="2"/>
  <c r="I256" i="2"/>
  <c r="J256" i="2"/>
  <c r="K256" i="2"/>
  <c r="L256" i="2"/>
  <c r="M256" i="2"/>
  <c r="I257" i="2"/>
  <c r="J257" i="2"/>
  <c r="K257" i="2"/>
  <c r="L257" i="2"/>
  <c r="M257" i="2"/>
  <c r="I258" i="2"/>
  <c r="J258" i="2"/>
  <c r="K258" i="2"/>
  <c r="L258" i="2"/>
  <c r="M258" i="2"/>
  <c r="I259" i="2"/>
  <c r="J259" i="2"/>
  <c r="K259" i="2"/>
  <c r="L259" i="2"/>
  <c r="M259" i="2"/>
  <c r="I260" i="2"/>
  <c r="J260" i="2"/>
  <c r="K260" i="2"/>
  <c r="L260" i="2"/>
  <c r="M260" i="2"/>
  <c r="I261" i="2"/>
  <c r="J261" i="2"/>
  <c r="K261" i="2"/>
  <c r="L261" i="2"/>
  <c r="M261" i="2"/>
  <c r="I262" i="2"/>
  <c r="J262" i="2"/>
  <c r="K262" i="2"/>
  <c r="L262" i="2"/>
  <c r="M262" i="2"/>
  <c r="I263" i="2"/>
  <c r="J263" i="2"/>
  <c r="K263" i="2"/>
  <c r="L263" i="2"/>
  <c r="M263" i="2"/>
  <c r="I264" i="2"/>
  <c r="J264" i="2"/>
  <c r="K264" i="2"/>
  <c r="L264" i="2"/>
  <c r="M264" i="2"/>
  <c r="I265" i="2"/>
  <c r="J265" i="2"/>
  <c r="K265" i="2"/>
  <c r="L265" i="2"/>
  <c r="M265" i="2"/>
  <c r="I266" i="2"/>
  <c r="J266" i="2"/>
  <c r="K266" i="2"/>
  <c r="L266" i="2"/>
  <c r="M266" i="2"/>
  <c r="I267" i="2"/>
  <c r="J267" i="2"/>
  <c r="K267" i="2"/>
  <c r="L267" i="2"/>
  <c r="M267" i="2"/>
  <c r="I268" i="2"/>
  <c r="J268" i="2"/>
  <c r="K268" i="2"/>
  <c r="L268" i="2"/>
  <c r="M268" i="2"/>
  <c r="I269" i="2"/>
  <c r="J269" i="2"/>
  <c r="K269" i="2"/>
  <c r="L269" i="2"/>
  <c r="M269" i="2"/>
  <c r="I270" i="2"/>
  <c r="J270" i="2"/>
  <c r="K270" i="2"/>
  <c r="L270" i="2"/>
  <c r="M270" i="2"/>
  <c r="I271" i="2"/>
  <c r="J271" i="2"/>
  <c r="K271" i="2"/>
  <c r="L271" i="2"/>
  <c r="M271" i="2"/>
  <c r="I272" i="2"/>
  <c r="J272" i="2"/>
  <c r="K272" i="2"/>
  <c r="L272" i="2"/>
  <c r="M272" i="2"/>
  <c r="I273" i="2"/>
  <c r="J273" i="2"/>
  <c r="K273" i="2"/>
  <c r="L273" i="2"/>
  <c r="M273" i="2"/>
  <c r="I274" i="2"/>
  <c r="J274" i="2"/>
  <c r="K274" i="2"/>
  <c r="L274" i="2"/>
  <c r="M274" i="2"/>
  <c r="I275" i="2"/>
  <c r="J275" i="2"/>
  <c r="K275" i="2"/>
  <c r="L275" i="2"/>
  <c r="M275" i="2"/>
  <c r="I276" i="2"/>
  <c r="J276" i="2"/>
  <c r="K276" i="2"/>
  <c r="L276" i="2"/>
  <c r="M276" i="2"/>
  <c r="I277" i="2"/>
  <c r="J277" i="2"/>
  <c r="K277" i="2"/>
  <c r="L277" i="2"/>
  <c r="M277" i="2"/>
  <c r="I278" i="2"/>
  <c r="J278" i="2"/>
  <c r="K278" i="2"/>
  <c r="L278" i="2"/>
  <c r="M278" i="2"/>
  <c r="I279" i="2"/>
  <c r="J279" i="2"/>
  <c r="K279" i="2"/>
  <c r="L279" i="2"/>
  <c r="M279" i="2"/>
  <c r="I280" i="2"/>
  <c r="J280" i="2"/>
  <c r="K280" i="2"/>
  <c r="L280" i="2"/>
  <c r="M280" i="2"/>
  <c r="I281" i="2"/>
  <c r="J281" i="2"/>
  <c r="K281" i="2"/>
  <c r="L281" i="2"/>
  <c r="M281" i="2"/>
  <c r="I282" i="2"/>
  <c r="J282" i="2"/>
  <c r="K282" i="2"/>
  <c r="L282" i="2"/>
  <c r="M282" i="2"/>
  <c r="I283" i="2"/>
  <c r="J283" i="2"/>
  <c r="K283" i="2"/>
  <c r="L283" i="2"/>
  <c r="M283" i="2"/>
  <c r="I284" i="2"/>
  <c r="J284" i="2"/>
  <c r="K284" i="2"/>
  <c r="L284" i="2"/>
  <c r="M284" i="2"/>
  <c r="I285" i="2"/>
  <c r="J285" i="2"/>
  <c r="K285" i="2"/>
  <c r="L285" i="2"/>
  <c r="M285" i="2"/>
  <c r="I286" i="2"/>
  <c r="J286" i="2"/>
  <c r="K286" i="2"/>
  <c r="L286" i="2"/>
  <c r="M286" i="2"/>
  <c r="I287" i="2"/>
  <c r="J287" i="2"/>
  <c r="K287" i="2"/>
  <c r="L287" i="2"/>
  <c r="M287" i="2"/>
  <c r="I288" i="2"/>
  <c r="J288" i="2"/>
  <c r="K288" i="2"/>
  <c r="L288" i="2"/>
  <c r="M288" i="2"/>
  <c r="I289" i="2"/>
  <c r="J289" i="2"/>
  <c r="K289" i="2"/>
  <c r="L289" i="2"/>
  <c r="M289" i="2"/>
  <c r="I290" i="2"/>
  <c r="J290" i="2"/>
  <c r="K290" i="2"/>
  <c r="L290" i="2"/>
  <c r="M290" i="2"/>
  <c r="I291" i="2"/>
  <c r="J291" i="2"/>
  <c r="K291" i="2"/>
  <c r="L291" i="2"/>
  <c r="M291" i="2"/>
  <c r="I292" i="2"/>
  <c r="J292" i="2"/>
  <c r="K292" i="2"/>
  <c r="L292" i="2"/>
  <c r="M292" i="2"/>
  <c r="I293" i="2"/>
  <c r="J293" i="2"/>
  <c r="K293" i="2"/>
  <c r="L293" i="2"/>
  <c r="M293" i="2"/>
  <c r="I294" i="2"/>
  <c r="J294" i="2"/>
  <c r="K294" i="2"/>
  <c r="L294" i="2"/>
  <c r="M294" i="2"/>
  <c r="I295" i="2"/>
  <c r="J295" i="2"/>
  <c r="K295" i="2"/>
  <c r="L295" i="2"/>
  <c r="M295" i="2"/>
  <c r="I296" i="2"/>
  <c r="J296" i="2"/>
  <c r="K296" i="2"/>
  <c r="L296" i="2"/>
  <c r="M296" i="2"/>
  <c r="I297" i="2"/>
  <c r="J297" i="2"/>
  <c r="K297" i="2"/>
  <c r="L297" i="2"/>
  <c r="M297" i="2"/>
  <c r="I298" i="2"/>
  <c r="J298" i="2"/>
  <c r="K298" i="2"/>
  <c r="L298" i="2"/>
  <c r="M298" i="2"/>
  <c r="I299" i="2"/>
  <c r="J299" i="2"/>
  <c r="K299" i="2"/>
  <c r="L299" i="2"/>
  <c r="M299" i="2"/>
  <c r="I300" i="2"/>
  <c r="J300" i="2"/>
  <c r="K300" i="2"/>
  <c r="L300" i="2"/>
  <c r="M300" i="2"/>
  <c r="I301" i="2"/>
  <c r="J301" i="2"/>
  <c r="K301" i="2"/>
  <c r="L301" i="2"/>
  <c r="M301" i="2"/>
  <c r="I302" i="2"/>
  <c r="J302" i="2"/>
  <c r="K302" i="2"/>
  <c r="L302" i="2"/>
  <c r="M302" i="2"/>
  <c r="I303" i="2"/>
  <c r="J303" i="2"/>
  <c r="K303" i="2"/>
  <c r="L303" i="2"/>
  <c r="M303" i="2"/>
  <c r="I304" i="2"/>
  <c r="J304" i="2"/>
  <c r="K304" i="2"/>
  <c r="L304" i="2"/>
  <c r="M304" i="2"/>
  <c r="I305" i="2"/>
  <c r="J305" i="2"/>
  <c r="K305" i="2"/>
  <c r="L305" i="2"/>
  <c r="M305" i="2"/>
  <c r="I306" i="2"/>
  <c r="J306" i="2"/>
  <c r="K306" i="2"/>
  <c r="L306" i="2"/>
  <c r="M306" i="2"/>
  <c r="I307" i="2"/>
  <c r="J307" i="2"/>
  <c r="K307" i="2"/>
  <c r="L307" i="2"/>
  <c r="M307" i="2"/>
  <c r="I308" i="2"/>
  <c r="J308" i="2"/>
  <c r="K308" i="2"/>
  <c r="L308" i="2"/>
  <c r="M308" i="2"/>
  <c r="I309" i="2"/>
  <c r="J309" i="2"/>
  <c r="K309" i="2"/>
  <c r="L309" i="2"/>
  <c r="M309" i="2"/>
  <c r="I310" i="2"/>
  <c r="J310" i="2"/>
  <c r="K310" i="2"/>
  <c r="L310" i="2"/>
  <c r="M310" i="2"/>
  <c r="I311" i="2"/>
  <c r="J311" i="2"/>
  <c r="K311" i="2"/>
  <c r="L311" i="2"/>
  <c r="M311" i="2"/>
  <c r="I312" i="2"/>
  <c r="J312" i="2"/>
  <c r="K312" i="2"/>
  <c r="L312" i="2"/>
  <c r="M312" i="2"/>
  <c r="I313" i="2"/>
  <c r="J313" i="2"/>
  <c r="K313" i="2"/>
  <c r="L313" i="2"/>
  <c r="M313" i="2"/>
  <c r="I314" i="2"/>
  <c r="J314" i="2"/>
  <c r="K314" i="2"/>
  <c r="L314" i="2"/>
  <c r="M314" i="2"/>
  <c r="I315" i="2"/>
  <c r="J315" i="2"/>
  <c r="K315" i="2"/>
  <c r="L315" i="2"/>
  <c r="M315" i="2"/>
  <c r="I316" i="2"/>
  <c r="J316" i="2"/>
  <c r="K316" i="2"/>
  <c r="L316" i="2"/>
  <c r="M316" i="2"/>
  <c r="I317" i="2"/>
  <c r="J317" i="2"/>
  <c r="K317" i="2"/>
  <c r="L317" i="2"/>
  <c r="M317" i="2"/>
  <c r="I318" i="2"/>
  <c r="J318" i="2"/>
  <c r="K318" i="2"/>
  <c r="L318" i="2"/>
  <c r="M318" i="2"/>
  <c r="I319" i="2"/>
  <c r="J319" i="2"/>
  <c r="K319" i="2"/>
  <c r="L319" i="2"/>
  <c r="M319" i="2"/>
  <c r="I320" i="2"/>
  <c r="J320" i="2"/>
  <c r="K320" i="2"/>
  <c r="L320" i="2"/>
  <c r="M320" i="2"/>
  <c r="I321" i="2"/>
  <c r="J321" i="2"/>
  <c r="K321" i="2"/>
  <c r="L321" i="2"/>
  <c r="M321" i="2"/>
  <c r="I322" i="2"/>
  <c r="J322" i="2"/>
  <c r="K322" i="2"/>
  <c r="L322" i="2"/>
  <c r="M322" i="2"/>
  <c r="I323" i="2"/>
  <c r="J323" i="2"/>
  <c r="K323" i="2"/>
  <c r="L323" i="2"/>
  <c r="M323" i="2"/>
  <c r="I324" i="2"/>
  <c r="J324" i="2"/>
  <c r="K324" i="2"/>
  <c r="L324" i="2"/>
  <c r="M324" i="2"/>
  <c r="I325" i="2"/>
  <c r="J325" i="2"/>
  <c r="K325" i="2"/>
  <c r="L325" i="2"/>
  <c r="M325" i="2"/>
  <c r="I326" i="2"/>
  <c r="J326" i="2"/>
  <c r="K326" i="2"/>
  <c r="L326" i="2"/>
  <c r="M326" i="2"/>
  <c r="I327" i="2"/>
  <c r="J327" i="2"/>
  <c r="K327" i="2"/>
  <c r="L327" i="2"/>
  <c r="M327" i="2"/>
  <c r="I328" i="2"/>
  <c r="J328" i="2"/>
  <c r="K328" i="2"/>
  <c r="L328" i="2"/>
  <c r="M328" i="2"/>
  <c r="I329" i="2"/>
  <c r="J329" i="2"/>
  <c r="K329" i="2"/>
  <c r="L329" i="2"/>
  <c r="M329" i="2"/>
  <c r="I330" i="2"/>
  <c r="J330" i="2"/>
  <c r="K330" i="2"/>
  <c r="L330" i="2"/>
  <c r="M330" i="2"/>
  <c r="I331" i="2"/>
  <c r="J331" i="2"/>
  <c r="K331" i="2"/>
  <c r="L331" i="2"/>
  <c r="M331" i="2"/>
  <c r="I332" i="2"/>
  <c r="J332" i="2"/>
  <c r="K332" i="2"/>
  <c r="L332" i="2"/>
  <c r="M332" i="2"/>
  <c r="I333" i="2"/>
  <c r="J333" i="2"/>
  <c r="K333" i="2"/>
  <c r="L333" i="2"/>
  <c r="M333" i="2"/>
  <c r="I334" i="2"/>
  <c r="J334" i="2"/>
  <c r="K334" i="2"/>
  <c r="L334" i="2"/>
  <c r="M334" i="2"/>
  <c r="I335" i="2"/>
  <c r="J335" i="2"/>
  <c r="K335" i="2"/>
  <c r="L335" i="2"/>
  <c r="M335" i="2"/>
  <c r="I336" i="2"/>
  <c r="J336" i="2"/>
  <c r="K336" i="2"/>
  <c r="L336" i="2"/>
  <c r="M336" i="2"/>
  <c r="I337" i="2"/>
  <c r="J337" i="2"/>
  <c r="K337" i="2"/>
  <c r="L337" i="2"/>
  <c r="M337" i="2"/>
  <c r="I338" i="2"/>
  <c r="J338" i="2"/>
  <c r="K338" i="2"/>
  <c r="L338" i="2"/>
  <c r="M338" i="2"/>
  <c r="I339" i="2"/>
  <c r="J339" i="2"/>
  <c r="K339" i="2"/>
  <c r="L339" i="2"/>
  <c r="M339" i="2"/>
  <c r="I340" i="2"/>
  <c r="J340" i="2"/>
  <c r="K340" i="2"/>
  <c r="L340" i="2"/>
  <c r="M340" i="2"/>
  <c r="I341" i="2"/>
  <c r="J341" i="2"/>
  <c r="K341" i="2"/>
  <c r="L341" i="2"/>
  <c r="M341" i="2"/>
  <c r="I342" i="2"/>
  <c r="J342" i="2"/>
  <c r="K342" i="2"/>
  <c r="L342" i="2"/>
  <c r="M342" i="2"/>
  <c r="I343" i="2"/>
  <c r="J343" i="2"/>
  <c r="K343" i="2"/>
  <c r="L343" i="2"/>
  <c r="M343" i="2"/>
  <c r="I344" i="2"/>
  <c r="J344" i="2"/>
  <c r="K344" i="2"/>
  <c r="L344" i="2"/>
  <c r="M344" i="2"/>
  <c r="I345" i="2"/>
  <c r="J345" i="2"/>
  <c r="K345" i="2"/>
  <c r="L345" i="2"/>
  <c r="M345" i="2"/>
  <c r="I346" i="2"/>
  <c r="J346" i="2"/>
  <c r="K346" i="2"/>
  <c r="L346" i="2"/>
  <c r="M346" i="2"/>
  <c r="I347" i="2"/>
  <c r="J347" i="2"/>
  <c r="K347" i="2"/>
  <c r="L347" i="2"/>
  <c r="M347" i="2"/>
  <c r="I348" i="2"/>
  <c r="J348" i="2"/>
  <c r="K348" i="2"/>
  <c r="L348" i="2"/>
  <c r="M348" i="2"/>
  <c r="I349" i="2"/>
  <c r="J349" i="2"/>
  <c r="K349" i="2"/>
  <c r="L349" i="2"/>
  <c r="M349" i="2"/>
  <c r="I350" i="2"/>
  <c r="J350" i="2"/>
  <c r="K350" i="2"/>
  <c r="L350" i="2"/>
  <c r="M350" i="2"/>
  <c r="I351" i="2"/>
  <c r="J351" i="2"/>
  <c r="K351" i="2"/>
  <c r="L351" i="2"/>
  <c r="M351" i="2"/>
  <c r="I352" i="2"/>
  <c r="J352" i="2"/>
  <c r="K352" i="2"/>
  <c r="L352" i="2"/>
  <c r="M352" i="2"/>
  <c r="I353" i="2"/>
  <c r="J353" i="2"/>
  <c r="K353" i="2"/>
  <c r="L353" i="2"/>
  <c r="M353" i="2"/>
  <c r="I354" i="2"/>
  <c r="J354" i="2"/>
  <c r="K354" i="2"/>
  <c r="L354" i="2"/>
  <c r="M354" i="2"/>
  <c r="I355" i="2"/>
  <c r="J355" i="2"/>
  <c r="K355" i="2"/>
  <c r="L355" i="2"/>
  <c r="M355" i="2"/>
  <c r="I356" i="2"/>
  <c r="J356" i="2"/>
  <c r="K356" i="2"/>
  <c r="L356" i="2"/>
  <c r="M356" i="2"/>
  <c r="I357" i="2"/>
  <c r="J357" i="2"/>
  <c r="K357" i="2"/>
  <c r="L357" i="2"/>
  <c r="M357" i="2"/>
  <c r="I358" i="2"/>
  <c r="J358" i="2"/>
  <c r="K358" i="2"/>
  <c r="L358" i="2"/>
  <c r="M358" i="2"/>
  <c r="I359" i="2"/>
  <c r="J359" i="2"/>
  <c r="K359" i="2"/>
  <c r="L359" i="2"/>
  <c r="M359" i="2"/>
  <c r="I360" i="2"/>
  <c r="J360" i="2"/>
  <c r="K360" i="2"/>
  <c r="L360" i="2"/>
  <c r="M360" i="2"/>
  <c r="I361" i="2"/>
  <c r="J361" i="2"/>
  <c r="K361" i="2"/>
  <c r="L361" i="2"/>
  <c r="M361" i="2"/>
  <c r="I362" i="2"/>
  <c r="J362" i="2"/>
  <c r="K362" i="2"/>
  <c r="L362" i="2"/>
  <c r="M362" i="2"/>
  <c r="I363" i="2"/>
  <c r="J363" i="2"/>
  <c r="K363" i="2"/>
  <c r="L363" i="2"/>
  <c r="M363" i="2"/>
  <c r="I364" i="2"/>
  <c r="J364" i="2"/>
  <c r="K364" i="2"/>
  <c r="L364" i="2"/>
  <c r="M364" i="2"/>
  <c r="I365" i="2"/>
  <c r="J365" i="2"/>
  <c r="K365" i="2"/>
  <c r="L365" i="2"/>
  <c r="M365" i="2"/>
  <c r="I366" i="2"/>
  <c r="J366" i="2"/>
  <c r="K366" i="2"/>
  <c r="L366" i="2"/>
  <c r="M366" i="2"/>
  <c r="I367" i="2"/>
  <c r="J367" i="2"/>
  <c r="K367" i="2"/>
  <c r="L367" i="2"/>
  <c r="M367" i="2"/>
  <c r="I368" i="2"/>
  <c r="J368" i="2"/>
  <c r="K368" i="2"/>
  <c r="L368" i="2"/>
  <c r="M368" i="2"/>
  <c r="I369" i="2"/>
  <c r="J369" i="2"/>
  <c r="K369" i="2"/>
  <c r="L369" i="2"/>
  <c r="M369" i="2"/>
  <c r="I370" i="2"/>
  <c r="J370" i="2"/>
  <c r="K370" i="2"/>
  <c r="L370" i="2"/>
  <c r="M370" i="2"/>
  <c r="I371" i="2"/>
  <c r="J371" i="2"/>
  <c r="K371" i="2"/>
  <c r="L371" i="2"/>
  <c r="M371" i="2"/>
  <c r="I372" i="2"/>
  <c r="J372" i="2"/>
  <c r="K372" i="2"/>
  <c r="L372" i="2"/>
  <c r="M372" i="2"/>
  <c r="I373" i="2"/>
  <c r="J373" i="2"/>
  <c r="K373" i="2"/>
  <c r="L373" i="2"/>
  <c r="M373" i="2"/>
  <c r="I374" i="2"/>
  <c r="J374" i="2"/>
  <c r="K374" i="2"/>
  <c r="L374" i="2"/>
  <c r="M374" i="2"/>
  <c r="I375" i="2"/>
  <c r="J375" i="2"/>
  <c r="K375" i="2"/>
  <c r="L375" i="2"/>
  <c r="M375" i="2"/>
  <c r="I376" i="2"/>
  <c r="J376" i="2"/>
  <c r="K376" i="2"/>
  <c r="L376" i="2"/>
  <c r="M376" i="2"/>
  <c r="I377" i="2"/>
  <c r="J377" i="2"/>
  <c r="K377" i="2"/>
  <c r="L377" i="2"/>
  <c r="M377" i="2"/>
  <c r="I378" i="2"/>
  <c r="J378" i="2"/>
  <c r="K378" i="2"/>
  <c r="L378" i="2"/>
  <c r="M378" i="2"/>
  <c r="I379" i="2"/>
  <c r="J379" i="2"/>
  <c r="K379" i="2"/>
  <c r="L379" i="2"/>
  <c r="M379" i="2"/>
  <c r="I380" i="2"/>
  <c r="J380" i="2"/>
  <c r="K380" i="2"/>
  <c r="L380" i="2"/>
  <c r="M380" i="2"/>
  <c r="I381" i="2"/>
  <c r="J381" i="2"/>
  <c r="K381" i="2"/>
  <c r="L381" i="2"/>
  <c r="M381" i="2"/>
  <c r="I382" i="2"/>
  <c r="J382" i="2"/>
  <c r="K382" i="2"/>
  <c r="L382" i="2"/>
  <c r="M382" i="2"/>
  <c r="I383" i="2"/>
  <c r="J383" i="2"/>
  <c r="K383" i="2"/>
  <c r="L383" i="2"/>
  <c r="M383" i="2"/>
  <c r="I384" i="2"/>
  <c r="J384" i="2"/>
  <c r="K384" i="2"/>
  <c r="L384" i="2"/>
  <c r="M384" i="2"/>
  <c r="I385" i="2"/>
  <c r="J385" i="2"/>
  <c r="K385" i="2"/>
  <c r="L385" i="2"/>
  <c r="M385" i="2"/>
  <c r="I386" i="2"/>
  <c r="J386" i="2"/>
  <c r="K386" i="2"/>
  <c r="L386" i="2"/>
  <c r="M386" i="2"/>
  <c r="I387" i="2"/>
  <c r="J387" i="2"/>
  <c r="K387" i="2"/>
  <c r="L387" i="2"/>
  <c r="M387" i="2"/>
  <c r="I388" i="2"/>
  <c r="J388" i="2"/>
  <c r="K388" i="2"/>
  <c r="L388" i="2"/>
  <c r="M388" i="2"/>
  <c r="I389" i="2"/>
  <c r="J389" i="2"/>
  <c r="K389" i="2"/>
  <c r="L389" i="2"/>
  <c r="M389" i="2"/>
  <c r="I390" i="2"/>
  <c r="J390" i="2"/>
  <c r="K390" i="2"/>
  <c r="L390" i="2"/>
  <c r="M390" i="2"/>
  <c r="I391" i="2"/>
  <c r="J391" i="2"/>
  <c r="K391" i="2"/>
  <c r="L391" i="2"/>
  <c r="M391" i="2"/>
  <c r="I392" i="2"/>
  <c r="J392" i="2"/>
  <c r="K392" i="2"/>
  <c r="L392" i="2"/>
  <c r="M392" i="2"/>
  <c r="I393" i="2"/>
  <c r="J393" i="2"/>
  <c r="K393" i="2"/>
  <c r="L393" i="2"/>
  <c r="M393" i="2"/>
  <c r="I394" i="2"/>
  <c r="J394" i="2"/>
  <c r="K394" i="2"/>
  <c r="L394" i="2"/>
  <c r="M394" i="2"/>
  <c r="I395" i="2"/>
  <c r="J395" i="2"/>
  <c r="K395" i="2"/>
  <c r="L395" i="2"/>
  <c r="M395" i="2"/>
  <c r="I396" i="2"/>
  <c r="J396" i="2"/>
  <c r="K396" i="2"/>
  <c r="L396" i="2"/>
  <c r="M396" i="2"/>
  <c r="I397" i="2"/>
  <c r="J397" i="2"/>
  <c r="K397" i="2"/>
  <c r="L397" i="2"/>
  <c r="M397" i="2"/>
  <c r="I398" i="2"/>
  <c r="J398" i="2"/>
  <c r="K398" i="2"/>
  <c r="L398" i="2"/>
  <c r="M398" i="2"/>
  <c r="I399" i="2"/>
  <c r="J399" i="2"/>
  <c r="K399" i="2"/>
  <c r="L399" i="2"/>
  <c r="M399" i="2"/>
  <c r="I400" i="2"/>
  <c r="J400" i="2"/>
  <c r="K400" i="2"/>
  <c r="L400" i="2"/>
  <c r="M400" i="2"/>
  <c r="I401" i="2"/>
  <c r="J401" i="2"/>
  <c r="K401" i="2"/>
  <c r="L401" i="2"/>
  <c r="M401" i="2"/>
  <c r="I402" i="2"/>
  <c r="J402" i="2"/>
  <c r="K402" i="2"/>
  <c r="L402" i="2"/>
  <c r="M402" i="2"/>
  <c r="I403" i="2"/>
  <c r="J403" i="2"/>
  <c r="K403" i="2"/>
  <c r="L403" i="2"/>
  <c r="M403" i="2"/>
  <c r="I404" i="2"/>
  <c r="J404" i="2"/>
  <c r="K404" i="2"/>
  <c r="L404" i="2"/>
  <c r="M404" i="2"/>
  <c r="I405" i="2"/>
  <c r="J405" i="2"/>
  <c r="K405" i="2"/>
  <c r="L405" i="2"/>
  <c r="M405" i="2"/>
  <c r="I406" i="2"/>
  <c r="J406" i="2"/>
  <c r="K406" i="2"/>
  <c r="L406" i="2"/>
  <c r="M406" i="2"/>
  <c r="I407" i="2"/>
  <c r="J407" i="2"/>
  <c r="K407" i="2"/>
  <c r="L407" i="2"/>
  <c r="M407" i="2"/>
  <c r="I408" i="2"/>
  <c r="J408" i="2"/>
  <c r="K408" i="2"/>
  <c r="L408" i="2"/>
  <c r="M408" i="2"/>
  <c r="I409" i="2"/>
  <c r="J409" i="2"/>
  <c r="K409" i="2"/>
  <c r="L409" i="2"/>
  <c r="M409" i="2"/>
  <c r="I410" i="2"/>
  <c r="J410" i="2"/>
  <c r="K410" i="2"/>
  <c r="L410" i="2"/>
  <c r="M410" i="2"/>
  <c r="I411" i="2"/>
  <c r="J411" i="2"/>
  <c r="K411" i="2"/>
  <c r="L411" i="2"/>
  <c r="M411" i="2"/>
  <c r="I412" i="2"/>
  <c r="J412" i="2"/>
  <c r="K412" i="2"/>
  <c r="L412" i="2"/>
  <c r="M412" i="2"/>
  <c r="I413" i="2"/>
  <c r="J413" i="2"/>
  <c r="K413" i="2"/>
  <c r="L413" i="2"/>
  <c r="M413" i="2"/>
  <c r="I414" i="2"/>
  <c r="J414" i="2"/>
  <c r="K414" i="2"/>
  <c r="L414" i="2"/>
  <c r="M414" i="2"/>
  <c r="I415" i="2"/>
  <c r="J415" i="2"/>
  <c r="K415" i="2"/>
  <c r="L415" i="2"/>
  <c r="M415" i="2"/>
  <c r="I416" i="2"/>
  <c r="J416" i="2"/>
  <c r="K416" i="2"/>
  <c r="L416" i="2"/>
  <c r="M416" i="2"/>
  <c r="I417" i="2"/>
  <c r="J417" i="2"/>
  <c r="K417" i="2"/>
  <c r="L417" i="2"/>
  <c r="M417" i="2"/>
  <c r="I418" i="2"/>
  <c r="J418" i="2"/>
  <c r="K418" i="2"/>
  <c r="L418" i="2"/>
  <c r="M418" i="2"/>
  <c r="I419" i="2"/>
  <c r="J419" i="2"/>
  <c r="K419" i="2"/>
  <c r="L419" i="2"/>
  <c r="M419" i="2"/>
  <c r="I420" i="2"/>
  <c r="J420" i="2"/>
  <c r="K420" i="2"/>
  <c r="L420" i="2"/>
  <c r="M420" i="2"/>
  <c r="I421" i="2"/>
  <c r="J421" i="2"/>
  <c r="K421" i="2"/>
  <c r="L421" i="2"/>
  <c r="M421" i="2"/>
  <c r="I422" i="2"/>
  <c r="J422" i="2"/>
  <c r="K422" i="2"/>
  <c r="L422" i="2"/>
  <c r="M422" i="2"/>
  <c r="I423" i="2"/>
  <c r="J423" i="2"/>
  <c r="K423" i="2"/>
  <c r="L423" i="2"/>
  <c r="M423" i="2"/>
  <c r="I424" i="2"/>
  <c r="J424" i="2"/>
  <c r="K424" i="2"/>
  <c r="L424" i="2"/>
  <c r="M424" i="2"/>
  <c r="I425" i="2"/>
  <c r="J425" i="2"/>
  <c r="K425" i="2"/>
  <c r="L425" i="2"/>
  <c r="M425" i="2"/>
  <c r="I426" i="2"/>
  <c r="J426" i="2"/>
  <c r="K426" i="2"/>
  <c r="L426" i="2"/>
  <c r="M426" i="2"/>
  <c r="I427" i="2"/>
  <c r="J427" i="2"/>
  <c r="K427" i="2"/>
  <c r="L427" i="2"/>
  <c r="M427" i="2"/>
  <c r="I428" i="2"/>
  <c r="J428" i="2"/>
  <c r="K428" i="2"/>
  <c r="L428" i="2"/>
  <c r="M428" i="2"/>
  <c r="I429" i="2"/>
  <c r="J429" i="2"/>
  <c r="K429" i="2"/>
  <c r="L429" i="2"/>
  <c r="M429" i="2"/>
  <c r="I430" i="2"/>
  <c r="J430" i="2"/>
  <c r="K430" i="2"/>
  <c r="L430" i="2"/>
  <c r="M430" i="2"/>
  <c r="I431" i="2"/>
  <c r="J431" i="2"/>
  <c r="K431" i="2"/>
  <c r="L431" i="2"/>
  <c r="M431" i="2"/>
  <c r="I432" i="2"/>
  <c r="J432" i="2"/>
  <c r="K432" i="2"/>
  <c r="L432" i="2"/>
  <c r="M432" i="2"/>
  <c r="I433" i="2"/>
  <c r="J433" i="2"/>
  <c r="K433" i="2"/>
  <c r="L433" i="2"/>
  <c r="M433" i="2"/>
  <c r="I434" i="2"/>
  <c r="J434" i="2"/>
  <c r="K434" i="2"/>
  <c r="L434" i="2"/>
  <c r="M434" i="2"/>
  <c r="I435" i="2"/>
  <c r="J435" i="2"/>
  <c r="K435" i="2"/>
  <c r="L435" i="2"/>
  <c r="M435" i="2"/>
  <c r="I436" i="2"/>
  <c r="J436" i="2"/>
  <c r="K436" i="2"/>
  <c r="L436" i="2"/>
  <c r="M436" i="2"/>
  <c r="I437" i="2"/>
  <c r="J437" i="2"/>
  <c r="K437" i="2"/>
  <c r="L437" i="2"/>
  <c r="M437" i="2"/>
  <c r="I438" i="2"/>
  <c r="J438" i="2"/>
  <c r="K438" i="2"/>
  <c r="L438" i="2"/>
  <c r="M438" i="2"/>
  <c r="I439" i="2"/>
  <c r="J439" i="2"/>
  <c r="K439" i="2"/>
  <c r="L439" i="2"/>
  <c r="M439" i="2"/>
  <c r="I440" i="2"/>
  <c r="J440" i="2"/>
  <c r="K440" i="2"/>
  <c r="L440" i="2"/>
  <c r="M440" i="2"/>
  <c r="I441" i="2"/>
  <c r="J441" i="2"/>
  <c r="K441" i="2"/>
  <c r="L441" i="2"/>
  <c r="M441" i="2"/>
  <c r="I442" i="2"/>
  <c r="J442" i="2"/>
  <c r="K442" i="2"/>
  <c r="L442" i="2"/>
  <c r="M442" i="2"/>
  <c r="I443" i="2"/>
  <c r="J443" i="2"/>
  <c r="K443" i="2"/>
  <c r="L443" i="2"/>
  <c r="M443" i="2"/>
  <c r="I444" i="2"/>
  <c r="J444" i="2"/>
  <c r="K444" i="2"/>
  <c r="L444" i="2"/>
  <c r="M444" i="2"/>
  <c r="I445" i="2"/>
  <c r="J445" i="2"/>
  <c r="K445" i="2"/>
  <c r="L445" i="2"/>
  <c r="M445" i="2"/>
  <c r="I446" i="2"/>
  <c r="J446" i="2"/>
  <c r="K446" i="2"/>
  <c r="L446" i="2"/>
  <c r="M446" i="2"/>
  <c r="I447" i="2"/>
  <c r="J447" i="2"/>
  <c r="K447" i="2"/>
  <c r="L447" i="2"/>
  <c r="M447" i="2"/>
  <c r="I448" i="2"/>
  <c r="J448" i="2"/>
  <c r="K448" i="2"/>
  <c r="L448" i="2"/>
  <c r="M448" i="2"/>
  <c r="I449" i="2"/>
  <c r="J449" i="2"/>
  <c r="K449" i="2"/>
  <c r="L449" i="2"/>
  <c r="M449" i="2"/>
  <c r="I450" i="2"/>
  <c r="J450" i="2"/>
  <c r="K450" i="2"/>
  <c r="L450" i="2"/>
  <c r="M450" i="2"/>
  <c r="I451" i="2"/>
  <c r="J451" i="2"/>
  <c r="K451" i="2"/>
  <c r="L451" i="2"/>
  <c r="M451" i="2"/>
  <c r="I452" i="2"/>
  <c r="J452" i="2"/>
  <c r="K452" i="2"/>
  <c r="L452" i="2"/>
  <c r="M452" i="2"/>
  <c r="I453" i="2"/>
  <c r="J453" i="2"/>
  <c r="K453" i="2"/>
  <c r="L453" i="2"/>
  <c r="M453" i="2"/>
  <c r="I454" i="2"/>
  <c r="J454" i="2"/>
  <c r="K454" i="2"/>
  <c r="L454" i="2"/>
  <c r="M454" i="2"/>
  <c r="I455" i="2"/>
  <c r="J455" i="2"/>
  <c r="K455" i="2"/>
  <c r="L455" i="2"/>
  <c r="M455" i="2"/>
  <c r="I456" i="2"/>
  <c r="J456" i="2"/>
  <c r="K456" i="2"/>
  <c r="L456" i="2"/>
  <c r="M456" i="2"/>
  <c r="I457" i="2"/>
  <c r="J457" i="2"/>
  <c r="K457" i="2"/>
  <c r="L457" i="2"/>
  <c r="M457" i="2"/>
  <c r="I458" i="2"/>
  <c r="J458" i="2"/>
  <c r="K458" i="2"/>
  <c r="L458" i="2"/>
  <c r="M458" i="2"/>
  <c r="I459" i="2"/>
  <c r="J459" i="2"/>
  <c r="K459" i="2"/>
  <c r="L459" i="2"/>
  <c r="M459" i="2"/>
  <c r="I460" i="2"/>
  <c r="J460" i="2"/>
  <c r="K460" i="2"/>
  <c r="L460" i="2"/>
  <c r="M460" i="2"/>
  <c r="I461" i="2"/>
  <c r="J461" i="2"/>
  <c r="K461" i="2"/>
  <c r="L461" i="2"/>
  <c r="M461" i="2"/>
  <c r="I462" i="2"/>
  <c r="J462" i="2"/>
  <c r="K462" i="2"/>
  <c r="L462" i="2"/>
  <c r="M462" i="2"/>
  <c r="I463" i="2"/>
  <c r="J463" i="2"/>
  <c r="K463" i="2"/>
  <c r="L463" i="2"/>
  <c r="M463" i="2"/>
  <c r="I464" i="2"/>
  <c r="J464" i="2"/>
  <c r="K464" i="2"/>
  <c r="L464" i="2"/>
  <c r="M464" i="2"/>
  <c r="I465" i="2"/>
  <c r="J465" i="2"/>
  <c r="K465" i="2"/>
  <c r="L465" i="2"/>
  <c r="M465" i="2"/>
  <c r="I466" i="2"/>
  <c r="J466" i="2"/>
  <c r="K466" i="2"/>
  <c r="L466" i="2"/>
  <c r="M466" i="2"/>
  <c r="I467" i="2"/>
  <c r="J467" i="2"/>
  <c r="K467" i="2"/>
  <c r="L467" i="2"/>
  <c r="M467" i="2"/>
  <c r="I468" i="2"/>
  <c r="J468" i="2"/>
  <c r="K468" i="2"/>
  <c r="L468" i="2"/>
  <c r="M468" i="2"/>
  <c r="I469" i="2"/>
  <c r="J469" i="2"/>
  <c r="K469" i="2"/>
  <c r="L469" i="2"/>
  <c r="M469" i="2"/>
  <c r="I470" i="2"/>
  <c r="J470" i="2"/>
  <c r="K470" i="2"/>
  <c r="L470" i="2"/>
  <c r="M470" i="2"/>
  <c r="I471" i="2"/>
  <c r="J471" i="2"/>
  <c r="K471" i="2"/>
  <c r="L471" i="2"/>
  <c r="M471" i="2"/>
  <c r="I472" i="2"/>
  <c r="J472" i="2"/>
  <c r="K472" i="2"/>
  <c r="L472" i="2"/>
  <c r="M472" i="2"/>
  <c r="I473" i="2"/>
  <c r="J473" i="2"/>
  <c r="K473" i="2"/>
  <c r="L473" i="2"/>
  <c r="M473" i="2"/>
  <c r="I474" i="2"/>
  <c r="J474" i="2"/>
  <c r="K474" i="2"/>
  <c r="L474" i="2"/>
  <c r="M474" i="2"/>
  <c r="I475" i="2"/>
  <c r="J475" i="2"/>
  <c r="K475" i="2"/>
  <c r="L475" i="2"/>
  <c r="M475" i="2"/>
  <c r="I476" i="2"/>
  <c r="J476" i="2"/>
  <c r="K476" i="2"/>
  <c r="L476" i="2"/>
  <c r="M476" i="2"/>
  <c r="I477" i="2"/>
  <c r="J477" i="2"/>
  <c r="K477" i="2"/>
  <c r="L477" i="2"/>
  <c r="M477" i="2"/>
  <c r="I478" i="2"/>
  <c r="J478" i="2"/>
  <c r="K478" i="2"/>
  <c r="L478" i="2"/>
  <c r="M478" i="2"/>
  <c r="I479" i="2"/>
  <c r="J479" i="2"/>
  <c r="K479" i="2"/>
  <c r="L479" i="2"/>
  <c r="M479" i="2"/>
  <c r="I480" i="2"/>
  <c r="J480" i="2"/>
  <c r="K480" i="2"/>
  <c r="L480" i="2"/>
  <c r="M480" i="2"/>
  <c r="I481" i="2"/>
  <c r="J481" i="2"/>
  <c r="K481" i="2"/>
  <c r="L481" i="2"/>
  <c r="M481" i="2"/>
  <c r="I482" i="2"/>
  <c r="J482" i="2"/>
  <c r="K482" i="2"/>
  <c r="L482" i="2"/>
  <c r="M482" i="2"/>
  <c r="I483" i="2"/>
  <c r="J483" i="2"/>
  <c r="K483" i="2"/>
  <c r="L483" i="2"/>
  <c r="M483" i="2"/>
  <c r="I484" i="2"/>
  <c r="J484" i="2"/>
  <c r="K484" i="2"/>
  <c r="L484" i="2"/>
  <c r="M484" i="2"/>
  <c r="I485" i="2"/>
  <c r="J485" i="2"/>
  <c r="K485" i="2"/>
  <c r="L485" i="2"/>
  <c r="M485" i="2"/>
  <c r="I486" i="2"/>
  <c r="J486" i="2"/>
  <c r="K486" i="2"/>
  <c r="L486" i="2"/>
  <c r="M486" i="2"/>
  <c r="I487" i="2"/>
  <c r="J487" i="2"/>
  <c r="K487" i="2"/>
  <c r="L487" i="2"/>
  <c r="M487" i="2"/>
  <c r="I488" i="2"/>
  <c r="J488" i="2"/>
  <c r="K488" i="2"/>
  <c r="L488" i="2"/>
  <c r="M488" i="2"/>
  <c r="I489" i="2"/>
  <c r="J489" i="2"/>
  <c r="K489" i="2"/>
  <c r="L489" i="2"/>
  <c r="M489" i="2"/>
  <c r="I490" i="2"/>
  <c r="J490" i="2"/>
  <c r="K490" i="2"/>
  <c r="L490" i="2"/>
  <c r="M490" i="2"/>
  <c r="I491" i="2"/>
  <c r="J491" i="2"/>
  <c r="K491" i="2"/>
  <c r="L491" i="2"/>
  <c r="M491" i="2"/>
  <c r="I492" i="2"/>
  <c r="J492" i="2"/>
  <c r="K492" i="2"/>
  <c r="L492" i="2"/>
  <c r="M492" i="2"/>
  <c r="I493" i="2"/>
  <c r="J493" i="2"/>
  <c r="K493" i="2"/>
  <c r="L493" i="2"/>
  <c r="M493" i="2"/>
  <c r="I494" i="2"/>
  <c r="J494" i="2"/>
  <c r="K494" i="2"/>
  <c r="L494" i="2"/>
  <c r="M494" i="2"/>
  <c r="I495" i="2"/>
  <c r="J495" i="2"/>
  <c r="K495" i="2"/>
  <c r="L495" i="2"/>
  <c r="M495" i="2"/>
  <c r="I496" i="2"/>
  <c r="J496" i="2"/>
  <c r="K496" i="2"/>
  <c r="L496" i="2"/>
  <c r="M496" i="2"/>
  <c r="I497" i="2"/>
  <c r="J497" i="2"/>
  <c r="K497" i="2"/>
  <c r="L497" i="2"/>
  <c r="M497" i="2"/>
  <c r="I498" i="2"/>
  <c r="J498" i="2"/>
  <c r="K498" i="2"/>
  <c r="L498" i="2"/>
  <c r="M498" i="2"/>
  <c r="I499" i="2"/>
  <c r="J499" i="2"/>
  <c r="K499" i="2"/>
  <c r="L499" i="2"/>
  <c r="M499" i="2"/>
  <c r="I500" i="2"/>
  <c r="J500" i="2"/>
  <c r="K500" i="2"/>
  <c r="L500" i="2"/>
  <c r="M500" i="2"/>
  <c r="I501" i="2"/>
  <c r="J501" i="2"/>
  <c r="K501" i="2"/>
  <c r="L501" i="2"/>
  <c r="M501" i="2"/>
  <c r="I502" i="2"/>
  <c r="J502" i="2"/>
  <c r="K502" i="2"/>
  <c r="L502" i="2"/>
  <c r="M502" i="2"/>
  <c r="I503" i="2"/>
  <c r="J503" i="2"/>
  <c r="K503" i="2"/>
  <c r="L503" i="2"/>
  <c r="M503" i="2"/>
  <c r="I504" i="2"/>
  <c r="J504" i="2"/>
  <c r="K504" i="2"/>
  <c r="L504" i="2"/>
  <c r="M504" i="2"/>
  <c r="I505" i="2"/>
  <c r="J505" i="2"/>
  <c r="K505" i="2"/>
  <c r="L505" i="2"/>
  <c r="M505" i="2"/>
  <c r="I506" i="2"/>
  <c r="J506" i="2"/>
  <c r="K506" i="2"/>
  <c r="L506" i="2"/>
  <c r="M506" i="2"/>
  <c r="I507" i="2"/>
  <c r="J507" i="2"/>
  <c r="K507" i="2"/>
  <c r="L507" i="2"/>
  <c r="M507" i="2"/>
  <c r="I508" i="2"/>
  <c r="J508" i="2"/>
  <c r="K508" i="2"/>
  <c r="L508" i="2"/>
  <c r="M508" i="2"/>
  <c r="I509" i="2"/>
  <c r="J509" i="2"/>
  <c r="K509" i="2"/>
  <c r="L509" i="2"/>
  <c r="M509" i="2"/>
  <c r="I510" i="2"/>
  <c r="J510" i="2"/>
  <c r="K510" i="2"/>
  <c r="L510" i="2"/>
  <c r="M510" i="2"/>
  <c r="I511" i="2"/>
  <c r="J511" i="2"/>
  <c r="K511" i="2"/>
  <c r="L511" i="2"/>
  <c r="M511" i="2"/>
  <c r="I512" i="2"/>
  <c r="J512" i="2"/>
  <c r="K512" i="2"/>
  <c r="L512" i="2"/>
  <c r="M512" i="2"/>
  <c r="I513" i="2"/>
  <c r="J513" i="2"/>
  <c r="K513" i="2"/>
  <c r="L513" i="2"/>
  <c r="M513" i="2"/>
  <c r="I514" i="2"/>
  <c r="J514" i="2"/>
  <c r="K514" i="2"/>
  <c r="L514" i="2"/>
  <c r="M514" i="2"/>
  <c r="I515" i="2"/>
  <c r="J515" i="2"/>
  <c r="K515" i="2"/>
  <c r="L515" i="2"/>
  <c r="M515" i="2"/>
  <c r="I516" i="2"/>
  <c r="J516" i="2"/>
  <c r="K516" i="2"/>
  <c r="L516" i="2"/>
  <c r="M516" i="2"/>
  <c r="I517" i="2"/>
  <c r="J517" i="2"/>
  <c r="K517" i="2"/>
  <c r="L517" i="2"/>
  <c r="M517" i="2"/>
  <c r="I518" i="2"/>
  <c r="J518" i="2"/>
  <c r="K518" i="2"/>
  <c r="L518" i="2"/>
  <c r="M518" i="2"/>
  <c r="I519" i="2"/>
  <c r="J519" i="2"/>
  <c r="K519" i="2"/>
  <c r="L519" i="2"/>
  <c r="M519" i="2"/>
  <c r="I520" i="2"/>
  <c r="J520" i="2"/>
  <c r="K520" i="2"/>
  <c r="L520" i="2"/>
  <c r="M520" i="2"/>
  <c r="I521" i="2"/>
  <c r="J521" i="2"/>
  <c r="K521" i="2"/>
  <c r="L521" i="2"/>
  <c r="M521" i="2"/>
  <c r="I522" i="2"/>
  <c r="J522" i="2"/>
  <c r="K522" i="2"/>
  <c r="L522" i="2"/>
  <c r="M522" i="2"/>
  <c r="I523" i="2"/>
  <c r="J523" i="2"/>
  <c r="K523" i="2"/>
  <c r="L523" i="2"/>
  <c r="M523" i="2"/>
  <c r="I524" i="2"/>
  <c r="J524" i="2"/>
  <c r="K524" i="2"/>
  <c r="L524" i="2"/>
  <c r="M524" i="2"/>
  <c r="I525" i="2"/>
  <c r="J525" i="2"/>
  <c r="K525" i="2"/>
  <c r="L525" i="2"/>
  <c r="M525" i="2"/>
  <c r="I526" i="2"/>
  <c r="J526" i="2"/>
  <c r="K526" i="2"/>
  <c r="L526" i="2"/>
  <c r="M526" i="2"/>
  <c r="I527" i="2"/>
  <c r="J527" i="2"/>
  <c r="K527" i="2"/>
  <c r="L527" i="2"/>
  <c r="M527" i="2"/>
  <c r="I528" i="2"/>
  <c r="J528" i="2"/>
  <c r="K528" i="2"/>
  <c r="L528" i="2"/>
  <c r="M528" i="2"/>
  <c r="I529" i="2"/>
  <c r="J529" i="2"/>
  <c r="K529" i="2"/>
  <c r="L529" i="2"/>
  <c r="M529" i="2"/>
  <c r="I2" i="2"/>
  <c r="J2" i="2"/>
  <c r="K2" i="2"/>
  <c r="L2" i="2"/>
  <c r="M2" i="2"/>
</calcChain>
</file>

<file path=xl/sharedStrings.xml><?xml version="1.0" encoding="utf-8"?>
<sst xmlns="http://schemas.openxmlformats.org/spreadsheetml/2006/main" count="3271" uniqueCount="1201">
  <si>
    <t>Hora</t>
  </si>
  <si>
    <t>Vuelo</t>
  </si>
  <si>
    <t>Compañía</t>
  </si>
  <si>
    <t>Terminal</t>
  </si>
  <si>
    <t>NUEVA YORK-J.F.KENNEDY (JFK)</t>
  </si>
  <si>
    <t>DELTA AIR LINES</t>
  </si>
  <si>
    <t>AIR EUROPA</t>
  </si>
  <si>
    <t> DLH1115</t>
  </si>
  <si>
    <t>FRANKFURT (FRA)</t>
  </si>
  <si>
    <t>LUFTHANSA</t>
  </si>
  <si>
    <t> IBE3410</t>
  </si>
  <si>
    <t>PARIS /ORLY (ORY)</t>
  </si>
  <si>
    <t>IBERIA</t>
  </si>
  <si>
    <t>LAN-CHILE</t>
  </si>
  <si>
    <t>AVIANCA</t>
  </si>
  <si>
    <t>RZO9501</t>
  </si>
  <si>
    <t>PONTA DELGADA /NORDELA (PDL)</t>
  </si>
  <si>
    <t>SATA INTERNACIONAL</t>
  </si>
  <si>
    <t>THY1860</t>
  </si>
  <si>
    <t>ESTAMBUL (IST)</t>
  </si>
  <si>
    <t>TURKISH AIRLINES</t>
  </si>
  <si>
    <t>IBE3328</t>
  </si>
  <si>
    <t>DAKAR (DKR)</t>
  </si>
  <si>
    <t>EZY7985</t>
  </si>
  <si>
    <t>LISBOA (LIS)</t>
  </si>
  <si>
    <t>EASYJET AIRLINE CO. LTD.</t>
  </si>
  <si>
    <t>ANE2256</t>
  </si>
  <si>
    <t>MUNICH (MUC)</t>
  </si>
  <si>
    <t>AIR NOSTRUM L.A. MEDITERRANEO</t>
  </si>
  <si>
    <t>IBE2736</t>
  </si>
  <si>
    <t>BARCELONA-EL PRAT (BCN)</t>
  </si>
  <si>
    <t>AVA6020</t>
  </si>
  <si>
    <t>IBE1800</t>
  </si>
  <si>
    <t>RYR7157</t>
  </si>
  <si>
    <t>DUBLIN (DUB)</t>
  </si>
  <si>
    <t>RYANAIR</t>
  </si>
  <si>
    <t> IBS3952</t>
  </si>
  <si>
    <t>SEVILLA (SVQ)</t>
  </si>
  <si>
    <t>IBERIA EXPRESS</t>
  </si>
  <si>
    <t>AMERICAN AIRLINES</t>
  </si>
  <si>
    <t>BRITISH AIRWAYS</t>
  </si>
  <si>
    <t> DLH1805</t>
  </si>
  <si>
    <t> AEA7306</t>
  </si>
  <si>
    <t>VIGO (VGO)</t>
  </si>
  <si>
    <t>AEROVIAS DE MEXICO, S.A. DE C.V. (AEROMEXICO)</t>
  </si>
  <si>
    <t>AZA2460</t>
  </si>
  <si>
    <t>ALITALIA COMPAGNIA AEREA ITALIANA SPA</t>
  </si>
  <si>
    <t>TAROM (ROMANIAN AIR TRANSPORT)</t>
  </si>
  <si>
    <t>K.L.M. ROYAL DUTCH AIRLINES</t>
  </si>
  <si>
    <t>TAP1017</t>
  </si>
  <si>
    <t>TAP PORTUGAL</t>
  </si>
  <si>
    <t>RYR9686</t>
  </si>
  <si>
    <t>ROMA /CIAMPINO (CIA)</t>
  </si>
  <si>
    <t> AEA9046</t>
  </si>
  <si>
    <t>TENERIFE NORTE (TFN)</t>
  </si>
  <si>
    <t>AIR FRANCE</t>
  </si>
  <si>
    <t> AFR1801</t>
  </si>
  <si>
    <t>PARIS /CHARLES DE GAULLE (CDG)</t>
  </si>
  <si>
    <t>CHINA SOUTHERN AIRLINES</t>
  </si>
  <si>
    <t>TAR607</t>
  </si>
  <si>
    <t>TUNEZ (TUN)</t>
  </si>
  <si>
    <t>TUNIS AIR-SOCIETE TUNISIENNE</t>
  </si>
  <si>
    <t> IBE0480</t>
  </si>
  <si>
    <t>ASTURIAS (OVD)</t>
  </si>
  <si>
    <t>ROYAL AIR MAROC</t>
  </si>
  <si>
    <t>RYR5464</t>
  </si>
  <si>
    <t>BRUSELAS /CHARLEROI (CRL)</t>
  </si>
  <si>
    <t>RAM971</t>
  </si>
  <si>
    <t>CASABLANCA /MOHAMED V (CMN)</t>
  </si>
  <si>
    <t> IBE8872</t>
  </si>
  <si>
    <t>SANTANDER (SDR)</t>
  </si>
  <si>
    <t>IBE7971</t>
  </si>
  <si>
    <t>VLG1026</t>
  </si>
  <si>
    <t>VUELING AIRLINES</t>
  </si>
  <si>
    <t> BAW0461</t>
  </si>
  <si>
    <t>LONDRES / HEATHROW (LHR)</t>
  </si>
  <si>
    <t> IBE8326</t>
  </si>
  <si>
    <t>SAN SEBASTIAN (EAS)</t>
  </si>
  <si>
    <t>WZZ3562</t>
  </si>
  <si>
    <t>TIMISOARA (TSR)</t>
  </si>
  <si>
    <t>WIZZ AIR HUNGARY</t>
  </si>
  <si>
    <t>AEA1157</t>
  </si>
  <si>
    <t> IBE3256</t>
  </si>
  <si>
    <t>MILAN /LINATE (LIN)</t>
  </si>
  <si>
    <t>AEA7159</t>
  </si>
  <si>
    <t>BILBAO (BIO)</t>
  </si>
  <si>
    <t> IBE8072</t>
  </si>
  <si>
    <t>FEDERICO GARCÍA LORCA GRANADA-JAÉN (GRX)</t>
  </si>
  <si>
    <t> IBS3920</t>
  </si>
  <si>
    <t>PALMA DE MALLORCA (PMI)</t>
  </si>
  <si>
    <t>SIBERIA AIRLINES</t>
  </si>
  <si>
    <t> IBE0522</t>
  </si>
  <si>
    <t>A CORUÑA (LCG)</t>
  </si>
  <si>
    <t>RYR3056</t>
  </si>
  <si>
    <t>MENORCA (MAH)</t>
  </si>
  <si>
    <t>AEA4067</t>
  </si>
  <si>
    <t>VALENCIA (VLC)</t>
  </si>
  <si>
    <t>ARG1133</t>
  </si>
  <si>
    <t>BUENOS AIRES/MINISTRO PISTARINI (EZE)</t>
  </si>
  <si>
    <t>AEROLINEAS ARGENTINAS</t>
  </si>
  <si>
    <t> AEA6097</t>
  </si>
  <si>
    <t>EZY4516</t>
  </si>
  <si>
    <t>BERLIN /SCHONEFELD (SXF)</t>
  </si>
  <si>
    <t> IBE8044</t>
  </si>
  <si>
    <t>JEREZ DE LA FRONTERA (XRY)</t>
  </si>
  <si>
    <t> IBS3860</t>
  </si>
  <si>
    <t>MALAGA-COSTA DEL SOL (AGP)</t>
  </si>
  <si>
    <t> IBE8532</t>
  </si>
  <si>
    <t>PAMPLONA (PNA)</t>
  </si>
  <si>
    <t>AEA6027</t>
  </si>
  <si>
    <t>IBIZA (IBZ)</t>
  </si>
  <si>
    <t>EZY7945</t>
  </si>
  <si>
    <t>EDIMBURGO (EDI)</t>
  </si>
  <si>
    <t> IBS3704</t>
  </si>
  <si>
    <t>AMSTERDAM/SCHIPHOL (AMS)</t>
  </si>
  <si>
    <t> BAW0463</t>
  </si>
  <si>
    <t>SWR2033</t>
  </si>
  <si>
    <t>ZURICH (ZRH)</t>
  </si>
  <si>
    <t>SWISS INTERNATIONAL AIR LINES</t>
  </si>
  <si>
    <t>EZY5480</t>
  </si>
  <si>
    <t>LONDRES /GATWICK (LGW)</t>
  </si>
  <si>
    <t>IBS3934</t>
  </si>
  <si>
    <t> IBE3248</t>
  </si>
  <si>
    <t>VENECIA /MARCO POLO (VCE)</t>
  </si>
  <si>
    <t>IBE3934</t>
  </si>
  <si>
    <t> IBS3628</t>
  </si>
  <si>
    <t>DUSSELDORF (DUS)</t>
  </si>
  <si>
    <t>AIR BERLIN INC.</t>
  </si>
  <si>
    <t>EZY7805</t>
  </si>
  <si>
    <t>ROMA /FIUMICINO (FCO)</t>
  </si>
  <si>
    <t>VLG1014</t>
  </si>
  <si>
    <t> IBE8062</t>
  </si>
  <si>
    <t>IBE3238</t>
  </si>
  <si>
    <t> IBE3208</t>
  </si>
  <si>
    <t>BRUSELAS (BRU)</t>
  </si>
  <si>
    <t>IBE3106</t>
  </si>
  <si>
    <t> IBE3532</t>
  </si>
  <si>
    <t> IBE3546</t>
  </si>
  <si>
    <t>BERLIN /TEGEL (TXL)</t>
  </si>
  <si>
    <t> IBS3636</t>
  </si>
  <si>
    <t>TAP1005</t>
  </si>
  <si>
    <t>OPORTO (OPO)</t>
  </si>
  <si>
    <t>IBE8324</t>
  </si>
  <si>
    <t>VLE7099</t>
  </si>
  <si>
    <t>CAI SECOND S.P.A.</t>
  </si>
  <si>
    <t>AVA6154</t>
  </si>
  <si>
    <t>GINEBRA (GVA)</t>
  </si>
  <si>
    <t>AZA7099</t>
  </si>
  <si>
    <t> AEA9172</t>
  </si>
  <si>
    <t>GRAN CANARIA (LPA)</t>
  </si>
  <si>
    <t> IBE0440</t>
  </si>
  <si>
    <t> IBE3476</t>
  </si>
  <si>
    <t>PGT1592</t>
  </si>
  <si>
    <t>ESTAMBUL/SABIHA GOKCEN (SAW)</t>
  </si>
  <si>
    <t>PEGASUS HAVA TASIMACILIGI A.S.</t>
  </si>
  <si>
    <t>RYR5991</t>
  </si>
  <si>
    <t>MILAN /ORIO AL SERIO (BGY)</t>
  </si>
  <si>
    <t>RYR2084</t>
  </si>
  <si>
    <t>IBE8050</t>
  </si>
  <si>
    <t>DLH3293</t>
  </si>
  <si>
    <t>IBE2010</t>
  </si>
  <si>
    <t>IBE2764</t>
  </si>
  <si>
    <t>LGL3838</t>
  </si>
  <si>
    <t>LUXEMBURGO (LUX)</t>
  </si>
  <si>
    <t>LUXAIR</t>
  </si>
  <si>
    <t> AFR1901</t>
  </si>
  <si>
    <t>OHY410</t>
  </si>
  <si>
    <t>ONUR HAVA TASIMACILIK AWMS</t>
  </si>
  <si>
    <t>IBE8548</t>
  </si>
  <si>
    <t>NANTES-ATLANTIQUE (NTE)</t>
  </si>
  <si>
    <t> KLM1706</t>
  </si>
  <si>
    <t>EZY3908</t>
  </si>
  <si>
    <t>WZZ2372</t>
  </si>
  <si>
    <t>BUDAPEST (BUD)</t>
  </si>
  <si>
    <t>SWR2049</t>
  </si>
  <si>
    <t>TAP1019</t>
  </si>
  <si>
    <t> IBS3948</t>
  </si>
  <si>
    <t>RYR5317</t>
  </si>
  <si>
    <t>SANTIAGO (SCQ)</t>
  </si>
  <si>
    <t>EIN595</t>
  </si>
  <si>
    <t>AER LINGUS</t>
  </si>
  <si>
    <t>IBE8912</t>
  </si>
  <si>
    <t>MARSELLA (MRS)</t>
  </si>
  <si>
    <t>RYR8368</t>
  </si>
  <si>
    <t>EZS1420</t>
  </si>
  <si>
    <t>EASYJET SWITZERLAND, S.A.</t>
  </si>
  <si>
    <t>RYR2061</t>
  </si>
  <si>
    <t>IBE2768</t>
  </si>
  <si>
    <t>IBE2046</t>
  </si>
  <si>
    <t> IBE3168</t>
  </si>
  <si>
    <t>VLG1016</t>
  </si>
  <si>
    <t>WZZ3172</t>
  </si>
  <si>
    <t>BUCAREST (OTP)</t>
  </si>
  <si>
    <t>IBE8820</t>
  </si>
  <si>
    <t>TURIN (TRN)</t>
  </si>
  <si>
    <t> TAM8065</t>
  </si>
  <si>
    <t>SAO PAULO /GUARULHOS (GRU)</t>
  </si>
  <si>
    <t>TAM LINHAS AEREAS, S.A.</t>
  </si>
  <si>
    <t>AIR CHINA</t>
  </si>
  <si>
    <t> AEA7308</t>
  </si>
  <si>
    <t>IBE8984</t>
  </si>
  <si>
    <t>NOUAKCHOTT (NKC)</t>
  </si>
  <si>
    <t>IBE8200</t>
  </si>
  <si>
    <t>MURCIA-SAN JAVIER (MJV)</t>
  </si>
  <si>
    <t>IBE8756</t>
  </si>
  <si>
    <t>NIZA /COTE D-AZUR (NCE)</t>
  </si>
  <si>
    <t>EZY5482</t>
  </si>
  <si>
    <t>UAE0144</t>
  </si>
  <si>
    <t>DUBAI (DXB)</t>
  </si>
  <si>
    <t>EMIRATES, SUCURSAL EN ESPAÑA</t>
  </si>
  <si>
    <t>WZZ3402</t>
  </si>
  <si>
    <t>CLUJ NAPOCA/SOMESENI (CLJ)</t>
  </si>
  <si>
    <t>IBE8772</t>
  </si>
  <si>
    <t>TOULOUSE (TLS)</t>
  </si>
  <si>
    <t> AEA6049</t>
  </si>
  <si>
    <t>IBE0482</t>
  </si>
  <si>
    <t>RAM9034</t>
  </si>
  <si>
    <t>RYR2015</t>
  </si>
  <si>
    <t>LANZAROTE (ACE)</t>
  </si>
  <si>
    <t>EZY2706</t>
  </si>
  <si>
    <t>MILAN /MALPENSA (MXP)</t>
  </si>
  <si>
    <t>EZY6036</t>
  </si>
  <si>
    <t>BRISTOL (BRS)</t>
  </si>
  <si>
    <t>IBE8600</t>
  </si>
  <si>
    <t>ALMERIA (LEI)</t>
  </si>
  <si>
    <t>EZY2206</t>
  </si>
  <si>
    <t>LONDRES /LUTON (LTN)</t>
  </si>
  <si>
    <t>IBE8878</t>
  </si>
  <si>
    <t>RYR2013</t>
  </si>
  <si>
    <t>TENERIFE SUR (TFS)</t>
  </si>
  <si>
    <t>CTN9501</t>
  </si>
  <si>
    <t>ZAGREB (ZAG)</t>
  </si>
  <si>
    <t>CROATIA AIRLINES</t>
  </si>
  <si>
    <t>VLG1018</t>
  </si>
  <si>
    <t>RYR2011</t>
  </si>
  <si>
    <t> IBE8076</t>
  </si>
  <si>
    <t>EZY7987</t>
  </si>
  <si>
    <t>EZY7104</t>
  </si>
  <si>
    <t>LIVERPOOL (LPL)</t>
  </si>
  <si>
    <t>RZO9607</t>
  </si>
  <si>
    <t>MADEIRA (FNC)</t>
  </si>
  <si>
    <t>IBE8714</t>
  </si>
  <si>
    <t>LYON (LYS)</t>
  </si>
  <si>
    <t>BOV777</t>
  </si>
  <si>
    <t>SANTA CRUZ / VIRU VIRU INTL. (VVI)</t>
  </si>
  <si>
    <t>BONAVAIR</t>
  </si>
  <si>
    <t>RYR5484</t>
  </si>
  <si>
    <t>IBE2230</t>
  </si>
  <si>
    <t>IBE2728</t>
  </si>
  <si>
    <t>IBE8528</t>
  </si>
  <si>
    <t>IBE8066</t>
  </si>
  <si>
    <t>FIN5589</t>
  </si>
  <si>
    <t>FINNAIR</t>
  </si>
  <si>
    <t>RAM9080</t>
  </si>
  <si>
    <t>IBE3118</t>
  </si>
  <si>
    <t> ELY398</t>
  </si>
  <si>
    <t>TEL AVIV (TLV)</t>
  </si>
  <si>
    <t>EL-AL ISRAEL AIRLINES LTD.</t>
  </si>
  <si>
    <t>MLD895</t>
  </si>
  <si>
    <t>CHISINAU (KIV)</t>
  </si>
  <si>
    <t>AIR MOLDOVA</t>
  </si>
  <si>
    <t> IBE8980</t>
  </si>
  <si>
    <t> IBE3318</t>
  </si>
  <si>
    <t> LAN705</t>
  </si>
  <si>
    <t>SANTIAGO DE CHILE (SCL)</t>
  </si>
  <si>
    <t>AEA075</t>
  </si>
  <si>
    <t>LIMA (LIM)</t>
  </si>
  <si>
    <t>AEA041</t>
  </si>
  <si>
    <t>LAN PERU S.A.</t>
  </si>
  <si>
    <t>IBE7759</t>
  </si>
  <si>
    <t>MEXICO (MEX)</t>
  </si>
  <si>
    <t>AMC7352</t>
  </si>
  <si>
    <t>MALTA (MLA)</t>
  </si>
  <si>
    <t>AIR MALTA</t>
  </si>
  <si>
    <t>FHY522</t>
  </si>
  <si>
    <t>FREEBIRD AIRLINES</t>
  </si>
  <si>
    <t>KENYA AIRWAYS LTD.</t>
  </si>
  <si>
    <t>IBE2798</t>
  </si>
  <si>
    <t>UNITED AIRLINES</t>
  </si>
  <si>
    <t>RYR5315</t>
  </si>
  <si>
    <t>RYR5444</t>
  </si>
  <si>
    <t>PARIS /BEAUVAIS-TILLE (BVA)</t>
  </si>
  <si>
    <t>RYR3051</t>
  </si>
  <si>
    <t>AEA1151</t>
  </si>
  <si>
    <t>BRUSSELS AIRLINES N.V./S.A.</t>
  </si>
  <si>
    <t>RYR5462</t>
  </si>
  <si>
    <t>UAL9956</t>
  </si>
  <si>
    <t>RYR5456</t>
  </si>
  <si>
    <t>RYR5993</t>
  </si>
  <si>
    <t>LONDRES /STANSTED (STN)</t>
  </si>
  <si>
    <t>RYR5278</t>
  </si>
  <si>
    <t>IBE0636</t>
  </si>
  <si>
    <t>AAL5534</t>
  </si>
  <si>
    <t>IBE2712</t>
  </si>
  <si>
    <t>RYR5354</t>
  </si>
  <si>
    <t>AEA7155</t>
  </si>
  <si>
    <t>AEA4061</t>
  </si>
  <si>
    <t>IBE3216</t>
  </si>
  <si>
    <t>VLG1020</t>
  </si>
  <si>
    <t>IBE0700</t>
  </si>
  <si>
    <t>AEA1649</t>
  </si>
  <si>
    <t>AEA1043</t>
  </si>
  <si>
    <t>IBE0514</t>
  </si>
  <si>
    <t>IBE8790</t>
  </si>
  <si>
    <t>MELILLA (MLN)</t>
  </si>
  <si>
    <t>KQA3023</t>
  </si>
  <si>
    <t>RYR1261</t>
  </si>
  <si>
    <t>IBE3402</t>
  </si>
  <si>
    <t>IBS3982</t>
  </si>
  <si>
    <t>IBS3964</t>
  </si>
  <si>
    <t>IBS3918</t>
  </si>
  <si>
    <t>AAL5514</t>
  </si>
  <si>
    <t>AAL5784</t>
  </si>
  <si>
    <t>AAL5766</t>
  </si>
  <si>
    <t>IBE0478</t>
  </si>
  <si>
    <t>ALICANTE (ALC)</t>
  </si>
  <si>
    <t>IBE0730</t>
  </si>
  <si>
    <t>IBE2740</t>
  </si>
  <si>
    <t>VLG1008</t>
  </si>
  <si>
    <t>EZY5474</t>
  </si>
  <si>
    <t>LONDRES /LONDON CITY APT. (LCY)</t>
  </si>
  <si>
    <t>CITYFLYER EXPRESS</t>
  </si>
  <si>
    <t>TAP1023</t>
  </si>
  <si>
    <t>-</t>
  </si>
  <si>
    <t>IBE8538</t>
  </si>
  <si>
    <t>AEA1171</t>
  </si>
  <si>
    <t>AAL5428</t>
  </si>
  <si>
    <t>IBE6778</t>
  </si>
  <si>
    <t>IBE6012</t>
  </si>
  <si>
    <t>IBE6842</t>
  </si>
  <si>
    <t>IBE0756</t>
  </si>
  <si>
    <t>IBE6400</t>
  </si>
  <si>
    <t>RYR5374</t>
  </si>
  <si>
    <t>BOLONIA (BLQ)</t>
  </si>
  <si>
    <t>IBE6824</t>
  </si>
  <si>
    <t>IBE8720</t>
  </si>
  <si>
    <t>TAP1007</t>
  </si>
  <si>
    <t>AEA6031</t>
  </si>
  <si>
    <t>VLG1022</t>
  </si>
  <si>
    <t>IBE6166</t>
  </si>
  <si>
    <t>IBE6830</t>
  </si>
  <si>
    <t>IBE6756</t>
  </si>
  <si>
    <t>IBE0820</t>
  </si>
  <si>
    <t>LAN5710</t>
  </si>
  <si>
    <t>IBE8764</t>
  </si>
  <si>
    <t>AVA6060</t>
  </si>
  <si>
    <t>RYR2051</t>
  </si>
  <si>
    <t>AEA9066</t>
  </si>
  <si>
    <t>IBE3576</t>
  </si>
  <si>
    <t>VIENA (VIE)</t>
  </si>
  <si>
    <t>IBE8046</t>
  </si>
  <si>
    <t>IBE3534</t>
  </si>
  <si>
    <t>IBS3942</t>
  </si>
  <si>
    <t>BER5340</t>
  </si>
  <si>
    <t>AAL5368</t>
  </si>
  <si>
    <t>AAL5503</t>
  </si>
  <si>
    <t>IBE3942</t>
  </si>
  <si>
    <t>IBE3464</t>
  </si>
  <si>
    <t>IBE3436</t>
  </si>
  <si>
    <t>IBE8992</t>
  </si>
  <si>
    <t>BER5307</t>
  </si>
  <si>
    <t>VLG1002</t>
  </si>
  <si>
    <t>AAL5414</t>
  </si>
  <si>
    <t>AVA6049</t>
  </si>
  <si>
    <t>RYR5482</t>
  </si>
  <si>
    <t>ATENAS (ATH)</t>
  </si>
  <si>
    <t>SWR2021</t>
  </si>
  <si>
    <t>EZY3902</t>
  </si>
  <si>
    <t>EZS1416</t>
  </si>
  <si>
    <t>LAN6164</t>
  </si>
  <si>
    <t> IBE8816</t>
  </si>
  <si>
    <t>IBE0940</t>
  </si>
  <si>
    <t>AVA6022</t>
  </si>
  <si>
    <t>IBE2746</t>
  </si>
  <si>
    <t>VLG1004</t>
  </si>
  <si>
    <t> IBE8862</t>
  </si>
  <si>
    <t>RYR9674</t>
  </si>
  <si>
    <t> IBE8656</t>
  </si>
  <si>
    <t>ESTRASBURGO (SXB)</t>
  </si>
  <si>
    <t>TAP1003</t>
  </si>
  <si>
    <t> IBE8792</t>
  </si>
  <si>
    <t>EZY7979</t>
  </si>
  <si>
    <t> IBE8750</t>
  </si>
  <si>
    <t>FIN3184</t>
  </si>
  <si>
    <t>HELSINKI (HEL)</t>
  </si>
  <si>
    <t>EZY2702</t>
  </si>
  <si>
    <t>SWR2043</t>
  </si>
  <si>
    <t> IBE3148</t>
  </si>
  <si>
    <t>PRAGA (PRG)</t>
  </si>
  <si>
    <t>CZECH AIRLINES J.S.C.</t>
  </si>
  <si>
    <t>TAP1011</t>
  </si>
  <si>
    <t> SMX5047</t>
  </si>
  <si>
    <t>CAI FIRST S.P.A.</t>
  </si>
  <si>
    <t> IBE8914</t>
  </si>
  <si>
    <t> AFR1001</t>
  </si>
  <si>
    <t> AEA6013</t>
  </si>
  <si>
    <t> IBE3300</t>
  </si>
  <si>
    <t>VLG1024</t>
  </si>
  <si>
    <t> IBE3314</t>
  </si>
  <si>
    <t>AEA1153</t>
  </si>
  <si>
    <t> AEA7302</t>
  </si>
  <si>
    <t>IBE3312</t>
  </si>
  <si>
    <t>IBE2734</t>
  </si>
  <si>
    <t> AAL069</t>
  </si>
  <si>
    <t>MIAMI (MIA)</t>
  </si>
  <si>
    <t>RYR3186</t>
  </si>
  <si>
    <t>MANCHESTER (MAN)</t>
  </si>
  <si>
    <t>AAL5647</t>
  </si>
  <si>
    <t>IBE1030</t>
  </si>
  <si>
    <t>AEA4063</t>
  </si>
  <si>
    <t> AAL095</t>
  </si>
  <si>
    <t>AEA7157</t>
  </si>
  <si>
    <t> BAW0457</t>
  </si>
  <si>
    <t>EIN593</t>
  </si>
  <si>
    <t>EZY7953</t>
  </si>
  <si>
    <t>EZY2202</t>
  </si>
  <si>
    <t> IBE3322</t>
  </si>
  <si>
    <t>ESTOCOLMO /ARLANDA (ARN)</t>
  </si>
  <si>
    <t>VLG1006</t>
  </si>
  <si>
    <t>DAL109</t>
  </si>
  <si>
    <t>ATLANTA (ATL)</t>
  </si>
  <si>
    <t> IBS3790</t>
  </si>
  <si>
    <t> AFL2605</t>
  </si>
  <si>
    <t>MOSCU /SHEREMETYEVO (SVO)</t>
  </si>
  <si>
    <t>AEROFLOT</t>
  </si>
  <si>
    <t>EZY4510</t>
  </si>
  <si>
    <t> IBE8048</t>
  </si>
  <si>
    <t> IBS3906</t>
  </si>
  <si>
    <t>FUERTEVENTURA (FUE)</t>
  </si>
  <si>
    <t> UAL063</t>
  </si>
  <si>
    <t>NEWARK - N. JERSEY (EWR)</t>
  </si>
  <si>
    <t> IBE8034</t>
  </si>
  <si>
    <t> IBE0512</t>
  </si>
  <si>
    <t>CCA908</t>
  </si>
  <si>
    <t>BEIJING / CAPITAL (PEK)</t>
  </si>
  <si>
    <t>TANGER (TNG)</t>
  </si>
  <si>
    <t>IBE6764</t>
  </si>
  <si>
    <t>AAL5688</t>
  </si>
  <si>
    <t>IBE6586</t>
  </si>
  <si>
    <t>IBE6024</t>
  </si>
  <si>
    <t>AVA6023</t>
  </si>
  <si>
    <t>RYR2055</t>
  </si>
  <si>
    <t>IBE1136</t>
  </si>
  <si>
    <t>EZY5476</t>
  </si>
  <si>
    <t> IBE0426</t>
  </si>
  <si>
    <t>IBE6252</t>
  </si>
  <si>
    <t>IBE3308</t>
  </si>
  <si>
    <t>ARGEL/ HOUARI BOUMEDIEN (ALG)</t>
  </si>
  <si>
    <t> IBE6313</t>
  </si>
  <si>
    <t>SAN JOSEC.RICA (SJO)</t>
  </si>
  <si>
    <t> AEA9238</t>
  </si>
  <si>
    <t> IBE8320</t>
  </si>
  <si>
    <t> IBE0488</t>
  </si>
  <si>
    <t> IBS3730</t>
  </si>
  <si>
    <t>COPENHAGUE (CPH)</t>
  </si>
  <si>
    <t>IBS3926</t>
  </si>
  <si>
    <t> IBS3910</t>
  </si>
  <si>
    <t>IBS3950</t>
  </si>
  <si>
    <t> IBE8028</t>
  </si>
  <si>
    <t> IBE6275</t>
  </si>
  <si>
    <t>CHICAGO-OHARE INTL. (ORD)</t>
  </si>
  <si>
    <t>IBE3926</t>
  </si>
  <si>
    <t>AVA6116</t>
  </si>
  <si>
    <t> IBE3202</t>
  </si>
  <si>
    <t> IBE6821</t>
  </si>
  <si>
    <t>IBE6673</t>
  </si>
  <si>
    <t>CARACAS (CCS)</t>
  </si>
  <si>
    <t> AEA9118</t>
  </si>
  <si>
    <t>IBE8042</t>
  </si>
  <si>
    <t> IBE3406</t>
  </si>
  <si>
    <t> IBE6585</t>
  </si>
  <si>
    <t>BOGOTA /EL DORADO (BOG)</t>
  </si>
  <si>
    <t>BAW4241</t>
  </si>
  <si>
    <t>BAW7164</t>
  </si>
  <si>
    <t> IBE8058</t>
  </si>
  <si>
    <t> IBE6845</t>
  </si>
  <si>
    <t> IBE3252</t>
  </si>
  <si>
    <t> BEL3722</t>
  </si>
  <si>
    <t> IBE8536</t>
  </si>
  <si>
    <t> AEA6025</t>
  </si>
  <si>
    <t> DLH1801</t>
  </si>
  <si>
    <t>DLH3291</t>
  </si>
  <si>
    <t>TAP1013</t>
  </si>
  <si>
    <t>IBE3306</t>
  </si>
  <si>
    <t>ORAN /ES SENIA (ORN)</t>
  </si>
  <si>
    <t>MARRAKECH (RAK)</t>
  </si>
  <si>
    <t> AZA061</t>
  </si>
  <si>
    <t> IBE8594</t>
  </si>
  <si>
    <t> DLH1113</t>
  </si>
  <si>
    <t>THY1858</t>
  </si>
  <si>
    <t> IBE6501</t>
  </si>
  <si>
    <t>SANTO DOMINGO (SDQ)</t>
  </si>
  <si>
    <t> IBE6463</t>
  </si>
  <si>
    <t>GUAYAQUIL/SIMON BOLIVAR (GYE)</t>
  </si>
  <si>
    <t> ELY396</t>
  </si>
  <si>
    <t> AFR1301</t>
  </si>
  <si>
    <t> IBE3164</t>
  </si>
  <si>
    <t> IBE8372</t>
  </si>
  <si>
    <t>AWE741</t>
  </si>
  <si>
    <t>FILADELFIA (PHL)</t>
  </si>
  <si>
    <t>US AIRWAYS INC.</t>
  </si>
  <si>
    <t>RAM977</t>
  </si>
  <si>
    <t> IBE3302</t>
  </si>
  <si>
    <t>AEE689</t>
  </si>
  <si>
    <t>AEGEAN AIRLINES</t>
  </si>
  <si>
    <t> AAL037</t>
  </si>
  <si>
    <t>DALLAS-FORT WORTH INTL. (DFW)</t>
  </si>
  <si>
    <t> ROT416</t>
  </si>
  <si>
    <t> IBE6651</t>
  </si>
  <si>
    <t> KLM1702</t>
  </si>
  <si>
    <t>EZS7849</t>
  </si>
  <si>
    <t>BASEL /MULHOUSE (BSL)</t>
  </si>
  <si>
    <t>MSR2754</t>
  </si>
  <si>
    <t>LUXOR (LXR)</t>
  </si>
  <si>
    <t>EGYPTAIR</t>
  </si>
  <si>
    <t> IBE6165</t>
  </si>
  <si>
    <t>BOSTON (BOS)</t>
  </si>
  <si>
    <t> IBE6027</t>
  </si>
  <si>
    <t>RIO DE JANEIRO (GIG)</t>
  </si>
  <si>
    <t>IBE3240</t>
  </si>
  <si>
    <t>IBE6346</t>
  </si>
  <si>
    <t>RYR9472</t>
  </si>
  <si>
    <t>PISA / GALILEO GALILEI (PSA)</t>
  </si>
  <si>
    <t> IBS3940</t>
  </si>
  <si>
    <t>IBE6780</t>
  </si>
  <si>
    <t>IBE6672</t>
  </si>
  <si>
    <t>IBE1336</t>
  </si>
  <si>
    <t>IBE6314</t>
  </si>
  <si>
    <t>HTH3001</t>
  </si>
  <si>
    <t>HELITT LINEAS AEREAS, S.A.</t>
  </si>
  <si>
    <t> AEA6067</t>
  </si>
  <si>
    <t>AZA2444</t>
  </si>
  <si>
    <t>RYR4027</t>
  </si>
  <si>
    <t> IBE6583</t>
  </si>
  <si>
    <t> IBS3928</t>
  </si>
  <si>
    <t>HTH9102</t>
  </si>
  <si>
    <t>BADAJOZ (BJZ)</t>
  </si>
  <si>
    <t> AEA2004</t>
  </si>
  <si>
    <t>AEA1029</t>
  </si>
  <si>
    <t> BAW0459</t>
  </si>
  <si>
    <t> AUI942</t>
  </si>
  <si>
    <t>KIEV /BORISPOL (KBP)</t>
  </si>
  <si>
    <t>AIR UKRAINE INTERNATIONAL</t>
  </si>
  <si>
    <t>UAE0142</t>
  </si>
  <si>
    <t>AEA7300</t>
  </si>
  <si>
    <t>AFL3424</t>
  </si>
  <si>
    <t>AEA1173</t>
  </si>
  <si>
    <t>TAP1015</t>
  </si>
  <si>
    <t>RYR7754</t>
  </si>
  <si>
    <t>RYR5356</t>
  </si>
  <si>
    <t>CRACOVIA (KRK)</t>
  </si>
  <si>
    <t> AMX002</t>
  </si>
  <si>
    <t>RYR5446</t>
  </si>
  <si>
    <t> IBE8870</t>
  </si>
  <si>
    <t>AVA6025</t>
  </si>
  <si>
    <t> AEA7153</t>
  </si>
  <si>
    <t>DLH3297</t>
  </si>
  <si>
    <t>HAMBURGO (HAM)</t>
  </si>
  <si>
    <t>IBE2752</t>
  </si>
  <si>
    <t>IBE1446</t>
  </si>
  <si>
    <t> AEA4065</t>
  </si>
  <si>
    <t>LNE1733</t>
  </si>
  <si>
    <t>AEROLANE-LINEAS AEREAS ECUADOR</t>
  </si>
  <si>
    <t> IBE8370</t>
  </si>
  <si>
    <t> AEA1155</t>
  </si>
  <si>
    <t>IBE7303</t>
  </si>
  <si>
    <t>MSR754</t>
  </si>
  <si>
    <t>EL CAIRO (CAI)</t>
  </si>
  <si>
    <t> IBE3172</t>
  </si>
  <si>
    <t>RYR7752</t>
  </si>
  <si>
    <t> AEA1061</t>
  </si>
  <si>
    <t> AEA9055</t>
  </si>
  <si>
    <t> AEA1015</t>
  </si>
  <si>
    <t> AEA1047</t>
  </si>
  <si>
    <t>QTR072</t>
  </si>
  <si>
    <t>DOHA INTERNACIONAL (DOH)</t>
  </si>
  <si>
    <t>QATAR AIRWAYS</t>
  </si>
  <si>
    <t>AEA071</t>
  </si>
  <si>
    <t>AEA051</t>
  </si>
  <si>
    <t>LA HABANA-J.MARTI (HAV)</t>
  </si>
  <si>
    <t> AEA2006</t>
  </si>
  <si>
    <t>LAN704</t>
  </si>
  <si>
    <t> IBE8776</t>
  </si>
  <si>
    <t> DLH1803</t>
  </si>
  <si>
    <t>LOT434</t>
  </si>
  <si>
    <t>VARSOVIA (WAW)</t>
  </si>
  <si>
    <t>LOT POLSKIE LINIE LOTNICZE</t>
  </si>
  <si>
    <t>SWR2027</t>
  </si>
  <si>
    <t>AVA015</t>
  </si>
  <si>
    <t>CALI INTL/VALLE DEL CAUCA (CLO)</t>
  </si>
  <si>
    <t> IBE8794</t>
  </si>
  <si>
    <t>AEA089</t>
  </si>
  <si>
    <t>IBE8652</t>
  </si>
  <si>
    <t>IBE8546</t>
  </si>
  <si>
    <t>VLG1012</t>
  </si>
  <si>
    <t>AAL5468</t>
  </si>
  <si>
    <t>EZY7857</t>
  </si>
  <si>
    <t>EZY7102</t>
  </si>
  <si>
    <t>EZY2704</t>
  </si>
  <si>
    <t>IBE3236</t>
  </si>
  <si>
    <t> IBE0438</t>
  </si>
  <si>
    <t>IBE0524</t>
  </si>
  <si>
    <t>IBS3620</t>
  </si>
  <si>
    <t>IBS3878</t>
  </si>
  <si>
    <t>IBE3102</t>
  </si>
  <si>
    <t>IBE1546</t>
  </si>
  <si>
    <t> IBE0476</t>
  </si>
  <si>
    <t>IBE6118</t>
  </si>
  <si>
    <t>LAN8025</t>
  </si>
  <si>
    <t>IBE6402</t>
  </si>
  <si>
    <t>AAL5698</t>
  </si>
  <si>
    <t>IBE6342</t>
  </si>
  <si>
    <t>IBE6844</t>
  </si>
  <si>
    <t>AAL5509</t>
  </si>
  <si>
    <t>LAN5728</t>
  </si>
  <si>
    <t>AAL5595</t>
  </si>
  <si>
    <t>IBE6772</t>
  </si>
  <si>
    <t>EZY3906</t>
  </si>
  <si>
    <t>AAL5516</t>
  </si>
  <si>
    <t>AVA6016</t>
  </si>
  <si>
    <t>IBE3548</t>
  </si>
  <si>
    <t>IBS3658</t>
  </si>
  <si>
    <t>IBE3564</t>
  </si>
  <si>
    <t>IBS3886</t>
  </si>
  <si>
    <t>AAL5601</t>
  </si>
  <si>
    <t> IBS3988</t>
  </si>
  <si>
    <t>AAL5748</t>
  </si>
  <si>
    <t>IBE3658</t>
  </si>
  <si>
    <t>LAN5124</t>
  </si>
  <si>
    <t> IBE8056</t>
  </si>
  <si>
    <t> IBS3966</t>
  </si>
  <si>
    <t> IBE3214</t>
  </si>
  <si>
    <t> IBE8070</t>
  </si>
  <si>
    <t> IBE8524</t>
  </si>
  <si>
    <t> IBE8786</t>
  </si>
  <si>
    <t> IBE3254</t>
  </si>
  <si>
    <t>IBE3320</t>
  </si>
  <si>
    <t> IBE0958</t>
  </si>
  <si>
    <t>AEA1643</t>
  </si>
  <si>
    <t> IBE3474</t>
  </si>
  <si>
    <t>IBE8752</t>
  </si>
  <si>
    <t> IBE0808</t>
  </si>
  <si>
    <t> IBE3142</t>
  </si>
  <si>
    <t>MOSCU /DOMODEDOVO (DME)</t>
  </si>
  <si>
    <t> CSA705</t>
  </si>
  <si>
    <t>IBE8976</t>
  </si>
  <si>
    <t>VLG8200</t>
  </si>
  <si>
    <t>AVA6167</t>
  </si>
  <si>
    <t>AVA011</t>
  </si>
  <si>
    <t>EZY2204</t>
  </si>
  <si>
    <t> IBE3444</t>
  </si>
  <si>
    <t>IBE8592</t>
  </si>
  <si>
    <t>EZY5478</t>
  </si>
  <si>
    <t>RYR1263</t>
  </si>
  <si>
    <t> IBE8552</t>
  </si>
  <si>
    <t>BURDEOS (BOD)</t>
  </si>
  <si>
    <t> IBE3578</t>
  </si>
  <si>
    <t>IBE6464</t>
  </si>
  <si>
    <t>IBE1646</t>
  </si>
  <si>
    <t> BAW0465</t>
  </si>
  <si>
    <t>IBE6650</t>
  </si>
  <si>
    <t>AVA6017</t>
  </si>
  <si>
    <t>IBE6776</t>
  </si>
  <si>
    <t>IBE6620</t>
  </si>
  <si>
    <t> IBE8316</t>
  </si>
  <si>
    <t>IBE8916</t>
  </si>
  <si>
    <t> CFE8754</t>
  </si>
  <si>
    <t>IBE3332</t>
  </si>
  <si>
    <t>IBE3324</t>
  </si>
  <si>
    <t>MALABO (SSG)</t>
  </si>
  <si>
    <t> AEA033</t>
  </si>
  <si>
    <t>PUNTA CANA (PUJ)</t>
  </si>
  <si>
    <t> IBE6117</t>
  </si>
  <si>
    <t> AFR1701</t>
  </si>
  <si>
    <t>KLM1704</t>
  </si>
  <si>
    <t>AEA3443</t>
  </si>
  <si>
    <t>IBE8722</t>
  </si>
  <si>
    <t>KQA1704</t>
  </si>
  <si>
    <t> AEA1025</t>
  </si>
  <si>
    <t>IBE8770</t>
  </si>
  <si>
    <t> AEA091</t>
  </si>
  <si>
    <t>RYR5997</t>
  </si>
  <si>
    <t>BER7741</t>
  </si>
  <si>
    <t>RYR5307</t>
  </si>
  <si>
    <t>Hora estimada</t>
  </si>
  <si>
    <t>Cinta</t>
  </si>
  <si>
    <t> IBS3645</t>
  </si>
  <si>
    <t>AEA7154</t>
  </si>
  <si>
    <t>AVA6003</t>
  </si>
  <si>
    <t>IBE1645</t>
  </si>
  <si>
    <t>WZZ3561</t>
  </si>
  <si>
    <t>IBE2705</t>
  </si>
  <si>
    <t> IBS3911</t>
  </si>
  <si>
    <t> IBE3179</t>
  </si>
  <si>
    <t> AEA9049</t>
  </si>
  <si>
    <t> IBE8071</t>
  </si>
  <si>
    <t>IBE8599</t>
  </si>
  <si>
    <t>IBE8977</t>
  </si>
  <si>
    <t>RYR5094</t>
  </si>
  <si>
    <t>Origen</t>
  </si>
  <si>
    <t>EZY4515</t>
  </si>
  <si>
    <t>IBE8319</t>
  </si>
  <si>
    <t> IBS3989</t>
  </si>
  <si>
    <t> IBS3887</t>
  </si>
  <si>
    <t> IBS3967</t>
  </si>
  <si>
    <t>IBE3103</t>
  </si>
  <si>
    <t>IBE0523</t>
  </si>
  <si>
    <t>IBE0449</t>
  </si>
  <si>
    <t> IBS3873</t>
  </si>
  <si>
    <t> IBE3321</t>
  </si>
  <si>
    <t> IBS3731</t>
  </si>
  <si>
    <t>EZY5479</t>
  </si>
  <si>
    <t>SWR2048</t>
  </si>
  <si>
    <t>EZY7946</t>
  </si>
  <si>
    <t>VLG1013</t>
  </si>
  <si>
    <t>EZY7858</t>
  </si>
  <si>
    <t>TAP1004</t>
  </si>
  <si>
    <t>OHY409</t>
  </si>
  <si>
    <t> VLE7100</t>
  </si>
  <si>
    <t> AFR1900</t>
  </si>
  <si>
    <t>AVA6007</t>
  </si>
  <si>
    <t>IBE1751</t>
  </si>
  <si>
    <t> KLM1705</t>
  </si>
  <si>
    <t>IBE2735</t>
  </si>
  <si>
    <t>PGT1591</t>
  </si>
  <si>
    <t>IBE8017</t>
  </si>
  <si>
    <t>DLH3292</t>
  </si>
  <si>
    <t>IBE3241</t>
  </si>
  <si>
    <t>RYR3054</t>
  </si>
  <si>
    <t>IBE8793</t>
  </si>
  <si>
    <t>RYR5992</t>
  </si>
  <si>
    <t>TAP1018</t>
  </si>
  <si>
    <t>SWR2032</t>
  </si>
  <si>
    <t> AEA6078</t>
  </si>
  <si>
    <t> DLH1122</t>
  </si>
  <si>
    <t>IBE8723</t>
  </si>
  <si>
    <t>IBE8555</t>
  </si>
  <si>
    <t>LGL3837</t>
  </si>
  <si>
    <t>WZZ2371</t>
  </si>
  <si>
    <t>EIN594</t>
  </si>
  <si>
    <t>EZY3907</t>
  </si>
  <si>
    <t>RYR1264</t>
  </si>
  <si>
    <t>IBE3313</t>
  </si>
  <si>
    <t> IBS3941</t>
  </si>
  <si>
    <t>RYR8367</t>
  </si>
  <si>
    <t>AEA1174</t>
  </si>
  <si>
    <t>VLG1017</t>
  </si>
  <si>
    <t>EZS1421</t>
  </si>
  <si>
    <t>RYR9687</t>
  </si>
  <si>
    <t>IBE8879</t>
  </si>
  <si>
    <t>IBE8763</t>
  </si>
  <si>
    <t>TUI8975</t>
  </si>
  <si>
    <t>ROVANIEMI (RVN)</t>
  </si>
  <si>
    <t>TUIFLY GMBH, LANGENHAGEN</t>
  </si>
  <si>
    <t>WZZ3171</t>
  </si>
  <si>
    <t>IBE8197</t>
  </si>
  <si>
    <t> IBS3929</t>
  </si>
  <si>
    <t>FIN3183</t>
  </si>
  <si>
    <t> IBE8755</t>
  </si>
  <si>
    <t> AEA1062</t>
  </si>
  <si>
    <t> IBE8659</t>
  </si>
  <si>
    <t> AEA1094</t>
  </si>
  <si>
    <t>IBE1911</t>
  </si>
  <si>
    <t>IBE8919</t>
  </si>
  <si>
    <t>EZY5481</t>
  </si>
  <si>
    <t>IBE2707</t>
  </si>
  <si>
    <t>WZZ3401</t>
  </si>
  <si>
    <t>AEA1016</t>
  </si>
  <si>
    <t>RYR2016</t>
  </si>
  <si>
    <t> IBE8057</t>
  </si>
  <si>
    <t>EZY6035</t>
  </si>
  <si>
    <t>AEA1644</t>
  </si>
  <si>
    <t>EZY2205</t>
  </si>
  <si>
    <t>CTN9500</t>
  </si>
  <si>
    <t> IBE3493</t>
  </si>
  <si>
    <t>EZY2705</t>
  </si>
  <si>
    <t>IBE8873</t>
  </si>
  <si>
    <t>VLG8179</t>
  </si>
  <si>
    <t> IBS3953</t>
  </si>
  <si>
    <t>VLG1019</t>
  </si>
  <si>
    <t>RYR2014</t>
  </si>
  <si>
    <t>RZO9504</t>
  </si>
  <si>
    <t>TERCEIRA ISLAND /LAJES (TER)</t>
  </si>
  <si>
    <t> IBE3171</t>
  </si>
  <si>
    <t> IBS3857</t>
  </si>
  <si>
    <t>AEA7319</t>
  </si>
  <si>
    <t>RYR2012</t>
  </si>
  <si>
    <t>EZY7103</t>
  </si>
  <si>
    <t>KLM3344</t>
  </si>
  <si>
    <t>EZY7988</t>
  </si>
  <si>
    <t> IBE3141</t>
  </si>
  <si>
    <t> IBE3445</t>
  </si>
  <si>
    <t> IBE3255</t>
  </si>
  <si>
    <t> IBE3315</t>
  </si>
  <si>
    <t>IBE0481</t>
  </si>
  <si>
    <t>IBE3305</t>
  </si>
  <si>
    <t>AEA9165</t>
  </si>
  <si>
    <t>IBS3659</t>
  </si>
  <si>
    <t> AEA9117</t>
  </si>
  <si>
    <t>AFR2100</t>
  </si>
  <si>
    <t>IBE8073</t>
  </si>
  <si>
    <t>IBE3205</t>
  </si>
  <si>
    <t>BER5322</t>
  </si>
  <si>
    <t>AAL5403</t>
  </si>
  <si>
    <t>LAN8023</t>
  </si>
  <si>
    <t> IBE3247</t>
  </si>
  <si>
    <t> IBE3237</t>
  </si>
  <si>
    <t>IBE8323</t>
  </si>
  <si>
    <t>IBE8535</t>
  </si>
  <si>
    <t> IBS3621</t>
  </si>
  <si>
    <t> AEA2159</t>
  </si>
  <si>
    <t> AEA1026</t>
  </si>
  <si>
    <t> IBE3531</t>
  </si>
  <si>
    <t>AEA4068</t>
  </si>
  <si>
    <t>IBE3453</t>
  </si>
  <si>
    <t>RYR5485</t>
  </si>
  <si>
    <t>AEA1158</t>
  </si>
  <si>
    <t>VLG1021</t>
  </si>
  <si>
    <t> CFE8755</t>
  </si>
  <si>
    <t>AEA7160</t>
  </si>
  <si>
    <t>IBE8713</t>
  </si>
  <si>
    <t> IBE3167</t>
  </si>
  <si>
    <t>IBE3327</t>
  </si>
  <si>
    <t> DLH1806</t>
  </si>
  <si>
    <t>TAP1006</t>
  </si>
  <si>
    <t>LAN705</t>
  </si>
  <si>
    <t>IBE0521</t>
  </si>
  <si>
    <t> IBS3921</t>
  </si>
  <si>
    <t> IBS3867</t>
  </si>
  <si>
    <t>LAN8029</t>
  </si>
  <si>
    <t>RYR3187</t>
  </si>
  <si>
    <t>RYR5998</t>
  </si>
  <si>
    <t> IBE3411</t>
  </si>
  <si>
    <t>VOE9333</t>
  </si>
  <si>
    <t>SPLIT (SPU)</t>
  </si>
  <si>
    <t>VOLOTEA</t>
  </si>
  <si>
    <t>IBE0813</t>
  </si>
  <si>
    <t>IBE0953</t>
  </si>
  <si>
    <t>EZY5483</t>
  </si>
  <si>
    <t> AFL2604</t>
  </si>
  <si>
    <t> IBE3149</t>
  </si>
  <si>
    <t>TAP1022</t>
  </si>
  <si>
    <t>RYR3057</t>
  </si>
  <si>
    <t> AEA6096</t>
  </si>
  <si>
    <t>RYR5447</t>
  </si>
  <si>
    <t>HTH8888</t>
  </si>
  <si>
    <t>VITORIA (VIT)</t>
  </si>
  <si>
    <t>IBE2135</t>
  </si>
  <si>
    <t>IBE3547</t>
  </si>
  <si>
    <t>VLG1015</t>
  </si>
  <si>
    <t>IBE6401</t>
  </si>
  <si>
    <t>RYR2085</t>
  </si>
  <si>
    <t>BER5302</t>
  </si>
  <si>
    <t>IBE6831</t>
  </si>
  <si>
    <t>IBE6769</t>
  </si>
  <si>
    <t>IBE6843</t>
  </si>
  <si>
    <t>IBE6825</t>
  </si>
  <si>
    <t>RYR5318</t>
  </si>
  <si>
    <t>DAH2664</t>
  </si>
  <si>
    <t>AIR ALGERIE</t>
  </si>
  <si>
    <t>IBE3105</t>
  </si>
  <si>
    <t> DLH1120</t>
  </si>
  <si>
    <t>RYR5465</t>
  </si>
  <si>
    <t>RYR9685</t>
  </si>
  <si>
    <t> AEA9052</t>
  </si>
  <si>
    <t>IBE8001</t>
  </si>
  <si>
    <t>AZA064</t>
  </si>
  <si>
    <t>IBE3173</t>
  </si>
  <si>
    <t>FHY521</t>
  </si>
  <si>
    <t>RZO9500</t>
  </si>
  <si>
    <t>HCC6736</t>
  </si>
  <si>
    <t>HOLIDAYS CZECH AIRLINES, A.S.</t>
  </si>
  <si>
    <t>IBE3333</t>
  </si>
  <si>
    <t>IBE3329</t>
  </si>
  <si>
    <t>AEA076</t>
  </si>
  <si>
    <t>AEA042</t>
  </si>
  <si>
    <t>IBE3337</t>
  </si>
  <si>
    <t>LAGOS /MURTALA MUHAMMED (LOS)</t>
  </si>
  <si>
    <t> IBE6166</t>
  </si>
  <si>
    <t> IBE6824</t>
  </si>
  <si>
    <t> IBE6830</t>
  </si>
  <si>
    <t> IBE6012</t>
  </si>
  <si>
    <t>MONTEVIDEO (MVD)</t>
  </si>
  <si>
    <t>AVA6178</t>
  </si>
  <si>
    <t> IBE8529</t>
  </si>
  <si>
    <t> IBE6250</t>
  </si>
  <si>
    <t> IBS3947</t>
  </si>
  <si>
    <t>RYR2052</t>
  </si>
  <si>
    <t> IBE8067</t>
  </si>
  <si>
    <t>AWE740</t>
  </si>
  <si>
    <t>IBE0631</t>
  </si>
  <si>
    <t> AEA7311</t>
  </si>
  <si>
    <t>IBE2749</t>
  </si>
  <si>
    <t>VLG1001</t>
  </si>
  <si>
    <t> IBE8765</t>
  </si>
  <si>
    <t>IBE0651</t>
  </si>
  <si>
    <t> AAL094</t>
  </si>
  <si>
    <t> IBE8861</t>
  </si>
  <si>
    <t> IBE8591</t>
  </si>
  <si>
    <t>AAL068</t>
  </si>
  <si>
    <t>IBE8913</t>
  </si>
  <si>
    <t>IBE7000</t>
  </si>
  <si>
    <t>AAL5376</t>
  </si>
  <si>
    <t>RYR5483</t>
  </si>
  <si>
    <t> IBE8317</t>
  </si>
  <si>
    <t>SWR2042</t>
  </si>
  <si>
    <t>VLG1003</t>
  </si>
  <si>
    <t>EZS1415</t>
  </si>
  <si>
    <t> IBE8545</t>
  </si>
  <si>
    <t>EZY3905</t>
  </si>
  <si>
    <t>IBE0721</t>
  </si>
  <si>
    <t>IBE2701</t>
  </si>
  <si>
    <t> IBE8201</t>
  </si>
  <si>
    <t>RYR5316</t>
  </si>
  <si>
    <t> IBE8753</t>
  </si>
  <si>
    <t>TAP1002</t>
  </si>
  <si>
    <t>RYR5457</t>
  </si>
  <si>
    <t>RYR9673</t>
  </si>
  <si>
    <t>RYR3052</t>
  </si>
  <si>
    <t> DAL126</t>
  </si>
  <si>
    <t> AEA1022</t>
  </si>
  <si>
    <t> AFR1000</t>
  </si>
  <si>
    <t>VLG1005</t>
  </si>
  <si>
    <t>IBE6536</t>
  </si>
  <si>
    <t>SAN JUAN PUERTO RICO (SJU)</t>
  </si>
  <si>
    <t>KLM1699</t>
  </si>
  <si>
    <t> AEA6012</t>
  </si>
  <si>
    <t>IBE8051</t>
  </si>
  <si>
    <t>EZY7980</t>
  </si>
  <si>
    <t>AAL5384</t>
  </si>
  <si>
    <t>AAL5593</t>
  </si>
  <si>
    <t>CSN7953</t>
  </si>
  <si>
    <t>EZY2701</t>
  </si>
  <si>
    <t>IBE0755</t>
  </si>
  <si>
    <t>TAP1010</t>
  </si>
  <si>
    <t> IBE8817</t>
  </si>
  <si>
    <t> BAW0456</t>
  </si>
  <si>
    <t>DAL108</t>
  </si>
  <si>
    <t>SWR2020</t>
  </si>
  <si>
    <t> SMX5046</t>
  </si>
  <si>
    <t> AEA1152</t>
  </si>
  <si>
    <t> UAL062</t>
  </si>
  <si>
    <t>RYR5355</t>
  </si>
  <si>
    <t> AEA4062</t>
  </si>
  <si>
    <t> IBE8531</t>
  </si>
  <si>
    <t> IBE6024</t>
  </si>
  <si>
    <t>IBE8785</t>
  </si>
  <si>
    <t> IBE8863</t>
  </si>
  <si>
    <t> AEA7156</t>
  </si>
  <si>
    <t> IBE3475</t>
  </si>
  <si>
    <t>RYR1262</t>
  </si>
  <si>
    <t>TAM8064</t>
  </si>
  <si>
    <t>IBE3579</t>
  </si>
  <si>
    <t>EIN592</t>
  </si>
  <si>
    <t>TAP6064</t>
  </si>
  <si>
    <t>EZY7954</t>
  </si>
  <si>
    <t>BER5343</t>
  </si>
  <si>
    <t>IBE0841</t>
  </si>
  <si>
    <t>IBE6275</t>
  </si>
  <si>
    <t>IBE6753</t>
  </si>
  <si>
    <t>IBE6313</t>
  </si>
  <si>
    <t>AAL5686</t>
  </si>
  <si>
    <t> IBE3107</t>
  </si>
  <si>
    <t> IBE3143</t>
  </si>
  <si>
    <t>IBE3489</t>
  </si>
  <si>
    <t>IBE3549</t>
  </si>
  <si>
    <t> IBE3249</t>
  </si>
  <si>
    <t>VLG1007</t>
  </si>
  <si>
    <t>BAW4232</t>
  </si>
  <si>
    <t>BER5318</t>
  </si>
  <si>
    <t>BER5304</t>
  </si>
  <si>
    <t> IBE3207</t>
  </si>
  <si>
    <t>EZY2201</t>
  </si>
  <si>
    <t> IBS3635</t>
  </si>
  <si>
    <t>AAL036</t>
  </si>
  <si>
    <t>IBE3537</t>
  </si>
  <si>
    <t>IBS3703</t>
  </si>
  <si>
    <t>IBE3417</t>
  </si>
  <si>
    <t>AAL5793</t>
  </si>
  <si>
    <t>LAN6104</t>
  </si>
  <si>
    <t>BER5330</t>
  </si>
  <si>
    <t>IBE6973</t>
  </si>
  <si>
    <t> IBE0519</t>
  </si>
  <si>
    <t>IBE3239</t>
  </si>
  <si>
    <t>IBE8031</t>
  </si>
  <si>
    <t>IBS3877</t>
  </si>
  <si>
    <t>IBS3865</t>
  </si>
  <si>
    <t>IBS3891</t>
  </si>
  <si>
    <t>IBS3627</t>
  </si>
  <si>
    <t> IBE0479</t>
  </si>
  <si>
    <t>SBI4768</t>
  </si>
  <si>
    <t>BER5338</t>
  </si>
  <si>
    <t>AVA6045</t>
  </si>
  <si>
    <t>AAL5490</t>
  </si>
  <si>
    <t>AAL5522</t>
  </si>
  <si>
    <t>AAL5321</t>
  </si>
  <si>
    <t>IBE3877</t>
  </si>
  <si>
    <t>LAN6166</t>
  </si>
  <si>
    <t>IBE3257</t>
  </si>
  <si>
    <t>AAL5536</t>
  </si>
  <si>
    <t>LAN8041</t>
  </si>
  <si>
    <t>IBE6585</t>
  </si>
  <si>
    <t>IBE0911</t>
  </si>
  <si>
    <t>IBE6845</t>
  </si>
  <si>
    <t>IBE6821</t>
  </si>
  <si>
    <t> IBS3913</t>
  </si>
  <si>
    <t>IBE6755</t>
  </si>
  <si>
    <t> IBE3319</t>
  </si>
  <si>
    <t> IBE8721</t>
  </si>
  <si>
    <t>ELY395</t>
  </si>
  <si>
    <t>IBS3935</t>
  </si>
  <si>
    <t> AEA9018</t>
  </si>
  <si>
    <t>SBI4778</t>
  </si>
  <si>
    <t>IBE7867</t>
  </si>
  <si>
    <t>AZA2433</t>
  </si>
  <si>
    <t>EZY4509</t>
  </si>
  <si>
    <t>AEA088</t>
  </si>
  <si>
    <t>VLG1009</t>
  </si>
  <si>
    <t> LNE1730</t>
  </si>
  <si>
    <t> IBE6346</t>
  </si>
  <si>
    <t>PANAMA /TOCUMEN (PTY)</t>
  </si>
  <si>
    <t>IBE6757</t>
  </si>
  <si>
    <t>IBE0931</t>
  </si>
  <si>
    <t>IBE6165</t>
  </si>
  <si>
    <t>IBE6501</t>
  </si>
  <si>
    <t>EZY5475</t>
  </si>
  <si>
    <t>LAN8043</t>
  </si>
  <si>
    <t>IBE6463</t>
  </si>
  <si>
    <t> IBE6820</t>
  </si>
  <si>
    <t> IBE8789</t>
  </si>
  <si>
    <t> IBE8993</t>
  </si>
  <si>
    <t>PLM7103</t>
  </si>
  <si>
    <t>CANCUN (CUN)</t>
  </si>
  <si>
    <t>AIR PULMANTUR, S.A.</t>
  </si>
  <si>
    <t>IBE6027</t>
  </si>
  <si>
    <t>IBE6775</t>
  </si>
  <si>
    <t>IBE0955</t>
  </si>
  <si>
    <t> IBE8327</t>
  </si>
  <si>
    <t>DLH3290</t>
  </si>
  <si>
    <t>IBE6651</t>
  </si>
  <si>
    <t>AAL5648</t>
  </si>
  <si>
    <t>TAP1012</t>
  </si>
  <si>
    <t> IBE8775</t>
  </si>
  <si>
    <t> IBE8047</t>
  </si>
  <si>
    <t> AEA6030</t>
  </si>
  <si>
    <t> IBE6314</t>
  </si>
  <si>
    <t> BEL3721</t>
  </si>
  <si>
    <t> DLH1800</t>
  </si>
  <si>
    <t>AZA058</t>
  </si>
  <si>
    <t>AEA084</t>
  </si>
  <si>
    <t>SALVADOR (SSA)</t>
  </si>
  <si>
    <t>THY1857</t>
  </si>
  <si>
    <t>AEA1642</t>
  </si>
  <si>
    <t> DLH1112</t>
  </si>
  <si>
    <t> IBE8283</t>
  </si>
  <si>
    <t> ROT415</t>
  </si>
  <si>
    <t>IBE6251</t>
  </si>
  <si>
    <t>IBE6583</t>
  </si>
  <si>
    <t>IBE6761</t>
  </si>
  <si>
    <t>IBE1025</t>
  </si>
  <si>
    <t>RYR5463</t>
  </si>
  <si>
    <t>AVA6001</t>
  </si>
  <si>
    <t>RAM976</t>
  </si>
  <si>
    <t>IBE8595</t>
  </si>
  <si>
    <t>AEA072</t>
  </si>
  <si>
    <t>AEE688</t>
  </si>
  <si>
    <t>RYR5994</t>
  </si>
  <si>
    <t> IBE0477</t>
  </si>
  <si>
    <t> AEA034</t>
  </si>
  <si>
    <t> IBE3403</t>
  </si>
  <si>
    <t> KLM1701</t>
  </si>
  <si>
    <t> IBE8877</t>
  </si>
  <si>
    <t>MSR2753</t>
  </si>
  <si>
    <t> AEA1028</t>
  </si>
  <si>
    <t>UAE0141</t>
  </si>
  <si>
    <t>RYR5279</t>
  </si>
  <si>
    <t>LGL3833</t>
  </si>
  <si>
    <t>EZS7850</t>
  </si>
  <si>
    <t> IBE3217</t>
  </si>
  <si>
    <t> IBE3163</t>
  </si>
  <si>
    <t>HTH9001</t>
  </si>
  <si>
    <t>RYR9471</t>
  </si>
  <si>
    <t> CFE8753</t>
  </si>
  <si>
    <t> AEA2153</t>
  </si>
  <si>
    <t> AEA1040</t>
  </si>
  <si>
    <t>IBE1145</t>
  </si>
  <si>
    <t>IBE2753</t>
  </si>
  <si>
    <t>AVA6002</t>
  </si>
  <si>
    <t>AVA010</t>
  </si>
  <si>
    <t>HTH9101</t>
  </si>
  <si>
    <t>AEA1172</t>
  </si>
  <si>
    <t> AUI941</t>
  </si>
  <si>
    <t> LAN704</t>
  </si>
  <si>
    <t> AEA7315</t>
  </si>
  <si>
    <t>AEA4064</t>
  </si>
  <si>
    <t> IBE6342</t>
  </si>
  <si>
    <t>GUATEMALA (GUA)</t>
  </si>
  <si>
    <t>QTR071</t>
  </si>
  <si>
    <t>RYR5375</t>
  </si>
  <si>
    <t> AEA2057</t>
  </si>
  <si>
    <t>AEA1014</t>
  </si>
  <si>
    <t>TAP1014</t>
  </si>
  <si>
    <t>AEA1150</t>
  </si>
  <si>
    <t>AMX6941</t>
  </si>
  <si>
    <t>BAW7260</t>
  </si>
  <si>
    <t>BAW4276</t>
  </si>
  <si>
    <t> AEA1066</t>
  </si>
  <si>
    <t> AEA1020</t>
  </si>
  <si>
    <t> IBE3111</t>
  </si>
  <si>
    <t> AEA9054</t>
  </si>
  <si>
    <t> AEA9157</t>
  </si>
  <si>
    <t>AEA6048</t>
  </si>
  <si>
    <t>AEA7158</t>
  </si>
  <si>
    <t>MSR753</t>
  </si>
  <si>
    <t>AZA2445</t>
  </si>
  <si>
    <t> IBE3435</t>
  </si>
  <si>
    <t>IBE1231</t>
  </si>
  <si>
    <t>AVA6008</t>
  </si>
  <si>
    <t>DLH3296</t>
  </si>
  <si>
    <t>LAN6105</t>
  </si>
  <si>
    <t>IBE2751</t>
  </si>
  <si>
    <t> IBE3483</t>
  </si>
  <si>
    <t>IBE8711</t>
  </si>
  <si>
    <t>IBE8915</t>
  </si>
  <si>
    <t> IBE8321</t>
  </si>
  <si>
    <t>AVA6150</t>
  </si>
  <si>
    <t>AVA014</t>
  </si>
  <si>
    <t> DLH1802</t>
  </si>
  <si>
    <t> IBE3477</t>
  </si>
  <si>
    <t> IBE3251</t>
  </si>
  <si>
    <t>IBE8751</t>
  </si>
  <si>
    <t> IBE6620</t>
  </si>
  <si>
    <t> IBE6844</t>
  </si>
  <si>
    <t>IBE8819</t>
  </si>
  <si>
    <t>LOT433</t>
  </si>
  <si>
    <t> IBE8049</t>
  </si>
  <si>
    <t> IBE3203</t>
  </si>
  <si>
    <t>AAL5381</t>
  </si>
  <si>
    <t> IBE8375</t>
  </si>
  <si>
    <t> IBE8981</t>
  </si>
  <si>
    <t> IBE6650</t>
  </si>
  <si>
    <t> IBE6464</t>
  </si>
  <si>
    <t> IBE0447</t>
  </si>
  <si>
    <t> AFR1600</t>
  </si>
  <si>
    <t>AVA6176</t>
  </si>
  <si>
    <t> IBE8053</t>
  </si>
  <si>
    <t> IBS3951</t>
  </si>
  <si>
    <t> IBS3889</t>
  </si>
  <si>
    <t> IBE3231</t>
  </si>
  <si>
    <t> IBE3243</t>
  </si>
  <si>
    <t> IBE3175</t>
  </si>
  <si>
    <t> IBE0513</t>
  </si>
  <si>
    <t>AAL5749</t>
  </si>
  <si>
    <t>SWR2026</t>
  </si>
  <si>
    <t> IBE3539</t>
  </si>
  <si>
    <t>Sala</t>
  </si>
  <si>
    <t>LPE2707</t>
  </si>
  <si>
    <t>KLM1708</t>
  </si>
  <si>
    <t>AZA059</t>
  </si>
  <si>
    <t>DLH1121</t>
  </si>
  <si>
    <t>BEL3732</t>
  </si>
  <si>
    <t>AEA9059</t>
  </si>
  <si>
    <t>AEA9156</t>
  </si>
  <si>
    <t>AFR2101</t>
  </si>
  <si>
    <t>AEA2001</t>
  </si>
  <si>
    <t>AEA1027</t>
  </si>
  <si>
    <t>DLH1807</t>
  </si>
  <si>
    <t>IBS3876</t>
  </si>
  <si>
    <t>IBS3866</t>
  </si>
  <si>
    <t>IBE8030</t>
  </si>
  <si>
    <t>IBS3890</t>
  </si>
  <si>
    <t>IBE8860</t>
  </si>
  <si>
    <t>CFE8752</t>
  </si>
  <si>
    <t>AEA1013</t>
  </si>
  <si>
    <t>IBE0448</t>
  </si>
  <si>
    <t>DLH1123</t>
  </si>
  <si>
    <t>IBS3924</t>
  </si>
  <si>
    <t>AEA1223</t>
  </si>
  <si>
    <t>IBE3108</t>
  </si>
  <si>
    <t>IBE3230</t>
  </si>
  <si>
    <t>IBE3206</t>
  </si>
  <si>
    <t>IBE3242</t>
  </si>
  <si>
    <t>IBS3644</t>
  </si>
  <si>
    <t>IBE3162</t>
  </si>
  <si>
    <t>IBE0472</t>
  </si>
  <si>
    <t>IBE8052</t>
  </si>
  <si>
    <t>IBE3480</t>
  </si>
  <si>
    <t>IBE8588</t>
  </si>
  <si>
    <t>IBE3150</t>
  </si>
  <si>
    <t>IBE8784</t>
  </si>
  <si>
    <t>IBE8708</t>
  </si>
  <si>
    <t>JSON</t>
  </si>
  <si>
    <t>STD</t>
  </si>
  <si>
    <t>ETD</t>
  </si>
  <si>
    <t>Flight</t>
  </si>
  <si>
    <t>Destination</t>
  </si>
  <si>
    <t>Airline</t>
  </si>
  <si>
    <t>Counter</t>
  </si>
  <si>
    <t>Gate</t>
  </si>
  <si>
    <t>ICAO</t>
  </si>
  <si>
    <t>Destination 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</si>
</sst>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rgb="FF333333"/>
      <name val="Arial"/>
    </font>
    <font>
      <sz val="12"/>
      <color rgb="FF333333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20" fontId="2" fillId="0" borderId="0" xfId="0" applyNumberFormat="1" applyFont="1"/>
    <xf numFmtId="0" fontId="3" fillId="0" borderId="0" xfId="1"/>
    <xf numFmtId="0" fontId="2" fillId="0" borderId="0" xfId="0" applyFont="1"/>
    <xf numFmtId="49" fontId="1" fillId="0" borderId="0" xfId="0" applyNumberFormat="1" applyFont="1"/>
    <xf numFmtId="49" fontId="0" fillId="0" borderId="0" xfId="0" applyNumberFormat="1"/>
  </cellXfs>
  <cellStyles count="11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59" Type="http://schemas.openxmlformats.org/officeDocument/2006/relationships/hyperlink" Target="http://www.aena-aeropuertos.es/csee/Satellite/infovuelos/es/?mov=S&amp;nvuelo=8050&amp;company=IBE&amp;origin_ac=MAD&amp;destiny=&amp;hprevista=2012-12-09+20:10" TargetMode="External"/><Relationship Id="rId510" Type="http://schemas.openxmlformats.org/officeDocument/2006/relationships/hyperlink" Target="http://www.aena-aeropuertos.es/csee/Satellite/infovuelos/es/?mov=S&amp;nvuelo=9607&amp;company=RZO&amp;origin_ac=MAD&amp;destiny=&amp;hprevista=2012-12-09+22:00" TargetMode="External"/><Relationship Id="rId511" Type="http://schemas.openxmlformats.org/officeDocument/2006/relationships/hyperlink" Target="http://www.aena-aeropuertos.es/csee/Satellite/infovuelos/es/?mov=S&amp;nvuelo=8714&amp;company=IBE&amp;origin_ac=MAD&amp;destiny=&amp;hprevista=2012-12-09+22:10" TargetMode="External"/><Relationship Id="rId512" Type="http://schemas.openxmlformats.org/officeDocument/2006/relationships/hyperlink" Target="http://www.aena-aeropuertos.es/csee/Satellite/infovuelos/es/?mov=S&amp;nvuelo=777&amp;company=BOV&amp;origin_ac=MAD&amp;destiny=&amp;hprevista=2012-12-09+22:30" TargetMode="External"/><Relationship Id="rId20" Type="http://schemas.openxmlformats.org/officeDocument/2006/relationships/hyperlink" Target="http://www.aena-aeropuertos.es/csee/Satellite/infovuelos/es/?mov=S&amp;nvuelo=5993&amp;company=RYR&amp;origin_ac=MAD&amp;destiny=&amp;hprevista=2012-12-10+06:30" TargetMode="External"/><Relationship Id="rId21" Type="http://schemas.openxmlformats.org/officeDocument/2006/relationships/hyperlink" Target="http://www.aena-aeropuertos.es/csee/Satellite/infovuelos/es/?mov=S&amp;nvuelo=5278&amp;company=RYR&amp;origin_ac=MAD&amp;destiny=&amp;hprevista=2012-12-10+06:40" TargetMode="External"/><Relationship Id="rId22" Type="http://schemas.openxmlformats.org/officeDocument/2006/relationships/hyperlink" Target="http://www.aena-aeropuertos.es/csee/Satellite/infovuelos/es/?mov=S&amp;nvuelo=0636&amp;company=IBE&amp;origin_ac=MAD&amp;destiny=&amp;hprevista=2012-12-10+06:40" TargetMode="External"/><Relationship Id="rId23" Type="http://schemas.openxmlformats.org/officeDocument/2006/relationships/hyperlink" Target="http://www.aena-aeropuertos.es/csee/Satellite/infovuelos/es/?mov=S&amp;nvuelo=5534&amp;company=AAL&amp;origin_ac=MAD&amp;destiny=&amp;hprevista=2012-12-10+06:40" TargetMode="External"/><Relationship Id="rId24" Type="http://schemas.openxmlformats.org/officeDocument/2006/relationships/hyperlink" Target="http://www.aena-aeropuertos.es/csee/Satellite/infovuelos/es/?mov=S&amp;nvuelo=2712&amp;company=IBE&amp;origin_ac=MAD&amp;destiny=&amp;hprevista=2012-12-10+06:40" TargetMode="External"/><Relationship Id="rId25" Type="http://schemas.openxmlformats.org/officeDocument/2006/relationships/hyperlink" Target="http://www.aena-aeropuertos.es/csee/Satellite/infovuelos/es/?mov=S&amp;nvuelo=5354&amp;company=RYR&amp;origin_ac=MAD&amp;destiny=&amp;hprevista=2012-12-10+06:50" TargetMode="External"/><Relationship Id="rId26" Type="http://schemas.openxmlformats.org/officeDocument/2006/relationships/hyperlink" Target="http://www.aena-aeropuertos.es/csee/Satellite/infovuelos/es/?mov=S&amp;nvuelo=7155&amp;company=AEA&amp;origin_ac=MAD&amp;destiny=&amp;hprevista=2012-12-10+06:50" TargetMode="External"/><Relationship Id="rId27" Type="http://schemas.openxmlformats.org/officeDocument/2006/relationships/hyperlink" Target="http://www.aena-aeropuertos.es/csee/Satellite/infovuelos/es/?mov=S&amp;nvuelo=4061&amp;company=AEA&amp;origin_ac=MAD&amp;destiny=&amp;hprevista=2012-12-10+06:55" TargetMode="External"/><Relationship Id="rId28" Type="http://schemas.openxmlformats.org/officeDocument/2006/relationships/hyperlink" Target="http://www.aena-aeropuertos.es/csee/Satellite/infovuelos/es/?mov=S&amp;nvuelo=3216&amp;company=IBE&amp;origin_ac=MAD&amp;destiny=&amp;hprevista=2012-12-10+06:55" TargetMode="External"/><Relationship Id="rId29" Type="http://schemas.openxmlformats.org/officeDocument/2006/relationships/hyperlink" Target="http://www.aena-aeropuertos.es/csee/Satellite/infovuelos/es/?mov=S&amp;nvuelo=9059&amp;company=AEA&amp;origin_ac=MAD&amp;destiny=&amp;hprevista=2012-12-10+07:00" TargetMode="External"/><Relationship Id="rId513" Type="http://schemas.openxmlformats.org/officeDocument/2006/relationships/hyperlink" Target="http://www.aena-aeropuertos.es/csee/Satellite/infovuelos/es/?mov=S&amp;nvuelo=5484&amp;company=RYR&amp;origin_ac=MAD&amp;destiny=&amp;hprevista=2012-12-09+22:30" TargetMode="External"/><Relationship Id="rId514" Type="http://schemas.openxmlformats.org/officeDocument/2006/relationships/hyperlink" Target="http://www.aena-aeropuertos.es/csee/Satellite/infovuelos/es/?mov=S&amp;nvuelo=2230&amp;company=IBE&amp;origin_ac=MAD&amp;destiny=&amp;hprevista=2012-12-09+22:30" TargetMode="External"/><Relationship Id="rId515" Type="http://schemas.openxmlformats.org/officeDocument/2006/relationships/hyperlink" Target="http://www.aena-aeropuertos.es/csee/Satellite/infovuelos/es/?mov=S&amp;nvuelo=2728&amp;company=IBE&amp;origin_ac=MAD&amp;destiny=&amp;hprevista=2012-12-09+22:30" TargetMode="External"/><Relationship Id="rId516" Type="http://schemas.openxmlformats.org/officeDocument/2006/relationships/hyperlink" Target="http://www.aena-aeropuertos.es/csee/Satellite/infovuelos/es/?mov=S&amp;nvuelo=8528&amp;company=IBE&amp;origin_ac=MAD&amp;destiny=&amp;hprevista=2012-12-09+22:45" TargetMode="External"/><Relationship Id="rId517" Type="http://schemas.openxmlformats.org/officeDocument/2006/relationships/hyperlink" Target="http://www.aena-aeropuertos.es/csee/Satellite/infovuelos/es/?mov=S&amp;nvuelo=8066&amp;company=IBE&amp;origin_ac=MAD&amp;destiny=&amp;hprevista=2012-12-09+22:45" TargetMode="External"/><Relationship Id="rId518" Type="http://schemas.openxmlformats.org/officeDocument/2006/relationships/hyperlink" Target="http://www.aena-aeropuertos.es/csee/Satellite/infovuelos/es/?mov=S&amp;nvuelo=5589&amp;company=FIN&amp;origin_ac=MAD&amp;destiny=&amp;hprevista=2012-12-09+22:45" TargetMode="External"/><Relationship Id="rId519" Type="http://schemas.openxmlformats.org/officeDocument/2006/relationships/hyperlink" Target="http://www.aena-aeropuertos.es/csee/Satellite/infovuelos/es/?mov=S&amp;nvuelo=9080&amp;company=RAM&amp;origin_ac=MAD&amp;destiny=&amp;hprevista=2012-12-09+22:45" TargetMode="External"/><Relationship Id="rId170" Type="http://schemas.openxmlformats.org/officeDocument/2006/relationships/hyperlink" Target="http://www.aena-aeropuertos.es/csee/Satellite/infovuelos/es/?mov=S&amp;nvuelo=3906&amp;company=IBS&amp;origin_ac=MAD&amp;destiny=&amp;hprevista=2012-12-10+11:25" TargetMode="External"/><Relationship Id="rId171" Type="http://schemas.openxmlformats.org/officeDocument/2006/relationships/hyperlink" Target="http://www.aena-aeropuertos.es/csee/Satellite/infovuelos/es/?mov=S&amp;nvuelo=063&amp;company=UAL&amp;origin_ac=MAD&amp;destiny=&amp;hprevista=2012-12-10+11:25" TargetMode="External"/><Relationship Id="rId172" Type="http://schemas.openxmlformats.org/officeDocument/2006/relationships/hyperlink" Target="http://www.aena-aeropuertos.es/csee/Satellite/infovuelos/es/?mov=S&amp;nvuelo=8034&amp;company=IBE&amp;origin_ac=MAD&amp;destiny=&amp;hprevista=2012-12-10+11:25" TargetMode="External"/><Relationship Id="rId173" Type="http://schemas.openxmlformats.org/officeDocument/2006/relationships/hyperlink" Target="http://www.aena-aeropuertos.es/csee/Satellite/infovuelos/es/?mov=S&amp;nvuelo=0512&amp;company=IBE&amp;origin_ac=MAD&amp;destiny=&amp;hprevista=2012-12-10+11:25" TargetMode="External"/><Relationship Id="rId174" Type="http://schemas.openxmlformats.org/officeDocument/2006/relationships/hyperlink" Target="http://www.aena-aeropuertos.es/csee/Satellite/infovuelos/es/?mov=S&amp;nvuelo=908&amp;company=CCA&amp;origin_ac=MAD&amp;destiny=&amp;hprevista=2012-12-10+11:30" TargetMode="External"/><Relationship Id="rId175" Type="http://schemas.openxmlformats.org/officeDocument/2006/relationships/hyperlink" Target="http://www.aena-aeropuertos.es/csee/Satellite/infovuelos/es/?mov=S&amp;nvuelo=6764&amp;company=IBE&amp;origin_ac=MAD&amp;destiny=&amp;hprevista=2012-12-10+11:35" TargetMode="External"/><Relationship Id="rId176" Type="http://schemas.openxmlformats.org/officeDocument/2006/relationships/hyperlink" Target="http://www.aena-aeropuertos.es/csee/Satellite/infovuelos/es/?mov=S&amp;nvuelo=5688&amp;company=AAL&amp;origin_ac=MAD&amp;destiny=&amp;hprevista=2012-12-10+11:35" TargetMode="External"/><Relationship Id="rId177" Type="http://schemas.openxmlformats.org/officeDocument/2006/relationships/hyperlink" Target="http://www.aena-aeropuertos.es/csee/Satellite/infovuelos/es/?mov=S&amp;nvuelo=6586&amp;company=IBE&amp;origin_ac=MAD&amp;destiny=&amp;hprevista=2012-12-10+11:35" TargetMode="External"/><Relationship Id="rId178" Type="http://schemas.openxmlformats.org/officeDocument/2006/relationships/hyperlink" Target="http://www.aena-aeropuertos.es/csee/Satellite/infovuelos/es/?mov=S&amp;nvuelo=6024&amp;company=IBE&amp;origin_ac=MAD&amp;destiny=&amp;hprevista=2012-12-10+11:35" TargetMode="External"/><Relationship Id="rId179" Type="http://schemas.openxmlformats.org/officeDocument/2006/relationships/hyperlink" Target="http://www.aena-aeropuertos.es/csee/Satellite/infovuelos/es/?mov=S&amp;nvuelo=6023&amp;company=AVA&amp;origin_ac=MAD&amp;destiny=&amp;hprevista=2012-12-10+11:35" TargetMode="External"/><Relationship Id="rId230" Type="http://schemas.openxmlformats.org/officeDocument/2006/relationships/hyperlink" Target="http://www.aena-aeropuertos.es/csee/Satellite/infovuelos/es/?mov=S&amp;nvuelo=689&amp;company=AEE&amp;origin_ac=MAD&amp;destiny=&amp;hprevista=2012-12-10+12:50" TargetMode="External"/><Relationship Id="rId231" Type="http://schemas.openxmlformats.org/officeDocument/2006/relationships/hyperlink" Target="http://www.aena-aeropuertos.es/csee/Satellite/infovuelos/es/?mov=S&amp;nvuelo=037&amp;company=AAL&amp;origin_ac=MAD&amp;destiny=&amp;hprevista=2012-12-10+13:00" TargetMode="External"/><Relationship Id="rId232" Type="http://schemas.openxmlformats.org/officeDocument/2006/relationships/hyperlink" Target="http://www.aena-aeropuertos.es/csee/Satellite/infovuelos/es/?mov=S&amp;nvuelo=416&amp;company=ROT&amp;origin_ac=MAD&amp;destiny=&amp;hprevista=2012-12-10+13:00" TargetMode="External"/><Relationship Id="rId233" Type="http://schemas.openxmlformats.org/officeDocument/2006/relationships/hyperlink" Target="http://www.aena-aeropuertos.es/csee/Satellite/infovuelos/es/?mov=S&amp;nvuelo=6651&amp;company=IBE&amp;origin_ac=MAD&amp;destiny=&amp;hprevista=2012-12-10+13:10" TargetMode="External"/><Relationship Id="rId234" Type="http://schemas.openxmlformats.org/officeDocument/2006/relationships/hyperlink" Target="http://www.aena-aeropuertos.es/csee/Satellite/infovuelos/es/?mov=S&amp;nvuelo=1702&amp;company=KLM&amp;origin_ac=MAD&amp;destiny=&amp;hprevista=2012-12-10+13:10" TargetMode="External"/><Relationship Id="rId235" Type="http://schemas.openxmlformats.org/officeDocument/2006/relationships/hyperlink" Target="http://www.aena-aeropuertos.es/csee/Satellite/infovuelos/es/?mov=S&amp;nvuelo=7849&amp;company=EZS&amp;origin_ac=MAD&amp;destiny=&amp;hprevista=2012-12-10+13:15" TargetMode="External"/><Relationship Id="rId236" Type="http://schemas.openxmlformats.org/officeDocument/2006/relationships/hyperlink" Target="http://www.aena-aeropuertos.es/csee/Satellite/infovuelos/es/?mov=S&amp;nvuelo=2754&amp;company=MSR&amp;origin_ac=MAD&amp;destiny=&amp;hprevista=2012-12-10+13:20" TargetMode="External"/><Relationship Id="rId237" Type="http://schemas.openxmlformats.org/officeDocument/2006/relationships/hyperlink" Target="http://www.aena-aeropuertos.es/csee/Satellite/infovuelos/es/?mov=S&amp;nvuelo=6165&amp;company=IBE&amp;origin_ac=MAD&amp;destiny=&amp;hprevista=2012-12-10+13:25" TargetMode="External"/><Relationship Id="rId238" Type="http://schemas.openxmlformats.org/officeDocument/2006/relationships/hyperlink" Target="http://www.aena-aeropuertos.es/csee/Satellite/infovuelos/es/?mov=S&amp;nvuelo=6027&amp;company=IBE&amp;origin_ac=MAD&amp;destiny=&amp;hprevista=2012-12-10+13:25" TargetMode="External"/><Relationship Id="rId239" Type="http://schemas.openxmlformats.org/officeDocument/2006/relationships/hyperlink" Target="http://www.aena-aeropuertos.es/csee/Satellite/infovuelos/es/?mov=S&amp;nvuelo=3240&amp;company=IBE&amp;origin_ac=MAD&amp;destiny=&amp;hprevista=2012-12-10+13:30" TargetMode="External"/><Relationship Id="rId460" Type="http://schemas.openxmlformats.org/officeDocument/2006/relationships/hyperlink" Target="http://www.aena-aeropuertos.es/csee/Satellite/infovuelos/es/?mov=S&amp;nvuelo=3293&amp;company=DLH&amp;origin_ac=MAD&amp;destiny=&amp;hprevista=2012-12-09+20:10" TargetMode="External"/><Relationship Id="rId461" Type="http://schemas.openxmlformats.org/officeDocument/2006/relationships/hyperlink" Target="http://www.aena-aeropuertos.es/csee/Satellite/infovuelos/es/?mov=S&amp;nvuelo=2010&amp;company=IBE&amp;origin_ac=MAD&amp;destiny=&amp;hprevista=2012-12-09+20:10" TargetMode="External"/><Relationship Id="rId462" Type="http://schemas.openxmlformats.org/officeDocument/2006/relationships/hyperlink" Target="http://www.aena-aeropuertos.es/csee/Satellite/infovuelos/es/?mov=S&amp;nvuelo=2764&amp;company=IBE&amp;origin_ac=MAD&amp;destiny=&amp;hprevista=2012-12-09+20:10" TargetMode="External"/><Relationship Id="rId463" Type="http://schemas.openxmlformats.org/officeDocument/2006/relationships/hyperlink" Target="http://www.aena-aeropuertos.es/csee/Satellite/infovuelos/es/?mov=S&amp;nvuelo=3838&amp;company=LGL&amp;origin_ac=MAD&amp;destiny=&amp;hprevista=2012-12-09+20:15" TargetMode="External"/><Relationship Id="rId464" Type="http://schemas.openxmlformats.org/officeDocument/2006/relationships/hyperlink" Target="http://www.aena-aeropuertos.es/csee/Satellite/infovuelos/es/?mov=S&amp;nvuelo=1901&amp;company=AFR&amp;origin_ac=MAD&amp;destiny=&amp;hprevista=2012-12-09+20:15" TargetMode="External"/><Relationship Id="rId465" Type="http://schemas.openxmlformats.org/officeDocument/2006/relationships/hyperlink" Target="http://www.aena-aeropuertos.es/csee/Satellite/infovuelos/es/?mov=S&amp;nvuelo=410&amp;company=OHY&amp;origin_ac=MAD&amp;destiny=&amp;hprevista=2012-12-09+20:15" TargetMode="External"/><Relationship Id="rId466" Type="http://schemas.openxmlformats.org/officeDocument/2006/relationships/hyperlink" Target="http://www.aena-aeropuertos.es/csee/Satellite/infovuelos/es/?mov=S&amp;nvuelo=8548&amp;company=IBE&amp;origin_ac=MAD&amp;destiny=&amp;hprevista=2012-12-09+20:20" TargetMode="External"/><Relationship Id="rId467" Type="http://schemas.openxmlformats.org/officeDocument/2006/relationships/hyperlink" Target="http://www.aena-aeropuertos.es/csee/Satellite/infovuelos/es/?mov=S&amp;nvuelo=1706&amp;company=KLM&amp;origin_ac=MAD&amp;destiny=&amp;hprevista=2012-12-09+20:20" TargetMode="External"/><Relationship Id="rId468" Type="http://schemas.openxmlformats.org/officeDocument/2006/relationships/hyperlink" Target="http://www.aena-aeropuertos.es/csee/Satellite/infovuelos/es/?mov=S&amp;nvuelo=3908&amp;company=EZY&amp;origin_ac=MAD&amp;destiny=&amp;hprevista=2012-12-09+20:20" TargetMode="External"/><Relationship Id="rId469" Type="http://schemas.openxmlformats.org/officeDocument/2006/relationships/hyperlink" Target="http://www.aena-aeropuertos.es/csee/Satellite/infovuelos/es/?mov=S&amp;nvuelo=2372&amp;company=WZZ&amp;origin_ac=MAD&amp;destiny=&amp;hprevista=2012-12-09+20:25" TargetMode="External"/><Relationship Id="rId520" Type="http://schemas.openxmlformats.org/officeDocument/2006/relationships/hyperlink" Target="http://www.aena-aeropuertos.es/csee/Satellite/infovuelos/es/?mov=S&amp;nvuelo=3118&amp;company=IBE&amp;origin_ac=MAD&amp;destiny=&amp;hprevista=2012-12-09+22:45" TargetMode="External"/><Relationship Id="rId521" Type="http://schemas.openxmlformats.org/officeDocument/2006/relationships/hyperlink" Target="http://www.aena-aeropuertos.es/csee/Satellite/infovuelos/es/?mov=S&amp;nvuelo=398&amp;company=ELY&amp;origin_ac=MAD&amp;destiny=&amp;hprevista=2012-12-09+22:55" TargetMode="External"/><Relationship Id="rId522" Type="http://schemas.openxmlformats.org/officeDocument/2006/relationships/hyperlink" Target="http://www.aena-aeropuertos.es/csee/Satellite/infovuelos/es/?mov=S&amp;nvuelo=895&amp;company=MLD&amp;origin_ac=MAD&amp;destiny=&amp;hprevista=2012-12-09+23:10" TargetMode="External"/><Relationship Id="rId30" Type="http://schemas.openxmlformats.org/officeDocument/2006/relationships/hyperlink" Target="http://www.aena-aeropuertos.es/csee/Satellite/infovuelos/es/?mov=S&amp;nvuelo=1020&amp;company=VLG&amp;origin_ac=MAD&amp;destiny=&amp;hprevista=2012-12-10+07:00" TargetMode="External"/><Relationship Id="rId31" Type="http://schemas.openxmlformats.org/officeDocument/2006/relationships/hyperlink" Target="http://www.aena-aeropuertos.es/csee/Satellite/infovuelos/es/?mov=S&amp;nvuelo=0700&amp;company=IBE&amp;origin_ac=MAD&amp;destiny=&amp;hprevista=2012-12-10+07:00" TargetMode="External"/><Relationship Id="rId32" Type="http://schemas.openxmlformats.org/officeDocument/2006/relationships/hyperlink" Target="http://www.aena-aeropuertos.es/csee/Satellite/infovuelos/es/?mov=S&amp;nvuelo=1649&amp;company=AEA&amp;origin_ac=MAD&amp;destiny=&amp;hprevista=2012-12-10+07:00" TargetMode="External"/><Relationship Id="rId33" Type="http://schemas.openxmlformats.org/officeDocument/2006/relationships/hyperlink" Target="http://www.aena-aeropuertos.es/csee/Satellite/infovuelos/es/?mov=S&amp;nvuelo=9156&amp;company=AEA&amp;origin_ac=MAD&amp;destiny=&amp;hprevista=2012-12-10+07:05" TargetMode="External"/><Relationship Id="rId34" Type="http://schemas.openxmlformats.org/officeDocument/2006/relationships/hyperlink" Target="http://www.aena-aeropuertos.es/csee/Satellite/infovuelos/es/?mov=S&amp;nvuelo=2101&amp;company=AFR&amp;origin_ac=MAD&amp;destiny=&amp;hprevista=2012-12-10+07:05" TargetMode="External"/><Relationship Id="rId35" Type="http://schemas.openxmlformats.org/officeDocument/2006/relationships/hyperlink" Target="http://www.aena-aeropuertos.es/csee/Satellite/infovuelos/es/?mov=S&amp;nvuelo=1043&amp;company=AEA&amp;origin_ac=MAD&amp;destiny=&amp;hprevista=2012-12-10+07:05" TargetMode="External"/><Relationship Id="rId36" Type="http://schemas.openxmlformats.org/officeDocument/2006/relationships/hyperlink" Target="http://www.aena-aeropuertos.es/csee/Satellite/infovuelos/es/?mov=S&amp;nvuelo=0514&amp;company=IBE&amp;origin_ac=MAD&amp;destiny=&amp;hprevista=2012-12-10+07:05" TargetMode="External"/><Relationship Id="rId37" Type="http://schemas.openxmlformats.org/officeDocument/2006/relationships/hyperlink" Target="http://www.aena-aeropuertos.es/csee/Satellite/infovuelos/es/?mov=S&amp;nvuelo=8790&amp;company=IBE&amp;origin_ac=MAD&amp;destiny=&amp;hprevista=2012-12-10+07:05" TargetMode="External"/><Relationship Id="rId38" Type="http://schemas.openxmlformats.org/officeDocument/2006/relationships/hyperlink" Target="http://www.aena-aeropuertos.es/csee/Satellite/infovuelos/es/?mov=S&amp;nvuelo=3023&amp;company=KQA&amp;origin_ac=MAD&amp;destiny=&amp;hprevista=2012-12-10+07:05" TargetMode="External"/><Relationship Id="rId39" Type="http://schemas.openxmlformats.org/officeDocument/2006/relationships/hyperlink" Target="http://www.aena-aeropuertos.es/csee/Satellite/infovuelos/es/?mov=S&amp;nvuelo=2001&amp;company=AEA&amp;origin_ac=MAD&amp;destiny=&amp;hprevista=2012-12-10+07:10" TargetMode="External"/><Relationship Id="rId523" Type="http://schemas.openxmlformats.org/officeDocument/2006/relationships/hyperlink" Target="http://www.aena-aeropuertos.es/csee/Satellite/infovuelos/es/?mov=S&amp;nvuelo=8980&amp;company=IBE&amp;origin_ac=MAD&amp;destiny=&amp;hprevista=2012-12-09+23:10" TargetMode="External"/><Relationship Id="rId524" Type="http://schemas.openxmlformats.org/officeDocument/2006/relationships/hyperlink" Target="http://www.aena-aeropuertos.es/csee/Satellite/infovuelos/es/?mov=S&amp;nvuelo=3318&amp;company=IBE&amp;origin_ac=MAD&amp;destiny=&amp;hprevista=2012-12-09+23:15" TargetMode="External"/><Relationship Id="rId525" Type="http://schemas.openxmlformats.org/officeDocument/2006/relationships/hyperlink" Target="http://www.aena-aeropuertos.es/csee/Satellite/infovuelos/es/?mov=S&amp;nvuelo=705&amp;company=LAN&amp;origin_ac=MAD&amp;destiny=&amp;hprevista=2012-12-09+23:55" TargetMode="External"/><Relationship Id="rId526" Type="http://schemas.openxmlformats.org/officeDocument/2006/relationships/hyperlink" Target="http://www.aena-aeropuertos.es/csee/Satellite/infovuelos/es/?mov=S&amp;nvuelo=075&amp;company=AEA&amp;origin_ac=MAD&amp;destiny=&amp;hprevista=2012-12-09+23:55" TargetMode="External"/><Relationship Id="rId527" Type="http://schemas.openxmlformats.org/officeDocument/2006/relationships/hyperlink" Target="http://www.aena-aeropuertos.es/csee/Satellite/infovuelos/es/?mov=S&amp;nvuelo=041&amp;company=AEA&amp;origin_ac=MAD&amp;destiny=&amp;hprevista=2012-12-09+23:55" TargetMode="External"/><Relationship Id="rId180" Type="http://schemas.openxmlformats.org/officeDocument/2006/relationships/hyperlink" Target="http://www.aena-aeropuertos.es/csee/Satellite/infovuelos/es/?mov=S&amp;nvuelo=2055&amp;company=RYR&amp;origin_ac=MAD&amp;destiny=&amp;hprevista=2012-12-10+11:35" TargetMode="External"/><Relationship Id="rId181" Type="http://schemas.openxmlformats.org/officeDocument/2006/relationships/hyperlink" Target="http://www.aena-aeropuertos.es/csee/Satellite/infovuelos/es/?mov=S&amp;nvuelo=1136&amp;company=IBE&amp;origin_ac=MAD&amp;destiny=&amp;hprevista=2012-12-10+11:35" TargetMode="External"/><Relationship Id="rId182" Type="http://schemas.openxmlformats.org/officeDocument/2006/relationships/hyperlink" Target="http://www.aena-aeropuertos.es/csee/Satellite/infovuelos/es/?mov=S&amp;nvuelo=5476&amp;company=EZY&amp;origin_ac=MAD&amp;destiny=&amp;hprevista=2012-12-10+11:35" TargetMode="External"/><Relationship Id="rId183" Type="http://schemas.openxmlformats.org/officeDocument/2006/relationships/hyperlink" Target="http://www.aena-aeropuertos.es/csee/Satellite/infovuelos/es/?mov=S&amp;nvuelo=0426&amp;company=IBE&amp;origin_ac=MAD&amp;destiny=&amp;hprevista=2012-12-10+11:35" TargetMode="External"/><Relationship Id="rId184" Type="http://schemas.openxmlformats.org/officeDocument/2006/relationships/hyperlink" Target="http://www.aena-aeropuertos.es/csee/Satellite/infovuelos/es/?mov=S&amp;nvuelo=6252&amp;company=IBE&amp;origin_ac=MAD&amp;destiny=&amp;hprevista=2012-12-10+11:35" TargetMode="External"/><Relationship Id="rId185" Type="http://schemas.openxmlformats.org/officeDocument/2006/relationships/hyperlink" Target="http://www.aena-aeropuertos.es/csee/Satellite/infovuelos/es/?mov=S&amp;nvuelo=3308&amp;company=IBE&amp;origin_ac=MAD&amp;destiny=&amp;hprevista=2012-12-10+11:40" TargetMode="External"/><Relationship Id="rId186" Type="http://schemas.openxmlformats.org/officeDocument/2006/relationships/hyperlink" Target="http://www.aena-aeropuertos.es/csee/Satellite/infovuelos/es/?mov=S&amp;nvuelo=6313&amp;company=IBE&amp;origin_ac=MAD&amp;destiny=&amp;hprevista=2012-12-10+11:40" TargetMode="External"/><Relationship Id="rId187" Type="http://schemas.openxmlformats.org/officeDocument/2006/relationships/hyperlink" Target="http://www.aena-aeropuertos.es/csee/Satellite/infovuelos/es/?mov=S&amp;nvuelo=9238&amp;company=AEA&amp;origin_ac=MAD&amp;destiny=&amp;hprevista=2012-12-10+11:40" TargetMode="External"/><Relationship Id="rId188" Type="http://schemas.openxmlformats.org/officeDocument/2006/relationships/hyperlink" Target="http://www.aena-aeropuertos.es/csee/Satellite/infovuelos/es/?mov=S&amp;nvuelo=8320&amp;company=IBE&amp;origin_ac=MAD&amp;destiny=&amp;hprevista=2012-12-10+11:40" TargetMode="External"/><Relationship Id="rId189" Type="http://schemas.openxmlformats.org/officeDocument/2006/relationships/hyperlink" Target="http://www.aena-aeropuertos.es/csee/Satellite/infovuelos/es/?mov=S&amp;nvuelo=0488&amp;company=IBE&amp;origin_ac=MAD&amp;destiny=&amp;hprevista=2012-12-10+11:45" TargetMode="External"/><Relationship Id="rId240" Type="http://schemas.openxmlformats.org/officeDocument/2006/relationships/hyperlink" Target="http://www.aena-aeropuertos.es/csee/Satellite/infovuelos/es/?mov=S&amp;nvuelo=6346&amp;company=IBE&amp;origin_ac=MAD&amp;destiny=&amp;hprevista=2012-12-10+13:35" TargetMode="External"/><Relationship Id="rId241" Type="http://schemas.openxmlformats.org/officeDocument/2006/relationships/hyperlink" Target="http://www.aena-aeropuertos.es/csee/Satellite/infovuelos/es/?mov=S&amp;nvuelo=9472&amp;company=RYR&amp;origin_ac=MAD&amp;destiny=&amp;hprevista=2012-12-10+13:35" TargetMode="External"/><Relationship Id="rId242" Type="http://schemas.openxmlformats.org/officeDocument/2006/relationships/hyperlink" Target="http://www.aena-aeropuertos.es/csee/Satellite/infovuelos/es/?mov=S&amp;nvuelo=3940&amp;company=IBS&amp;origin_ac=MAD&amp;destiny=&amp;hprevista=2012-12-10+13:35" TargetMode="External"/><Relationship Id="rId243" Type="http://schemas.openxmlformats.org/officeDocument/2006/relationships/hyperlink" Target="http://www.aena-aeropuertos.es/csee/Satellite/infovuelos/es/?mov=S&amp;nvuelo=6780&amp;company=IBE&amp;origin_ac=MAD&amp;destiny=&amp;hprevista=2012-12-10+13:35" TargetMode="External"/><Relationship Id="rId244" Type="http://schemas.openxmlformats.org/officeDocument/2006/relationships/hyperlink" Target="http://www.aena-aeropuertos.es/csee/Satellite/infovuelos/es/?mov=S&amp;nvuelo=6672&amp;company=IBE&amp;origin_ac=MAD&amp;destiny=&amp;hprevista=2012-12-10+13:35" TargetMode="External"/><Relationship Id="rId245" Type="http://schemas.openxmlformats.org/officeDocument/2006/relationships/hyperlink" Target="http://www.aena-aeropuertos.es/csee/Satellite/infovuelos/es/?mov=S&amp;nvuelo=1336&amp;company=IBE&amp;origin_ac=MAD&amp;destiny=&amp;hprevista=2012-12-10+13:35" TargetMode="External"/><Relationship Id="rId246" Type="http://schemas.openxmlformats.org/officeDocument/2006/relationships/hyperlink" Target="http://www.aena-aeropuertos.es/csee/Satellite/infovuelos/es/?mov=S&amp;nvuelo=6314&amp;company=IBE&amp;origin_ac=MAD&amp;destiny=&amp;hprevista=2012-12-10+13:35" TargetMode="External"/><Relationship Id="rId247" Type="http://schemas.openxmlformats.org/officeDocument/2006/relationships/hyperlink" Target="http://www.aena-aeropuertos.es/csee/Satellite/infovuelos/es/?mov=S&amp;nvuelo=3001&amp;company=HTH&amp;origin_ac=MAD&amp;destiny=&amp;hprevista=2012-12-10+13:40" TargetMode="External"/><Relationship Id="rId248" Type="http://schemas.openxmlformats.org/officeDocument/2006/relationships/hyperlink" Target="http://www.aena-aeropuertos.es/csee/Satellite/infovuelos/es/?mov=S&amp;nvuelo=6067&amp;company=AEA&amp;origin_ac=MAD&amp;destiny=&amp;hprevista=2012-12-10+13:45" TargetMode="External"/><Relationship Id="rId249" Type="http://schemas.openxmlformats.org/officeDocument/2006/relationships/hyperlink" Target="http://www.aena-aeropuertos.es/csee/Satellite/infovuelos/es/?mov=S&amp;nvuelo=2444&amp;company=AZA&amp;origin_ac=MAD&amp;destiny=&amp;hprevista=2012-12-10+13:45" TargetMode="External"/><Relationship Id="rId300" Type="http://schemas.openxmlformats.org/officeDocument/2006/relationships/hyperlink" Target="http://www.aena-aeropuertos.es/csee/Satellite/infovuelos/es/?mov=S&amp;nvuelo=5468&amp;company=AAL&amp;origin_ac=MAD&amp;destiny=&amp;hprevista=2012-12-10+15:35" TargetMode="External"/><Relationship Id="rId301" Type="http://schemas.openxmlformats.org/officeDocument/2006/relationships/hyperlink" Target="http://www.aena-aeropuertos.es/csee/Satellite/infovuelos/es/?mov=S&amp;nvuelo=7857&amp;company=EZY&amp;origin_ac=MAD&amp;destiny=&amp;hprevista=2012-12-10+15:35" TargetMode="External"/><Relationship Id="rId302" Type="http://schemas.openxmlformats.org/officeDocument/2006/relationships/hyperlink" Target="http://www.aena-aeropuertos.es/csee/Satellite/infovuelos/es/?mov=S&amp;nvuelo=7102&amp;company=EZY&amp;origin_ac=MAD&amp;destiny=&amp;hprevista=2012-12-10+15:35" TargetMode="External"/><Relationship Id="rId303" Type="http://schemas.openxmlformats.org/officeDocument/2006/relationships/hyperlink" Target="http://www.aena-aeropuertos.es/csee/Satellite/infovuelos/es/?mov=S&amp;nvuelo=2704&amp;company=EZY&amp;origin_ac=MAD&amp;destiny=&amp;hprevista=2012-12-10+15:35" TargetMode="External"/><Relationship Id="rId304" Type="http://schemas.openxmlformats.org/officeDocument/2006/relationships/hyperlink" Target="http://www.aena-aeropuertos.es/csee/Satellite/infovuelos/es/?mov=S&amp;nvuelo=3236&amp;company=IBE&amp;origin_ac=MAD&amp;destiny=&amp;hprevista=2012-12-10+15:45" TargetMode="External"/><Relationship Id="rId305" Type="http://schemas.openxmlformats.org/officeDocument/2006/relationships/hyperlink" Target="http://www.aena-aeropuertos.es/csee/Satellite/infovuelos/es/?mov=S&amp;nvuelo=0438&amp;company=IBE&amp;origin_ac=MAD&amp;destiny=&amp;hprevista=2012-12-10+15:45" TargetMode="External"/><Relationship Id="rId306" Type="http://schemas.openxmlformats.org/officeDocument/2006/relationships/hyperlink" Target="http://www.aena-aeropuertos.es/csee/Satellite/infovuelos/es/?mov=S&amp;nvuelo=0524&amp;company=IBE&amp;origin_ac=MAD&amp;destiny=&amp;hprevista=2012-12-10+15:45" TargetMode="External"/><Relationship Id="rId307" Type="http://schemas.openxmlformats.org/officeDocument/2006/relationships/hyperlink" Target="http://www.aena-aeropuertos.es/csee/Satellite/infovuelos/es/?mov=S&amp;nvuelo=3620&amp;company=IBS&amp;origin_ac=MAD&amp;destiny=&amp;hprevista=2012-12-10+15:45" TargetMode="External"/><Relationship Id="rId308" Type="http://schemas.openxmlformats.org/officeDocument/2006/relationships/hyperlink" Target="http://www.aena-aeropuertos.es/csee/Satellite/infovuelos/es/?mov=S&amp;nvuelo=3878&amp;company=IBS&amp;origin_ac=MAD&amp;destiny=&amp;hprevista=2012-12-10+15:45" TargetMode="External"/><Relationship Id="rId309" Type="http://schemas.openxmlformats.org/officeDocument/2006/relationships/hyperlink" Target="http://www.aena-aeropuertos.es/csee/Satellite/infovuelos/es/?mov=S&amp;nvuelo=3102&amp;company=IBE&amp;origin_ac=MAD&amp;destiny=&amp;hprevista=2012-12-10+15:45" TargetMode="External"/><Relationship Id="rId470" Type="http://schemas.openxmlformats.org/officeDocument/2006/relationships/hyperlink" Target="http://www.aena-aeropuertos.es/csee/Satellite/infovuelos/es/?mov=S&amp;nvuelo=2049&amp;company=SWR&amp;origin_ac=MAD&amp;destiny=&amp;hprevista=2012-12-09+20:25" TargetMode="External"/><Relationship Id="rId471" Type="http://schemas.openxmlformats.org/officeDocument/2006/relationships/hyperlink" Target="http://www.aena-aeropuertos.es/csee/Satellite/infovuelos/es/?mov=S&amp;nvuelo=1019&amp;company=TAP&amp;origin_ac=MAD&amp;destiny=&amp;hprevista=2012-12-09+20:25" TargetMode="External"/><Relationship Id="rId472" Type="http://schemas.openxmlformats.org/officeDocument/2006/relationships/hyperlink" Target="http://www.aena-aeropuertos.es/csee/Satellite/infovuelos/es/?mov=S&amp;nvuelo=3948&amp;company=IBS&amp;origin_ac=MAD&amp;destiny=&amp;hprevista=2012-12-09+20:30" TargetMode="External"/><Relationship Id="rId473" Type="http://schemas.openxmlformats.org/officeDocument/2006/relationships/hyperlink" Target="http://www.aena-aeropuertos.es/csee/Satellite/infovuelos/es/?mov=S&amp;nvuelo=5317&amp;company=RYR&amp;origin_ac=MAD&amp;destiny=&amp;hprevista=2012-12-09+20:30" TargetMode="External"/><Relationship Id="rId474" Type="http://schemas.openxmlformats.org/officeDocument/2006/relationships/hyperlink" Target="http://www.aena-aeropuertos.es/csee/Satellite/infovuelos/es/?mov=S&amp;nvuelo=595&amp;company=EIN&amp;origin_ac=MAD&amp;destiny=&amp;hprevista=2012-12-09+20:30" TargetMode="External"/><Relationship Id="rId475" Type="http://schemas.openxmlformats.org/officeDocument/2006/relationships/hyperlink" Target="http://www.aena-aeropuertos.es/csee/Satellite/infovuelos/es/?mov=S&amp;nvuelo=8912&amp;company=IBE&amp;origin_ac=MAD&amp;destiny=&amp;hprevista=2012-12-09+20:35" TargetMode="External"/><Relationship Id="rId476" Type="http://schemas.openxmlformats.org/officeDocument/2006/relationships/hyperlink" Target="http://www.aena-aeropuertos.es/csee/Satellite/infovuelos/es/?mov=S&amp;nvuelo=8368&amp;company=RYR&amp;origin_ac=MAD&amp;destiny=&amp;hprevista=2012-12-09+20:35" TargetMode="External"/><Relationship Id="rId477" Type="http://schemas.openxmlformats.org/officeDocument/2006/relationships/hyperlink" Target="http://www.aena-aeropuertos.es/csee/Satellite/infovuelos/es/?mov=S&amp;nvuelo=1420&amp;company=EZS&amp;origin_ac=MAD&amp;destiny=&amp;hprevista=2012-12-09+20:40" TargetMode="External"/><Relationship Id="rId478" Type="http://schemas.openxmlformats.org/officeDocument/2006/relationships/hyperlink" Target="http://www.aena-aeropuertos.es/csee/Satellite/infovuelos/es/?mov=S&amp;nvuelo=2061&amp;company=RYR&amp;origin_ac=MAD&amp;destiny=&amp;hprevista=2012-12-09+20:40" TargetMode="External"/><Relationship Id="rId479" Type="http://schemas.openxmlformats.org/officeDocument/2006/relationships/hyperlink" Target="http://www.aena-aeropuertos.es/csee/Satellite/infovuelos/es/?mov=S&amp;nvuelo=2768&amp;company=IBE&amp;origin_ac=MAD&amp;destiny=&amp;hprevista=2012-12-09+20:45" TargetMode="External"/><Relationship Id="rId40" Type="http://schemas.openxmlformats.org/officeDocument/2006/relationships/hyperlink" Target="http://www.aena-aeropuertos.es/csee/Satellite/infovuelos/es/?mov=S&amp;nvuelo=1261&amp;company=RYR&amp;origin_ac=MAD&amp;destiny=&amp;hprevista=2012-12-10+07:10" TargetMode="External"/><Relationship Id="rId41" Type="http://schemas.openxmlformats.org/officeDocument/2006/relationships/hyperlink" Target="http://www.aena-aeropuertos.es/csee/Satellite/infovuelos/es/?mov=S&amp;nvuelo=3402&amp;company=IBE&amp;origin_ac=MAD&amp;destiny=&amp;hprevista=2012-12-10+07:10" TargetMode="External"/><Relationship Id="rId42" Type="http://schemas.openxmlformats.org/officeDocument/2006/relationships/hyperlink" Target="http://www.aena-aeropuertos.es/csee/Satellite/infovuelos/es/?mov=S&amp;nvuelo=1027&amp;company=AEA&amp;origin_ac=MAD&amp;destiny=&amp;hprevista=2012-12-10+07:15" TargetMode="External"/><Relationship Id="rId43" Type="http://schemas.openxmlformats.org/officeDocument/2006/relationships/hyperlink" Target="http://www.aena-aeropuertos.es/csee/Satellite/infovuelos/es/?mov=S&amp;nvuelo=3982&amp;company=IBS&amp;origin_ac=MAD&amp;destiny=&amp;hprevista=2012-12-10+07:25" TargetMode="External"/><Relationship Id="rId44" Type="http://schemas.openxmlformats.org/officeDocument/2006/relationships/hyperlink" Target="http://www.aena-aeropuertos.es/csee/Satellite/infovuelos/es/?mov=S&amp;nvuelo=3964&amp;company=IBS&amp;origin_ac=MAD&amp;destiny=&amp;hprevista=2012-12-10+07:25" TargetMode="External"/><Relationship Id="rId45" Type="http://schemas.openxmlformats.org/officeDocument/2006/relationships/hyperlink" Target="http://www.aena-aeropuertos.es/csee/Satellite/infovuelos/es/?mov=S&amp;nvuelo=1807&amp;company=DLH&amp;origin_ac=MAD&amp;destiny=&amp;hprevista=2012-12-10+07:25" TargetMode="External"/><Relationship Id="rId46" Type="http://schemas.openxmlformats.org/officeDocument/2006/relationships/hyperlink" Target="http://www.aena-aeropuertos.es/csee/Satellite/infovuelos/es/?mov=S&amp;nvuelo=3876&amp;company=IBS&amp;origin_ac=MAD&amp;destiny=&amp;hprevista=2012-12-10+07:25" TargetMode="External"/><Relationship Id="rId47" Type="http://schemas.openxmlformats.org/officeDocument/2006/relationships/hyperlink" Target="http://www.aena-aeropuertos.es/csee/Satellite/infovuelos/es/?mov=S&amp;nvuelo=3866&amp;company=IBS&amp;origin_ac=MAD&amp;destiny=&amp;hprevista=2012-12-10+07:25" TargetMode="External"/><Relationship Id="rId48" Type="http://schemas.openxmlformats.org/officeDocument/2006/relationships/hyperlink" Target="http://www.aena-aeropuertos.es/csee/Satellite/infovuelos/es/?mov=S&amp;nvuelo=8030&amp;company=IBE&amp;origin_ac=MAD&amp;destiny=&amp;hprevista=2012-12-10+07:25" TargetMode="External"/><Relationship Id="rId49" Type="http://schemas.openxmlformats.org/officeDocument/2006/relationships/hyperlink" Target="http://www.aena-aeropuertos.es/csee/Satellite/infovuelos/es/?mov=S&amp;nvuelo=3918&amp;company=IBS&amp;origin_ac=MAD&amp;destiny=&amp;hprevista=2012-12-10+07:25" TargetMode="External"/><Relationship Id="rId1" Type="http://schemas.openxmlformats.org/officeDocument/2006/relationships/hyperlink" Target="http://www.aena-aeropuertos.es/csee/Satellite/infovuelos/es/?mov=S&amp;nvuelo=6831&amp;company=IBE&amp;origin_ac=MAD&amp;destiny=&amp;hprevista=2012-12-10+00:20" TargetMode="External"/><Relationship Id="rId2" Type="http://schemas.openxmlformats.org/officeDocument/2006/relationships/hyperlink" Target="http://www.aena-aeropuertos.es/csee/Satellite/infovuelos/es/?mov=S&amp;nvuelo=6843&amp;company=IBE&amp;origin_ac=MAD&amp;destiny=&amp;hprevista=2012-12-10+00:35" TargetMode="External"/><Relationship Id="rId3" Type="http://schemas.openxmlformats.org/officeDocument/2006/relationships/hyperlink" Target="http://www.aena-aeropuertos.es/csee/Satellite/infovuelos/es/?mov=S&amp;nvuelo=2707&amp;company=LPE&amp;origin_ac=MAD&amp;destiny=&amp;hprevista=2012-12-10+00:35" TargetMode="External"/><Relationship Id="rId4" Type="http://schemas.openxmlformats.org/officeDocument/2006/relationships/hyperlink" Target="http://www.aena-aeropuertos.es/csee/Satellite/infovuelos/es/?mov=S&amp;nvuelo=7759&amp;company=IBE&amp;origin_ac=MAD&amp;destiny=&amp;hprevista=2012-12-10+00:35" TargetMode="External"/><Relationship Id="rId5" Type="http://schemas.openxmlformats.org/officeDocument/2006/relationships/hyperlink" Target="http://www.aena-aeropuertos.es/csee/Satellite/infovuelos/es/?mov=S&amp;nvuelo=6401&amp;company=IBE&amp;origin_ac=MAD&amp;destiny=&amp;hprevista=2012-12-10+00:40" TargetMode="External"/><Relationship Id="rId6" Type="http://schemas.openxmlformats.org/officeDocument/2006/relationships/hyperlink" Target="http://www.aena-aeropuertos.es/csee/Satellite/infovuelos/es/?mov=S&amp;nvuelo=7352&amp;company=AMC&amp;origin_ac=MAD&amp;destiny=&amp;hprevista=2012-12-10+00:45" TargetMode="External"/><Relationship Id="rId7" Type="http://schemas.openxmlformats.org/officeDocument/2006/relationships/hyperlink" Target="http://www.aena-aeropuertos.es/csee/Satellite/infovuelos/es/?mov=S&amp;nvuelo=522&amp;company=FHY&amp;origin_ac=MAD&amp;destiny=&amp;hprevista=2012-12-10+01:10" TargetMode="External"/><Relationship Id="rId8" Type="http://schemas.openxmlformats.org/officeDocument/2006/relationships/hyperlink" Target="http://www.aena-aeropuertos.es/csee/Satellite/infovuelos/es/?mov=S&amp;nvuelo=1708&amp;company=KLM&amp;origin_ac=MAD&amp;destiny=&amp;hprevista=2012-12-10+06:00" TargetMode="External"/><Relationship Id="rId9" Type="http://schemas.openxmlformats.org/officeDocument/2006/relationships/hyperlink" Target="http://www.aena-aeropuertos.es/csee/Satellite/infovuelos/es/?mov=S&amp;nvuelo=059&amp;company=AZA&amp;origin_ac=MAD&amp;destiny=&amp;hprevista=2012-12-10+06:00" TargetMode="External"/><Relationship Id="rId190" Type="http://schemas.openxmlformats.org/officeDocument/2006/relationships/hyperlink" Target="http://www.aena-aeropuertos.es/csee/Satellite/infovuelos/es/?mov=S&amp;nvuelo=3730&amp;company=IBS&amp;origin_ac=MAD&amp;destiny=&amp;hprevista=2012-12-10+11:45" TargetMode="External"/><Relationship Id="rId191" Type="http://schemas.openxmlformats.org/officeDocument/2006/relationships/hyperlink" Target="http://www.aena-aeropuertos.es/csee/Satellite/infovuelos/es/?mov=S&amp;nvuelo=3926&amp;company=IBS&amp;origin_ac=MAD&amp;destiny=&amp;hprevista=2012-12-10+11:50" TargetMode="External"/><Relationship Id="rId192" Type="http://schemas.openxmlformats.org/officeDocument/2006/relationships/hyperlink" Target="http://www.aena-aeropuertos.es/csee/Satellite/infovuelos/es/?mov=S&amp;nvuelo=3910&amp;company=IBS&amp;origin_ac=MAD&amp;destiny=&amp;hprevista=2012-12-10+11:50" TargetMode="External"/><Relationship Id="rId193" Type="http://schemas.openxmlformats.org/officeDocument/2006/relationships/hyperlink" Target="http://www.aena-aeropuertos.es/csee/Satellite/infovuelos/es/?mov=S&amp;nvuelo=3950&amp;company=IBS&amp;origin_ac=MAD&amp;destiny=&amp;hprevista=2012-12-10+11:50" TargetMode="External"/><Relationship Id="rId194" Type="http://schemas.openxmlformats.org/officeDocument/2006/relationships/hyperlink" Target="http://www.aena-aeropuertos.es/csee/Satellite/infovuelos/es/?mov=S&amp;nvuelo=8028&amp;company=IBE&amp;origin_ac=MAD&amp;destiny=&amp;hprevista=2012-12-10+11:50" TargetMode="External"/><Relationship Id="rId195" Type="http://schemas.openxmlformats.org/officeDocument/2006/relationships/hyperlink" Target="http://www.aena-aeropuertos.es/csee/Satellite/infovuelos/es/?mov=S&amp;nvuelo=6275&amp;company=IBE&amp;origin_ac=MAD&amp;destiny=&amp;hprevista=2012-12-10+11:50" TargetMode="External"/><Relationship Id="rId196" Type="http://schemas.openxmlformats.org/officeDocument/2006/relationships/hyperlink" Target="http://www.aena-aeropuertos.es/csee/Satellite/infovuelos/es/?mov=S&amp;nvuelo=3926&amp;company=IBE&amp;origin_ac=MAD&amp;destiny=&amp;hprevista=2012-12-10+11:50" TargetMode="External"/><Relationship Id="rId197" Type="http://schemas.openxmlformats.org/officeDocument/2006/relationships/hyperlink" Target="http://www.aena-aeropuertos.es/csee/Satellite/infovuelos/es/?mov=S&amp;nvuelo=6116&amp;company=AVA&amp;origin_ac=MAD&amp;destiny=&amp;hprevista=2012-12-10+11:50" TargetMode="External"/><Relationship Id="rId198" Type="http://schemas.openxmlformats.org/officeDocument/2006/relationships/hyperlink" Target="http://www.aena-aeropuertos.es/csee/Satellite/infovuelos/es/?mov=S&amp;nvuelo=3202&amp;company=IBE&amp;origin_ac=MAD&amp;destiny=&amp;hprevista=2012-12-10+11:55" TargetMode="External"/><Relationship Id="rId199" Type="http://schemas.openxmlformats.org/officeDocument/2006/relationships/hyperlink" Target="http://www.aena-aeropuertos.es/csee/Satellite/infovuelos/es/?mov=S&amp;nvuelo=6821&amp;company=IBE&amp;origin_ac=MAD&amp;destiny=&amp;hprevista=2012-12-10+11:55" TargetMode="External"/><Relationship Id="rId250" Type="http://schemas.openxmlformats.org/officeDocument/2006/relationships/hyperlink" Target="http://www.aena-aeropuertos.es/csee/Satellite/infovuelos/es/?mov=S&amp;nvuelo=4027&amp;company=RYR&amp;origin_ac=MAD&amp;destiny=&amp;hprevista=2012-12-10+13:50" TargetMode="External"/><Relationship Id="rId251" Type="http://schemas.openxmlformats.org/officeDocument/2006/relationships/hyperlink" Target="http://www.aena-aeropuertos.es/csee/Satellite/infovuelos/es/?mov=S&amp;nvuelo=6583&amp;company=IBE&amp;origin_ac=MAD&amp;destiny=&amp;hprevista=2012-12-10+14:00" TargetMode="External"/><Relationship Id="rId252" Type="http://schemas.openxmlformats.org/officeDocument/2006/relationships/hyperlink" Target="http://www.aena-aeropuertos.es/csee/Satellite/infovuelos/es/?mov=S&amp;nvuelo=3928&amp;company=IBS&amp;origin_ac=MAD&amp;destiny=&amp;hprevista=2012-12-10+14:00" TargetMode="External"/><Relationship Id="rId253" Type="http://schemas.openxmlformats.org/officeDocument/2006/relationships/hyperlink" Target="http://www.aena-aeropuertos.es/csee/Satellite/infovuelos/es/?mov=S&amp;nvuelo=9102&amp;company=HTH&amp;origin_ac=MAD&amp;destiny=&amp;hprevista=2012-12-10+14:00" TargetMode="External"/><Relationship Id="rId254" Type="http://schemas.openxmlformats.org/officeDocument/2006/relationships/hyperlink" Target="http://www.aena-aeropuertos.es/csee/Satellite/infovuelos/es/?mov=S&amp;nvuelo=2004&amp;company=AEA&amp;origin_ac=MAD&amp;destiny=&amp;hprevista=2012-12-10+14:05" TargetMode="External"/><Relationship Id="rId255" Type="http://schemas.openxmlformats.org/officeDocument/2006/relationships/hyperlink" Target="http://www.aena-aeropuertos.es/csee/Satellite/infovuelos/es/?mov=S&amp;nvuelo=1029&amp;company=AEA&amp;origin_ac=MAD&amp;destiny=&amp;hprevista=2012-12-10+14:05" TargetMode="External"/><Relationship Id="rId256" Type="http://schemas.openxmlformats.org/officeDocument/2006/relationships/hyperlink" Target="http://www.aena-aeropuertos.es/csee/Satellite/infovuelos/es/?mov=S&amp;nvuelo=0459&amp;company=BAW&amp;origin_ac=MAD&amp;destiny=&amp;hprevista=2012-12-10+14:10" TargetMode="External"/><Relationship Id="rId257" Type="http://schemas.openxmlformats.org/officeDocument/2006/relationships/hyperlink" Target="http://www.aena-aeropuertos.es/csee/Satellite/infovuelos/es/?mov=S&amp;nvuelo=942&amp;company=AUI&amp;origin_ac=MAD&amp;destiny=&amp;hprevista=2012-12-10+14:10" TargetMode="External"/><Relationship Id="rId258" Type="http://schemas.openxmlformats.org/officeDocument/2006/relationships/hyperlink" Target="http://www.aena-aeropuertos.es/csee/Satellite/infovuelos/es/?mov=S&amp;nvuelo=0142&amp;company=UAE&amp;origin_ac=MAD&amp;destiny=&amp;hprevista=2012-12-10+14:10" TargetMode="External"/><Relationship Id="rId259" Type="http://schemas.openxmlformats.org/officeDocument/2006/relationships/hyperlink" Target="http://www.aena-aeropuertos.es/csee/Satellite/infovuelos/es/?mov=S&amp;nvuelo=7300&amp;company=AEA&amp;origin_ac=MAD&amp;destiny=&amp;hprevista=2012-12-10+14:20" TargetMode="External"/><Relationship Id="rId310" Type="http://schemas.openxmlformats.org/officeDocument/2006/relationships/hyperlink" Target="http://www.aena-aeropuertos.es/csee/Satellite/infovuelos/es/?mov=S&amp;nvuelo=1546&amp;company=IBE&amp;origin_ac=MAD&amp;destiny=&amp;hprevista=2012-12-10+15:45" TargetMode="External"/><Relationship Id="rId311" Type="http://schemas.openxmlformats.org/officeDocument/2006/relationships/hyperlink" Target="http://www.aena-aeropuertos.es/csee/Satellite/infovuelos/es/?mov=S&amp;nvuelo=0476&amp;company=IBE&amp;origin_ac=MAD&amp;destiny=&amp;hprevista=2012-12-10+15:45" TargetMode="External"/><Relationship Id="rId312" Type="http://schemas.openxmlformats.org/officeDocument/2006/relationships/hyperlink" Target="http://www.aena-aeropuertos.es/csee/Satellite/infovuelos/es/?mov=S&amp;nvuelo=6118&amp;company=IBE&amp;origin_ac=MAD&amp;destiny=&amp;hprevista=2012-12-10+15:45" TargetMode="External"/><Relationship Id="rId313" Type="http://schemas.openxmlformats.org/officeDocument/2006/relationships/hyperlink" Target="http://www.aena-aeropuertos.es/csee/Satellite/infovuelos/es/?mov=S&amp;nvuelo=8025&amp;company=LAN&amp;origin_ac=MAD&amp;destiny=&amp;hprevista=2012-12-10+15:45" TargetMode="External"/><Relationship Id="rId314" Type="http://schemas.openxmlformats.org/officeDocument/2006/relationships/hyperlink" Target="http://www.aena-aeropuertos.es/csee/Satellite/infovuelos/es/?mov=S&amp;nvuelo=6402&amp;company=IBE&amp;origin_ac=MAD&amp;destiny=&amp;hprevista=2012-12-10+15:45" TargetMode="External"/><Relationship Id="rId315" Type="http://schemas.openxmlformats.org/officeDocument/2006/relationships/hyperlink" Target="http://www.aena-aeropuertos.es/csee/Satellite/infovuelos/es/?mov=S&amp;nvuelo=5698&amp;company=AAL&amp;origin_ac=MAD&amp;destiny=&amp;hprevista=2012-12-10+15:45" TargetMode="External"/><Relationship Id="rId316" Type="http://schemas.openxmlformats.org/officeDocument/2006/relationships/hyperlink" Target="http://www.aena-aeropuertos.es/csee/Satellite/infovuelos/es/?mov=S&amp;nvuelo=6342&amp;company=IBE&amp;origin_ac=MAD&amp;destiny=&amp;hprevista=2012-12-10+15:45" TargetMode="External"/><Relationship Id="rId317" Type="http://schemas.openxmlformats.org/officeDocument/2006/relationships/hyperlink" Target="http://www.aena-aeropuertos.es/csee/Satellite/infovuelos/es/?mov=S&amp;nvuelo=6844&amp;company=IBE&amp;origin_ac=MAD&amp;destiny=&amp;hprevista=2012-12-10+15:45" TargetMode="External"/><Relationship Id="rId318" Type="http://schemas.openxmlformats.org/officeDocument/2006/relationships/hyperlink" Target="http://www.aena-aeropuertos.es/csee/Satellite/infovuelos/es/?mov=S&amp;nvuelo=5509&amp;company=AAL&amp;origin_ac=MAD&amp;destiny=&amp;hprevista=2012-12-10+15:45" TargetMode="External"/><Relationship Id="rId319" Type="http://schemas.openxmlformats.org/officeDocument/2006/relationships/hyperlink" Target="http://www.aena-aeropuertos.es/csee/Satellite/infovuelos/es/?mov=S&amp;nvuelo=5728&amp;company=LAN&amp;origin_ac=MAD&amp;destiny=&amp;hprevista=2012-12-10+15:45" TargetMode="External"/><Relationship Id="rId480" Type="http://schemas.openxmlformats.org/officeDocument/2006/relationships/hyperlink" Target="http://www.aena-aeropuertos.es/csee/Satellite/infovuelos/es/?mov=S&amp;nvuelo=2046&amp;company=IBE&amp;origin_ac=MAD&amp;destiny=&amp;hprevista=2012-12-09+20:45" TargetMode="External"/><Relationship Id="rId481" Type="http://schemas.openxmlformats.org/officeDocument/2006/relationships/hyperlink" Target="http://www.aena-aeropuertos.es/csee/Satellite/infovuelos/es/?mov=S&amp;nvuelo=3168&amp;company=IBE&amp;origin_ac=MAD&amp;destiny=&amp;hprevista=2012-12-09+20:45" TargetMode="External"/><Relationship Id="rId482" Type="http://schemas.openxmlformats.org/officeDocument/2006/relationships/hyperlink" Target="http://www.aena-aeropuertos.es/csee/Satellite/infovuelos/es/?mov=S&amp;nvuelo=1016&amp;company=VLG&amp;origin_ac=MAD&amp;destiny=&amp;hprevista=2012-12-09+20:45" TargetMode="External"/><Relationship Id="rId483" Type="http://schemas.openxmlformats.org/officeDocument/2006/relationships/hyperlink" Target="http://www.aena-aeropuertos.es/csee/Satellite/infovuelos/es/?mov=S&amp;nvuelo=3172&amp;company=WZZ&amp;origin_ac=MAD&amp;destiny=&amp;hprevista=2012-12-09+20:45" TargetMode="External"/><Relationship Id="rId484" Type="http://schemas.openxmlformats.org/officeDocument/2006/relationships/hyperlink" Target="http://www.aena-aeropuertos.es/csee/Satellite/infovuelos/es/?mov=S&amp;nvuelo=8820&amp;company=IBE&amp;origin_ac=MAD&amp;destiny=&amp;hprevista=2012-12-09+20:50" TargetMode="External"/><Relationship Id="rId485" Type="http://schemas.openxmlformats.org/officeDocument/2006/relationships/hyperlink" Target="http://www.aena-aeropuertos.es/csee/Satellite/infovuelos/es/?mov=S&amp;nvuelo=8065&amp;company=TAM&amp;origin_ac=MAD&amp;destiny=&amp;hprevista=2012-12-09+20:50" TargetMode="External"/><Relationship Id="rId486" Type="http://schemas.openxmlformats.org/officeDocument/2006/relationships/hyperlink" Target="http://www.aena-aeropuertos.es/csee/Satellite/infovuelos/es/?mov=S&amp;nvuelo=7308&amp;company=AEA&amp;origin_ac=MAD&amp;destiny=&amp;hprevista=2012-12-09+20:50" TargetMode="External"/><Relationship Id="rId487" Type="http://schemas.openxmlformats.org/officeDocument/2006/relationships/hyperlink" Target="http://www.aena-aeropuertos.es/csee/Satellite/infovuelos/es/?mov=S&amp;nvuelo=8984&amp;company=IBE&amp;origin_ac=MAD&amp;destiny=&amp;hprevista=2012-12-09+21:00" TargetMode="External"/><Relationship Id="rId488" Type="http://schemas.openxmlformats.org/officeDocument/2006/relationships/hyperlink" Target="http://www.aena-aeropuertos.es/csee/Satellite/infovuelos/es/?mov=S&amp;nvuelo=8200&amp;company=IBE&amp;origin_ac=MAD&amp;destiny=&amp;hprevista=2012-12-09+21:00" TargetMode="External"/><Relationship Id="rId489" Type="http://schemas.openxmlformats.org/officeDocument/2006/relationships/hyperlink" Target="http://www.aena-aeropuertos.es/csee/Satellite/infovuelos/es/?mov=S&amp;nvuelo=8756&amp;company=IBE&amp;origin_ac=MAD&amp;destiny=&amp;hprevista=2012-12-09+21:10" TargetMode="External"/><Relationship Id="rId50" Type="http://schemas.openxmlformats.org/officeDocument/2006/relationships/hyperlink" Target="http://www.aena-aeropuertos.es/csee/Satellite/infovuelos/es/?mov=S&amp;nvuelo=5514&amp;company=AAL&amp;origin_ac=MAD&amp;destiny=&amp;hprevista=2012-12-10+07:25" TargetMode="External"/><Relationship Id="rId51" Type="http://schemas.openxmlformats.org/officeDocument/2006/relationships/hyperlink" Target="http://www.aena-aeropuertos.es/csee/Satellite/infovuelos/es/?mov=S&amp;nvuelo=5784&amp;company=AAL&amp;origin_ac=MAD&amp;destiny=&amp;hprevista=2012-12-10+07:25" TargetMode="External"/><Relationship Id="rId52" Type="http://schemas.openxmlformats.org/officeDocument/2006/relationships/hyperlink" Target="http://www.aena-aeropuertos.es/csee/Satellite/infovuelos/es/?mov=S&amp;nvuelo=5766&amp;company=AAL&amp;origin_ac=MAD&amp;destiny=&amp;hprevista=2012-12-10+07:25" TargetMode="External"/><Relationship Id="rId53" Type="http://schemas.openxmlformats.org/officeDocument/2006/relationships/hyperlink" Target="http://www.aena-aeropuertos.es/csee/Satellite/infovuelos/es/?mov=S&amp;nvuelo=0478&amp;company=IBE&amp;origin_ac=MAD&amp;destiny=&amp;hprevista=2012-12-10+07:25" TargetMode="External"/><Relationship Id="rId54" Type="http://schemas.openxmlformats.org/officeDocument/2006/relationships/hyperlink" Target="http://www.aena-aeropuertos.es/csee/Satellite/infovuelos/es/?mov=S&amp;nvuelo=3890&amp;company=IBS&amp;origin_ac=MAD&amp;destiny=&amp;hprevista=2012-12-10+07:30" TargetMode="External"/><Relationship Id="rId55" Type="http://schemas.openxmlformats.org/officeDocument/2006/relationships/hyperlink" Target="http://www.aena-aeropuertos.es/csee/Satellite/infovuelos/es/?mov=S&amp;nvuelo=0730&amp;company=IBE&amp;origin_ac=MAD&amp;destiny=&amp;hprevista=2012-12-10+07:30" TargetMode="External"/><Relationship Id="rId56" Type="http://schemas.openxmlformats.org/officeDocument/2006/relationships/hyperlink" Target="http://www.aena-aeropuertos.es/csee/Satellite/infovuelos/es/?mov=S&amp;nvuelo=2740&amp;company=IBE&amp;origin_ac=MAD&amp;destiny=&amp;hprevista=2012-12-10+07:30" TargetMode="External"/><Relationship Id="rId57" Type="http://schemas.openxmlformats.org/officeDocument/2006/relationships/hyperlink" Target="http://www.aena-aeropuertos.es/csee/Satellite/infovuelos/es/?mov=S&amp;nvuelo=1008&amp;company=VLG&amp;origin_ac=MAD&amp;destiny=&amp;hprevista=2012-12-10+07:30" TargetMode="External"/><Relationship Id="rId58" Type="http://schemas.openxmlformats.org/officeDocument/2006/relationships/hyperlink" Target="http://www.aena-aeropuertos.es/csee/Satellite/infovuelos/es/?mov=S&amp;nvuelo=8860&amp;company=IBE&amp;origin_ac=MAD&amp;destiny=&amp;hprevista=2012-12-10+07:30" TargetMode="External"/><Relationship Id="rId59" Type="http://schemas.openxmlformats.org/officeDocument/2006/relationships/hyperlink" Target="http://www.aena-aeropuertos.es/csee/Satellite/infovuelos/es/?mov=S&amp;nvuelo=5474&amp;company=EZY&amp;origin_ac=MAD&amp;destiny=&amp;hprevista=2012-12-10+07:30" TargetMode="External"/><Relationship Id="rId260" Type="http://schemas.openxmlformats.org/officeDocument/2006/relationships/hyperlink" Target="http://www.aena-aeropuertos.es/csee/Satellite/infovuelos/es/?mov=S&amp;nvuelo=3424&amp;company=AFL&amp;origin_ac=MAD&amp;destiny=&amp;hprevista=2012-12-10+14:20" TargetMode="External"/><Relationship Id="rId261" Type="http://schemas.openxmlformats.org/officeDocument/2006/relationships/hyperlink" Target="http://www.aena-aeropuertos.es/csee/Satellite/infovuelos/es/?mov=S&amp;nvuelo=1173&amp;company=AEA&amp;origin_ac=MAD&amp;destiny=&amp;hprevista=2012-12-10+14:20" TargetMode="External"/><Relationship Id="rId262" Type="http://schemas.openxmlformats.org/officeDocument/2006/relationships/hyperlink" Target="http://www.aena-aeropuertos.es/csee/Satellite/infovuelos/es/?mov=S&amp;nvuelo=1015&amp;company=TAP&amp;origin_ac=MAD&amp;destiny=&amp;hprevista=2012-12-10+14:20" TargetMode="External"/><Relationship Id="rId263" Type="http://schemas.openxmlformats.org/officeDocument/2006/relationships/hyperlink" Target="http://www.aena-aeropuertos.es/csee/Satellite/infovuelos/es/?mov=S&amp;nvuelo=7754&amp;company=RYR&amp;origin_ac=MAD&amp;destiny=&amp;hprevista=2012-12-10+14:25" TargetMode="External"/><Relationship Id="rId264" Type="http://schemas.openxmlformats.org/officeDocument/2006/relationships/hyperlink" Target="http://www.aena-aeropuertos.es/csee/Satellite/infovuelos/es/?mov=S&amp;nvuelo=5356&amp;company=RYR&amp;origin_ac=MAD&amp;destiny=&amp;hprevista=2012-12-10+14:25" TargetMode="External"/><Relationship Id="rId265" Type="http://schemas.openxmlformats.org/officeDocument/2006/relationships/hyperlink" Target="http://www.aena-aeropuertos.es/csee/Satellite/infovuelos/es/?mov=S&amp;nvuelo=002&amp;company=AMX&amp;origin_ac=MAD&amp;destiny=&amp;hprevista=2012-12-10+14:30" TargetMode="External"/><Relationship Id="rId266" Type="http://schemas.openxmlformats.org/officeDocument/2006/relationships/hyperlink" Target="http://www.aena-aeropuertos.es/csee/Satellite/infovuelos/es/?mov=S&amp;nvuelo=5446&amp;company=RYR&amp;origin_ac=MAD&amp;destiny=&amp;hprevista=2012-12-10+14:40" TargetMode="External"/><Relationship Id="rId267" Type="http://schemas.openxmlformats.org/officeDocument/2006/relationships/hyperlink" Target="http://www.aena-aeropuertos.es/csee/Satellite/infovuelos/es/?mov=S&amp;nvuelo=8870&amp;company=IBE&amp;origin_ac=MAD&amp;destiny=&amp;hprevista=2012-12-10+14:40" TargetMode="External"/><Relationship Id="rId268" Type="http://schemas.openxmlformats.org/officeDocument/2006/relationships/hyperlink" Target="http://www.aena-aeropuertos.es/csee/Satellite/infovuelos/es/?mov=S&amp;nvuelo=6025&amp;company=AVA&amp;origin_ac=MAD&amp;destiny=&amp;hprevista=2012-12-10+14:45" TargetMode="External"/><Relationship Id="rId269" Type="http://schemas.openxmlformats.org/officeDocument/2006/relationships/hyperlink" Target="http://www.aena-aeropuertos.es/csee/Satellite/infovuelos/es/?mov=S&amp;nvuelo=7153&amp;company=AEA&amp;origin_ac=MAD&amp;destiny=&amp;hprevista=2012-12-10+14:45" TargetMode="External"/><Relationship Id="rId320" Type="http://schemas.openxmlformats.org/officeDocument/2006/relationships/hyperlink" Target="http://www.aena-aeropuertos.es/csee/Satellite/infovuelos/es/?mov=S&amp;nvuelo=5595&amp;company=AAL&amp;origin_ac=MAD&amp;destiny=&amp;hprevista=2012-12-10+15:45" TargetMode="External"/><Relationship Id="rId321" Type="http://schemas.openxmlformats.org/officeDocument/2006/relationships/hyperlink" Target="http://www.aena-aeropuertos.es/csee/Satellite/infovuelos/es/?mov=S&amp;nvuelo=6772&amp;company=IBE&amp;origin_ac=MAD&amp;destiny=&amp;hprevista=2012-12-10+15:45" TargetMode="External"/><Relationship Id="rId322" Type="http://schemas.openxmlformats.org/officeDocument/2006/relationships/hyperlink" Target="http://www.aena-aeropuertos.es/csee/Satellite/infovuelos/es/?mov=S&amp;nvuelo=3906&amp;company=EZY&amp;origin_ac=MAD&amp;destiny=&amp;hprevista=2012-12-10+15:45" TargetMode="External"/><Relationship Id="rId323" Type="http://schemas.openxmlformats.org/officeDocument/2006/relationships/hyperlink" Target="http://www.aena-aeropuertos.es/csee/Satellite/infovuelos/es/?mov=S&amp;nvuelo=5516&amp;company=AAL&amp;origin_ac=MAD&amp;destiny=&amp;hprevista=2012-12-10+15:45" TargetMode="External"/><Relationship Id="rId324" Type="http://schemas.openxmlformats.org/officeDocument/2006/relationships/hyperlink" Target="http://www.aena-aeropuertos.es/csee/Satellite/infovuelos/es/?mov=S&amp;nvuelo=6016&amp;company=AVA&amp;origin_ac=MAD&amp;destiny=&amp;hprevista=2012-12-10+15:45" TargetMode="External"/><Relationship Id="rId325" Type="http://schemas.openxmlformats.org/officeDocument/2006/relationships/hyperlink" Target="http://www.aena-aeropuertos.es/csee/Satellite/infovuelos/es/?mov=S&amp;nvuelo=3548&amp;company=IBE&amp;origin_ac=MAD&amp;destiny=&amp;hprevista=2012-12-10+15:50" TargetMode="External"/><Relationship Id="rId326" Type="http://schemas.openxmlformats.org/officeDocument/2006/relationships/hyperlink" Target="http://www.aena-aeropuertos.es/csee/Satellite/infovuelos/es/?mov=S&amp;nvuelo=3658&amp;company=IBS&amp;origin_ac=MAD&amp;destiny=&amp;hprevista=2012-12-10+15:50" TargetMode="External"/><Relationship Id="rId327" Type="http://schemas.openxmlformats.org/officeDocument/2006/relationships/hyperlink" Target="http://www.aena-aeropuertos.es/csee/Satellite/infovuelos/es/?mov=S&amp;nvuelo=3564&amp;company=IBE&amp;origin_ac=MAD&amp;destiny=&amp;hprevista=2012-12-10+15:50" TargetMode="External"/><Relationship Id="rId328" Type="http://schemas.openxmlformats.org/officeDocument/2006/relationships/hyperlink" Target="http://www.aena-aeropuertos.es/csee/Satellite/infovuelos/es/?mov=S&amp;nvuelo=3886&amp;company=IBS&amp;origin_ac=MAD&amp;destiny=&amp;hprevista=2012-12-10+15:50" TargetMode="External"/><Relationship Id="rId329" Type="http://schemas.openxmlformats.org/officeDocument/2006/relationships/hyperlink" Target="http://www.aena-aeropuertos.es/csee/Satellite/infovuelos/es/?mov=S&amp;nvuelo=5601&amp;company=AAL&amp;origin_ac=MAD&amp;destiny=&amp;hprevista=2012-12-10+15:50" TargetMode="External"/><Relationship Id="rId490" Type="http://schemas.openxmlformats.org/officeDocument/2006/relationships/hyperlink" Target="http://www.aena-aeropuertos.es/csee/Satellite/infovuelos/es/?mov=S&amp;nvuelo=5482&amp;company=EZY&amp;origin_ac=MAD&amp;destiny=&amp;hprevista=2012-12-09+21:10" TargetMode="External"/><Relationship Id="rId491" Type="http://schemas.openxmlformats.org/officeDocument/2006/relationships/hyperlink" Target="http://www.aena-aeropuertos.es/csee/Satellite/infovuelos/es/?mov=S&amp;nvuelo=0144&amp;company=UAE&amp;origin_ac=MAD&amp;destiny=&amp;hprevista=2012-12-09+21:10" TargetMode="External"/><Relationship Id="rId492" Type="http://schemas.openxmlformats.org/officeDocument/2006/relationships/hyperlink" Target="http://www.aena-aeropuertos.es/csee/Satellite/infovuelos/es/?mov=S&amp;nvuelo=3402&amp;company=WZZ&amp;origin_ac=MAD&amp;destiny=&amp;hprevista=2012-12-09+21:15" TargetMode="External"/><Relationship Id="rId493" Type="http://schemas.openxmlformats.org/officeDocument/2006/relationships/hyperlink" Target="http://www.aena-aeropuertos.es/csee/Satellite/infovuelos/es/?mov=S&amp;nvuelo=8772&amp;company=IBE&amp;origin_ac=MAD&amp;destiny=&amp;hprevista=2012-12-09+21:20" TargetMode="External"/><Relationship Id="rId494" Type="http://schemas.openxmlformats.org/officeDocument/2006/relationships/hyperlink" Target="http://www.aena-aeropuertos.es/csee/Satellite/infovuelos/es/?mov=S&amp;nvuelo=6049&amp;company=AEA&amp;origin_ac=MAD&amp;destiny=&amp;hprevista=2012-12-09+21:20" TargetMode="External"/><Relationship Id="rId495" Type="http://schemas.openxmlformats.org/officeDocument/2006/relationships/hyperlink" Target="http://www.aena-aeropuertos.es/csee/Satellite/infovuelos/es/?mov=S&amp;nvuelo=0482&amp;company=IBE&amp;origin_ac=MAD&amp;destiny=&amp;hprevista=2012-12-09+21:25" TargetMode="External"/><Relationship Id="rId496" Type="http://schemas.openxmlformats.org/officeDocument/2006/relationships/hyperlink" Target="http://www.aena-aeropuertos.es/csee/Satellite/infovuelos/es/?mov=S&amp;nvuelo=9034&amp;company=RAM&amp;origin_ac=MAD&amp;destiny=&amp;hprevista=2012-12-09+21:25" TargetMode="External"/><Relationship Id="rId497" Type="http://schemas.openxmlformats.org/officeDocument/2006/relationships/hyperlink" Target="http://www.aena-aeropuertos.es/csee/Satellite/infovuelos/es/?mov=S&amp;nvuelo=2015&amp;company=RYR&amp;origin_ac=MAD&amp;destiny=&amp;hprevista=2012-12-09+21:25" TargetMode="External"/><Relationship Id="rId498" Type="http://schemas.openxmlformats.org/officeDocument/2006/relationships/hyperlink" Target="http://www.aena-aeropuertos.es/csee/Satellite/infovuelos/es/?mov=S&amp;nvuelo=2706&amp;company=EZY&amp;origin_ac=MAD&amp;destiny=&amp;hprevista=2012-12-09+21:30" TargetMode="External"/><Relationship Id="rId499" Type="http://schemas.openxmlformats.org/officeDocument/2006/relationships/hyperlink" Target="http://www.aena-aeropuertos.es/csee/Satellite/infovuelos/es/?mov=S&amp;nvuelo=6036&amp;company=EZY&amp;origin_ac=MAD&amp;destiny=&amp;hprevista=2012-12-09+21:30" TargetMode="External"/><Relationship Id="rId100" Type="http://schemas.openxmlformats.org/officeDocument/2006/relationships/hyperlink" Target="http://www.aena-aeropuertos.es/csee/Satellite/infovuelos/es/?mov=S&amp;nvuelo=3942&amp;company=IBE&amp;origin_ac=MAD&amp;destiny=&amp;hprevista=2012-12-10+08:45" TargetMode="External"/><Relationship Id="rId101" Type="http://schemas.openxmlformats.org/officeDocument/2006/relationships/hyperlink" Target="http://www.aena-aeropuertos.es/csee/Satellite/infovuelos/es/?mov=S&amp;nvuelo=3242&amp;company=IBE&amp;origin_ac=MAD&amp;destiny=&amp;hprevista=2012-12-10+08:50" TargetMode="External"/><Relationship Id="rId102" Type="http://schemas.openxmlformats.org/officeDocument/2006/relationships/hyperlink" Target="http://www.aena-aeropuertos.es/csee/Satellite/infovuelos/es/?mov=S&amp;nvuelo=3644&amp;company=IBS&amp;origin_ac=MAD&amp;destiny=&amp;hprevista=2012-12-10+08:50" TargetMode="External"/><Relationship Id="rId103" Type="http://schemas.openxmlformats.org/officeDocument/2006/relationships/hyperlink" Target="http://www.aena-aeropuertos.es/csee/Satellite/infovuelos/es/?mov=S&amp;nvuelo=3162&amp;company=IBE&amp;origin_ac=MAD&amp;destiny=&amp;hprevista=2012-12-10+08:50" TargetMode="External"/><Relationship Id="rId104" Type="http://schemas.openxmlformats.org/officeDocument/2006/relationships/hyperlink" Target="http://www.aena-aeropuertos.es/csee/Satellite/infovuelos/es/?mov=S&amp;nvuelo=3464&amp;company=IBE&amp;origin_ac=MAD&amp;destiny=&amp;hprevista=2012-12-10+08:55" TargetMode="External"/><Relationship Id="rId105" Type="http://schemas.openxmlformats.org/officeDocument/2006/relationships/hyperlink" Target="http://www.aena-aeropuertos.es/csee/Satellite/infovuelos/es/?mov=S&amp;nvuelo=3436&amp;company=IBE&amp;origin_ac=MAD&amp;destiny=&amp;hprevista=2012-12-10+08:55" TargetMode="External"/><Relationship Id="rId106" Type="http://schemas.openxmlformats.org/officeDocument/2006/relationships/hyperlink" Target="http://www.aena-aeropuertos.es/csee/Satellite/infovuelos/es/?mov=S&amp;nvuelo=8992&amp;company=IBE&amp;origin_ac=MAD&amp;destiny=&amp;hprevista=2012-12-10+08:55" TargetMode="External"/><Relationship Id="rId107" Type="http://schemas.openxmlformats.org/officeDocument/2006/relationships/hyperlink" Target="http://www.aena-aeropuertos.es/csee/Satellite/infovuelos/es/?mov=S&amp;nvuelo=5307&amp;company=BER&amp;origin_ac=MAD&amp;destiny=&amp;hprevista=2012-12-10+08:55" TargetMode="External"/><Relationship Id="rId108" Type="http://schemas.openxmlformats.org/officeDocument/2006/relationships/hyperlink" Target="http://www.aena-aeropuertos.es/csee/Satellite/infovuelos/es/?mov=S&amp;nvuelo=1002&amp;company=VLG&amp;origin_ac=MAD&amp;destiny=&amp;hprevista=2012-12-10+08:55" TargetMode="External"/><Relationship Id="rId109" Type="http://schemas.openxmlformats.org/officeDocument/2006/relationships/hyperlink" Target="http://www.aena-aeropuertos.es/csee/Satellite/infovuelos/es/?mov=S&amp;nvuelo=5414&amp;company=AAL&amp;origin_ac=MAD&amp;destiny=&amp;hprevista=2012-12-10+08:55" TargetMode="External"/><Relationship Id="rId60" Type="http://schemas.openxmlformats.org/officeDocument/2006/relationships/hyperlink" Target="http://www.aena-aeropuertos.es/csee/Satellite/infovuelos/es/?mov=S&amp;nvuelo=8752&amp;company=CFE&amp;origin_ac=MAD&amp;destiny=&amp;hprevista=2012-12-10+07:45" TargetMode="External"/><Relationship Id="rId61" Type="http://schemas.openxmlformats.org/officeDocument/2006/relationships/hyperlink" Target="http://www.aena-aeropuertos.es/csee/Satellite/infovuelos/es/?mov=S&amp;nvuelo=1023&amp;company=TAP&amp;origin_ac=MAD&amp;destiny=&amp;hprevista=2012-12-10+07:45" TargetMode="External"/><Relationship Id="rId62" Type="http://schemas.openxmlformats.org/officeDocument/2006/relationships/hyperlink" Target="http://www.aena-aeropuertos.es/csee/Satellite/infovuelos/es/?mov=S&amp;nvuelo=1013&amp;company=AEA&amp;origin_ac=MAD&amp;destiny=&amp;hprevista=2012-12-10+07:50" TargetMode="External"/><Relationship Id="rId63" Type="http://schemas.openxmlformats.org/officeDocument/2006/relationships/hyperlink" Target="http://www.aena-aeropuertos.es/csee/Satellite/infovuelos/es/?mov=S&amp;nvuelo=8538&amp;company=IBE&amp;origin_ac=MAD&amp;destiny=&amp;hprevista=2012-12-10+07:50" TargetMode="External"/><Relationship Id="rId64" Type="http://schemas.openxmlformats.org/officeDocument/2006/relationships/hyperlink" Target="http://www.aena-aeropuertos.es/csee/Satellite/infovuelos/es/?mov=S&amp;nvuelo=1171&amp;company=AEA&amp;origin_ac=MAD&amp;destiny=&amp;hprevista=2012-12-10+07:50" TargetMode="External"/><Relationship Id="rId65" Type="http://schemas.openxmlformats.org/officeDocument/2006/relationships/hyperlink" Target="http://www.aena-aeropuertos.es/csee/Satellite/infovuelos/es/?mov=S&amp;nvuelo=5428&amp;company=AAL&amp;origin_ac=MAD&amp;destiny=&amp;hprevista=2012-12-10+07:50" TargetMode="External"/><Relationship Id="rId66" Type="http://schemas.openxmlformats.org/officeDocument/2006/relationships/hyperlink" Target="http://www.aena-aeropuertos.es/csee/Satellite/infovuelos/es/?mov=S&amp;nvuelo=6778&amp;company=IBE&amp;origin_ac=MAD&amp;destiny=&amp;hprevista=2012-12-10+07:55" TargetMode="External"/><Relationship Id="rId67" Type="http://schemas.openxmlformats.org/officeDocument/2006/relationships/hyperlink" Target="http://www.aena-aeropuertos.es/csee/Satellite/infovuelos/es/?mov=S&amp;nvuelo=6012&amp;company=IBE&amp;origin_ac=MAD&amp;destiny=&amp;hprevista=2012-12-10+07:55" TargetMode="External"/><Relationship Id="rId68" Type="http://schemas.openxmlformats.org/officeDocument/2006/relationships/hyperlink" Target="http://www.aena-aeropuertos.es/csee/Satellite/infovuelos/es/?mov=S&amp;nvuelo=6842&amp;company=IBE&amp;origin_ac=MAD&amp;destiny=&amp;hprevista=2012-12-10+07:55" TargetMode="External"/><Relationship Id="rId69" Type="http://schemas.openxmlformats.org/officeDocument/2006/relationships/hyperlink" Target="http://www.aena-aeropuertos.es/csee/Satellite/infovuelos/es/?mov=S&amp;nvuelo=0756&amp;company=IBE&amp;origin_ac=MAD&amp;destiny=&amp;hprevista=2012-12-10+07:55" TargetMode="External"/><Relationship Id="rId270" Type="http://schemas.openxmlformats.org/officeDocument/2006/relationships/hyperlink" Target="http://www.aena-aeropuertos.es/csee/Satellite/infovuelos/es/?mov=S&amp;nvuelo=3297&amp;company=DLH&amp;origin_ac=MAD&amp;destiny=&amp;hprevista=2012-12-10+14:45" TargetMode="External"/><Relationship Id="rId271" Type="http://schemas.openxmlformats.org/officeDocument/2006/relationships/hyperlink" Target="http://www.aena-aeropuertos.es/csee/Satellite/infovuelos/es/?mov=S&amp;nvuelo=2752&amp;company=IBE&amp;origin_ac=MAD&amp;destiny=&amp;hprevista=2012-12-10+14:45" TargetMode="External"/><Relationship Id="rId272" Type="http://schemas.openxmlformats.org/officeDocument/2006/relationships/hyperlink" Target="http://www.aena-aeropuertos.es/csee/Satellite/infovuelos/es/?mov=S&amp;nvuelo=1446&amp;company=IBE&amp;origin_ac=MAD&amp;destiny=&amp;hprevista=2012-12-10+14:45" TargetMode="External"/><Relationship Id="rId273" Type="http://schemas.openxmlformats.org/officeDocument/2006/relationships/hyperlink" Target="http://www.aena-aeropuertos.es/csee/Satellite/infovuelos/es/?mov=S&amp;nvuelo=4065&amp;company=AEA&amp;origin_ac=MAD&amp;destiny=&amp;hprevista=2012-12-10+14:45" TargetMode="External"/><Relationship Id="rId274" Type="http://schemas.openxmlformats.org/officeDocument/2006/relationships/hyperlink" Target="http://www.aena-aeropuertos.es/csee/Satellite/infovuelos/es/?mov=S&amp;nvuelo=1733&amp;company=LNE&amp;origin_ac=MAD&amp;destiny=&amp;hprevista=2012-12-10+14:50" TargetMode="External"/><Relationship Id="rId275" Type="http://schemas.openxmlformats.org/officeDocument/2006/relationships/hyperlink" Target="http://www.aena-aeropuertos.es/csee/Satellite/infovuelos/es/?mov=S&amp;nvuelo=8370&amp;company=IBE&amp;origin_ac=MAD&amp;destiny=&amp;hprevista=2012-12-10+14:50" TargetMode="External"/><Relationship Id="rId276" Type="http://schemas.openxmlformats.org/officeDocument/2006/relationships/hyperlink" Target="http://www.aena-aeropuertos.es/csee/Satellite/infovuelos/es/?mov=S&amp;nvuelo=1155&amp;company=AEA&amp;origin_ac=MAD&amp;destiny=&amp;hprevista=2012-12-10+14:50" TargetMode="External"/><Relationship Id="rId277" Type="http://schemas.openxmlformats.org/officeDocument/2006/relationships/hyperlink" Target="http://www.aena-aeropuertos.es/csee/Satellite/infovuelos/es/?mov=S&amp;nvuelo=7303&amp;company=IBE&amp;origin_ac=MAD&amp;destiny=&amp;hprevista=2012-12-10+14:50" TargetMode="External"/><Relationship Id="rId278" Type="http://schemas.openxmlformats.org/officeDocument/2006/relationships/hyperlink" Target="http://www.aena-aeropuertos.es/csee/Satellite/infovuelos/es/?mov=S&amp;nvuelo=754&amp;company=MSR&amp;origin_ac=MAD&amp;destiny=&amp;hprevista=2012-12-10+14:50" TargetMode="External"/><Relationship Id="rId279" Type="http://schemas.openxmlformats.org/officeDocument/2006/relationships/hyperlink" Target="http://www.aena-aeropuertos.es/csee/Satellite/infovuelos/es/?mov=S&amp;nvuelo=3172&amp;company=IBE&amp;origin_ac=MAD&amp;destiny=&amp;hprevista=2012-12-10+14:55" TargetMode="External"/><Relationship Id="rId330" Type="http://schemas.openxmlformats.org/officeDocument/2006/relationships/hyperlink" Target="http://www.aena-aeropuertos.es/csee/Satellite/infovuelos/es/?mov=S&amp;nvuelo=3988&amp;company=IBS&amp;origin_ac=MAD&amp;destiny=&amp;hprevista=2012-12-10+15:50" TargetMode="External"/><Relationship Id="rId331" Type="http://schemas.openxmlformats.org/officeDocument/2006/relationships/hyperlink" Target="http://www.aena-aeropuertos.es/csee/Satellite/infovuelos/es/?mov=S&amp;nvuelo=5748&amp;company=AAL&amp;origin_ac=MAD&amp;destiny=&amp;hprevista=2012-12-10+15:50" TargetMode="External"/><Relationship Id="rId332" Type="http://schemas.openxmlformats.org/officeDocument/2006/relationships/hyperlink" Target="http://www.aena-aeropuertos.es/csee/Satellite/infovuelos/es/?mov=S&amp;nvuelo=3658&amp;company=IBE&amp;origin_ac=MAD&amp;destiny=&amp;hprevista=2012-12-10+15:50" TargetMode="External"/><Relationship Id="rId333" Type="http://schemas.openxmlformats.org/officeDocument/2006/relationships/hyperlink" Target="http://www.aena-aeropuertos.es/csee/Satellite/infovuelos/es/?mov=S&amp;nvuelo=5124&amp;company=LAN&amp;origin_ac=MAD&amp;destiny=&amp;hprevista=2012-12-10+15:50" TargetMode="External"/><Relationship Id="rId334" Type="http://schemas.openxmlformats.org/officeDocument/2006/relationships/hyperlink" Target="http://www.aena-aeropuertos.es/csee/Satellite/infovuelos/es/?mov=S&amp;nvuelo=8056&amp;company=IBE&amp;origin_ac=MAD&amp;destiny=&amp;hprevista=2012-12-10+15:50" TargetMode="External"/><Relationship Id="rId335" Type="http://schemas.openxmlformats.org/officeDocument/2006/relationships/hyperlink" Target="http://www.aena-aeropuertos.es/csee/Satellite/infovuelos/es/?mov=S&amp;nvuelo=3966&amp;company=IBS&amp;origin_ac=MAD&amp;destiny=&amp;hprevista=2012-12-10+15:55" TargetMode="External"/><Relationship Id="rId336" Type="http://schemas.openxmlformats.org/officeDocument/2006/relationships/hyperlink" Target="http://www.aena-aeropuertos.es/csee/Satellite/infovuelos/es/?mov=S&amp;nvuelo=3214&amp;company=IBE&amp;origin_ac=MAD&amp;destiny=&amp;hprevista=2012-12-10+16:00" TargetMode="External"/><Relationship Id="rId337" Type="http://schemas.openxmlformats.org/officeDocument/2006/relationships/hyperlink" Target="http://www.aena-aeropuertos.es/csee/Satellite/infovuelos/es/?mov=S&amp;nvuelo=8070&amp;company=IBE&amp;origin_ac=MAD&amp;destiny=&amp;hprevista=2012-12-10+16:00" TargetMode="External"/><Relationship Id="rId338" Type="http://schemas.openxmlformats.org/officeDocument/2006/relationships/hyperlink" Target="http://www.aena-aeropuertos.es/csee/Satellite/infovuelos/es/?mov=S&amp;nvuelo=8524&amp;company=IBE&amp;origin_ac=MAD&amp;destiny=&amp;hprevista=2012-12-10+16:00" TargetMode="External"/><Relationship Id="rId339" Type="http://schemas.openxmlformats.org/officeDocument/2006/relationships/hyperlink" Target="http://www.aena-aeropuertos.es/csee/Satellite/infovuelos/es/?mov=S&amp;nvuelo=8786&amp;company=IBE&amp;origin_ac=MAD&amp;destiny=&amp;hprevista=2012-12-10+16:00" TargetMode="External"/><Relationship Id="rId110" Type="http://schemas.openxmlformats.org/officeDocument/2006/relationships/hyperlink" Target="http://www.aena-aeropuertos.es/csee/Satellite/infovuelos/es/?mov=S&amp;nvuelo=6049&amp;company=AVA&amp;origin_ac=MAD&amp;destiny=&amp;hprevista=2012-12-10+08:55" TargetMode="External"/><Relationship Id="rId111" Type="http://schemas.openxmlformats.org/officeDocument/2006/relationships/hyperlink" Target="http://www.aena-aeropuertos.es/csee/Satellite/infovuelos/es/?mov=S&amp;nvuelo=0472&amp;company=IBE&amp;origin_ac=MAD&amp;destiny=&amp;hprevista=2012-12-10+08:55" TargetMode="External"/><Relationship Id="rId112" Type="http://schemas.openxmlformats.org/officeDocument/2006/relationships/hyperlink" Target="http://www.aena-aeropuertos.es/csee/Satellite/infovuelos/es/?mov=S&amp;nvuelo=8052&amp;company=IBE&amp;origin_ac=MAD&amp;destiny=&amp;hprevista=2012-12-10+09:05" TargetMode="External"/><Relationship Id="rId113" Type="http://schemas.openxmlformats.org/officeDocument/2006/relationships/hyperlink" Target="http://www.aena-aeropuertos.es/csee/Satellite/infovuelos/es/?mov=S&amp;nvuelo=3480&amp;company=IBE&amp;origin_ac=MAD&amp;destiny=&amp;hprevista=2012-12-10+09:10" TargetMode="External"/><Relationship Id="rId114" Type="http://schemas.openxmlformats.org/officeDocument/2006/relationships/hyperlink" Target="http://www.aena-aeropuertos.es/csee/Satellite/infovuelos/es/?mov=S&amp;nvuelo=8588&amp;company=IBE&amp;origin_ac=MAD&amp;destiny=&amp;hprevista=2012-12-10+09:20" TargetMode="External"/><Relationship Id="rId115" Type="http://schemas.openxmlformats.org/officeDocument/2006/relationships/hyperlink" Target="http://www.aena-aeropuertos.es/csee/Satellite/infovuelos/es/?mov=S&amp;nvuelo=5482&amp;company=RYR&amp;origin_ac=MAD&amp;destiny=&amp;hprevista=2012-12-10+09:20" TargetMode="External"/><Relationship Id="rId70" Type="http://schemas.openxmlformats.org/officeDocument/2006/relationships/hyperlink" Target="http://www.aena-aeropuertos.es/csee/Satellite/infovuelos/es/?mov=S&amp;nvuelo=6400&amp;company=IBE&amp;origin_ac=MAD&amp;destiny=&amp;hprevista=2012-12-10+07:55" TargetMode="External"/><Relationship Id="rId71" Type="http://schemas.openxmlformats.org/officeDocument/2006/relationships/hyperlink" Target="http://www.aena-aeropuertos.es/csee/Satellite/infovuelos/es/?mov=S&amp;nvuelo=5374&amp;company=RYR&amp;origin_ac=MAD&amp;destiny=&amp;hprevista=2012-12-10+07:55" TargetMode="External"/><Relationship Id="rId72" Type="http://schemas.openxmlformats.org/officeDocument/2006/relationships/hyperlink" Target="http://www.aena-aeropuertos.es/csee/Satellite/infovuelos/es/?mov=S&amp;nvuelo=6824&amp;company=IBE&amp;origin_ac=MAD&amp;destiny=&amp;hprevista=2012-12-10+07:55" TargetMode="External"/><Relationship Id="rId73" Type="http://schemas.openxmlformats.org/officeDocument/2006/relationships/hyperlink" Target="http://www.aena-aeropuertos.es/csee/Satellite/infovuelos/es/?mov=S&amp;nvuelo=0448&amp;company=IBE&amp;origin_ac=MAD&amp;destiny=&amp;hprevista=2012-12-10+08:00" TargetMode="External"/><Relationship Id="rId74" Type="http://schemas.openxmlformats.org/officeDocument/2006/relationships/hyperlink" Target="http://www.aena-aeropuertos.es/csee/Satellite/infovuelos/es/?mov=S&amp;nvuelo=8720&amp;company=IBE&amp;origin_ac=MAD&amp;destiny=&amp;hprevista=2012-12-10+08:00" TargetMode="External"/><Relationship Id="rId75" Type="http://schemas.openxmlformats.org/officeDocument/2006/relationships/hyperlink" Target="http://www.aena-aeropuertos.es/csee/Satellite/infovuelos/es/?mov=S&amp;nvuelo=1007&amp;company=TAP&amp;origin_ac=MAD&amp;destiny=&amp;hprevista=2012-12-10+08:00" TargetMode="External"/><Relationship Id="rId76" Type="http://schemas.openxmlformats.org/officeDocument/2006/relationships/hyperlink" Target="http://www.aena-aeropuertos.es/csee/Satellite/infovuelos/es/?mov=S&amp;nvuelo=6031&amp;company=AEA&amp;origin_ac=MAD&amp;destiny=&amp;hprevista=2012-12-10+08:00" TargetMode="External"/><Relationship Id="rId77" Type="http://schemas.openxmlformats.org/officeDocument/2006/relationships/hyperlink" Target="http://www.aena-aeropuertos.es/csee/Satellite/infovuelos/es/?mov=S&amp;nvuelo=1022&amp;company=VLG&amp;origin_ac=MAD&amp;destiny=&amp;hprevista=2012-12-10+08:10" TargetMode="External"/><Relationship Id="rId78" Type="http://schemas.openxmlformats.org/officeDocument/2006/relationships/hyperlink" Target="http://www.aena-aeropuertos.es/csee/Satellite/infovuelos/es/?mov=S&amp;nvuelo=6166&amp;company=IBE&amp;origin_ac=MAD&amp;destiny=&amp;hprevista=2012-12-10+08:20" TargetMode="External"/><Relationship Id="rId79" Type="http://schemas.openxmlformats.org/officeDocument/2006/relationships/hyperlink" Target="http://www.aena-aeropuertos.es/csee/Satellite/infovuelos/es/?mov=S&amp;nvuelo=6830&amp;company=IBE&amp;origin_ac=MAD&amp;destiny=&amp;hprevista=2012-12-10+08:20" TargetMode="External"/><Relationship Id="rId116" Type="http://schemas.openxmlformats.org/officeDocument/2006/relationships/hyperlink" Target="http://www.aena-aeropuertos.es/csee/Satellite/infovuelos/es/?mov=S&amp;nvuelo=3150&amp;company=IBE&amp;origin_ac=MAD&amp;destiny=&amp;hprevista=2012-12-10+09:25" TargetMode="External"/><Relationship Id="rId117" Type="http://schemas.openxmlformats.org/officeDocument/2006/relationships/hyperlink" Target="http://www.aena-aeropuertos.es/csee/Satellite/infovuelos/es/?mov=S&amp;nvuelo=2021&amp;company=SWR&amp;origin_ac=MAD&amp;destiny=&amp;hprevista=2012-12-10+09:30" TargetMode="External"/><Relationship Id="rId118" Type="http://schemas.openxmlformats.org/officeDocument/2006/relationships/hyperlink" Target="http://www.aena-aeropuertos.es/csee/Satellite/infovuelos/es/?mov=S&amp;nvuelo=3902&amp;company=EZY&amp;origin_ac=MAD&amp;destiny=&amp;hprevista=2012-12-10+09:30" TargetMode="External"/><Relationship Id="rId119" Type="http://schemas.openxmlformats.org/officeDocument/2006/relationships/hyperlink" Target="http://www.aena-aeropuertos.es/csee/Satellite/infovuelos/es/?mov=S&amp;nvuelo=8784&amp;company=IBE&amp;origin_ac=MAD&amp;destiny=&amp;hprevista=2012-12-10+09:35" TargetMode="External"/><Relationship Id="rId280" Type="http://schemas.openxmlformats.org/officeDocument/2006/relationships/hyperlink" Target="http://www.aena-aeropuertos.es/csee/Satellite/infovuelos/es/?mov=S&amp;nvuelo=7752&amp;company=RYR&amp;origin_ac=MAD&amp;destiny=&amp;hprevista=2012-12-10+14:55" TargetMode="External"/><Relationship Id="rId281" Type="http://schemas.openxmlformats.org/officeDocument/2006/relationships/hyperlink" Target="http://www.aena-aeropuertos.es/csee/Satellite/infovuelos/es/?mov=S&amp;nvuelo=1061&amp;company=AEA&amp;origin_ac=MAD&amp;destiny=&amp;hprevista=2012-12-10+14:55" TargetMode="External"/><Relationship Id="rId282" Type="http://schemas.openxmlformats.org/officeDocument/2006/relationships/hyperlink" Target="http://www.aena-aeropuertos.es/csee/Satellite/infovuelos/es/?mov=S&amp;nvuelo=9055&amp;company=AEA&amp;origin_ac=MAD&amp;destiny=&amp;hprevista=2012-12-10+15:00" TargetMode="External"/><Relationship Id="rId283" Type="http://schemas.openxmlformats.org/officeDocument/2006/relationships/hyperlink" Target="http://www.aena-aeropuertos.es/csee/Satellite/infovuelos/es/?mov=S&amp;nvuelo=1015&amp;company=AEA&amp;origin_ac=MAD&amp;destiny=&amp;hprevista=2012-12-10+15:00" TargetMode="External"/><Relationship Id="rId284" Type="http://schemas.openxmlformats.org/officeDocument/2006/relationships/hyperlink" Target="http://www.aena-aeropuertos.es/csee/Satellite/infovuelos/es/?mov=S&amp;nvuelo=1047&amp;company=AEA&amp;origin_ac=MAD&amp;destiny=&amp;hprevista=2012-12-10+15:00" TargetMode="External"/><Relationship Id="rId285" Type="http://schemas.openxmlformats.org/officeDocument/2006/relationships/hyperlink" Target="http://www.aena-aeropuertos.es/csee/Satellite/infovuelos/es/?mov=S&amp;nvuelo=072&amp;company=QTR&amp;origin_ac=MAD&amp;destiny=&amp;hprevista=2012-12-10+15:00" TargetMode="External"/><Relationship Id="rId286" Type="http://schemas.openxmlformats.org/officeDocument/2006/relationships/hyperlink" Target="http://www.aena-aeropuertos.es/csee/Satellite/infovuelos/es/?mov=S&amp;nvuelo=071&amp;company=AEA&amp;origin_ac=MAD&amp;destiny=&amp;hprevista=2012-12-10+15:00" TargetMode="External"/><Relationship Id="rId287" Type="http://schemas.openxmlformats.org/officeDocument/2006/relationships/hyperlink" Target="http://www.aena-aeropuertos.es/csee/Satellite/infovuelos/es/?mov=S&amp;nvuelo=051&amp;company=AEA&amp;origin_ac=MAD&amp;destiny=&amp;hprevista=2012-12-10+15:00" TargetMode="External"/><Relationship Id="rId288" Type="http://schemas.openxmlformats.org/officeDocument/2006/relationships/hyperlink" Target="http://www.aena-aeropuertos.es/csee/Satellite/infovuelos/es/?mov=S&amp;nvuelo=2006&amp;company=AEA&amp;origin_ac=MAD&amp;destiny=&amp;hprevista=2012-12-10+15:10" TargetMode="External"/><Relationship Id="rId289" Type="http://schemas.openxmlformats.org/officeDocument/2006/relationships/hyperlink" Target="http://www.aena-aeropuertos.es/csee/Satellite/infovuelos/es/?mov=S&amp;nvuelo=704&amp;company=LAN&amp;origin_ac=MAD&amp;destiny=&amp;hprevista=2012-12-10+15:15" TargetMode="External"/><Relationship Id="rId340" Type="http://schemas.openxmlformats.org/officeDocument/2006/relationships/hyperlink" Target="http://www.aena-aeropuertos.es/csee/Satellite/infovuelos/es/?mov=S&amp;nvuelo=3254&amp;company=IBE&amp;origin_ac=MAD&amp;destiny=&amp;hprevista=2012-12-10+16:00" TargetMode="External"/><Relationship Id="rId341" Type="http://schemas.openxmlformats.org/officeDocument/2006/relationships/hyperlink" Target="http://www.aena-aeropuertos.es/csee/Satellite/infovuelos/es/?mov=S&amp;nvuelo=3320&amp;company=IBE&amp;origin_ac=MAD&amp;destiny=&amp;hprevista=2012-12-10+16:00" TargetMode="External"/><Relationship Id="rId342" Type="http://schemas.openxmlformats.org/officeDocument/2006/relationships/hyperlink" Target="http://www.aena-aeropuertos.es/csee/Satellite/infovuelos/es/?mov=S&amp;nvuelo=0958&amp;company=IBE&amp;origin_ac=MAD&amp;destiny=&amp;hprevista=2012-12-10+16:05" TargetMode="External"/><Relationship Id="rId343" Type="http://schemas.openxmlformats.org/officeDocument/2006/relationships/hyperlink" Target="http://www.aena-aeropuertos.es/csee/Satellite/infovuelos/es/?mov=S&amp;nvuelo=1643&amp;company=AEA&amp;origin_ac=MAD&amp;destiny=&amp;hprevista=2012-12-10+16:10" TargetMode="External"/><Relationship Id="rId344" Type="http://schemas.openxmlformats.org/officeDocument/2006/relationships/hyperlink" Target="http://www.aena-aeropuertos.es/csee/Satellite/infovuelos/es/?mov=S&amp;nvuelo=3474&amp;company=IBE&amp;origin_ac=MAD&amp;destiny=&amp;hprevista=2012-12-10+16:10" TargetMode="External"/><Relationship Id="rId345" Type="http://schemas.openxmlformats.org/officeDocument/2006/relationships/hyperlink" Target="http://www.aena-aeropuertos.es/csee/Satellite/infovuelos/es/?mov=S&amp;nvuelo=8752&amp;company=IBE&amp;origin_ac=MAD&amp;destiny=&amp;hprevista=2012-12-10+16:10" TargetMode="External"/><Relationship Id="rId346" Type="http://schemas.openxmlformats.org/officeDocument/2006/relationships/hyperlink" Target="http://www.aena-aeropuertos.es/csee/Satellite/infovuelos/es/?mov=S&amp;nvuelo=0808&amp;company=IBE&amp;origin_ac=MAD&amp;destiny=&amp;hprevista=2012-12-10+16:10" TargetMode="External"/><Relationship Id="rId347" Type="http://schemas.openxmlformats.org/officeDocument/2006/relationships/hyperlink" Target="http://www.aena-aeropuertos.es/csee/Satellite/infovuelos/es/?mov=S&amp;nvuelo=3142&amp;company=IBE&amp;origin_ac=MAD&amp;destiny=&amp;hprevista=2012-12-10+16:15" TargetMode="External"/><Relationship Id="rId348" Type="http://schemas.openxmlformats.org/officeDocument/2006/relationships/hyperlink" Target="http://www.aena-aeropuertos.es/csee/Satellite/infovuelos/es/?mov=S&amp;nvuelo=705&amp;company=CSA&amp;origin_ac=MAD&amp;destiny=&amp;hprevista=2012-12-10+16:20" TargetMode="External"/><Relationship Id="rId349" Type="http://schemas.openxmlformats.org/officeDocument/2006/relationships/hyperlink" Target="http://www.aena-aeropuertos.es/csee/Satellite/infovuelos/es/?mov=S&amp;nvuelo=8976&amp;company=IBE&amp;origin_ac=MAD&amp;destiny=&amp;hprevista=2012-12-10+16:20" TargetMode="External"/><Relationship Id="rId400" Type="http://schemas.openxmlformats.org/officeDocument/2006/relationships/hyperlink" Target="http://www.aena-aeropuertos.es/csee/Satellite/infovuelos/es/?mov=S&amp;nvuelo=2460&amp;company=AZA&amp;origin_ac=MAD&amp;destiny=&amp;hprevista=2012-12-09+18:15" TargetMode="External"/><Relationship Id="rId401" Type="http://schemas.openxmlformats.org/officeDocument/2006/relationships/hyperlink" Target="http://www.aena-aeropuertos.es/csee/Satellite/infovuelos/es/?mov=S&amp;nvuelo=1017&amp;company=TAP&amp;origin_ac=MAD&amp;destiny=&amp;hprevista=2012-12-09+18:20" TargetMode="External"/><Relationship Id="rId402" Type="http://schemas.openxmlformats.org/officeDocument/2006/relationships/hyperlink" Target="http://www.aena-aeropuertos.es/csee/Satellite/infovuelos/es/?mov=S&amp;nvuelo=9686&amp;company=RYR&amp;origin_ac=MAD&amp;destiny=&amp;hprevista=2012-12-09+18:20" TargetMode="External"/><Relationship Id="rId403" Type="http://schemas.openxmlformats.org/officeDocument/2006/relationships/hyperlink" Target="http://www.aena-aeropuertos.es/csee/Satellite/infovuelos/es/?mov=S&amp;nvuelo=9046&amp;company=AEA&amp;origin_ac=MAD&amp;destiny=&amp;hprevista=2012-12-09+18:25" TargetMode="External"/><Relationship Id="rId404" Type="http://schemas.openxmlformats.org/officeDocument/2006/relationships/hyperlink" Target="http://www.aena-aeropuertos.es/csee/Satellite/infovuelos/es/?mov=S&amp;nvuelo=1801&amp;company=AFR&amp;origin_ac=MAD&amp;destiny=&amp;hprevista=2012-12-09+18:25" TargetMode="External"/><Relationship Id="rId405" Type="http://schemas.openxmlformats.org/officeDocument/2006/relationships/hyperlink" Target="http://www.aena-aeropuertos.es/csee/Satellite/infovuelos/es/?mov=S&amp;nvuelo=607&amp;company=TAR&amp;origin_ac=MAD&amp;destiny=&amp;hprevista=2012-12-09+18:25" TargetMode="External"/><Relationship Id="rId406" Type="http://schemas.openxmlformats.org/officeDocument/2006/relationships/hyperlink" Target="http://www.aena-aeropuertos.es/csee/Satellite/infovuelos/es/?mov=S&amp;nvuelo=0480&amp;company=IBE&amp;origin_ac=MAD&amp;destiny=&amp;hprevista=2012-12-09+18:30" TargetMode="External"/><Relationship Id="rId407" Type="http://schemas.openxmlformats.org/officeDocument/2006/relationships/hyperlink" Target="http://www.aena-aeropuertos.es/csee/Satellite/infovuelos/es/?mov=S&amp;nvuelo=5464&amp;company=RYR&amp;origin_ac=MAD&amp;destiny=&amp;hprevista=2012-12-09+18:30" TargetMode="External"/><Relationship Id="rId408" Type="http://schemas.openxmlformats.org/officeDocument/2006/relationships/hyperlink" Target="http://www.aena-aeropuertos.es/csee/Satellite/infovuelos/es/?mov=S&amp;nvuelo=971&amp;company=RAM&amp;origin_ac=MAD&amp;destiny=&amp;hprevista=2012-12-09+18:35" TargetMode="External"/><Relationship Id="rId409" Type="http://schemas.openxmlformats.org/officeDocument/2006/relationships/hyperlink" Target="http://www.aena-aeropuertos.es/csee/Satellite/infovuelos/es/?mov=S&amp;nvuelo=8872&amp;company=IBE&amp;origin_ac=MAD&amp;destiny=&amp;hprevista=2012-12-09+18:35" TargetMode="External"/><Relationship Id="rId120" Type="http://schemas.openxmlformats.org/officeDocument/2006/relationships/hyperlink" Target="http://www.aena-aeropuertos.es/csee/Satellite/infovuelos/es/?mov=S&amp;nvuelo=1416&amp;company=EZS&amp;origin_ac=MAD&amp;destiny=&amp;hprevista=2012-12-10+09:35" TargetMode="External"/><Relationship Id="rId121" Type="http://schemas.openxmlformats.org/officeDocument/2006/relationships/hyperlink" Target="http://www.aena-aeropuertos.es/csee/Satellite/infovuelos/es/?mov=S&amp;nvuelo=6164&amp;company=LAN&amp;origin_ac=MAD&amp;destiny=&amp;hprevista=2012-12-10+09:40" TargetMode="External"/><Relationship Id="rId122" Type="http://schemas.openxmlformats.org/officeDocument/2006/relationships/hyperlink" Target="http://www.aena-aeropuertos.es/csee/Satellite/infovuelos/es/?mov=S&amp;nvuelo=8816&amp;company=IBE&amp;origin_ac=MAD&amp;destiny=&amp;hprevista=2012-12-10+09:40" TargetMode="External"/><Relationship Id="rId123" Type="http://schemas.openxmlformats.org/officeDocument/2006/relationships/hyperlink" Target="http://www.aena-aeropuertos.es/csee/Satellite/infovuelos/es/?mov=S&amp;nvuelo=0940&amp;company=IBE&amp;origin_ac=MAD&amp;destiny=&amp;hprevista=2012-12-10+09:40" TargetMode="External"/><Relationship Id="rId124" Type="http://schemas.openxmlformats.org/officeDocument/2006/relationships/hyperlink" Target="http://www.aena-aeropuertos.es/csee/Satellite/infovuelos/es/?mov=S&amp;nvuelo=6022&amp;company=AVA&amp;origin_ac=MAD&amp;destiny=&amp;hprevista=2012-12-10+09:40" TargetMode="External"/><Relationship Id="rId125" Type="http://schemas.openxmlformats.org/officeDocument/2006/relationships/hyperlink" Target="http://www.aena-aeropuertos.es/csee/Satellite/infovuelos/es/?mov=S&amp;nvuelo=2746&amp;company=IBE&amp;origin_ac=MAD&amp;destiny=&amp;hprevista=2012-12-10+09:40" TargetMode="External"/><Relationship Id="rId80" Type="http://schemas.openxmlformats.org/officeDocument/2006/relationships/hyperlink" Target="http://www.aena-aeropuertos.es/csee/Satellite/infovuelos/es/?mov=S&amp;nvuelo=1123&amp;company=DLH&amp;origin_ac=MAD&amp;destiny=&amp;hprevista=2012-12-10+08:20" TargetMode="External"/><Relationship Id="rId81" Type="http://schemas.openxmlformats.org/officeDocument/2006/relationships/hyperlink" Target="http://www.aena-aeropuertos.es/csee/Satellite/infovuelos/es/?mov=S&amp;nvuelo=6756&amp;company=IBE&amp;origin_ac=MAD&amp;destiny=&amp;hprevista=2012-12-10+08:20" TargetMode="External"/><Relationship Id="rId82" Type="http://schemas.openxmlformats.org/officeDocument/2006/relationships/hyperlink" Target="http://www.aena-aeropuertos.es/csee/Satellite/infovuelos/es/?mov=S&amp;nvuelo=0820&amp;company=IBE&amp;origin_ac=MAD&amp;destiny=&amp;hprevista=2012-12-10+08:20" TargetMode="External"/><Relationship Id="rId83" Type="http://schemas.openxmlformats.org/officeDocument/2006/relationships/hyperlink" Target="http://www.aena-aeropuertos.es/csee/Satellite/infovuelos/es/?mov=S&amp;nvuelo=5710&amp;company=LAN&amp;origin_ac=MAD&amp;destiny=&amp;hprevista=2012-12-10+08:20" TargetMode="External"/><Relationship Id="rId84" Type="http://schemas.openxmlformats.org/officeDocument/2006/relationships/hyperlink" Target="http://www.aena-aeropuertos.es/csee/Satellite/infovuelos/es/?mov=S&amp;nvuelo=8764&amp;company=IBE&amp;origin_ac=MAD&amp;destiny=&amp;hprevista=2012-12-10+08:20" TargetMode="External"/><Relationship Id="rId85" Type="http://schemas.openxmlformats.org/officeDocument/2006/relationships/hyperlink" Target="http://www.aena-aeropuertos.es/csee/Satellite/infovuelos/es/?mov=S&amp;nvuelo=6060&amp;company=AVA&amp;origin_ac=MAD&amp;destiny=&amp;hprevista=2012-12-10+08:20" TargetMode="External"/><Relationship Id="rId86" Type="http://schemas.openxmlformats.org/officeDocument/2006/relationships/hyperlink" Target="http://www.aena-aeropuertos.es/csee/Satellite/infovuelos/es/?mov=S&amp;nvuelo=2051&amp;company=RYR&amp;origin_ac=MAD&amp;destiny=&amp;hprevista=2012-12-10+08:25" TargetMode="External"/><Relationship Id="rId87" Type="http://schemas.openxmlformats.org/officeDocument/2006/relationships/hyperlink" Target="http://www.aena-aeropuertos.es/csee/Satellite/infovuelos/es/?mov=S&amp;nvuelo=9066&amp;company=AEA&amp;origin_ac=MAD&amp;destiny=&amp;hprevista=2012-12-10+08:35" TargetMode="External"/><Relationship Id="rId88" Type="http://schemas.openxmlformats.org/officeDocument/2006/relationships/hyperlink" Target="http://www.aena-aeropuertos.es/csee/Satellite/infovuelos/es/?mov=S&amp;nvuelo=3924&amp;company=IBS&amp;origin_ac=MAD&amp;destiny=&amp;hprevista=2012-12-10+08:35" TargetMode="External"/><Relationship Id="rId89" Type="http://schemas.openxmlformats.org/officeDocument/2006/relationships/hyperlink" Target="http://www.aena-aeropuertos.es/csee/Satellite/infovuelos/es/?mov=S&amp;nvuelo=3576&amp;company=IBE&amp;origin_ac=MAD&amp;destiny=&amp;hprevista=2012-12-10+08:45" TargetMode="External"/><Relationship Id="rId126" Type="http://schemas.openxmlformats.org/officeDocument/2006/relationships/hyperlink" Target="http://www.aena-aeropuertos.es/csee/Satellite/infovuelos/es/?mov=S&amp;nvuelo=1004&amp;company=VLG&amp;origin_ac=MAD&amp;destiny=&amp;hprevista=2012-12-10+09:45" TargetMode="External"/><Relationship Id="rId127" Type="http://schemas.openxmlformats.org/officeDocument/2006/relationships/hyperlink" Target="http://www.aena-aeropuertos.es/csee/Satellite/infovuelos/es/?mov=S&amp;nvuelo=5991&amp;company=RYR&amp;origin_ac=MAD&amp;destiny=&amp;hprevista=2012-12-10+09:45" TargetMode="External"/><Relationship Id="rId128" Type="http://schemas.openxmlformats.org/officeDocument/2006/relationships/hyperlink" Target="http://www.aena-aeropuertos.es/csee/Satellite/infovuelos/es/?mov=S&amp;nvuelo=8862&amp;company=IBE&amp;origin_ac=MAD&amp;destiny=&amp;hprevista=2012-12-10+09:45" TargetMode="External"/><Relationship Id="rId129" Type="http://schemas.openxmlformats.org/officeDocument/2006/relationships/hyperlink" Target="http://www.aena-aeropuertos.es/csee/Satellite/infovuelos/es/?mov=S&amp;nvuelo=9674&amp;company=RYR&amp;origin_ac=MAD&amp;destiny=&amp;hprevista=2012-12-10+09:45" TargetMode="External"/><Relationship Id="rId290" Type="http://schemas.openxmlformats.org/officeDocument/2006/relationships/hyperlink" Target="http://www.aena-aeropuertos.es/csee/Satellite/infovuelos/es/?mov=S&amp;nvuelo=8776&amp;company=IBE&amp;origin_ac=MAD&amp;destiny=&amp;hprevista=2012-12-10+15:15" TargetMode="External"/><Relationship Id="rId291" Type="http://schemas.openxmlformats.org/officeDocument/2006/relationships/hyperlink" Target="http://www.aena-aeropuertos.es/csee/Satellite/infovuelos/es/?mov=S&amp;nvuelo=1803&amp;company=DLH&amp;origin_ac=MAD&amp;destiny=&amp;hprevista=2012-12-10+15:15" TargetMode="External"/><Relationship Id="rId292" Type="http://schemas.openxmlformats.org/officeDocument/2006/relationships/hyperlink" Target="http://www.aena-aeropuertos.es/csee/Satellite/infovuelos/es/?mov=S&amp;nvuelo=434&amp;company=LOT&amp;origin_ac=MAD&amp;destiny=&amp;hprevista=2012-12-10+15:15" TargetMode="External"/><Relationship Id="rId293" Type="http://schemas.openxmlformats.org/officeDocument/2006/relationships/hyperlink" Target="http://www.aena-aeropuertos.es/csee/Satellite/infovuelos/es/?mov=S&amp;nvuelo=2027&amp;company=SWR&amp;origin_ac=MAD&amp;destiny=&amp;hprevista=2012-12-10+15:25" TargetMode="External"/><Relationship Id="rId294" Type="http://schemas.openxmlformats.org/officeDocument/2006/relationships/hyperlink" Target="http://www.aena-aeropuertos.es/csee/Satellite/infovuelos/es/?mov=S&amp;nvuelo=015&amp;company=AVA&amp;origin_ac=MAD&amp;destiny=&amp;hprevista=2012-12-10+15:25" TargetMode="External"/><Relationship Id="rId295" Type="http://schemas.openxmlformats.org/officeDocument/2006/relationships/hyperlink" Target="http://www.aena-aeropuertos.es/csee/Satellite/infovuelos/es/?mov=S&amp;nvuelo=8794&amp;company=IBE&amp;origin_ac=MAD&amp;destiny=&amp;hprevista=2012-12-10+15:25" TargetMode="External"/><Relationship Id="rId296" Type="http://schemas.openxmlformats.org/officeDocument/2006/relationships/hyperlink" Target="http://www.aena-aeropuertos.es/csee/Satellite/infovuelos/es/?mov=S&amp;nvuelo=089&amp;company=AEA&amp;origin_ac=MAD&amp;destiny=&amp;hprevista=2012-12-10+15:30" TargetMode="External"/><Relationship Id="rId297" Type="http://schemas.openxmlformats.org/officeDocument/2006/relationships/hyperlink" Target="http://www.aena-aeropuertos.es/csee/Satellite/infovuelos/es/?mov=S&amp;nvuelo=8652&amp;company=IBE&amp;origin_ac=MAD&amp;destiny=&amp;hprevista=2012-12-10+15:30" TargetMode="External"/><Relationship Id="rId298" Type="http://schemas.openxmlformats.org/officeDocument/2006/relationships/hyperlink" Target="http://www.aena-aeropuertos.es/csee/Satellite/infovuelos/es/?mov=S&amp;nvuelo=8546&amp;company=IBE&amp;origin_ac=MAD&amp;destiny=&amp;hprevista=2012-12-10+15:35" TargetMode="External"/><Relationship Id="rId299" Type="http://schemas.openxmlformats.org/officeDocument/2006/relationships/hyperlink" Target="http://www.aena-aeropuertos.es/csee/Satellite/infovuelos/es/?mov=S&amp;nvuelo=1012&amp;company=VLG&amp;origin_ac=MAD&amp;destiny=&amp;hprevista=2012-12-10+15:35" TargetMode="External"/><Relationship Id="rId350" Type="http://schemas.openxmlformats.org/officeDocument/2006/relationships/hyperlink" Target="http://www.aena-aeropuertos.es/csee/Satellite/infovuelos/es/?mov=S&amp;nvuelo=8200&amp;company=VLG&amp;origin_ac=MAD&amp;destiny=&amp;hprevista=2012-12-10+16:20" TargetMode="External"/><Relationship Id="rId351" Type="http://schemas.openxmlformats.org/officeDocument/2006/relationships/hyperlink" Target="http://www.aena-aeropuertos.es/csee/Satellite/infovuelos/es/?mov=S&amp;nvuelo=6167&amp;company=AVA&amp;origin_ac=MAD&amp;destiny=&amp;hprevista=2012-12-10+16:20" TargetMode="External"/><Relationship Id="rId352" Type="http://schemas.openxmlformats.org/officeDocument/2006/relationships/hyperlink" Target="http://www.aena-aeropuertos.es/csee/Satellite/infovuelos/es/?mov=S&amp;nvuelo=011&amp;company=AVA&amp;origin_ac=MAD&amp;destiny=&amp;hprevista=2012-12-10+16:20" TargetMode="External"/><Relationship Id="rId353" Type="http://schemas.openxmlformats.org/officeDocument/2006/relationships/hyperlink" Target="http://www.aena-aeropuertos.es/csee/Satellite/infovuelos/es/?mov=S&amp;nvuelo=2204&amp;company=EZY&amp;origin_ac=MAD&amp;destiny=&amp;hprevista=2012-12-10+16:20" TargetMode="External"/><Relationship Id="rId354" Type="http://schemas.openxmlformats.org/officeDocument/2006/relationships/hyperlink" Target="http://www.aena-aeropuertos.es/csee/Satellite/infovuelos/es/?mov=S&amp;nvuelo=3444&amp;company=IBE&amp;origin_ac=MAD&amp;destiny=&amp;hprevista=2012-12-10+16:30" TargetMode="External"/><Relationship Id="rId355" Type="http://schemas.openxmlformats.org/officeDocument/2006/relationships/hyperlink" Target="http://www.aena-aeropuertos.es/csee/Satellite/infovuelos/es/?mov=S&amp;nvuelo=8592&amp;company=IBE&amp;origin_ac=MAD&amp;destiny=&amp;hprevista=2012-12-10+16:30" TargetMode="External"/><Relationship Id="rId356" Type="http://schemas.openxmlformats.org/officeDocument/2006/relationships/hyperlink" Target="http://www.aena-aeropuertos.es/csee/Satellite/infovuelos/es/?mov=S&amp;nvuelo=5478&amp;company=EZY&amp;origin_ac=MAD&amp;destiny=&amp;hprevista=2012-12-10+16:35" TargetMode="External"/><Relationship Id="rId357" Type="http://schemas.openxmlformats.org/officeDocument/2006/relationships/hyperlink" Target="http://www.aena-aeropuertos.es/csee/Satellite/infovuelos/es/?mov=S&amp;nvuelo=1263&amp;company=RYR&amp;origin_ac=MAD&amp;destiny=&amp;hprevista=2012-12-10+16:40" TargetMode="External"/><Relationship Id="rId358" Type="http://schemas.openxmlformats.org/officeDocument/2006/relationships/hyperlink" Target="http://www.aena-aeropuertos.es/csee/Satellite/infovuelos/es/?mov=S&amp;nvuelo=8552&amp;company=IBE&amp;origin_ac=MAD&amp;destiny=&amp;hprevista=2012-12-10+16:45" TargetMode="External"/><Relationship Id="rId359" Type="http://schemas.openxmlformats.org/officeDocument/2006/relationships/hyperlink" Target="http://www.aena-aeropuertos.es/csee/Satellite/infovuelos/es/?mov=S&amp;nvuelo=3578&amp;company=IBE&amp;origin_ac=MAD&amp;destiny=&amp;hprevista=2012-12-10+16:45" TargetMode="External"/><Relationship Id="rId410" Type="http://schemas.openxmlformats.org/officeDocument/2006/relationships/hyperlink" Target="http://www.aena-aeropuertos.es/csee/Satellite/infovuelos/es/?mov=S&amp;nvuelo=7971&amp;company=IBE&amp;origin_ac=MAD&amp;destiny=&amp;hprevista=2012-12-09+18:35" TargetMode="External"/><Relationship Id="rId411" Type="http://schemas.openxmlformats.org/officeDocument/2006/relationships/hyperlink" Target="http://www.aena-aeropuertos.es/csee/Satellite/infovuelos/es/?mov=S&amp;nvuelo=1026&amp;company=VLG&amp;origin_ac=MAD&amp;destiny=&amp;hprevista=2012-12-09+18:45" TargetMode="External"/><Relationship Id="rId412" Type="http://schemas.openxmlformats.org/officeDocument/2006/relationships/hyperlink" Target="http://www.aena-aeropuertos.es/csee/Satellite/infovuelos/es/?mov=S&amp;nvuelo=0461&amp;company=BAW&amp;origin_ac=MAD&amp;destiny=&amp;hprevista=2012-12-09+18:45" TargetMode="External"/><Relationship Id="rId413" Type="http://schemas.openxmlformats.org/officeDocument/2006/relationships/hyperlink" Target="http://www.aena-aeropuertos.es/csee/Satellite/infovuelos/es/?mov=S&amp;nvuelo=8326&amp;company=IBE&amp;origin_ac=MAD&amp;destiny=&amp;hprevista=2012-12-09+18:45" TargetMode="External"/><Relationship Id="rId414" Type="http://schemas.openxmlformats.org/officeDocument/2006/relationships/hyperlink" Target="http://www.aena-aeropuertos.es/csee/Satellite/infovuelos/es/?mov=S&amp;nvuelo=3562&amp;company=WZZ&amp;origin_ac=MAD&amp;destiny=&amp;hprevista=2012-12-09+18:50" TargetMode="External"/><Relationship Id="rId415" Type="http://schemas.openxmlformats.org/officeDocument/2006/relationships/hyperlink" Target="http://www.aena-aeropuertos.es/csee/Satellite/infovuelos/es/?mov=S&amp;nvuelo=1157&amp;company=AEA&amp;origin_ac=MAD&amp;destiny=&amp;hprevista=2012-12-09+18:50" TargetMode="External"/><Relationship Id="rId416" Type="http://schemas.openxmlformats.org/officeDocument/2006/relationships/hyperlink" Target="http://www.aena-aeropuertos.es/csee/Satellite/infovuelos/es/?mov=S&amp;nvuelo=3256&amp;company=IBE&amp;origin_ac=MAD&amp;destiny=&amp;hprevista=2012-12-09+18:55" TargetMode="External"/><Relationship Id="rId417" Type="http://schemas.openxmlformats.org/officeDocument/2006/relationships/hyperlink" Target="http://www.aena-aeropuertos.es/csee/Satellite/infovuelos/es/?mov=S&amp;nvuelo=7159&amp;company=AEA&amp;origin_ac=MAD&amp;destiny=&amp;hprevista=2012-12-09+19:00" TargetMode="External"/><Relationship Id="rId418" Type="http://schemas.openxmlformats.org/officeDocument/2006/relationships/hyperlink" Target="http://www.aena-aeropuertos.es/csee/Satellite/infovuelos/es/?mov=S&amp;nvuelo=8072&amp;company=IBE&amp;origin_ac=MAD&amp;destiny=&amp;hprevista=2012-12-09+19:05" TargetMode="External"/><Relationship Id="rId419" Type="http://schemas.openxmlformats.org/officeDocument/2006/relationships/hyperlink" Target="http://www.aena-aeropuertos.es/csee/Satellite/infovuelos/es/?mov=S&amp;nvuelo=3920&amp;company=IBS&amp;origin_ac=MAD&amp;destiny=&amp;hprevista=2012-12-09+19:05" TargetMode="External"/><Relationship Id="rId130" Type="http://schemas.openxmlformats.org/officeDocument/2006/relationships/hyperlink" Target="http://www.aena-aeropuertos.es/csee/Satellite/infovuelos/es/?mov=S&amp;nvuelo=8656&amp;company=IBE&amp;origin_ac=MAD&amp;destiny=&amp;hprevista=2012-12-10+09:45" TargetMode="External"/><Relationship Id="rId131" Type="http://schemas.openxmlformats.org/officeDocument/2006/relationships/hyperlink" Target="http://www.aena-aeropuertos.es/csee/Satellite/infovuelos/es/?mov=S&amp;nvuelo=1003&amp;company=TAP&amp;origin_ac=MAD&amp;destiny=&amp;hprevista=2012-12-10+09:50" TargetMode="External"/><Relationship Id="rId132" Type="http://schemas.openxmlformats.org/officeDocument/2006/relationships/hyperlink" Target="http://www.aena-aeropuertos.es/csee/Satellite/infovuelos/es/?mov=S&amp;nvuelo=8708&amp;company=IBE&amp;origin_ac=MAD&amp;destiny=&amp;hprevista=2012-12-10+10:00" TargetMode="External"/><Relationship Id="rId133" Type="http://schemas.openxmlformats.org/officeDocument/2006/relationships/hyperlink" Target="http://www.aena-aeropuertos.es/csee/Satellite/infovuelos/es/?mov=S&amp;nvuelo=8792&amp;company=IBE&amp;origin_ac=MAD&amp;destiny=&amp;hprevista=2012-12-10+10:00" TargetMode="External"/><Relationship Id="rId134" Type="http://schemas.openxmlformats.org/officeDocument/2006/relationships/hyperlink" Target="http://www.aena-aeropuertos.es/csee/Satellite/infovuelos/es/?mov=S&amp;nvuelo=7979&amp;company=EZY&amp;origin_ac=MAD&amp;destiny=&amp;hprevista=2012-12-10+10:00" TargetMode="External"/><Relationship Id="rId135" Type="http://schemas.openxmlformats.org/officeDocument/2006/relationships/hyperlink" Target="http://www.aena-aeropuertos.es/csee/Satellite/infovuelos/es/?mov=S&amp;nvuelo=8750&amp;company=IBE&amp;origin_ac=MAD&amp;destiny=&amp;hprevista=2012-12-10+10:05" TargetMode="External"/><Relationship Id="rId90" Type="http://schemas.openxmlformats.org/officeDocument/2006/relationships/hyperlink" Target="http://www.aena-aeropuertos.es/csee/Satellite/infovuelos/es/?mov=S&amp;nvuelo=8046&amp;company=IBE&amp;origin_ac=MAD&amp;destiny=&amp;hprevista=2012-12-10+08:45" TargetMode="External"/><Relationship Id="rId91" Type="http://schemas.openxmlformats.org/officeDocument/2006/relationships/hyperlink" Target="http://www.aena-aeropuertos.es/csee/Satellite/infovuelos/es/?mov=S&amp;nvuelo=3534&amp;company=IBE&amp;origin_ac=MAD&amp;destiny=&amp;hprevista=2012-12-10+08:45" TargetMode="External"/><Relationship Id="rId92" Type="http://schemas.openxmlformats.org/officeDocument/2006/relationships/hyperlink" Target="http://www.aena-aeropuertos.es/csee/Satellite/infovuelos/es/?mov=S&amp;nvuelo=3942&amp;company=IBS&amp;origin_ac=MAD&amp;destiny=&amp;hprevista=2012-12-10+08:45" TargetMode="External"/><Relationship Id="rId93" Type="http://schemas.openxmlformats.org/officeDocument/2006/relationships/hyperlink" Target="http://www.aena-aeropuertos.es/csee/Satellite/infovuelos/es/?mov=S&amp;nvuelo=1223&amp;company=AEA&amp;origin_ac=MAD&amp;destiny=&amp;hprevista=2012-12-10+08:45" TargetMode="External"/><Relationship Id="rId94" Type="http://schemas.openxmlformats.org/officeDocument/2006/relationships/hyperlink" Target="http://www.aena-aeropuertos.es/csee/Satellite/infovuelos/es/?mov=S&amp;nvuelo=3108&amp;company=IBE&amp;origin_ac=MAD&amp;destiny=&amp;hprevista=2012-12-10+08:45" TargetMode="External"/><Relationship Id="rId95" Type="http://schemas.openxmlformats.org/officeDocument/2006/relationships/hyperlink" Target="http://www.aena-aeropuertos.es/csee/Satellite/infovuelos/es/?mov=S&amp;nvuelo=3230&amp;company=IBE&amp;origin_ac=MAD&amp;destiny=&amp;hprevista=2012-12-10+08:45" TargetMode="External"/><Relationship Id="rId96" Type="http://schemas.openxmlformats.org/officeDocument/2006/relationships/hyperlink" Target="http://www.aena-aeropuertos.es/csee/Satellite/infovuelos/es/?mov=S&amp;nvuelo=3206&amp;company=IBE&amp;origin_ac=MAD&amp;destiny=&amp;hprevista=2012-12-10+08:45" TargetMode="External"/><Relationship Id="rId97" Type="http://schemas.openxmlformats.org/officeDocument/2006/relationships/hyperlink" Target="http://www.aena-aeropuertos.es/csee/Satellite/infovuelos/es/?mov=S&amp;nvuelo=5340&amp;company=BER&amp;origin_ac=MAD&amp;destiny=&amp;hprevista=2012-12-10+08:45" TargetMode="External"/><Relationship Id="rId98" Type="http://schemas.openxmlformats.org/officeDocument/2006/relationships/hyperlink" Target="http://www.aena-aeropuertos.es/csee/Satellite/infovuelos/es/?mov=S&amp;nvuelo=5368&amp;company=AAL&amp;origin_ac=MAD&amp;destiny=&amp;hprevista=2012-12-10+08:45" TargetMode="External"/><Relationship Id="rId99" Type="http://schemas.openxmlformats.org/officeDocument/2006/relationships/hyperlink" Target="http://www.aena-aeropuertos.es/csee/Satellite/infovuelos/es/?mov=S&amp;nvuelo=5503&amp;company=AAL&amp;origin_ac=MAD&amp;destiny=&amp;hprevista=2012-12-10+08:45" TargetMode="External"/><Relationship Id="rId136" Type="http://schemas.openxmlformats.org/officeDocument/2006/relationships/hyperlink" Target="http://www.aena-aeropuertos.es/csee/Satellite/infovuelos/es/?mov=S&amp;nvuelo=3184&amp;company=FIN&amp;origin_ac=MAD&amp;destiny=&amp;hprevista=2012-12-10+10:10" TargetMode="External"/><Relationship Id="rId137" Type="http://schemas.openxmlformats.org/officeDocument/2006/relationships/hyperlink" Target="http://www.aena-aeropuertos.es/csee/Satellite/infovuelos/es/?mov=S&amp;nvuelo=2702&amp;company=EZY&amp;origin_ac=MAD&amp;destiny=&amp;hprevista=2012-12-10+10:10" TargetMode="External"/><Relationship Id="rId138" Type="http://schemas.openxmlformats.org/officeDocument/2006/relationships/hyperlink" Target="http://www.aena-aeropuertos.es/csee/Satellite/infovuelos/es/?mov=S&amp;nvuelo=2043&amp;company=SWR&amp;origin_ac=MAD&amp;destiny=&amp;hprevista=2012-12-10+10:15" TargetMode="External"/><Relationship Id="rId139" Type="http://schemas.openxmlformats.org/officeDocument/2006/relationships/hyperlink" Target="http://www.aena-aeropuertos.es/csee/Satellite/infovuelos/es/?mov=S&amp;nvuelo=3148&amp;company=IBE&amp;origin_ac=MAD&amp;destiny=&amp;hprevista=2012-12-10+10:15" TargetMode="External"/><Relationship Id="rId360" Type="http://schemas.openxmlformats.org/officeDocument/2006/relationships/hyperlink" Target="http://www.aena-aeropuertos.es/csee/Satellite/infovuelos/es/?mov=S&amp;nvuelo=6464&amp;company=IBE&amp;origin_ac=MAD&amp;destiny=&amp;hprevista=2012-12-10+16:45" TargetMode="External"/><Relationship Id="rId361" Type="http://schemas.openxmlformats.org/officeDocument/2006/relationships/hyperlink" Target="http://www.aena-aeropuertos.es/csee/Satellite/infovuelos/es/?mov=S&amp;nvuelo=1646&amp;company=IBE&amp;origin_ac=MAD&amp;destiny=&amp;hprevista=2012-12-10+16:45" TargetMode="External"/><Relationship Id="rId362" Type="http://schemas.openxmlformats.org/officeDocument/2006/relationships/hyperlink" Target="http://www.aena-aeropuertos.es/csee/Satellite/infovuelos/es/?mov=S&amp;nvuelo=0465&amp;company=BAW&amp;origin_ac=MAD&amp;destiny=&amp;hprevista=2012-12-10+16:45" TargetMode="External"/><Relationship Id="rId363" Type="http://schemas.openxmlformats.org/officeDocument/2006/relationships/hyperlink" Target="http://www.aena-aeropuertos.es/csee/Satellite/infovuelos/es/?mov=S&amp;nvuelo=6650&amp;company=IBE&amp;origin_ac=MAD&amp;destiny=&amp;hprevista=2012-12-10+16:45" TargetMode="External"/><Relationship Id="rId364" Type="http://schemas.openxmlformats.org/officeDocument/2006/relationships/hyperlink" Target="http://www.aena-aeropuertos.es/csee/Satellite/infovuelos/es/?mov=S&amp;nvuelo=6017&amp;company=AVA&amp;origin_ac=MAD&amp;destiny=&amp;hprevista=2012-12-10+16:45" TargetMode="External"/><Relationship Id="rId365" Type="http://schemas.openxmlformats.org/officeDocument/2006/relationships/hyperlink" Target="http://www.aena-aeropuertos.es/csee/Satellite/infovuelos/es/?mov=S&amp;nvuelo=6776&amp;company=IBE&amp;origin_ac=MAD&amp;destiny=&amp;hprevista=2012-12-10+16:45" TargetMode="External"/><Relationship Id="rId366" Type="http://schemas.openxmlformats.org/officeDocument/2006/relationships/hyperlink" Target="http://www.aena-aeropuertos.es/csee/Satellite/infovuelos/es/?mov=S&amp;nvuelo=6620&amp;company=IBE&amp;origin_ac=MAD&amp;destiny=&amp;hprevista=2012-12-10+16:45" TargetMode="External"/><Relationship Id="rId367" Type="http://schemas.openxmlformats.org/officeDocument/2006/relationships/hyperlink" Target="http://www.aena-aeropuertos.es/csee/Satellite/infovuelos/es/?mov=S&amp;nvuelo=8316&amp;company=IBE&amp;origin_ac=MAD&amp;destiny=&amp;hprevista=2012-12-10+16:50" TargetMode="External"/><Relationship Id="rId368" Type="http://schemas.openxmlformats.org/officeDocument/2006/relationships/hyperlink" Target="http://www.aena-aeropuertos.es/csee/Satellite/infovuelos/es/?mov=S&amp;nvuelo=8916&amp;company=IBE&amp;origin_ac=MAD&amp;destiny=&amp;hprevista=2012-12-10+16:50" TargetMode="External"/><Relationship Id="rId369" Type="http://schemas.openxmlformats.org/officeDocument/2006/relationships/hyperlink" Target="http://www.aena-aeropuertos.es/csee/Satellite/infovuelos/es/?mov=S&amp;nvuelo=8754&amp;company=CFE&amp;origin_ac=MAD&amp;destiny=&amp;hprevista=2012-12-10+16:50" TargetMode="External"/><Relationship Id="rId420" Type="http://schemas.openxmlformats.org/officeDocument/2006/relationships/hyperlink" Target="http://www.aena-aeropuertos.es/csee/Satellite/infovuelos/es/?mov=S&amp;nvuelo=0522&amp;company=IBE&amp;origin_ac=MAD&amp;destiny=&amp;hprevista=2012-12-09+19:05" TargetMode="External"/><Relationship Id="rId421" Type="http://schemas.openxmlformats.org/officeDocument/2006/relationships/hyperlink" Target="http://www.aena-aeropuertos.es/csee/Satellite/infovuelos/es/?mov=S&amp;nvuelo=3056&amp;company=RYR&amp;origin_ac=MAD&amp;destiny=&amp;hprevista=2012-12-09+19:05" TargetMode="External"/><Relationship Id="rId422" Type="http://schemas.openxmlformats.org/officeDocument/2006/relationships/hyperlink" Target="http://www.aena-aeropuertos.es/csee/Satellite/infovuelos/es/?mov=S&amp;nvuelo=4067&amp;company=AEA&amp;origin_ac=MAD&amp;destiny=&amp;hprevista=2012-12-09+19:10" TargetMode="External"/><Relationship Id="rId423" Type="http://schemas.openxmlformats.org/officeDocument/2006/relationships/hyperlink" Target="http://www.aena-aeropuertos.es/csee/Satellite/infovuelos/es/?mov=S&amp;nvuelo=1133&amp;company=ARG&amp;origin_ac=MAD&amp;destiny=&amp;hprevista=2012-12-09+19:10" TargetMode="External"/><Relationship Id="rId424" Type="http://schemas.openxmlformats.org/officeDocument/2006/relationships/hyperlink" Target="http://www.aena-aeropuertos.es/csee/Satellite/infovuelos/es/?mov=S&amp;nvuelo=6097&amp;company=AEA&amp;origin_ac=MAD&amp;destiny=&amp;hprevista=2012-12-09+19:15" TargetMode="External"/><Relationship Id="rId425" Type="http://schemas.openxmlformats.org/officeDocument/2006/relationships/hyperlink" Target="http://www.aena-aeropuertos.es/csee/Satellite/infovuelos/es/?mov=S&amp;nvuelo=4516&amp;company=EZY&amp;origin_ac=MAD&amp;destiny=&amp;hprevista=2012-12-09+19:20" TargetMode="External"/><Relationship Id="rId426" Type="http://schemas.openxmlformats.org/officeDocument/2006/relationships/hyperlink" Target="http://www.aena-aeropuertos.es/csee/Satellite/infovuelos/es/?mov=S&amp;nvuelo=8044&amp;company=IBE&amp;origin_ac=MAD&amp;destiny=&amp;hprevista=2012-12-09+19:20" TargetMode="External"/><Relationship Id="rId427" Type="http://schemas.openxmlformats.org/officeDocument/2006/relationships/hyperlink" Target="http://www.aena-aeropuertos.es/csee/Satellite/infovuelos/es/?mov=S&amp;nvuelo=3860&amp;company=IBS&amp;origin_ac=MAD&amp;destiny=&amp;hprevista=2012-12-09+19:25" TargetMode="External"/><Relationship Id="rId428" Type="http://schemas.openxmlformats.org/officeDocument/2006/relationships/hyperlink" Target="http://www.aena-aeropuertos.es/csee/Satellite/infovuelos/es/?mov=S&amp;nvuelo=8532&amp;company=IBE&amp;origin_ac=MAD&amp;destiny=&amp;hprevista=2012-12-09+19:30" TargetMode="External"/><Relationship Id="rId429" Type="http://schemas.openxmlformats.org/officeDocument/2006/relationships/hyperlink" Target="http://www.aena-aeropuertos.es/csee/Satellite/infovuelos/es/?mov=S&amp;nvuelo=6027&amp;company=AEA&amp;origin_ac=MAD&amp;destiny=&amp;hprevista=2012-12-09+19:30" TargetMode="External"/><Relationship Id="rId140" Type="http://schemas.openxmlformats.org/officeDocument/2006/relationships/hyperlink" Target="http://www.aena-aeropuertos.es/csee/Satellite/infovuelos/es/?mov=S&amp;nvuelo=1011&amp;company=TAP&amp;origin_ac=MAD&amp;destiny=&amp;hprevista=2012-12-10+10:15" TargetMode="External"/><Relationship Id="rId141" Type="http://schemas.openxmlformats.org/officeDocument/2006/relationships/hyperlink" Target="http://www.aena-aeropuertos.es/csee/Satellite/infovuelos/es/?mov=S&amp;nvuelo=5047&amp;company=SMX&amp;origin_ac=MAD&amp;destiny=&amp;hprevista=2012-12-10+10:15" TargetMode="External"/><Relationship Id="rId142" Type="http://schemas.openxmlformats.org/officeDocument/2006/relationships/hyperlink" Target="http://www.aena-aeropuertos.es/csee/Satellite/infovuelos/es/?mov=S&amp;nvuelo=8914&amp;company=IBE&amp;origin_ac=MAD&amp;destiny=&amp;hprevista=2012-12-10+10:15" TargetMode="External"/><Relationship Id="rId143" Type="http://schemas.openxmlformats.org/officeDocument/2006/relationships/hyperlink" Target="http://www.aena-aeropuertos.es/csee/Satellite/infovuelos/es/?mov=S&amp;nvuelo=1001&amp;company=AFR&amp;origin_ac=MAD&amp;destiny=&amp;hprevista=2012-12-10+10:15" TargetMode="External"/><Relationship Id="rId144" Type="http://schemas.openxmlformats.org/officeDocument/2006/relationships/hyperlink" Target="http://www.aena-aeropuertos.es/csee/Satellite/infovuelos/es/?mov=S&amp;nvuelo=6013&amp;company=AEA&amp;origin_ac=MAD&amp;destiny=&amp;hprevista=2012-12-10+10:15" TargetMode="External"/><Relationship Id="rId145" Type="http://schemas.openxmlformats.org/officeDocument/2006/relationships/hyperlink" Target="http://www.aena-aeropuertos.es/csee/Satellite/infovuelos/es/?mov=S&amp;nvuelo=3300&amp;company=IBE&amp;origin_ac=MAD&amp;destiny=&amp;hprevista=2012-12-10+10:20" TargetMode="External"/><Relationship Id="rId146" Type="http://schemas.openxmlformats.org/officeDocument/2006/relationships/hyperlink" Target="http://www.aena-aeropuertos.es/csee/Satellite/infovuelos/es/?mov=S&amp;nvuelo=1024&amp;company=VLG&amp;origin_ac=MAD&amp;destiny=&amp;hprevista=2012-12-10+10:20" TargetMode="External"/><Relationship Id="rId147" Type="http://schemas.openxmlformats.org/officeDocument/2006/relationships/hyperlink" Target="http://www.aena-aeropuertos.es/csee/Satellite/infovuelos/es/?mov=S&amp;nvuelo=3314&amp;company=IBE&amp;origin_ac=MAD&amp;destiny=&amp;hprevista=2012-12-10+10:20" TargetMode="External"/><Relationship Id="rId148" Type="http://schemas.openxmlformats.org/officeDocument/2006/relationships/hyperlink" Target="http://www.aena-aeropuertos.es/csee/Satellite/infovuelos/es/?mov=S&amp;nvuelo=1153&amp;company=AEA&amp;origin_ac=MAD&amp;destiny=&amp;hprevista=2012-12-10+10:20" TargetMode="External"/><Relationship Id="rId149" Type="http://schemas.openxmlformats.org/officeDocument/2006/relationships/hyperlink" Target="http://www.aena-aeropuertos.es/csee/Satellite/infovuelos/es/?mov=S&amp;nvuelo=7302&amp;company=AEA&amp;origin_ac=MAD&amp;destiny=&amp;hprevista=2012-12-10+10:25" TargetMode="External"/><Relationship Id="rId200" Type="http://schemas.openxmlformats.org/officeDocument/2006/relationships/hyperlink" Target="http://www.aena-aeropuertos.es/csee/Satellite/infovuelos/es/?mov=S&amp;nvuelo=6673&amp;company=IBE&amp;origin_ac=MAD&amp;destiny=&amp;hprevista=2012-12-10+12:00" TargetMode="External"/><Relationship Id="rId201" Type="http://schemas.openxmlformats.org/officeDocument/2006/relationships/hyperlink" Target="http://www.aena-aeropuertos.es/csee/Satellite/infovuelos/es/?mov=S&amp;nvuelo=9118&amp;company=AEA&amp;origin_ac=MAD&amp;destiny=&amp;hprevista=2012-12-10+12:00" TargetMode="External"/><Relationship Id="rId202" Type="http://schemas.openxmlformats.org/officeDocument/2006/relationships/hyperlink" Target="http://www.aena-aeropuertos.es/csee/Satellite/infovuelos/es/?mov=S&amp;nvuelo=8042&amp;company=IBE&amp;origin_ac=MAD&amp;destiny=&amp;hprevista=2012-12-10+12:00" TargetMode="External"/><Relationship Id="rId203" Type="http://schemas.openxmlformats.org/officeDocument/2006/relationships/hyperlink" Target="http://www.aena-aeropuertos.es/csee/Satellite/infovuelos/es/?mov=S&amp;nvuelo=3406&amp;company=IBE&amp;origin_ac=MAD&amp;destiny=&amp;hprevista=2012-12-10+12:00" TargetMode="External"/><Relationship Id="rId204" Type="http://schemas.openxmlformats.org/officeDocument/2006/relationships/hyperlink" Target="http://www.aena-aeropuertos.es/csee/Satellite/infovuelos/es/?mov=S&amp;nvuelo=6585&amp;company=IBE&amp;origin_ac=MAD&amp;destiny=&amp;hprevista=2012-12-10+12:00" TargetMode="External"/><Relationship Id="rId205" Type="http://schemas.openxmlformats.org/officeDocument/2006/relationships/hyperlink" Target="http://www.aena-aeropuertos.es/csee/Satellite/infovuelos/es/?mov=S&amp;nvuelo=4241&amp;company=BAW&amp;origin_ac=MAD&amp;destiny=&amp;hprevista=2012-12-10+12:00" TargetMode="External"/><Relationship Id="rId206" Type="http://schemas.openxmlformats.org/officeDocument/2006/relationships/hyperlink" Target="http://www.aena-aeropuertos.es/csee/Satellite/infovuelos/es/?mov=S&amp;nvuelo=7164&amp;company=BAW&amp;origin_ac=MAD&amp;destiny=&amp;hprevista=2012-12-10+12:00" TargetMode="External"/><Relationship Id="rId207" Type="http://schemas.openxmlformats.org/officeDocument/2006/relationships/hyperlink" Target="http://www.aena-aeropuertos.es/csee/Satellite/infovuelos/es/?mov=S&amp;nvuelo=8058&amp;company=IBE&amp;origin_ac=MAD&amp;destiny=&amp;hprevista=2012-12-10+12:05" TargetMode="External"/><Relationship Id="rId208" Type="http://schemas.openxmlformats.org/officeDocument/2006/relationships/hyperlink" Target="http://www.aena-aeropuertos.es/csee/Satellite/infovuelos/es/?mov=S&amp;nvuelo=6845&amp;company=IBE&amp;origin_ac=MAD&amp;destiny=&amp;hprevista=2012-12-10+12:05" TargetMode="External"/><Relationship Id="rId209" Type="http://schemas.openxmlformats.org/officeDocument/2006/relationships/hyperlink" Target="http://www.aena-aeropuertos.es/csee/Satellite/infovuelos/es/?mov=S&amp;nvuelo=3252&amp;company=IBE&amp;origin_ac=MAD&amp;destiny=&amp;hprevista=2012-12-10+12:10" TargetMode="External"/><Relationship Id="rId370" Type="http://schemas.openxmlformats.org/officeDocument/2006/relationships/hyperlink" Target="http://www.aena-aeropuertos.es/csee/Satellite/infovuelos/es/?mov=S&amp;nvuelo=3332&amp;company=IBE&amp;origin_ac=MAD&amp;destiny=&amp;hprevista=2012-12-10+16:50" TargetMode="External"/><Relationship Id="rId371" Type="http://schemas.openxmlformats.org/officeDocument/2006/relationships/hyperlink" Target="http://www.aena-aeropuertos.es/csee/Satellite/infovuelos/es/?mov=S&amp;nvuelo=3248&amp;company=IBE&amp;origin_ac=MAD&amp;destiny=&amp;hprevista=2012-12-10+16:50" TargetMode="External"/><Relationship Id="rId372" Type="http://schemas.openxmlformats.org/officeDocument/2006/relationships/hyperlink" Target="http://www.aena-aeropuertos.es/csee/Satellite/infovuelos/es/?mov=S&amp;nvuelo=3324&amp;company=IBE&amp;origin_ac=MAD&amp;destiny=&amp;hprevista=2012-12-10+16:50" TargetMode="External"/><Relationship Id="rId373" Type="http://schemas.openxmlformats.org/officeDocument/2006/relationships/hyperlink" Target="http://www.aena-aeropuertos.es/csee/Satellite/infovuelos/es/?mov=S&amp;nvuelo=033&amp;company=AEA&amp;origin_ac=MAD&amp;destiny=&amp;hprevista=2012-12-10+16:55" TargetMode="External"/><Relationship Id="rId374" Type="http://schemas.openxmlformats.org/officeDocument/2006/relationships/hyperlink" Target="http://www.aena-aeropuertos.es/csee/Satellite/infovuelos/es/?mov=S&amp;nvuelo=6117&amp;company=IBE&amp;origin_ac=MAD&amp;destiny=&amp;hprevista=2012-12-10+16:55" TargetMode="External"/><Relationship Id="rId375" Type="http://schemas.openxmlformats.org/officeDocument/2006/relationships/hyperlink" Target="http://www.aena-aeropuertos.es/csee/Satellite/infovuelos/es/?mov=S&amp;nvuelo=1701&amp;company=AFR&amp;origin_ac=MAD&amp;destiny=&amp;hprevista=2012-12-10+17:00" TargetMode="External"/><Relationship Id="rId376" Type="http://schemas.openxmlformats.org/officeDocument/2006/relationships/hyperlink" Target="http://www.aena-aeropuertos.es/csee/Satellite/infovuelos/es/?mov=S&amp;nvuelo=1704&amp;company=KLM&amp;origin_ac=MAD&amp;destiny=&amp;hprevista=2012-12-10+17:00" TargetMode="External"/><Relationship Id="rId377" Type="http://schemas.openxmlformats.org/officeDocument/2006/relationships/hyperlink" Target="http://www.aena-aeropuertos.es/csee/Satellite/infovuelos/es/?mov=S&amp;nvuelo=3443&amp;company=AEA&amp;origin_ac=MAD&amp;destiny=&amp;hprevista=2012-12-10+17:00" TargetMode="External"/><Relationship Id="rId378" Type="http://schemas.openxmlformats.org/officeDocument/2006/relationships/hyperlink" Target="http://www.aena-aeropuertos.es/csee/Satellite/infovuelos/es/?mov=S&amp;nvuelo=8722&amp;company=IBE&amp;origin_ac=MAD&amp;destiny=&amp;hprevista=2012-12-10+17:00" TargetMode="External"/><Relationship Id="rId379" Type="http://schemas.openxmlformats.org/officeDocument/2006/relationships/hyperlink" Target="http://www.aena-aeropuertos.es/csee/Satellite/infovuelos/es/?mov=S&amp;nvuelo=1704&amp;company=KQA&amp;origin_ac=MAD&amp;destiny=&amp;hprevista=2012-12-10+17:00" TargetMode="External"/><Relationship Id="rId430" Type="http://schemas.openxmlformats.org/officeDocument/2006/relationships/hyperlink" Target="http://www.aena-aeropuertos.es/csee/Satellite/infovuelos/es/?mov=S&amp;nvuelo=7945&amp;company=EZY&amp;origin_ac=MAD&amp;destiny=&amp;hprevista=2012-12-09+19:30" TargetMode="External"/><Relationship Id="rId431" Type="http://schemas.openxmlformats.org/officeDocument/2006/relationships/hyperlink" Target="http://www.aena-aeropuertos.es/csee/Satellite/infovuelos/es/?mov=S&amp;nvuelo=3704&amp;company=IBS&amp;origin_ac=MAD&amp;destiny=&amp;hprevista=2012-12-09+19:30" TargetMode="External"/><Relationship Id="rId432" Type="http://schemas.openxmlformats.org/officeDocument/2006/relationships/hyperlink" Target="http://www.aena-aeropuertos.es/csee/Satellite/infovuelos/es/?mov=S&amp;nvuelo=0463&amp;company=BAW&amp;origin_ac=MAD&amp;destiny=&amp;hprevista=2012-12-09+19:35" TargetMode="External"/><Relationship Id="rId433" Type="http://schemas.openxmlformats.org/officeDocument/2006/relationships/hyperlink" Target="http://www.aena-aeropuertos.es/csee/Satellite/infovuelos/es/?mov=S&amp;nvuelo=2033&amp;company=SWR&amp;origin_ac=MAD&amp;destiny=&amp;hprevista=2012-12-09+19:35" TargetMode="External"/><Relationship Id="rId434" Type="http://schemas.openxmlformats.org/officeDocument/2006/relationships/hyperlink" Target="http://www.aena-aeropuertos.es/csee/Satellite/infovuelos/es/?mov=S&amp;nvuelo=5480&amp;company=EZY&amp;origin_ac=MAD&amp;destiny=&amp;hprevista=2012-12-09+19:40" TargetMode="External"/><Relationship Id="rId435" Type="http://schemas.openxmlformats.org/officeDocument/2006/relationships/hyperlink" Target="http://www.aena-aeropuertos.es/csee/Satellite/infovuelos/es/?mov=S&amp;nvuelo=3934&amp;company=IBS&amp;origin_ac=MAD&amp;destiny=&amp;hprevista=2012-12-09+19:45" TargetMode="External"/><Relationship Id="rId436" Type="http://schemas.openxmlformats.org/officeDocument/2006/relationships/hyperlink" Target="http://www.aena-aeropuertos.es/csee/Satellite/infovuelos/es/?mov=S&amp;nvuelo=3248&amp;company=IBE&amp;origin_ac=MAD&amp;destiny=&amp;hprevista=2012-12-09+19:45" TargetMode="External"/><Relationship Id="rId437" Type="http://schemas.openxmlformats.org/officeDocument/2006/relationships/hyperlink" Target="http://www.aena-aeropuertos.es/csee/Satellite/infovuelos/es/?mov=S&amp;nvuelo=3934&amp;company=IBE&amp;origin_ac=MAD&amp;destiny=&amp;hprevista=2012-12-09+19:45" TargetMode="External"/><Relationship Id="rId438" Type="http://schemas.openxmlformats.org/officeDocument/2006/relationships/hyperlink" Target="http://www.aena-aeropuertos.es/csee/Satellite/infovuelos/es/?mov=S&amp;nvuelo=3628&amp;company=IBS&amp;origin_ac=MAD&amp;destiny=&amp;hprevista=2012-12-09+19:45" TargetMode="External"/><Relationship Id="rId439" Type="http://schemas.openxmlformats.org/officeDocument/2006/relationships/hyperlink" Target="http://www.aena-aeropuertos.es/csee/Satellite/infovuelos/es/?mov=S&amp;nvuelo=7805&amp;company=EZY&amp;origin_ac=MAD&amp;destiny=&amp;hprevista=2012-12-09+19:45" TargetMode="External"/><Relationship Id="rId150" Type="http://schemas.openxmlformats.org/officeDocument/2006/relationships/hyperlink" Target="http://www.aena-aeropuertos.es/csee/Satellite/infovuelos/es/?mov=S&amp;nvuelo=3312&amp;company=IBE&amp;origin_ac=MAD&amp;destiny=&amp;hprevista=2012-12-10+10:25" TargetMode="External"/><Relationship Id="rId151" Type="http://schemas.openxmlformats.org/officeDocument/2006/relationships/hyperlink" Target="http://www.aena-aeropuertos.es/csee/Satellite/infovuelos/es/?mov=S&amp;nvuelo=2734&amp;company=IBE&amp;origin_ac=MAD&amp;destiny=&amp;hprevista=2012-12-10+10:30" TargetMode="External"/><Relationship Id="rId152" Type="http://schemas.openxmlformats.org/officeDocument/2006/relationships/hyperlink" Target="http://www.aena-aeropuertos.es/csee/Satellite/infovuelos/es/?mov=S&amp;nvuelo=069&amp;company=AAL&amp;origin_ac=MAD&amp;destiny=&amp;hprevista=2012-12-10+10:30" TargetMode="External"/><Relationship Id="rId153" Type="http://schemas.openxmlformats.org/officeDocument/2006/relationships/hyperlink" Target="http://www.aena-aeropuertos.es/csee/Satellite/infovuelos/es/?mov=S&amp;nvuelo=3186&amp;company=RYR&amp;origin_ac=MAD&amp;destiny=&amp;hprevista=2012-12-10+10:30" TargetMode="External"/><Relationship Id="rId154" Type="http://schemas.openxmlformats.org/officeDocument/2006/relationships/hyperlink" Target="http://www.aena-aeropuertos.es/csee/Satellite/infovuelos/es/?mov=S&amp;nvuelo=5647&amp;company=AAL&amp;origin_ac=MAD&amp;destiny=&amp;hprevista=2012-12-10+10:30" TargetMode="External"/><Relationship Id="rId155" Type="http://schemas.openxmlformats.org/officeDocument/2006/relationships/hyperlink" Target="http://www.aena-aeropuertos.es/csee/Satellite/infovuelos/es/?mov=S&amp;nvuelo=1030&amp;company=IBE&amp;origin_ac=MAD&amp;destiny=&amp;hprevista=2012-12-10+10:30" TargetMode="External"/><Relationship Id="rId156" Type="http://schemas.openxmlformats.org/officeDocument/2006/relationships/hyperlink" Target="http://www.aena-aeropuertos.es/csee/Satellite/infovuelos/es/?mov=S&amp;nvuelo=4063&amp;company=AEA&amp;origin_ac=MAD&amp;destiny=&amp;hprevista=2012-12-10+10:35" TargetMode="External"/><Relationship Id="rId157" Type="http://schemas.openxmlformats.org/officeDocument/2006/relationships/hyperlink" Target="http://www.aena-aeropuertos.es/csee/Satellite/infovuelos/es/?mov=S&amp;nvuelo=095&amp;company=AAL&amp;origin_ac=MAD&amp;destiny=&amp;hprevista=2012-12-10+10:35" TargetMode="External"/><Relationship Id="rId158" Type="http://schemas.openxmlformats.org/officeDocument/2006/relationships/hyperlink" Target="http://www.aena-aeropuertos.es/csee/Satellite/infovuelos/es/?mov=S&amp;nvuelo=7157&amp;company=AEA&amp;origin_ac=MAD&amp;destiny=&amp;hprevista=2012-12-10+10:40" TargetMode="External"/><Relationship Id="rId159" Type="http://schemas.openxmlformats.org/officeDocument/2006/relationships/hyperlink" Target="http://www.aena-aeropuertos.es/csee/Satellite/infovuelos/es/?mov=S&amp;nvuelo=0457&amp;company=BAW&amp;origin_ac=MAD&amp;destiny=&amp;hprevista=2012-12-10+10:40" TargetMode="External"/><Relationship Id="rId210" Type="http://schemas.openxmlformats.org/officeDocument/2006/relationships/hyperlink" Target="http://www.aena-aeropuertos.es/csee/Satellite/infovuelos/es/?mov=S&amp;nvuelo=3722&amp;company=BEL&amp;origin_ac=MAD&amp;destiny=&amp;hprevista=2012-12-10+12:10" TargetMode="External"/><Relationship Id="rId211" Type="http://schemas.openxmlformats.org/officeDocument/2006/relationships/hyperlink" Target="http://www.aena-aeropuertos.es/csee/Satellite/infovuelos/es/?mov=S&amp;nvuelo=8536&amp;company=IBE&amp;origin_ac=MAD&amp;destiny=&amp;hprevista=2012-12-10+12:10" TargetMode="External"/><Relationship Id="rId212" Type="http://schemas.openxmlformats.org/officeDocument/2006/relationships/hyperlink" Target="http://www.aena-aeropuertos.es/csee/Satellite/infovuelos/es/?mov=S&amp;nvuelo=6025&amp;company=AEA&amp;origin_ac=MAD&amp;destiny=&amp;hprevista=2012-12-10+12:10" TargetMode="External"/><Relationship Id="rId213" Type="http://schemas.openxmlformats.org/officeDocument/2006/relationships/hyperlink" Target="http://www.aena-aeropuertos.es/csee/Satellite/infovuelos/es/?mov=S&amp;nvuelo=1801&amp;company=DLH&amp;origin_ac=MAD&amp;destiny=&amp;hprevista=2012-12-10+12:10" TargetMode="External"/><Relationship Id="rId214" Type="http://schemas.openxmlformats.org/officeDocument/2006/relationships/hyperlink" Target="http://www.aena-aeropuertos.es/csee/Satellite/infovuelos/es/?mov=S&amp;nvuelo=3291&amp;company=DLH&amp;origin_ac=MAD&amp;destiny=&amp;hprevista=2012-12-10+12:10" TargetMode="External"/><Relationship Id="rId215" Type="http://schemas.openxmlformats.org/officeDocument/2006/relationships/hyperlink" Target="http://www.aena-aeropuertos.es/csee/Satellite/infovuelos/es/?mov=S&amp;nvuelo=1013&amp;company=TAP&amp;origin_ac=MAD&amp;destiny=&amp;hprevista=2012-12-10+12:10" TargetMode="External"/><Relationship Id="rId216" Type="http://schemas.openxmlformats.org/officeDocument/2006/relationships/hyperlink" Target="http://www.aena-aeropuertos.es/csee/Satellite/infovuelos/es/?mov=S&amp;nvuelo=3306&amp;company=IBE&amp;origin_ac=MAD&amp;destiny=&amp;hprevista=2012-12-10+12:10" TargetMode="External"/><Relationship Id="rId217" Type="http://schemas.openxmlformats.org/officeDocument/2006/relationships/hyperlink" Target="http://www.aena-aeropuertos.es/csee/Satellite/infovuelos/es/?mov=S&amp;nvuelo=061&amp;company=AZA&amp;origin_ac=MAD&amp;destiny=&amp;hprevista=2012-12-10+12:20" TargetMode="External"/><Relationship Id="rId218" Type="http://schemas.openxmlformats.org/officeDocument/2006/relationships/hyperlink" Target="http://www.aena-aeropuertos.es/csee/Satellite/infovuelos/es/?mov=S&amp;nvuelo=8594&amp;company=IBE&amp;origin_ac=MAD&amp;destiny=&amp;hprevista=2012-12-10+12:20" TargetMode="External"/><Relationship Id="rId219" Type="http://schemas.openxmlformats.org/officeDocument/2006/relationships/hyperlink" Target="http://www.aena-aeropuertos.es/csee/Satellite/infovuelos/es/?mov=S&amp;nvuelo=1113&amp;company=DLH&amp;origin_ac=MAD&amp;destiny=&amp;hprevista=2012-12-10+12:25" TargetMode="External"/><Relationship Id="rId380" Type="http://schemas.openxmlformats.org/officeDocument/2006/relationships/hyperlink" Target="http://www.aena-aeropuertos.es/csee/Satellite/infovuelos/es/?mov=S&amp;nvuelo=1025&amp;company=AEA&amp;origin_ac=MAD&amp;destiny=&amp;hprevista=2012-12-10+17:05" TargetMode="External"/><Relationship Id="rId381" Type="http://schemas.openxmlformats.org/officeDocument/2006/relationships/hyperlink" Target="http://www.aena-aeropuertos.es/csee/Satellite/infovuelos/es/?mov=S&amp;nvuelo=8770&amp;company=IBE&amp;origin_ac=MAD&amp;destiny=&amp;hprevista=2012-12-10+17:05" TargetMode="External"/><Relationship Id="rId382" Type="http://schemas.openxmlformats.org/officeDocument/2006/relationships/hyperlink" Target="http://www.aena-aeropuertos.es/csee/Satellite/infovuelos/es/?mov=S&amp;nvuelo=091&amp;company=AEA&amp;origin_ac=MAD&amp;destiny=&amp;hprevista=2012-12-10+17:10" TargetMode="External"/><Relationship Id="rId383" Type="http://schemas.openxmlformats.org/officeDocument/2006/relationships/hyperlink" Target="http://www.aena-aeropuertos.es/csee/Satellite/infovuelos/es/?mov=S&amp;nvuelo=5997&amp;company=RYR&amp;origin_ac=MAD&amp;destiny=&amp;hprevista=2012-12-10+17:10" TargetMode="External"/><Relationship Id="rId384" Type="http://schemas.openxmlformats.org/officeDocument/2006/relationships/hyperlink" Target="http://www.aena-aeropuertos.es/csee/Satellite/infovuelos/es/?mov=S&amp;nvuelo=7741&amp;company=BER&amp;origin_ac=MAD&amp;destiny=&amp;hprevista=2012-12-10+17:20" TargetMode="External"/><Relationship Id="rId385" Type="http://schemas.openxmlformats.org/officeDocument/2006/relationships/hyperlink" Target="http://www.aena-aeropuertos.es/csee/Satellite/infovuelos/es/?mov=S&amp;nvuelo=5307&amp;company=RYR&amp;origin_ac=MAD&amp;destiny=&amp;hprevista=2012-12-10+17:20" TargetMode="External"/><Relationship Id="rId386" Type="http://schemas.openxmlformats.org/officeDocument/2006/relationships/hyperlink" Target="http://www.aena-aeropuertos.es/csee/Satellite/infovuelos/es/?company=DLH&amp;hprevista=2012-12-09+17%3A20&amp;mov=S&amp;nvuelo=1115&amp;origin_ac=MAD" TargetMode="External"/><Relationship Id="rId387" Type="http://schemas.openxmlformats.org/officeDocument/2006/relationships/hyperlink" Target="http://www.aena-aeropuertos.es/csee/Satellite/infovuelos/es/?company=IBE&amp;hprevista=2012-12-09+17%3A35&amp;mov=S&amp;nvuelo=3410&amp;origin_ac=MAD" TargetMode="External"/><Relationship Id="rId388" Type="http://schemas.openxmlformats.org/officeDocument/2006/relationships/hyperlink" Target="http://www.aena-aeropuertos.es/csee/Satellite/infovuelos/es/?company=RZO&amp;hprevista=2012-12-09+17%3A40&amp;mov=S&amp;nvuelo=9501&amp;origin_ac=MAD" TargetMode="External"/><Relationship Id="rId389" Type="http://schemas.openxmlformats.org/officeDocument/2006/relationships/hyperlink" Target="http://www.aena-aeropuertos.es/csee/Satellite/infovuelos/es/?company=THY&amp;hprevista=2012-12-09+17%3A50&amp;mov=S&amp;nvuelo=1860&amp;origin_ac=MAD" TargetMode="External"/><Relationship Id="rId440" Type="http://schemas.openxmlformats.org/officeDocument/2006/relationships/hyperlink" Target="http://www.aena-aeropuertos.es/csee/Satellite/infovuelos/es/?mov=S&amp;nvuelo=1014&amp;company=VLG&amp;origin_ac=MAD&amp;destiny=&amp;hprevista=2012-12-09+19:45" TargetMode="External"/><Relationship Id="rId441" Type="http://schemas.openxmlformats.org/officeDocument/2006/relationships/hyperlink" Target="http://www.aena-aeropuertos.es/csee/Satellite/infovuelos/es/?mov=S&amp;nvuelo=8062&amp;company=IBE&amp;origin_ac=MAD&amp;destiny=&amp;hprevista=2012-12-09+19:50" TargetMode="External"/><Relationship Id="rId442" Type="http://schemas.openxmlformats.org/officeDocument/2006/relationships/hyperlink" Target="http://www.aena-aeropuertos.es/csee/Satellite/infovuelos/es/?mov=S&amp;nvuelo=3238&amp;company=IBE&amp;origin_ac=MAD&amp;destiny=&amp;hprevista=2012-12-09+19:50" TargetMode="External"/><Relationship Id="rId443" Type="http://schemas.openxmlformats.org/officeDocument/2006/relationships/hyperlink" Target="http://www.aena-aeropuertos.es/csee/Satellite/infovuelos/es/?mov=S&amp;nvuelo=3208&amp;company=IBE&amp;origin_ac=MAD&amp;destiny=&amp;hprevista=2012-12-09+19:50" TargetMode="External"/><Relationship Id="rId444" Type="http://schemas.openxmlformats.org/officeDocument/2006/relationships/hyperlink" Target="http://www.aena-aeropuertos.es/csee/Satellite/infovuelos/es/?mov=S&amp;nvuelo=3106&amp;company=IBE&amp;origin_ac=MAD&amp;destiny=&amp;hprevista=2012-12-09+19:50" TargetMode="External"/><Relationship Id="rId445" Type="http://schemas.openxmlformats.org/officeDocument/2006/relationships/hyperlink" Target="http://www.aena-aeropuertos.es/csee/Satellite/infovuelos/es/?mov=S&amp;nvuelo=3532&amp;company=IBE&amp;origin_ac=MAD&amp;destiny=&amp;hprevista=2012-12-09+19:50" TargetMode="External"/><Relationship Id="rId446" Type="http://schemas.openxmlformats.org/officeDocument/2006/relationships/hyperlink" Target="http://www.aena-aeropuertos.es/csee/Satellite/infovuelos/es/?mov=S&amp;nvuelo=3546&amp;company=IBE&amp;origin_ac=MAD&amp;destiny=&amp;hprevista=2012-12-09+19:50" TargetMode="External"/><Relationship Id="rId447" Type="http://schemas.openxmlformats.org/officeDocument/2006/relationships/hyperlink" Target="http://www.aena-aeropuertos.es/csee/Satellite/infovuelos/es/?mov=S&amp;nvuelo=3636&amp;company=IBS&amp;origin_ac=MAD&amp;destiny=&amp;hprevista=2012-12-09+19:50" TargetMode="External"/><Relationship Id="rId448" Type="http://schemas.openxmlformats.org/officeDocument/2006/relationships/hyperlink" Target="http://www.aena-aeropuertos.es/csee/Satellite/infovuelos/es/?mov=S&amp;nvuelo=1005&amp;company=TAP&amp;origin_ac=MAD&amp;destiny=&amp;hprevista=2012-12-09+19:55" TargetMode="External"/><Relationship Id="rId449" Type="http://schemas.openxmlformats.org/officeDocument/2006/relationships/hyperlink" Target="http://www.aena-aeropuertos.es/csee/Satellite/infovuelos/es/?mov=S&amp;nvuelo=8324&amp;company=IBE&amp;origin_ac=MAD&amp;destiny=&amp;hprevista=2012-12-09+20:00" TargetMode="External"/><Relationship Id="rId500" Type="http://schemas.openxmlformats.org/officeDocument/2006/relationships/hyperlink" Target="http://www.aena-aeropuertos.es/csee/Satellite/infovuelos/es/?mov=S&amp;nvuelo=8600&amp;company=IBE&amp;origin_ac=MAD&amp;destiny=&amp;hprevista=2012-12-09+21:30" TargetMode="External"/><Relationship Id="rId501" Type="http://schemas.openxmlformats.org/officeDocument/2006/relationships/hyperlink" Target="http://www.aena-aeropuertos.es/csee/Satellite/infovuelos/es/?mov=S&amp;nvuelo=2206&amp;company=EZY&amp;origin_ac=MAD&amp;destiny=&amp;hprevista=2012-12-09+21:30" TargetMode="External"/><Relationship Id="rId502" Type="http://schemas.openxmlformats.org/officeDocument/2006/relationships/hyperlink" Target="http://www.aena-aeropuertos.es/csee/Satellite/infovuelos/es/?mov=S&amp;nvuelo=8878&amp;company=IBE&amp;origin_ac=MAD&amp;destiny=&amp;hprevista=2012-12-09+21:35" TargetMode="External"/><Relationship Id="rId10" Type="http://schemas.openxmlformats.org/officeDocument/2006/relationships/hyperlink" Target="http://www.aena-aeropuertos.es/csee/Satellite/infovuelos/es/?mov=S&amp;nvuelo=2798&amp;company=IBE&amp;origin_ac=MAD&amp;destiny=&amp;hprevista=2012-12-10+06:05" TargetMode="External"/><Relationship Id="rId11" Type="http://schemas.openxmlformats.org/officeDocument/2006/relationships/hyperlink" Target="http://www.aena-aeropuertos.es/csee/Satellite/infovuelos/es/?mov=S&amp;nvuelo=1121&amp;company=DLH&amp;origin_ac=MAD&amp;destiny=&amp;hprevista=2012-12-10+06:10" TargetMode="External"/><Relationship Id="rId12" Type="http://schemas.openxmlformats.org/officeDocument/2006/relationships/hyperlink" Target="http://www.aena-aeropuertos.es/csee/Satellite/infovuelos/es/?mov=S&amp;nvuelo=5315&amp;company=RYR&amp;origin_ac=MAD&amp;destiny=&amp;hprevista=2012-12-10+06:15" TargetMode="External"/><Relationship Id="rId13" Type="http://schemas.openxmlformats.org/officeDocument/2006/relationships/hyperlink" Target="http://www.aena-aeropuertos.es/csee/Satellite/infovuelos/es/?mov=S&amp;nvuelo=5444&amp;company=RYR&amp;origin_ac=MAD&amp;destiny=&amp;hprevista=2012-12-10+06:15" TargetMode="External"/><Relationship Id="rId14" Type="http://schemas.openxmlformats.org/officeDocument/2006/relationships/hyperlink" Target="http://www.aena-aeropuertos.es/csee/Satellite/infovuelos/es/?mov=S&amp;nvuelo=3051&amp;company=RYR&amp;origin_ac=MAD&amp;destiny=&amp;hprevista=2012-12-10+06:20" TargetMode="External"/><Relationship Id="rId15" Type="http://schemas.openxmlformats.org/officeDocument/2006/relationships/hyperlink" Target="http://www.aena-aeropuertos.es/csee/Satellite/infovuelos/es/?mov=S&amp;nvuelo=1151&amp;company=AEA&amp;origin_ac=MAD&amp;destiny=&amp;hprevista=2012-12-10+06:25" TargetMode="External"/><Relationship Id="rId16" Type="http://schemas.openxmlformats.org/officeDocument/2006/relationships/hyperlink" Target="http://www.aena-aeropuertos.es/csee/Satellite/infovuelos/es/?mov=S&amp;nvuelo=3732&amp;company=BEL&amp;origin_ac=MAD&amp;destiny=&amp;hprevista=2012-12-10+06:30" TargetMode="External"/><Relationship Id="rId17" Type="http://schemas.openxmlformats.org/officeDocument/2006/relationships/hyperlink" Target="http://www.aena-aeropuertos.es/csee/Satellite/infovuelos/es/?mov=S&amp;nvuelo=5462&amp;company=RYR&amp;origin_ac=MAD&amp;destiny=&amp;hprevista=2012-12-10+06:30" TargetMode="External"/><Relationship Id="rId18" Type="http://schemas.openxmlformats.org/officeDocument/2006/relationships/hyperlink" Target="http://www.aena-aeropuertos.es/csee/Satellite/infovuelos/es/?mov=S&amp;nvuelo=9956&amp;company=UAL&amp;origin_ac=MAD&amp;destiny=&amp;hprevista=2012-12-10+06:30" TargetMode="External"/><Relationship Id="rId19" Type="http://schemas.openxmlformats.org/officeDocument/2006/relationships/hyperlink" Target="http://www.aena-aeropuertos.es/csee/Satellite/infovuelos/es/?mov=S&amp;nvuelo=5456&amp;company=RYR&amp;origin_ac=MAD&amp;destiny=&amp;hprevista=2012-12-10+06:30" TargetMode="External"/><Relationship Id="rId503" Type="http://schemas.openxmlformats.org/officeDocument/2006/relationships/hyperlink" Target="http://www.aena-aeropuertos.es/csee/Satellite/infovuelos/es/?mov=S&amp;nvuelo=2013&amp;company=RYR&amp;origin_ac=MAD&amp;destiny=&amp;hprevista=2012-12-09+21:40" TargetMode="External"/><Relationship Id="rId504" Type="http://schemas.openxmlformats.org/officeDocument/2006/relationships/hyperlink" Target="http://www.aena-aeropuertos.es/csee/Satellite/infovuelos/es/?mov=S&amp;nvuelo=9501&amp;company=CTN&amp;origin_ac=MAD&amp;destiny=&amp;hprevista=2012-12-09+21:40" TargetMode="External"/><Relationship Id="rId505" Type="http://schemas.openxmlformats.org/officeDocument/2006/relationships/hyperlink" Target="http://www.aena-aeropuertos.es/csee/Satellite/infovuelos/es/?mov=S&amp;nvuelo=1018&amp;company=VLG&amp;origin_ac=MAD&amp;destiny=&amp;hprevista=2012-12-09+21:45" TargetMode="External"/><Relationship Id="rId506" Type="http://schemas.openxmlformats.org/officeDocument/2006/relationships/hyperlink" Target="http://www.aena-aeropuertos.es/csee/Satellite/infovuelos/es/?mov=S&amp;nvuelo=2011&amp;company=RYR&amp;origin_ac=MAD&amp;destiny=&amp;hprevista=2012-12-09+21:55" TargetMode="External"/><Relationship Id="rId507" Type="http://schemas.openxmlformats.org/officeDocument/2006/relationships/hyperlink" Target="http://www.aena-aeropuertos.es/csee/Satellite/infovuelos/es/?mov=S&amp;nvuelo=8076&amp;company=IBE&amp;origin_ac=MAD&amp;destiny=&amp;hprevista=2012-12-09+21:55" TargetMode="External"/><Relationship Id="rId508" Type="http://schemas.openxmlformats.org/officeDocument/2006/relationships/hyperlink" Target="http://www.aena-aeropuertos.es/csee/Satellite/infovuelos/es/?mov=S&amp;nvuelo=7987&amp;company=EZY&amp;origin_ac=MAD&amp;destiny=&amp;hprevista=2012-12-09+21:55" TargetMode="External"/><Relationship Id="rId509" Type="http://schemas.openxmlformats.org/officeDocument/2006/relationships/hyperlink" Target="http://www.aena-aeropuertos.es/csee/Satellite/infovuelos/es/?mov=S&amp;nvuelo=7104&amp;company=EZY&amp;origin_ac=MAD&amp;destiny=&amp;hprevista=2012-12-09+21:55" TargetMode="External"/><Relationship Id="rId160" Type="http://schemas.openxmlformats.org/officeDocument/2006/relationships/hyperlink" Target="http://www.aena-aeropuertos.es/csee/Satellite/infovuelos/es/?mov=S&amp;nvuelo=593&amp;company=EIN&amp;origin_ac=MAD&amp;destiny=&amp;hprevista=2012-12-10+10:45" TargetMode="External"/><Relationship Id="rId161" Type="http://schemas.openxmlformats.org/officeDocument/2006/relationships/hyperlink" Target="http://www.aena-aeropuertos.es/csee/Satellite/infovuelos/es/?mov=S&amp;nvuelo=7953&amp;company=EZY&amp;origin_ac=MAD&amp;destiny=&amp;hprevista=2012-12-10+10:50" TargetMode="External"/><Relationship Id="rId162" Type="http://schemas.openxmlformats.org/officeDocument/2006/relationships/hyperlink" Target="http://www.aena-aeropuertos.es/csee/Satellite/infovuelos/es/?mov=S&amp;nvuelo=2202&amp;company=EZY&amp;origin_ac=MAD&amp;destiny=&amp;hprevista=2012-12-10+10:55" TargetMode="External"/><Relationship Id="rId163" Type="http://schemas.openxmlformats.org/officeDocument/2006/relationships/hyperlink" Target="http://www.aena-aeropuertos.es/csee/Satellite/infovuelos/es/?mov=S&amp;nvuelo=3322&amp;company=IBE&amp;origin_ac=MAD&amp;destiny=&amp;hprevista=2012-12-10+11:00" TargetMode="External"/><Relationship Id="rId164" Type="http://schemas.openxmlformats.org/officeDocument/2006/relationships/hyperlink" Target="http://www.aena-aeropuertos.es/csee/Satellite/infovuelos/es/?mov=S&amp;nvuelo=1006&amp;company=VLG&amp;origin_ac=MAD&amp;destiny=&amp;hprevista=2012-12-10+11:00" TargetMode="External"/><Relationship Id="rId165" Type="http://schemas.openxmlformats.org/officeDocument/2006/relationships/hyperlink" Target="http://www.aena-aeropuertos.es/csee/Satellite/infovuelos/es/?mov=S&amp;nvuelo=109&amp;company=DAL&amp;origin_ac=MAD&amp;destiny=&amp;hprevista=2012-12-10+11:00" TargetMode="External"/><Relationship Id="rId166" Type="http://schemas.openxmlformats.org/officeDocument/2006/relationships/hyperlink" Target="http://www.aena-aeropuertos.es/csee/Satellite/infovuelos/es/?mov=S&amp;nvuelo=3790&amp;company=IBS&amp;origin_ac=MAD&amp;destiny=&amp;hprevista=2012-12-10+11:05" TargetMode="External"/><Relationship Id="rId167" Type="http://schemas.openxmlformats.org/officeDocument/2006/relationships/hyperlink" Target="http://www.aena-aeropuertos.es/csee/Satellite/infovuelos/es/?mov=S&amp;nvuelo=2605&amp;company=AFL&amp;origin_ac=MAD&amp;destiny=&amp;hprevista=2012-12-10+11:10" TargetMode="External"/><Relationship Id="rId168" Type="http://schemas.openxmlformats.org/officeDocument/2006/relationships/hyperlink" Target="http://www.aena-aeropuertos.es/csee/Satellite/infovuelos/es/?mov=S&amp;nvuelo=4510&amp;company=EZY&amp;origin_ac=MAD&amp;destiny=&amp;hprevista=2012-12-10+11:25" TargetMode="External"/><Relationship Id="rId169" Type="http://schemas.openxmlformats.org/officeDocument/2006/relationships/hyperlink" Target="http://www.aena-aeropuertos.es/csee/Satellite/infovuelos/es/?mov=S&amp;nvuelo=8048&amp;company=IBE&amp;origin_ac=MAD&amp;destiny=&amp;hprevista=2012-12-10+11:25" TargetMode="External"/><Relationship Id="rId220" Type="http://schemas.openxmlformats.org/officeDocument/2006/relationships/hyperlink" Target="http://www.aena-aeropuertos.es/csee/Satellite/infovuelos/es/?mov=S&amp;nvuelo=1858&amp;company=THY&amp;origin_ac=MAD&amp;destiny=&amp;hprevista=2012-12-10+12:25" TargetMode="External"/><Relationship Id="rId221" Type="http://schemas.openxmlformats.org/officeDocument/2006/relationships/hyperlink" Target="http://www.aena-aeropuertos.es/csee/Satellite/infovuelos/es/?mov=S&amp;nvuelo=6501&amp;company=IBE&amp;origin_ac=MAD&amp;destiny=&amp;hprevista=2012-12-10+12:25" TargetMode="External"/><Relationship Id="rId222" Type="http://schemas.openxmlformats.org/officeDocument/2006/relationships/hyperlink" Target="http://www.aena-aeropuertos.es/csee/Satellite/infovuelos/es/?mov=S&amp;nvuelo=6463&amp;company=IBE&amp;origin_ac=MAD&amp;destiny=&amp;hprevista=2012-12-10+12:25" TargetMode="External"/><Relationship Id="rId223" Type="http://schemas.openxmlformats.org/officeDocument/2006/relationships/hyperlink" Target="http://www.aena-aeropuertos.es/csee/Satellite/infovuelos/es/?mov=S&amp;nvuelo=396&amp;company=ELY&amp;origin_ac=MAD&amp;destiny=&amp;hprevista=2012-12-10+12:30" TargetMode="External"/><Relationship Id="rId224" Type="http://schemas.openxmlformats.org/officeDocument/2006/relationships/hyperlink" Target="http://www.aena-aeropuertos.es/csee/Satellite/infovuelos/es/?mov=S&amp;nvuelo=1301&amp;company=AFR&amp;origin_ac=MAD&amp;destiny=&amp;hprevista=2012-12-10+12:35" TargetMode="External"/><Relationship Id="rId225" Type="http://schemas.openxmlformats.org/officeDocument/2006/relationships/hyperlink" Target="http://www.aena-aeropuertos.es/csee/Satellite/infovuelos/es/?mov=S&amp;nvuelo=3164&amp;company=IBE&amp;origin_ac=MAD&amp;destiny=&amp;hprevista=2012-12-10+12:40" TargetMode="External"/><Relationship Id="rId226" Type="http://schemas.openxmlformats.org/officeDocument/2006/relationships/hyperlink" Target="http://www.aena-aeropuertos.es/csee/Satellite/infovuelos/es/?mov=S&amp;nvuelo=8372&amp;company=IBE&amp;origin_ac=MAD&amp;destiny=&amp;hprevista=2012-12-10+12:40" TargetMode="External"/><Relationship Id="rId227" Type="http://schemas.openxmlformats.org/officeDocument/2006/relationships/hyperlink" Target="http://www.aena-aeropuertos.es/csee/Satellite/infovuelos/es/?mov=S&amp;nvuelo=741&amp;company=AWE&amp;origin_ac=MAD&amp;destiny=&amp;hprevista=2012-12-10+12:45" TargetMode="External"/><Relationship Id="rId228" Type="http://schemas.openxmlformats.org/officeDocument/2006/relationships/hyperlink" Target="http://www.aena-aeropuertos.es/csee/Satellite/infovuelos/es/?mov=S&amp;nvuelo=977&amp;company=RAM&amp;origin_ac=MAD&amp;destiny=&amp;hprevista=2012-12-10+12:45" TargetMode="External"/><Relationship Id="rId229" Type="http://schemas.openxmlformats.org/officeDocument/2006/relationships/hyperlink" Target="http://www.aena-aeropuertos.es/csee/Satellite/infovuelos/es/?mov=S&amp;nvuelo=3302&amp;company=IBE&amp;origin_ac=MAD&amp;destiny=&amp;hprevista=2012-12-10+12:50" TargetMode="External"/><Relationship Id="rId390" Type="http://schemas.openxmlformats.org/officeDocument/2006/relationships/hyperlink" Target="http://www.aena-aeropuertos.es/csee/Satellite/infovuelos/es/?company=IBE&amp;hprevista=2012-12-09+17%3A55&amp;mov=S&amp;nvuelo=3328&amp;origin_ac=MAD" TargetMode="External"/><Relationship Id="rId391" Type="http://schemas.openxmlformats.org/officeDocument/2006/relationships/hyperlink" Target="http://www.aena-aeropuertos.es/csee/Satellite/infovuelos/es/?company=EZY&amp;hprevista=2012-12-09+18%3A00&amp;mov=S&amp;nvuelo=7985&amp;origin_ac=MAD" TargetMode="External"/><Relationship Id="rId392" Type="http://schemas.openxmlformats.org/officeDocument/2006/relationships/hyperlink" Target="http://www.aena-aeropuertos.es/csee/Satellite/infovuelos/es/?company=ANE&amp;hprevista=2012-12-09+18%3A00&amp;mov=S&amp;nvuelo=2256&amp;origin_ac=MAD" TargetMode="External"/><Relationship Id="rId393" Type="http://schemas.openxmlformats.org/officeDocument/2006/relationships/hyperlink" Target="http://www.aena-aeropuertos.es/csee/Satellite/infovuelos/es/?company=IBE&amp;hprevista=2012-12-09+18%3A00&amp;mov=S&amp;nvuelo=2736&amp;origin_ac=MAD" TargetMode="External"/><Relationship Id="rId394" Type="http://schemas.openxmlformats.org/officeDocument/2006/relationships/hyperlink" Target="http://www.aena-aeropuertos.es/csee/Satellite/infovuelos/es/?company=AVA&amp;hprevista=2012-12-09+18%3A00&amp;mov=S&amp;nvuelo=6020&amp;origin_ac=MAD" TargetMode="External"/><Relationship Id="rId395" Type="http://schemas.openxmlformats.org/officeDocument/2006/relationships/hyperlink" Target="http://www.aena-aeropuertos.es/csee/Satellite/infovuelos/es/?company=IBE&amp;hprevista=2012-12-09+18%3A00&amp;mov=S&amp;nvuelo=1800&amp;origin_ac=MAD" TargetMode="External"/><Relationship Id="rId396" Type="http://schemas.openxmlformats.org/officeDocument/2006/relationships/hyperlink" Target="http://www.aena-aeropuertos.es/csee/Satellite/infovuelos/es/?company=RYR&amp;hprevista=2012-12-09+18%3A05&amp;mov=S&amp;nvuelo=7157&amp;origin_ac=MAD" TargetMode="External"/><Relationship Id="rId397" Type="http://schemas.openxmlformats.org/officeDocument/2006/relationships/hyperlink" Target="http://www.aena-aeropuertos.es/csee/Satellite/infovuelos/es/?company=IBS&amp;hprevista=2012-12-09+18%3A10&amp;mov=S&amp;nvuelo=3952&amp;origin_ac=MAD" TargetMode="External"/><Relationship Id="rId398" Type="http://schemas.openxmlformats.org/officeDocument/2006/relationships/hyperlink" Target="http://www.aena-aeropuertos.es/csee/Satellite/infovuelos/es/?company=DLH&amp;hprevista=2012-12-09+18%3A10&amp;mov=S&amp;nvuelo=1805&amp;origin_ac=MAD" TargetMode="External"/><Relationship Id="rId399" Type="http://schemas.openxmlformats.org/officeDocument/2006/relationships/hyperlink" Target="http://www.aena-aeropuertos.es/csee/Satellite/infovuelos/es/?company=AEA&amp;hprevista=2012-12-09+18%3A15&amp;mov=S&amp;nvuelo=7306&amp;origin_ac=MAD" TargetMode="External"/><Relationship Id="rId450" Type="http://schemas.openxmlformats.org/officeDocument/2006/relationships/hyperlink" Target="http://www.aena-aeropuertos.es/csee/Satellite/infovuelos/es/?mov=S&amp;nvuelo=7099&amp;company=VLE&amp;origin_ac=MAD&amp;destiny=&amp;hprevista=2012-12-09+20:00" TargetMode="External"/><Relationship Id="rId451" Type="http://schemas.openxmlformats.org/officeDocument/2006/relationships/hyperlink" Target="http://www.aena-aeropuertos.es/csee/Satellite/infovuelos/es/?mov=S&amp;nvuelo=6154&amp;company=AVA&amp;origin_ac=MAD&amp;destiny=&amp;hprevista=2012-12-09+20:00" TargetMode="External"/><Relationship Id="rId452" Type="http://schemas.openxmlformats.org/officeDocument/2006/relationships/hyperlink" Target="http://www.aena-aeropuertos.es/csee/Satellite/infovuelos/es/?mov=S&amp;nvuelo=7099&amp;company=AZA&amp;origin_ac=MAD&amp;destiny=&amp;hprevista=2012-12-09+20:00" TargetMode="External"/><Relationship Id="rId453" Type="http://schemas.openxmlformats.org/officeDocument/2006/relationships/hyperlink" Target="http://www.aena-aeropuertos.es/csee/Satellite/infovuelos/es/?mov=S&amp;nvuelo=9172&amp;company=AEA&amp;origin_ac=MAD&amp;destiny=&amp;hprevista=2012-12-09+20:00" TargetMode="External"/><Relationship Id="rId454" Type="http://schemas.openxmlformats.org/officeDocument/2006/relationships/hyperlink" Target="http://www.aena-aeropuertos.es/csee/Satellite/infovuelos/es/?mov=S&amp;nvuelo=0440&amp;company=IBE&amp;origin_ac=MAD&amp;destiny=&amp;hprevista=2012-12-09+20:00" TargetMode="External"/><Relationship Id="rId455" Type="http://schemas.openxmlformats.org/officeDocument/2006/relationships/hyperlink" Target="http://www.aena-aeropuertos.es/csee/Satellite/infovuelos/es/?mov=S&amp;nvuelo=3476&amp;company=IBE&amp;origin_ac=MAD&amp;destiny=&amp;hprevista=2012-12-09+20:00" TargetMode="External"/><Relationship Id="rId456" Type="http://schemas.openxmlformats.org/officeDocument/2006/relationships/hyperlink" Target="http://www.aena-aeropuertos.es/csee/Satellite/infovuelos/es/?mov=S&amp;nvuelo=1592&amp;company=PGT&amp;origin_ac=MAD&amp;destiny=&amp;hprevista=2012-12-09+20:05" TargetMode="External"/><Relationship Id="rId457" Type="http://schemas.openxmlformats.org/officeDocument/2006/relationships/hyperlink" Target="http://www.aena-aeropuertos.es/csee/Satellite/infovuelos/es/?mov=S&amp;nvuelo=5991&amp;company=RYR&amp;origin_ac=MAD&amp;destiny=&amp;hprevista=2012-12-09+20:05" TargetMode="External"/><Relationship Id="rId458" Type="http://schemas.openxmlformats.org/officeDocument/2006/relationships/hyperlink" Target="http://www.aena-aeropuertos.es/csee/Satellite/infovuelos/es/?mov=S&amp;nvuelo=2084&amp;company=RYR&amp;origin_ac=MAD&amp;destiny=&amp;hprevista=2012-12-09+20:05" TargetMode="External"/></Relationships>
</file>

<file path=xl/worksheets/_rels/sheet2.xml.rels><?xml version="1.0" encoding="UTF-8" standalone="yes"?>
<Relationships xmlns="http://schemas.openxmlformats.org/package/2006/relationships"><Relationship Id="rId459" Type="http://schemas.openxmlformats.org/officeDocument/2006/relationships/hyperlink" Target="http://www.aena-aeropuertos.es/csee/Satellite/infovuelos/es/?mov=L&amp;nvuelo=064&amp;company=AZA&amp;origin_ac=MAD&amp;destiny=&amp;hprevista=2012-12-09+23:50" TargetMode="External"/><Relationship Id="rId20" Type="http://schemas.openxmlformats.org/officeDocument/2006/relationships/hyperlink" Target="http://www.aena-aeropuertos.es/csee/Satellite/infovuelos/es/?mov=L&amp;nvuelo=740&amp;company=AWE&amp;origin_ac=MAD&amp;destiny=&amp;hprevista=2012-12-10+07:55" TargetMode="External"/><Relationship Id="rId21" Type="http://schemas.openxmlformats.org/officeDocument/2006/relationships/hyperlink" Target="http://www.aena-aeropuertos.es/csee/Satellite/infovuelos/es/?mov=L&amp;nvuelo=0631&amp;company=IBE&amp;origin_ac=MAD&amp;destiny=&amp;hprevista=2012-12-10+08:00" TargetMode="External"/><Relationship Id="rId22" Type="http://schemas.openxmlformats.org/officeDocument/2006/relationships/hyperlink" Target="http://www.aena-aeropuertos.es/csee/Satellite/infovuelos/es/?mov=L&amp;nvuelo=7311&amp;company=AEA&amp;origin_ac=MAD&amp;destiny=&amp;hprevista=2012-12-10+08:05" TargetMode="External"/><Relationship Id="rId23" Type="http://schemas.openxmlformats.org/officeDocument/2006/relationships/hyperlink" Target="http://www.aena-aeropuertos.es/csee/Satellite/infovuelos/es/?mov=L&amp;nvuelo=2749&amp;company=IBE&amp;origin_ac=MAD&amp;destiny=&amp;hprevista=2012-12-10+08:20" TargetMode="External"/><Relationship Id="rId24" Type="http://schemas.openxmlformats.org/officeDocument/2006/relationships/hyperlink" Target="http://www.aena-aeropuertos.es/csee/Satellite/infovuelos/es/?mov=L&amp;nvuelo=1001&amp;company=VLG&amp;origin_ac=MAD&amp;destiny=&amp;hprevista=2012-12-10+08:20" TargetMode="External"/><Relationship Id="rId25" Type="http://schemas.openxmlformats.org/officeDocument/2006/relationships/hyperlink" Target="http://www.aena-aeropuertos.es/csee/Satellite/infovuelos/es/?mov=L&amp;nvuelo=8765&amp;company=IBE&amp;origin_ac=MAD&amp;destiny=&amp;hprevista=2012-12-10+08:20" TargetMode="External"/><Relationship Id="rId26" Type="http://schemas.openxmlformats.org/officeDocument/2006/relationships/hyperlink" Target="http://www.aena-aeropuertos.es/csee/Satellite/infovuelos/es/?mov=L&amp;nvuelo=0651&amp;company=IBE&amp;origin_ac=MAD&amp;destiny=&amp;hprevista=2012-12-10+08:20" TargetMode="External"/><Relationship Id="rId27" Type="http://schemas.openxmlformats.org/officeDocument/2006/relationships/hyperlink" Target="http://www.aena-aeropuertos.es/csee/Satellite/infovuelos/es/?mov=L&amp;nvuelo=094&amp;company=AAL&amp;origin_ac=MAD&amp;destiny=&amp;hprevista=2012-12-10+08:30" TargetMode="External"/><Relationship Id="rId28" Type="http://schemas.openxmlformats.org/officeDocument/2006/relationships/hyperlink" Target="http://www.aena-aeropuertos.es/csee/Satellite/infovuelos/es/?mov=L&amp;nvuelo=8861&amp;company=IBE&amp;origin_ac=MAD&amp;destiny=&amp;hprevista=2012-12-10+08:30" TargetMode="External"/><Relationship Id="rId29" Type="http://schemas.openxmlformats.org/officeDocument/2006/relationships/hyperlink" Target="http://www.aena-aeropuertos.es/csee/Satellite/infovuelos/es/?mov=L&amp;nvuelo=8591&amp;company=IBE&amp;origin_ac=MAD&amp;destiny=&amp;hprevista=2012-12-10+08:30" TargetMode="External"/><Relationship Id="rId170" Type="http://schemas.openxmlformats.org/officeDocument/2006/relationships/hyperlink" Target="http://www.aena-aeropuertos.es/csee/Satellite/infovuelos/es/?mov=L&amp;nvuelo=5648&amp;company=AAL&amp;origin_ac=MAD&amp;destiny=&amp;hprevista=2012-12-10+11:20" TargetMode="External"/><Relationship Id="rId171" Type="http://schemas.openxmlformats.org/officeDocument/2006/relationships/hyperlink" Target="http://www.aena-aeropuertos.es/csee/Satellite/infovuelos/es/?mov=L&amp;nvuelo=1012&amp;company=TAP&amp;origin_ac=MAD&amp;destiny=&amp;hprevista=2012-12-10+11:20" TargetMode="External"/><Relationship Id="rId172" Type="http://schemas.openxmlformats.org/officeDocument/2006/relationships/hyperlink" Target="http://www.aena-aeropuertos.es/csee/Satellite/infovuelos/es/?mov=L&amp;nvuelo=8775&amp;company=IBE&amp;origin_ac=MAD&amp;destiny=&amp;hprevista=2012-12-10+11:25" TargetMode="External"/><Relationship Id="rId173" Type="http://schemas.openxmlformats.org/officeDocument/2006/relationships/hyperlink" Target="http://www.aena-aeropuertos.es/csee/Satellite/infovuelos/es/?mov=L&amp;nvuelo=8047&amp;company=IBE&amp;origin_ac=MAD&amp;destiny=&amp;hprevista=2012-12-10+11:25" TargetMode="External"/><Relationship Id="rId174" Type="http://schemas.openxmlformats.org/officeDocument/2006/relationships/hyperlink" Target="http://www.aena-aeropuertos.es/csee/Satellite/infovuelos/es/?mov=L&amp;nvuelo=6030&amp;company=AEA&amp;origin_ac=MAD&amp;destiny=&amp;hprevista=2012-12-10+11:30" TargetMode="External"/><Relationship Id="rId175" Type="http://schemas.openxmlformats.org/officeDocument/2006/relationships/hyperlink" Target="http://www.aena-aeropuertos.es/csee/Satellite/infovuelos/es/?mov=L&amp;nvuelo=6314&amp;company=IBE&amp;origin_ac=MAD&amp;destiny=&amp;hprevista=2012-12-10+11:30" TargetMode="External"/><Relationship Id="rId176" Type="http://schemas.openxmlformats.org/officeDocument/2006/relationships/hyperlink" Target="http://www.aena-aeropuertos.es/csee/Satellite/infovuelos/es/?mov=L&amp;nvuelo=3721&amp;company=BEL&amp;origin_ac=MAD&amp;destiny=&amp;hprevista=2012-12-10+11:30" TargetMode="External"/><Relationship Id="rId177" Type="http://schemas.openxmlformats.org/officeDocument/2006/relationships/hyperlink" Target="http://www.aena-aeropuertos.es/csee/Satellite/infovuelos/es/?mov=L&amp;nvuelo=1800&amp;company=DLH&amp;origin_ac=MAD&amp;destiny=&amp;hprevista=2012-12-10+11:30" TargetMode="External"/><Relationship Id="rId178" Type="http://schemas.openxmlformats.org/officeDocument/2006/relationships/hyperlink" Target="http://www.aena-aeropuertos.es/csee/Satellite/infovuelos/es/?mov=L&amp;nvuelo=058&amp;company=AZA&amp;origin_ac=MAD&amp;destiny=&amp;hprevista=2012-12-10+11:30" TargetMode="External"/><Relationship Id="rId179" Type="http://schemas.openxmlformats.org/officeDocument/2006/relationships/hyperlink" Target="http://www.aena-aeropuertos.es/csee/Satellite/infovuelos/es/?mov=L&amp;nvuelo=084&amp;company=AEA&amp;origin_ac=MAD&amp;destiny=&amp;hprevista=2012-12-10+11:30" TargetMode="External"/><Relationship Id="rId230" Type="http://schemas.openxmlformats.org/officeDocument/2006/relationships/hyperlink" Target="http://www.aena-aeropuertos.es/csee/Satellite/infovuelos/es/?mov=L&amp;nvuelo=6402&amp;company=IBE&amp;origin_ac=MAD&amp;destiny=&amp;hprevista=2012-12-10+13:35" TargetMode="External"/><Relationship Id="rId231" Type="http://schemas.openxmlformats.org/officeDocument/2006/relationships/hyperlink" Target="http://www.aena-aeropuertos.es/csee/Satellite/infovuelos/es/?mov=L&amp;nvuelo=1014&amp;company=TAP&amp;origin_ac=MAD&amp;destiny=&amp;hprevista=2012-12-10+13:35" TargetMode="External"/><Relationship Id="rId232" Type="http://schemas.openxmlformats.org/officeDocument/2006/relationships/hyperlink" Target="http://www.aena-aeropuertos.es/csee/Satellite/infovuelos/es/?mov=L&amp;nvuelo=1150&amp;company=AEA&amp;origin_ac=MAD&amp;destiny=&amp;hprevista=2012-12-10+13:35" TargetMode="External"/><Relationship Id="rId233" Type="http://schemas.openxmlformats.org/officeDocument/2006/relationships/hyperlink" Target="http://www.aena-aeropuertos.es/csee/Satellite/infovuelos/es/?mov=L&amp;nvuelo=6941&amp;company=AMX&amp;origin_ac=MAD&amp;destiny=&amp;hprevista=2012-12-10+13:35" TargetMode="External"/><Relationship Id="rId234" Type="http://schemas.openxmlformats.org/officeDocument/2006/relationships/hyperlink" Target="http://www.aena-aeropuertos.es/csee/Satellite/infovuelos/es/?mov=L&amp;nvuelo=7260&amp;company=BAW&amp;origin_ac=MAD&amp;destiny=&amp;hprevista=2012-12-10+13:35" TargetMode="External"/><Relationship Id="rId235" Type="http://schemas.openxmlformats.org/officeDocument/2006/relationships/hyperlink" Target="http://www.aena-aeropuertos.es/csee/Satellite/infovuelos/es/?mov=L&amp;nvuelo=4276&amp;company=BAW&amp;origin_ac=MAD&amp;destiny=&amp;hprevista=2012-12-10+13:35" TargetMode="External"/><Relationship Id="rId236" Type="http://schemas.openxmlformats.org/officeDocument/2006/relationships/hyperlink" Target="http://www.aena-aeropuertos.es/csee/Satellite/infovuelos/es/?mov=L&amp;nvuelo=1066&amp;company=AEA&amp;origin_ac=MAD&amp;destiny=&amp;hprevista=2012-12-10+13:40" TargetMode="External"/><Relationship Id="rId237" Type="http://schemas.openxmlformats.org/officeDocument/2006/relationships/hyperlink" Target="http://www.aena-aeropuertos.es/csee/Satellite/infovuelos/es/?mov=L&amp;nvuelo=1020&amp;company=AEA&amp;origin_ac=MAD&amp;destiny=&amp;hprevista=2012-12-10+13:45" TargetMode="External"/><Relationship Id="rId238" Type="http://schemas.openxmlformats.org/officeDocument/2006/relationships/hyperlink" Target="http://www.aena-aeropuertos.es/csee/Satellite/infovuelos/es/?mov=L&amp;nvuelo=3111&amp;company=IBE&amp;origin_ac=MAD&amp;destiny=&amp;hprevista=2012-12-10+13:45" TargetMode="External"/><Relationship Id="rId239" Type="http://schemas.openxmlformats.org/officeDocument/2006/relationships/hyperlink" Target="http://www.aena-aeropuertos.es/csee/Satellite/infovuelos/es/?mov=L&amp;nvuelo=9054&amp;company=AEA&amp;origin_ac=MAD&amp;destiny=&amp;hprevista=2012-12-10+13:45" TargetMode="External"/><Relationship Id="rId460" Type="http://schemas.openxmlformats.org/officeDocument/2006/relationships/hyperlink" Target="http://www.aena-aeropuertos.es/csee/Satellite/infovuelos/es/?mov=L&amp;nvuelo=3173&amp;company=IBE&amp;origin_ac=MAD&amp;destiny=&amp;hprevista=2012-12-09+23:50" TargetMode="External"/><Relationship Id="rId30" Type="http://schemas.openxmlformats.org/officeDocument/2006/relationships/hyperlink" Target="http://www.aena-aeropuertos.es/csee/Satellite/infovuelos/es/?mov=L&amp;nvuelo=908&amp;company=CCA&amp;origin_ac=MAD&amp;destiny=&amp;hprevista=2012-12-10+08:35" TargetMode="External"/><Relationship Id="rId31" Type="http://schemas.openxmlformats.org/officeDocument/2006/relationships/hyperlink" Target="http://www.aena-aeropuertos.es/csee/Satellite/infovuelos/es/?mov=L&amp;nvuelo=068&amp;company=AAL&amp;origin_ac=MAD&amp;destiny=&amp;hprevista=2012-12-10+08:40" TargetMode="External"/><Relationship Id="rId32" Type="http://schemas.openxmlformats.org/officeDocument/2006/relationships/hyperlink" Target="http://www.aena-aeropuertos.es/csee/Satellite/infovuelos/es/?mov=L&amp;nvuelo=8913&amp;company=IBE&amp;origin_ac=MAD&amp;destiny=&amp;hprevista=2012-12-10+08:40" TargetMode="External"/><Relationship Id="rId33" Type="http://schemas.openxmlformats.org/officeDocument/2006/relationships/hyperlink" Target="http://www.aena-aeropuertos.es/csee/Satellite/infovuelos/es/?mov=L&amp;nvuelo=7000&amp;company=IBE&amp;origin_ac=MAD&amp;destiny=&amp;hprevista=2012-12-10+08:40" TargetMode="External"/><Relationship Id="rId34" Type="http://schemas.openxmlformats.org/officeDocument/2006/relationships/hyperlink" Target="http://www.aena-aeropuertos.es/csee/Satellite/infovuelos/es/?mov=L&amp;nvuelo=5376&amp;company=AAL&amp;origin_ac=MAD&amp;destiny=&amp;hprevista=2012-12-10+08:40" TargetMode="External"/><Relationship Id="rId35" Type="http://schemas.openxmlformats.org/officeDocument/2006/relationships/hyperlink" Target="http://www.aena-aeropuertos.es/csee/Satellite/infovuelos/es/?mov=L&amp;nvuelo=5483&amp;company=RYR&amp;origin_ac=MAD&amp;destiny=&amp;hprevista=2012-12-10+08:45" TargetMode="External"/><Relationship Id="rId36" Type="http://schemas.openxmlformats.org/officeDocument/2006/relationships/hyperlink" Target="http://www.aena-aeropuertos.es/csee/Satellite/infovuelos/es/?mov=L&amp;nvuelo=8317&amp;company=IBE&amp;origin_ac=MAD&amp;destiny=&amp;hprevista=2012-12-10+08:45" TargetMode="External"/><Relationship Id="rId37" Type="http://schemas.openxmlformats.org/officeDocument/2006/relationships/hyperlink" Target="http://www.aena-aeropuertos.es/csee/Satellite/infovuelos/es/?mov=L&amp;nvuelo=2042&amp;company=SWR&amp;origin_ac=MAD&amp;destiny=&amp;hprevista=2012-12-10+08:50" TargetMode="External"/><Relationship Id="rId38" Type="http://schemas.openxmlformats.org/officeDocument/2006/relationships/hyperlink" Target="http://www.aena-aeropuertos.es/csee/Satellite/infovuelos/es/?mov=L&amp;nvuelo=1003&amp;company=VLG&amp;origin_ac=MAD&amp;destiny=&amp;hprevista=2012-12-10+08:50" TargetMode="External"/><Relationship Id="rId39" Type="http://schemas.openxmlformats.org/officeDocument/2006/relationships/hyperlink" Target="http://www.aena-aeropuertos.es/csee/Satellite/infovuelos/es/?mov=L&amp;nvuelo=1415&amp;company=EZS&amp;origin_ac=MAD&amp;destiny=&amp;hprevista=2012-12-10+08:55" TargetMode="External"/><Relationship Id="rId180" Type="http://schemas.openxmlformats.org/officeDocument/2006/relationships/hyperlink" Target="http://www.aena-aeropuertos.es/csee/Satellite/infovuelos/es/?mov=L&amp;nvuelo=1857&amp;company=THY&amp;origin_ac=MAD&amp;destiny=&amp;hprevista=2012-12-10+11:30" TargetMode="External"/><Relationship Id="rId181" Type="http://schemas.openxmlformats.org/officeDocument/2006/relationships/hyperlink" Target="http://www.aena-aeropuertos.es/csee/Satellite/infovuelos/es/?mov=L&amp;nvuelo=1642&amp;company=AEA&amp;origin_ac=MAD&amp;destiny=&amp;hprevista=2012-12-10+11:35" TargetMode="External"/><Relationship Id="rId182" Type="http://schemas.openxmlformats.org/officeDocument/2006/relationships/hyperlink" Target="http://www.aena-aeropuertos.es/csee/Satellite/infovuelos/es/?mov=L&amp;nvuelo=1112&amp;company=DLH&amp;origin_ac=MAD&amp;destiny=&amp;hprevista=2012-12-10+11:45" TargetMode="External"/><Relationship Id="rId183" Type="http://schemas.openxmlformats.org/officeDocument/2006/relationships/hyperlink" Target="http://www.aena-aeropuertos.es/csee/Satellite/infovuelos/es/?mov=L&amp;nvuelo=8283&amp;company=IBE&amp;origin_ac=MAD&amp;destiny=&amp;hprevista=2012-12-10+11:45" TargetMode="External"/><Relationship Id="rId184" Type="http://schemas.openxmlformats.org/officeDocument/2006/relationships/hyperlink" Target="http://www.aena-aeropuertos.es/csee/Satellite/infovuelos/es/?mov=L&amp;nvuelo=415&amp;company=ROT&amp;origin_ac=MAD&amp;destiny=&amp;hprevista=2012-12-10+11:55" TargetMode="External"/><Relationship Id="rId185" Type="http://schemas.openxmlformats.org/officeDocument/2006/relationships/hyperlink" Target="http://www.aena-aeropuertos.es/csee/Satellite/infovuelos/es/?mov=L&amp;nvuelo=6251&amp;company=IBE&amp;origin_ac=MAD&amp;destiny=&amp;hprevista=2012-12-10+11:55" TargetMode="External"/><Relationship Id="rId186" Type="http://schemas.openxmlformats.org/officeDocument/2006/relationships/hyperlink" Target="http://www.aena-aeropuertos.es/csee/Satellite/infovuelos/es/?mov=L&amp;nvuelo=6583&amp;company=IBE&amp;origin_ac=MAD&amp;destiny=&amp;hprevista=2012-12-10+11:55" TargetMode="External"/><Relationship Id="rId187" Type="http://schemas.openxmlformats.org/officeDocument/2006/relationships/hyperlink" Target="http://www.aena-aeropuertos.es/csee/Satellite/infovuelos/es/?mov=L&amp;nvuelo=6761&amp;company=IBE&amp;origin_ac=MAD&amp;destiny=&amp;hprevista=2012-12-10+11:55" TargetMode="External"/><Relationship Id="rId188" Type="http://schemas.openxmlformats.org/officeDocument/2006/relationships/hyperlink" Target="http://www.aena-aeropuertos.es/csee/Satellite/infovuelos/es/?mov=L&amp;nvuelo=1025&amp;company=IBE&amp;origin_ac=MAD&amp;destiny=&amp;hprevista=2012-12-10+11:55" TargetMode="External"/><Relationship Id="rId189" Type="http://schemas.openxmlformats.org/officeDocument/2006/relationships/hyperlink" Target="http://www.aena-aeropuertos.es/csee/Satellite/infovuelos/es/?mov=L&amp;nvuelo=5463&amp;company=RYR&amp;origin_ac=MAD&amp;destiny=&amp;hprevista=2012-12-10+11:55" TargetMode="External"/><Relationship Id="rId240" Type="http://schemas.openxmlformats.org/officeDocument/2006/relationships/hyperlink" Target="http://www.aena-aeropuertos.es/csee/Satellite/infovuelos/es/?mov=L&amp;nvuelo=9157&amp;company=AEA&amp;origin_ac=MAD&amp;destiny=&amp;hprevista=2012-12-10+13:45" TargetMode="External"/><Relationship Id="rId241" Type="http://schemas.openxmlformats.org/officeDocument/2006/relationships/hyperlink" Target="http://www.aena-aeropuertos.es/csee/Satellite/infovuelos/es/?mov=L&amp;nvuelo=6048&amp;company=AEA&amp;origin_ac=MAD&amp;destiny=&amp;hprevista=2012-12-10+13:50" TargetMode="External"/><Relationship Id="rId242" Type="http://schemas.openxmlformats.org/officeDocument/2006/relationships/hyperlink" Target="http://www.aena-aeropuertos.es/csee/Satellite/infovuelos/es/?mov=L&amp;nvuelo=7158&amp;company=AEA&amp;origin_ac=MAD&amp;destiny=&amp;hprevista=2012-12-10+13:50" TargetMode="External"/><Relationship Id="rId243" Type="http://schemas.openxmlformats.org/officeDocument/2006/relationships/hyperlink" Target="http://www.aena-aeropuertos.es/csee/Satellite/infovuelos/es/?mov=L&amp;nvuelo=753&amp;company=MSR&amp;origin_ac=MAD&amp;destiny=&amp;hprevista=2012-12-10+13:50" TargetMode="External"/><Relationship Id="rId244" Type="http://schemas.openxmlformats.org/officeDocument/2006/relationships/hyperlink" Target="http://www.aena-aeropuertos.es/csee/Satellite/infovuelos/es/?mov=L&amp;nvuelo=2445&amp;company=AZA&amp;origin_ac=MAD&amp;destiny=&amp;hprevista=2012-12-10+13:50" TargetMode="External"/><Relationship Id="rId245" Type="http://schemas.openxmlformats.org/officeDocument/2006/relationships/hyperlink" Target="http://www.aena-aeropuertos.es/csee/Satellite/infovuelos/es/?mov=L&amp;nvuelo=3435&amp;company=IBE&amp;origin_ac=MAD&amp;destiny=&amp;hprevista=2012-12-10+13:55" TargetMode="External"/><Relationship Id="rId246" Type="http://schemas.openxmlformats.org/officeDocument/2006/relationships/hyperlink" Target="http://www.aena-aeropuertos.es/csee/Satellite/infovuelos/es/?mov=L&amp;nvuelo=1231&amp;company=IBE&amp;origin_ac=MAD&amp;destiny=&amp;hprevista=2012-12-10+14:00" TargetMode="External"/><Relationship Id="rId247" Type="http://schemas.openxmlformats.org/officeDocument/2006/relationships/hyperlink" Target="http://www.aena-aeropuertos.es/csee/Satellite/infovuelos/es/?mov=L&amp;nvuelo=6008&amp;company=AVA&amp;origin_ac=MAD&amp;destiny=&amp;hprevista=2012-12-10+14:00" TargetMode="External"/><Relationship Id="rId248" Type="http://schemas.openxmlformats.org/officeDocument/2006/relationships/hyperlink" Target="http://www.aena-aeropuertos.es/csee/Satellite/infovuelos/es/?mov=L&amp;nvuelo=3296&amp;company=DLH&amp;origin_ac=MAD&amp;destiny=&amp;hprevista=2012-12-10+14:00" TargetMode="External"/><Relationship Id="rId249" Type="http://schemas.openxmlformats.org/officeDocument/2006/relationships/hyperlink" Target="http://www.aena-aeropuertos.es/csee/Satellite/infovuelos/es/?mov=L&amp;nvuelo=6105&amp;company=LAN&amp;origin_ac=MAD&amp;destiny=&amp;hprevista=2012-12-10+14:00" TargetMode="External"/><Relationship Id="rId300" Type="http://schemas.openxmlformats.org/officeDocument/2006/relationships/hyperlink" Target="http://www.aena-aeropuertos.es/csee/Satellite/infovuelos/es/?mov=L&amp;nvuelo=3989&amp;company=IBS&amp;origin_ac=MAD&amp;destiny=&amp;hprevista=2012-12-09+18:45" TargetMode="External"/><Relationship Id="rId301" Type="http://schemas.openxmlformats.org/officeDocument/2006/relationships/hyperlink" Target="http://www.aena-aeropuertos.es/csee/Satellite/infovuelos/es/?mov=L&amp;nvuelo=3887&amp;company=IBS&amp;origin_ac=MAD&amp;destiny=&amp;hprevista=2012-12-09+18:50" TargetMode="External"/><Relationship Id="rId302" Type="http://schemas.openxmlformats.org/officeDocument/2006/relationships/hyperlink" Target="http://www.aena-aeropuertos.es/csee/Satellite/infovuelos/es/?mov=L&amp;nvuelo=3967&amp;company=IBS&amp;origin_ac=MAD&amp;destiny=&amp;hprevista=2012-12-09+18:50" TargetMode="External"/><Relationship Id="rId303" Type="http://schemas.openxmlformats.org/officeDocument/2006/relationships/hyperlink" Target="http://www.aena-aeropuertos.es/csee/Satellite/infovuelos/es/?mov=L&amp;nvuelo=3103&amp;company=IBE&amp;origin_ac=MAD&amp;destiny=&amp;hprevista=2012-12-09+18:55" TargetMode="External"/><Relationship Id="rId304" Type="http://schemas.openxmlformats.org/officeDocument/2006/relationships/hyperlink" Target="http://www.aena-aeropuertos.es/csee/Satellite/infovuelos/es/?mov=L&amp;nvuelo=0523&amp;company=IBE&amp;origin_ac=MAD&amp;destiny=&amp;hprevista=2012-12-09+18:55" TargetMode="External"/><Relationship Id="rId305" Type="http://schemas.openxmlformats.org/officeDocument/2006/relationships/hyperlink" Target="http://www.aena-aeropuertos.es/csee/Satellite/infovuelos/es/?mov=L&amp;nvuelo=0449&amp;company=IBE&amp;origin_ac=MAD&amp;destiny=&amp;hprevista=2012-12-09+18:55" TargetMode="External"/><Relationship Id="rId306" Type="http://schemas.openxmlformats.org/officeDocument/2006/relationships/hyperlink" Target="http://www.aena-aeropuertos.es/csee/Satellite/infovuelos/es/?mov=L&amp;nvuelo=3873&amp;company=IBS&amp;origin_ac=MAD&amp;destiny=&amp;hprevista=2012-12-09+18:55" TargetMode="External"/><Relationship Id="rId307" Type="http://schemas.openxmlformats.org/officeDocument/2006/relationships/hyperlink" Target="http://www.aena-aeropuertos.es/csee/Satellite/infovuelos/es/?mov=L&amp;nvuelo=3321&amp;company=IBE&amp;origin_ac=MAD&amp;destiny=&amp;hprevista=2012-12-09+18:55" TargetMode="External"/><Relationship Id="rId308" Type="http://schemas.openxmlformats.org/officeDocument/2006/relationships/hyperlink" Target="http://www.aena-aeropuertos.es/csee/Satellite/infovuelos/es/?mov=L&amp;nvuelo=3731&amp;company=IBS&amp;origin_ac=MAD&amp;destiny=&amp;hprevista=2012-12-09+19:00" TargetMode="External"/><Relationship Id="rId309" Type="http://schemas.openxmlformats.org/officeDocument/2006/relationships/hyperlink" Target="http://www.aena-aeropuertos.es/csee/Satellite/infovuelos/es/?mov=L&amp;nvuelo=5479&amp;company=EZY&amp;origin_ac=MAD&amp;destiny=&amp;hprevista=2012-12-09+19:00" TargetMode="External"/><Relationship Id="rId40" Type="http://schemas.openxmlformats.org/officeDocument/2006/relationships/hyperlink" Target="http://www.aena-aeropuertos.es/csee/Satellite/infovuelos/es/?mov=L&amp;nvuelo=8545&amp;company=IBE&amp;origin_ac=MAD&amp;destiny=&amp;hprevista=2012-12-10+08:55" TargetMode="External"/><Relationship Id="rId41" Type="http://schemas.openxmlformats.org/officeDocument/2006/relationships/hyperlink" Target="http://www.aena-aeropuertos.es/csee/Satellite/infovuelos/es/?mov=L&amp;nvuelo=3905&amp;company=EZY&amp;origin_ac=MAD&amp;destiny=&amp;hprevista=2012-12-10+08:55" TargetMode="External"/><Relationship Id="rId42" Type="http://schemas.openxmlformats.org/officeDocument/2006/relationships/hyperlink" Target="http://www.aena-aeropuertos.es/csee/Satellite/infovuelos/es/?mov=L&amp;nvuelo=0721&amp;company=IBE&amp;origin_ac=MAD&amp;destiny=&amp;hprevista=2012-12-10+08:55" TargetMode="External"/><Relationship Id="rId43" Type="http://schemas.openxmlformats.org/officeDocument/2006/relationships/hyperlink" Target="http://www.aena-aeropuertos.es/csee/Satellite/infovuelos/es/?mov=L&amp;nvuelo=2701&amp;company=IBE&amp;origin_ac=MAD&amp;destiny=&amp;hprevista=2012-12-10+08:55" TargetMode="External"/><Relationship Id="rId44" Type="http://schemas.openxmlformats.org/officeDocument/2006/relationships/hyperlink" Target="http://www.aena-aeropuertos.es/csee/Satellite/infovuelos/es/?mov=L&amp;nvuelo=8201&amp;company=IBE&amp;origin_ac=MAD&amp;destiny=&amp;hprevista=2012-12-10+08:55" TargetMode="External"/><Relationship Id="rId45" Type="http://schemas.openxmlformats.org/officeDocument/2006/relationships/hyperlink" Target="http://www.aena-aeropuertos.es/csee/Satellite/infovuelos/es/?mov=L&amp;nvuelo=5316&amp;company=RYR&amp;origin_ac=MAD&amp;destiny=&amp;hprevista=2012-12-10+09:00" TargetMode="External"/><Relationship Id="rId46" Type="http://schemas.openxmlformats.org/officeDocument/2006/relationships/hyperlink" Target="http://www.aena-aeropuertos.es/csee/Satellite/infovuelos/es/?mov=L&amp;nvuelo=8753&amp;company=IBE&amp;origin_ac=MAD&amp;destiny=&amp;hprevista=2012-12-10+09:05" TargetMode="External"/><Relationship Id="rId47" Type="http://schemas.openxmlformats.org/officeDocument/2006/relationships/hyperlink" Target="http://www.aena-aeropuertos.es/csee/Satellite/infovuelos/es/?mov=L&amp;nvuelo=1002&amp;company=TAP&amp;origin_ac=MAD&amp;destiny=&amp;hprevista=2012-12-10+09:10" TargetMode="External"/><Relationship Id="rId48" Type="http://schemas.openxmlformats.org/officeDocument/2006/relationships/hyperlink" Target="http://www.aena-aeropuertos.es/csee/Satellite/infovuelos/es/?mov=L&amp;nvuelo=5457&amp;company=RYR&amp;origin_ac=MAD&amp;destiny=&amp;hprevista=2012-12-10+09:10" TargetMode="External"/><Relationship Id="rId49" Type="http://schemas.openxmlformats.org/officeDocument/2006/relationships/hyperlink" Target="http://www.aena-aeropuertos.es/csee/Satellite/infovuelos/es/?mov=L&amp;nvuelo=9673&amp;company=RYR&amp;origin_ac=MAD&amp;destiny=&amp;hprevista=2012-12-10+09:10" TargetMode="External"/><Relationship Id="rId1" Type="http://schemas.openxmlformats.org/officeDocument/2006/relationships/hyperlink" Target="http://www.aena-aeropuertos.es/csee/Satellite/infovuelos/es/?mov=L&amp;nvuelo=521&amp;company=FHY&amp;origin_ac=MAD&amp;destiny=&amp;hprevista=2012-12-10+00:10" TargetMode="External"/><Relationship Id="rId2" Type="http://schemas.openxmlformats.org/officeDocument/2006/relationships/hyperlink" Target="http://www.aena-aeropuertos.es/csee/Satellite/infovuelos/es/?mov=L&amp;nvuelo=9500&amp;company=RZO&amp;origin_ac=MAD&amp;destiny=&amp;hprevista=2012-12-10+00:20" TargetMode="External"/><Relationship Id="rId3" Type="http://schemas.openxmlformats.org/officeDocument/2006/relationships/hyperlink" Target="http://www.aena-aeropuertos.es/csee/Satellite/infovuelos/es/?mov=L&amp;nvuelo=6736&amp;company=HCC&amp;origin_ac=MAD&amp;destiny=&amp;hprevista=2012-12-10+01:40" TargetMode="External"/><Relationship Id="rId4" Type="http://schemas.openxmlformats.org/officeDocument/2006/relationships/hyperlink" Target="http://www.aena-aeropuertos.es/csee/Satellite/infovuelos/es/?mov=L&amp;nvuelo=3333&amp;company=IBE&amp;origin_ac=MAD&amp;destiny=&amp;hprevista=2012-12-10+03:45" TargetMode="External"/><Relationship Id="rId5" Type="http://schemas.openxmlformats.org/officeDocument/2006/relationships/hyperlink" Target="http://www.aena-aeropuertos.es/csee/Satellite/infovuelos/es/?mov=L&amp;nvuelo=3329&amp;company=IBE&amp;origin_ac=MAD&amp;destiny=&amp;hprevista=2012-12-10+04:40" TargetMode="External"/><Relationship Id="rId6" Type="http://schemas.openxmlformats.org/officeDocument/2006/relationships/hyperlink" Target="http://www.aena-aeropuertos.es/csee/Satellite/infovuelos/es/?mov=L&amp;nvuelo=076&amp;company=AEA&amp;origin_ac=MAD&amp;destiny=&amp;hprevista=2012-12-10+05:00" TargetMode="External"/><Relationship Id="rId7" Type="http://schemas.openxmlformats.org/officeDocument/2006/relationships/hyperlink" Target="http://www.aena-aeropuertos.es/csee/Satellite/infovuelos/es/?mov=L&amp;nvuelo=042&amp;company=AEA&amp;origin_ac=MAD&amp;destiny=&amp;hprevista=2012-12-10+05:25" TargetMode="External"/><Relationship Id="rId8" Type="http://schemas.openxmlformats.org/officeDocument/2006/relationships/hyperlink" Target="http://www.aena-aeropuertos.es/csee/Satellite/infovuelos/es/?mov=L&amp;nvuelo=3337&amp;company=IBE&amp;origin_ac=MAD&amp;destiny=&amp;hprevista=2012-12-10+05:40" TargetMode="External"/><Relationship Id="rId9" Type="http://schemas.openxmlformats.org/officeDocument/2006/relationships/hyperlink" Target="http://www.aena-aeropuertos.es/csee/Satellite/infovuelos/es/?mov=L&amp;nvuelo=6166&amp;company=IBE&amp;origin_ac=MAD&amp;destiny=&amp;hprevista=2012-12-10+06:15" TargetMode="External"/><Relationship Id="rId190" Type="http://schemas.openxmlformats.org/officeDocument/2006/relationships/hyperlink" Target="http://www.aena-aeropuertos.es/csee/Satellite/infovuelos/es/?mov=L&amp;nvuelo=6001&amp;company=AVA&amp;origin_ac=MAD&amp;destiny=&amp;hprevista=2012-12-10+11:55" TargetMode="External"/><Relationship Id="rId191" Type="http://schemas.openxmlformats.org/officeDocument/2006/relationships/hyperlink" Target="http://www.aena-aeropuertos.es/csee/Satellite/infovuelos/es/?mov=L&amp;nvuelo=976&amp;company=RAM&amp;origin_ac=MAD&amp;destiny=&amp;hprevista=2012-12-10+11:55" TargetMode="External"/><Relationship Id="rId192" Type="http://schemas.openxmlformats.org/officeDocument/2006/relationships/hyperlink" Target="http://www.aena-aeropuertos.es/csee/Satellite/infovuelos/es/?mov=L&amp;nvuelo=8595&amp;company=IBE&amp;origin_ac=MAD&amp;destiny=&amp;hprevista=2012-12-10+12:00" TargetMode="External"/><Relationship Id="rId193" Type="http://schemas.openxmlformats.org/officeDocument/2006/relationships/hyperlink" Target="http://www.aena-aeropuertos.es/csee/Satellite/infovuelos/es/?mov=L&amp;nvuelo=072&amp;company=AEA&amp;origin_ac=MAD&amp;destiny=&amp;hprevista=2012-12-10+12:00" TargetMode="External"/><Relationship Id="rId194" Type="http://schemas.openxmlformats.org/officeDocument/2006/relationships/hyperlink" Target="http://www.aena-aeropuertos.es/csee/Satellite/infovuelos/es/?mov=L&amp;nvuelo=688&amp;company=AEE&amp;origin_ac=MAD&amp;destiny=&amp;hprevista=2012-12-10+12:00" TargetMode="External"/><Relationship Id="rId195" Type="http://schemas.openxmlformats.org/officeDocument/2006/relationships/hyperlink" Target="http://www.aena-aeropuertos.es/csee/Satellite/infovuelos/es/?mov=L&amp;nvuelo=5994&amp;company=RYR&amp;origin_ac=MAD&amp;destiny=&amp;hprevista=2012-12-10+12:05" TargetMode="External"/><Relationship Id="rId196" Type="http://schemas.openxmlformats.org/officeDocument/2006/relationships/hyperlink" Target="http://www.aena-aeropuertos.es/csee/Satellite/infovuelos/es/?mov=L&amp;nvuelo=0477&amp;company=IBE&amp;origin_ac=MAD&amp;destiny=&amp;hprevista=2012-12-10+12:05" TargetMode="External"/><Relationship Id="rId197" Type="http://schemas.openxmlformats.org/officeDocument/2006/relationships/hyperlink" Target="http://www.aena-aeropuertos.es/csee/Satellite/infovuelos/es/?mov=L&amp;nvuelo=034&amp;company=AEA&amp;origin_ac=MAD&amp;destiny=&amp;hprevista=2012-12-10+12:05" TargetMode="External"/><Relationship Id="rId198" Type="http://schemas.openxmlformats.org/officeDocument/2006/relationships/hyperlink" Target="http://www.aena-aeropuertos.es/csee/Satellite/infovuelos/es/?mov=L&amp;nvuelo=3403&amp;company=IBE&amp;origin_ac=MAD&amp;destiny=&amp;hprevista=2012-12-10+12:10" TargetMode="External"/><Relationship Id="rId199" Type="http://schemas.openxmlformats.org/officeDocument/2006/relationships/hyperlink" Target="http://www.aena-aeropuertos.es/csee/Satellite/infovuelos/es/?mov=L&amp;nvuelo=1701&amp;company=KLM&amp;origin_ac=MAD&amp;destiny=&amp;hprevista=2012-12-10+12:10" TargetMode="External"/><Relationship Id="rId250" Type="http://schemas.openxmlformats.org/officeDocument/2006/relationships/hyperlink" Target="http://www.aena-aeropuertos.es/csee/Satellite/infovuelos/es/?mov=L&amp;nvuelo=2751&amp;company=IBE&amp;origin_ac=MAD&amp;destiny=&amp;hprevista=2012-12-10+14:00" TargetMode="External"/><Relationship Id="rId251" Type="http://schemas.openxmlformats.org/officeDocument/2006/relationships/hyperlink" Target="http://www.aena-aeropuertos.es/csee/Satellite/infovuelos/es/?mov=L&amp;nvuelo=3483&amp;company=IBE&amp;origin_ac=MAD&amp;destiny=&amp;hprevista=2012-12-10+14:00" TargetMode="External"/><Relationship Id="rId252" Type="http://schemas.openxmlformats.org/officeDocument/2006/relationships/hyperlink" Target="http://www.aena-aeropuertos.es/csee/Satellite/infovuelos/es/?mov=L&amp;nvuelo=8711&amp;company=IBE&amp;origin_ac=MAD&amp;destiny=&amp;hprevista=2012-12-10+14:05" TargetMode="External"/><Relationship Id="rId253" Type="http://schemas.openxmlformats.org/officeDocument/2006/relationships/hyperlink" Target="http://www.aena-aeropuertos.es/csee/Satellite/infovuelos/es/?mov=L&amp;nvuelo=8915&amp;company=IBE&amp;origin_ac=MAD&amp;destiny=&amp;hprevista=2012-12-10+14:05" TargetMode="External"/><Relationship Id="rId254" Type="http://schemas.openxmlformats.org/officeDocument/2006/relationships/hyperlink" Target="http://www.aena-aeropuertos.es/csee/Satellite/infovuelos/es/?mov=L&amp;nvuelo=8321&amp;company=IBE&amp;origin_ac=MAD&amp;destiny=&amp;hprevista=2012-12-10+14:10" TargetMode="External"/><Relationship Id="rId255" Type="http://schemas.openxmlformats.org/officeDocument/2006/relationships/hyperlink" Target="http://www.aena-aeropuertos.es/csee/Satellite/infovuelos/es/?mov=L&amp;nvuelo=6150&amp;company=AVA&amp;origin_ac=MAD&amp;destiny=&amp;hprevista=2012-12-10+14:10" TargetMode="External"/><Relationship Id="rId256" Type="http://schemas.openxmlformats.org/officeDocument/2006/relationships/hyperlink" Target="http://www.aena-aeropuertos.es/csee/Satellite/infovuelos/es/?mov=L&amp;nvuelo=014&amp;company=AVA&amp;origin_ac=MAD&amp;destiny=&amp;hprevista=2012-12-10+14:15" TargetMode="External"/><Relationship Id="rId257" Type="http://schemas.openxmlformats.org/officeDocument/2006/relationships/hyperlink" Target="http://www.aena-aeropuertos.es/csee/Satellite/infovuelos/es/?mov=L&amp;nvuelo=1802&amp;company=DLH&amp;origin_ac=MAD&amp;destiny=&amp;hprevista=2012-12-10+14:15" TargetMode="External"/><Relationship Id="rId258" Type="http://schemas.openxmlformats.org/officeDocument/2006/relationships/hyperlink" Target="http://www.aena-aeropuertos.es/csee/Satellite/infovuelos/es/?mov=L&amp;nvuelo=3477&amp;company=IBE&amp;origin_ac=MAD&amp;destiny=&amp;hprevista=2012-12-10+14:20" TargetMode="External"/><Relationship Id="rId259" Type="http://schemas.openxmlformats.org/officeDocument/2006/relationships/hyperlink" Target="http://www.aena-aeropuertos.es/csee/Satellite/infovuelos/es/?mov=L&amp;nvuelo=3251&amp;company=IBE&amp;origin_ac=MAD&amp;destiny=&amp;hprevista=2012-12-10+14:20" TargetMode="External"/><Relationship Id="rId310" Type="http://schemas.openxmlformats.org/officeDocument/2006/relationships/hyperlink" Target="http://www.aena-aeropuertos.es/csee/Satellite/infovuelos/es/?mov=L&amp;nvuelo=2048&amp;company=SWR&amp;origin_ac=MAD&amp;destiny=&amp;hprevista=2012-12-09+19:00" TargetMode="External"/><Relationship Id="rId311" Type="http://schemas.openxmlformats.org/officeDocument/2006/relationships/hyperlink" Target="http://www.aena-aeropuertos.es/csee/Satellite/infovuelos/es/?mov=L&amp;nvuelo=7946&amp;company=EZY&amp;origin_ac=MAD&amp;destiny=&amp;hprevista=2012-12-09+19:00" TargetMode="External"/><Relationship Id="rId312" Type="http://schemas.openxmlformats.org/officeDocument/2006/relationships/hyperlink" Target="http://www.aena-aeropuertos.es/csee/Satellite/infovuelos/es/?mov=L&amp;nvuelo=1013&amp;company=VLG&amp;origin_ac=MAD&amp;destiny=&amp;hprevista=2012-12-09+19:05" TargetMode="External"/><Relationship Id="rId313" Type="http://schemas.openxmlformats.org/officeDocument/2006/relationships/hyperlink" Target="http://www.aena-aeropuertos.es/csee/Satellite/infovuelos/es/?mov=L&amp;nvuelo=7858&amp;company=EZY&amp;origin_ac=MAD&amp;destiny=&amp;hprevista=2012-12-09+19:10" TargetMode="External"/><Relationship Id="rId314" Type="http://schemas.openxmlformats.org/officeDocument/2006/relationships/hyperlink" Target="http://www.aena-aeropuertos.es/csee/Satellite/infovuelos/es/?mov=L&amp;nvuelo=1004&amp;company=TAP&amp;origin_ac=MAD&amp;destiny=&amp;hprevista=2012-12-09+19:15" TargetMode="External"/><Relationship Id="rId315" Type="http://schemas.openxmlformats.org/officeDocument/2006/relationships/hyperlink" Target="http://www.aena-aeropuertos.es/csee/Satellite/infovuelos/es/?mov=L&amp;nvuelo=409&amp;company=OHY&amp;origin_ac=MAD&amp;destiny=&amp;hprevista=2012-12-09+19:15" TargetMode="External"/><Relationship Id="rId316" Type="http://schemas.openxmlformats.org/officeDocument/2006/relationships/hyperlink" Target="http://www.aena-aeropuertos.es/csee/Satellite/infovuelos/es/?mov=L&amp;nvuelo=7100&amp;company=VLE&amp;origin_ac=MAD&amp;destiny=&amp;hprevista=2012-12-09+19:15" TargetMode="External"/><Relationship Id="rId317" Type="http://schemas.openxmlformats.org/officeDocument/2006/relationships/hyperlink" Target="http://www.aena-aeropuertos.es/csee/Satellite/infovuelos/es/?mov=L&amp;nvuelo=1900&amp;company=AFR&amp;origin_ac=MAD&amp;destiny=&amp;hprevista=2012-12-09+19:20" TargetMode="External"/><Relationship Id="rId318" Type="http://schemas.openxmlformats.org/officeDocument/2006/relationships/hyperlink" Target="http://www.aena-aeropuertos.es/csee/Satellite/infovuelos/es/?mov=L&amp;nvuelo=6007&amp;company=AVA&amp;origin_ac=MAD&amp;destiny=&amp;hprevista=2012-12-09+19:20" TargetMode="External"/><Relationship Id="rId319" Type="http://schemas.openxmlformats.org/officeDocument/2006/relationships/hyperlink" Target="http://www.aena-aeropuertos.es/csee/Satellite/infovuelos/es/?mov=L&amp;nvuelo=1751&amp;company=IBE&amp;origin_ac=MAD&amp;destiny=&amp;hprevista=2012-12-09+19:20" TargetMode="External"/><Relationship Id="rId50" Type="http://schemas.openxmlformats.org/officeDocument/2006/relationships/hyperlink" Target="http://www.aena-aeropuertos.es/csee/Satellite/infovuelos/es/?mov=L&amp;nvuelo=3052&amp;company=RYR&amp;origin_ac=MAD&amp;destiny=&amp;hprevista=2012-12-10+09:15" TargetMode="External"/><Relationship Id="rId51" Type="http://schemas.openxmlformats.org/officeDocument/2006/relationships/hyperlink" Target="http://www.aena-aeropuertos.es/csee/Satellite/infovuelos/es/?mov=L&amp;nvuelo=126&amp;company=DAL&amp;origin_ac=MAD&amp;destiny=&amp;hprevista=2012-12-10+09:15" TargetMode="External"/><Relationship Id="rId52" Type="http://schemas.openxmlformats.org/officeDocument/2006/relationships/hyperlink" Target="http://www.aena-aeropuertos.es/csee/Satellite/infovuelos/es/?mov=L&amp;nvuelo=1022&amp;company=AEA&amp;origin_ac=MAD&amp;destiny=&amp;hprevista=2012-12-10+09:15" TargetMode="External"/><Relationship Id="rId53" Type="http://schemas.openxmlformats.org/officeDocument/2006/relationships/hyperlink" Target="http://www.aena-aeropuertos.es/csee/Satellite/infovuelos/es/?mov=L&amp;nvuelo=1000&amp;company=AFR&amp;origin_ac=MAD&amp;destiny=&amp;hprevista=2012-12-10+09:20" TargetMode="External"/><Relationship Id="rId54" Type="http://schemas.openxmlformats.org/officeDocument/2006/relationships/hyperlink" Target="http://www.aena-aeropuertos.es/csee/Satellite/infovuelos/es/?mov=L&amp;nvuelo=1005&amp;company=VLG&amp;origin_ac=MAD&amp;destiny=&amp;hprevista=2012-12-10+09:20" TargetMode="External"/><Relationship Id="rId55" Type="http://schemas.openxmlformats.org/officeDocument/2006/relationships/hyperlink" Target="http://www.aena-aeropuertos.es/csee/Satellite/infovuelos/es/?mov=L&amp;nvuelo=6536&amp;company=IBE&amp;origin_ac=MAD&amp;destiny=&amp;hprevista=2012-12-10+09:25" TargetMode="External"/><Relationship Id="rId56" Type="http://schemas.openxmlformats.org/officeDocument/2006/relationships/hyperlink" Target="http://www.aena-aeropuertos.es/csee/Satellite/infovuelos/es/?mov=L&amp;nvuelo=1699&amp;company=KLM&amp;origin_ac=MAD&amp;destiny=&amp;hprevista=2012-12-10+09:25" TargetMode="External"/><Relationship Id="rId57" Type="http://schemas.openxmlformats.org/officeDocument/2006/relationships/hyperlink" Target="http://www.aena-aeropuertos.es/csee/Satellite/infovuelos/es/?mov=L&amp;nvuelo=6012&amp;company=AEA&amp;origin_ac=MAD&amp;destiny=&amp;hprevista=2012-12-10+09:25" TargetMode="External"/><Relationship Id="rId58" Type="http://schemas.openxmlformats.org/officeDocument/2006/relationships/hyperlink" Target="http://www.aena-aeropuertos.es/csee/Satellite/infovuelos/es/?mov=L&amp;nvuelo=8051&amp;company=IBE&amp;origin_ac=MAD&amp;destiny=&amp;hprevista=2012-12-10+09:25" TargetMode="External"/><Relationship Id="rId59" Type="http://schemas.openxmlformats.org/officeDocument/2006/relationships/hyperlink" Target="http://www.aena-aeropuertos.es/csee/Satellite/infovuelos/es/?mov=L&amp;nvuelo=7980&amp;company=EZY&amp;origin_ac=MAD&amp;destiny=&amp;hprevista=2012-12-10+09:25" TargetMode="External"/><Relationship Id="rId260" Type="http://schemas.openxmlformats.org/officeDocument/2006/relationships/hyperlink" Target="http://www.aena-aeropuertos.es/csee/Satellite/infovuelos/es/?mov=L&amp;nvuelo=8751&amp;company=IBE&amp;origin_ac=MAD&amp;destiny=&amp;hprevista=2012-12-10+14:20" TargetMode="External"/><Relationship Id="rId261" Type="http://schemas.openxmlformats.org/officeDocument/2006/relationships/hyperlink" Target="http://www.aena-aeropuertos.es/csee/Satellite/infovuelos/es/?mov=L&amp;nvuelo=6620&amp;company=IBE&amp;origin_ac=MAD&amp;destiny=&amp;hprevista=2012-12-10+14:25" TargetMode="External"/><Relationship Id="rId262" Type="http://schemas.openxmlformats.org/officeDocument/2006/relationships/hyperlink" Target="http://www.aena-aeropuertos.es/csee/Satellite/infovuelos/es/?mov=L&amp;nvuelo=6844&amp;company=IBE&amp;origin_ac=MAD&amp;destiny=&amp;hprevista=2012-12-10+14:25" TargetMode="External"/><Relationship Id="rId263" Type="http://schemas.openxmlformats.org/officeDocument/2006/relationships/hyperlink" Target="http://www.aena-aeropuertos.es/csee/Satellite/infovuelos/es/?mov=L&amp;nvuelo=8819&amp;company=IBE&amp;origin_ac=MAD&amp;destiny=&amp;hprevista=2012-12-10+14:25" TargetMode="External"/><Relationship Id="rId264" Type="http://schemas.openxmlformats.org/officeDocument/2006/relationships/hyperlink" Target="http://www.aena-aeropuertos.es/csee/Satellite/infovuelos/es/?mov=L&amp;nvuelo=433&amp;company=LOT&amp;origin_ac=MAD&amp;destiny=&amp;hprevista=2012-12-10+14:25" TargetMode="External"/><Relationship Id="rId265" Type="http://schemas.openxmlformats.org/officeDocument/2006/relationships/hyperlink" Target="http://www.aena-aeropuertos.es/csee/Satellite/infovuelos/es/?mov=L&amp;nvuelo=8049&amp;company=IBE&amp;origin_ac=MAD&amp;destiny=&amp;hprevista=2012-12-10+14:30" TargetMode="External"/><Relationship Id="rId266" Type="http://schemas.openxmlformats.org/officeDocument/2006/relationships/hyperlink" Target="http://www.aena-aeropuertos.es/csee/Satellite/infovuelos/es/?mov=L&amp;nvuelo=3203&amp;company=IBE&amp;origin_ac=MAD&amp;destiny=&amp;hprevista=2012-12-10+14:30" TargetMode="External"/><Relationship Id="rId267" Type="http://schemas.openxmlformats.org/officeDocument/2006/relationships/hyperlink" Target="http://www.aena-aeropuertos.es/csee/Satellite/infovuelos/es/?mov=L&amp;nvuelo=5381&amp;company=AAL&amp;origin_ac=MAD&amp;destiny=&amp;hprevista=2012-12-10+14:30" TargetMode="External"/><Relationship Id="rId268" Type="http://schemas.openxmlformats.org/officeDocument/2006/relationships/hyperlink" Target="http://www.aena-aeropuertos.es/csee/Satellite/infovuelos/es/?mov=L&amp;nvuelo=8375&amp;company=IBE&amp;origin_ac=MAD&amp;destiny=&amp;hprevista=2012-12-10+14:35" TargetMode="External"/><Relationship Id="rId269" Type="http://schemas.openxmlformats.org/officeDocument/2006/relationships/hyperlink" Target="http://www.aena-aeropuertos.es/csee/Satellite/infovuelos/es/?mov=L&amp;nvuelo=8981&amp;company=IBE&amp;origin_ac=MAD&amp;destiny=&amp;hprevista=2012-12-10+14:35" TargetMode="External"/><Relationship Id="rId320" Type="http://schemas.openxmlformats.org/officeDocument/2006/relationships/hyperlink" Target="http://www.aena-aeropuertos.es/csee/Satellite/infovuelos/es/?mov=L&amp;nvuelo=1705&amp;company=KLM&amp;origin_ac=MAD&amp;destiny=&amp;hprevista=2012-12-09+19:20" TargetMode="External"/><Relationship Id="rId321" Type="http://schemas.openxmlformats.org/officeDocument/2006/relationships/hyperlink" Target="http://www.aena-aeropuertos.es/csee/Satellite/infovuelos/es/?mov=L&amp;nvuelo=2735&amp;company=IBE&amp;origin_ac=MAD&amp;destiny=&amp;hprevista=2012-12-09+19:20" TargetMode="External"/><Relationship Id="rId322" Type="http://schemas.openxmlformats.org/officeDocument/2006/relationships/hyperlink" Target="http://www.aena-aeropuertos.es/csee/Satellite/infovuelos/es/?mov=L&amp;nvuelo=1591&amp;company=PGT&amp;origin_ac=MAD&amp;destiny=&amp;hprevista=2012-12-09+19:25" TargetMode="External"/><Relationship Id="rId323" Type="http://schemas.openxmlformats.org/officeDocument/2006/relationships/hyperlink" Target="http://www.aena-aeropuertos.es/csee/Satellite/infovuelos/es/?mov=L&amp;nvuelo=8017&amp;company=IBE&amp;origin_ac=MAD&amp;destiny=&amp;hprevista=2012-12-09+19:25" TargetMode="External"/><Relationship Id="rId324" Type="http://schemas.openxmlformats.org/officeDocument/2006/relationships/hyperlink" Target="http://www.aena-aeropuertos.es/csee/Satellite/infovuelos/es/?mov=L&amp;nvuelo=3292&amp;company=DLH&amp;origin_ac=MAD&amp;destiny=&amp;hprevista=2012-12-09+19:25" TargetMode="External"/><Relationship Id="rId325" Type="http://schemas.openxmlformats.org/officeDocument/2006/relationships/hyperlink" Target="http://www.aena-aeropuertos.es/csee/Satellite/infovuelos/es/?mov=L&amp;nvuelo=3241&amp;company=IBE&amp;origin_ac=MAD&amp;destiny=&amp;hprevista=2012-12-09+19:25" TargetMode="External"/><Relationship Id="rId326" Type="http://schemas.openxmlformats.org/officeDocument/2006/relationships/hyperlink" Target="http://www.aena-aeropuertos.es/csee/Satellite/infovuelos/es/?mov=L&amp;nvuelo=3054&amp;company=RYR&amp;origin_ac=MAD&amp;destiny=&amp;hprevista=2012-12-09+19:30" TargetMode="External"/><Relationship Id="rId327" Type="http://schemas.openxmlformats.org/officeDocument/2006/relationships/hyperlink" Target="http://www.aena-aeropuertos.es/csee/Satellite/infovuelos/es/?mov=L&amp;nvuelo=8793&amp;company=IBE&amp;origin_ac=MAD&amp;destiny=&amp;hprevista=2012-12-09+19:30" TargetMode="External"/><Relationship Id="rId328" Type="http://schemas.openxmlformats.org/officeDocument/2006/relationships/hyperlink" Target="http://www.aena-aeropuertos.es/csee/Satellite/infovuelos/es/?mov=L&amp;nvuelo=5992&amp;company=RYR&amp;origin_ac=MAD&amp;destiny=&amp;hprevista=2012-12-09+19:40" TargetMode="External"/><Relationship Id="rId329" Type="http://schemas.openxmlformats.org/officeDocument/2006/relationships/hyperlink" Target="http://www.aena-aeropuertos.es/csee/Satellite/infovuelos/es/?mov=L&amp;nvuelo=1018&amp;company=TAP&amp;origin_ac=MAD&amp;destiny=&amp;hprevista=2012-12-09+19:40" TargetMode="External"/><Relationship Id="rId100" Type="http://schemas.openxmlformats.org/officeDocument/2006/relationships/hyperlink" Target="http://www.aena-aeropuertos.es/csee/Satellite/infovuelos/es/?mov=L&amp;nvuelo=1007&amp;company=VLG&amp;origin_ac=MAD&amp;destiny=&amp;hprevista=2012-12-10+10:15" TargetMode="External"/><Relationship Id="rId101" Type="http://schemas.openxmlformats.org/officeDocument/2006/relationships/hyperlink" Target="http://www.aena-aeropuertos.es/csee/Satellite/infovuelos/es/?mov=L&amp;nvuelo=4232&amp;company=BAW&amp;origin_ac=MAD&amp;destiny=&amp;hprevista=2012-12-10+10:15" TargetMode="External"/><Relationship Id="rId102" Type="http://schemas.openxmlformats.org/officeDocument/2006/relationships/hyperlink" Target="http://www.aena-aeropuertos.es/csee/Satellite/infovuelos/es/?mov=L&amp;nvuelo=5318&amp;company=BER&amp;origin_ac=MAD&amp;destiny=&amp;hprevista=2012-12-10+10:15" TargetMode="External"/><Relationship Id="rId103" Type="http://schemas.openxmlformats.org/officeDocument/2006/relationships/hyperlink" Target="http://www.aena-aeropuertos.es/csee/Satellite/infovuelos/es/?mov=L&amp;nvuelo=5304&amp;company=BER&amp;origin_ac=MAD&amp;destiny=&amp;hprevista=2012-12-10+10:15" TargetMode="External"/><Relationship Id="rId104" Type="http://schemas.openxmlformats.org/officeDocument/2006/relationships/hyperlink" Target="http://www.aena-aeropuertos.es/csee/Satellite/infovuelos/es/?mov=L&amp;nvuelo=3207&amp;company=IBE&amp;origin_ac=MAD&amp;destiny=&amp;hprevista=2012-12-10+10:20" TargetMode="External"/><Relationship Id="rId105" Type="http://schemas.openxmlformats.org/officeDocument/2006/relationships/hyperlink" Target="http://www.aena-aeropuertos.es/csee/Satellite/infovuelos/es/?mov=L&amp;nvuelo=2201&amp;company=EZY&amp;origin_ac=MAD&amp;destiny=&amp;hprevista=2012-12-10+10:20" TargetMode="External"/><Relationship Id="rId106" Type="http://schemas.openxmlformats.org/officeDocument/2006/relationships/hyperlink" Target="http://www.aena-aeropuertos.es/csee/Satellite/infovuelos/es/?mov=L&amp;nvuelo=3635&amp;company=IBS&amp;origin_ac=MAD&amp;destiny=&amp;hprevista=2012-12-10+10:20" TargetMode="External"/><Relationship Id="rId107" Type="http://schemas.openxmlformats.org/officeDocument/2006/relationships/hyperlink" Target="http://www.aena-aeropuertos.es/csee/Satellite/infovuelos/es/?mov=L&amp;nvuelo=036&amp;company=AAL&amp;origin_ac=MAD&amp;destiny=&amp;hprevista=2012-12-10+10:20" TargetMode="External"/><Relationship Id="rId108" Type="http://schemas.openxmlformats.org/officeDocument/2006/relationships/hyperlink" Target="http://www.aena-aeropuertos.es/csee/Satellite/infovuelos/es/?mov=L&amp;nvuelo=3537&amp;company=IBE&amp;origin_ac=MAD&amp;destiny=&amp;hprevista=2012-12-10+10:25" TargetMode="External"/><Relationship Id="rId109" Type="http://schemas.openxmlformats.org/officeDocument/2006/relationships/hyperlink" Target="http://www.aena-aeropuertos.es/csee/Satellite/infovuelos/es/?mov=L&amp;nvuelo=3703&amp;company=IBS&amp;origin_ac=MAD&amp;destiny=&amp;hprevista=2012-12-10+10:25" TargetMode="External"/><Relationship Id="rId60" Type="http://schemas.openxmlformats.org/officeDocument/2006/relationships/hyperlink" Target="http://www.aena-aeropuertos.es/csee/Satellite/infovuelos/es/?mov=L&amp;nvuelo=5384&amp;company=AAL&amp;origin_ac=MAD&amp;destiny=&amp;hprevista=2012-12-10+09:25" TargetMode="External"/><Relationship Id="rId61" Type="http://schemas.openxmlformats.org/officeDocument/2006/relationships/hyperlink" Target="http://www.aena-aeropuertos.es/csee/Satellite/infovuelos/es/?mov=L&amp;nvuelo=5593&amp;company=AAL&amp;origin_ac=MAD&amp;destiny=&amp;hprevista=2012-12-10+09:25" TargetMode="External"/><Relationship Id="rId62" Type="http://schemas.openxmlformats.org/officeDocument/2006/relationships/hyperlink" Target="http://www.aena-aeropuertos.es/csee/Satellite/infovuelos/es/?mov=L&amp;nvuelo=7953&amp;company=CSN&amp;origin_ac=MAD&amp;destiny=&amp;hprevista=2012-12-10+09:25" TargetMode="External"/><Relationship Id="rId63" Type="http://schemas.openxmlformats.org/officeDocument/2006/relationships/hyperlink" Target="http://www.aena-aeropuertos.es/csee/Satellite/infovuelos/es/?mov=L&amp;nvuelo=2701&amp;company=EZY&amp;origin_ac=MAD&amp;destiny=&amp;hprevista=2012-12-10+09:30" TargetMode="External"/><Relationship Id="rId64" Type="http://schemas.openxmlformats.org/officeDocument/2006/relationships/hyperlink" Target="http://www.aena-aeropuertos.es/csee/Satellite/infovuelos/es/?mov=L&amp;nvuelo=0755&amp;company=IBE&amp;origin_ac=MAD&amp;destiny=&amp;hprevista=2012-12-10+09:30" TargetMode="External"/><Relationship Id="rId65" Type="http://schemas.openxmlformats.org/officeDocument/2006/relationships/hyperlink" Target="http://www.aena-aeropuertos.es/csee/Satellite/infovuelos/es/?mov=L&amp;nvuelo=1010&amp;company=TAP&amp;origin_ac=MAD&amp;destiny=&amp;hprevista=2012-12-10+09:30" TargetMode="External"/><Relationship Id="rId66" Type="http://schemas.openxmlformats.org/officeDocument/2006/relationships/hyperlink" Target="http://www.aena-aeropuertos.es/csee/Satellite/infovuelos/es/?mov=L&amp;nvuelo=8817&amp;company=IBE&amp;origin_ac=MAD&amp;destiny=&amp;hprevista=2012-12-10+09:30" TargetMode="External"/><Relationship Id="rId67" Type="http://schemas.openxmlformats.org/officeDocument/2006/relationships/hyperlink" Target="http://www.aena-aeropuertos.es/csee/Satellite/infovuelos/es/?mov=L&amp;nvuelo=0456&amp;company=BAW&amp;origin_ac=MAD&amp;destiny=&amp;hprevista=2012-12-10+09:35" TargetMode="External"/><Relationship Id="rId68" Type="http://schemas.openxmlformats.org/officeDocument/2006/relationships/hyperlink" Target="http://www.aena-aeropuertos.es/csee/Satellite/infovuelos/es/?mov=L&amp;nvuelo=108&amp;company=DAL&amp;origin_ac=MAD&amp;destiny=&amp;hprevista=2012-12-10+09:35" TargetMode="External"/><Relationship Id="rId69" Type="http://schemas.openxmlformats.org/officeDocument/2006/relationships/hyperlink" Target="http://www.aena-aeropuertos.es/csee/Satellite/infovuelos/es/?mov=L&amp;nvuelo=2020&amp;company=SWR&amp;origin_ac=MAD&amp;destiny=&amp;hprevista=2012-12-10+09:35" TargetMode="External"/><Relationship Id="rId270" Type="http://schemas.openxmlformats.org/officeDocument/2006/relationships/hyperlink" Target="http://www.aena-aeropuertos.es/csee/Satellite/infovuelos/es/?mov=L&amp;nvuelo=6650&amp;company=IBE&amp;origin_ac=MAD&amp;destiny=&amp;hprevista=2012-12-10+14:35" TargetMode="External"/><Relationship Id="rId271" Type="http://schemas.openxmlformats.org/officeDocument/2006/relationships/hyperlink" Target="http://www.aena-aeropuertos.es/csee/Satellite/infovuelos/es/?mov=L&amp;nvuelo=6464&amp;company=IBE&amp;origin_ac=MAD&amp;destiny=&amp;hprevista=2012-12-10+14:35" TargetMode="External"/><Relationship Id="rId272" Type="http://schemas.openxmlformats.org/officeDocument/2006/relationships/hyperlink" Target="http://www.aena-aeropuertos.es/csee/Satellite/infovuelos/es/?mov=L&amp;nvuelo=0447&amp;company=IBE&amp;origin_ac=MAD&amp;destiny=&amp;hprevista=2012-12-10+14:35" TargetMode="External"/><Relationship Id="rId273" Type="http://schemas.openxmlformats.org/officeDocument/2006/relationships/hyperlink" Target="http://www.aena-aeropuertos.es/csee/Satellite/infovuelos/es/?mov=L&amp;nvuelo=1600&amp;company=AFR&amp;origin_ac=MAD&amp;destiny=&amp;hprevista=2012-12-10+14:35" TargetMode="External"/><Relationship Id="rId274" Type="http://schemas.openxmlformats.org/officeDocument/2006/relationships/hyperlink" Target="http://www.aena-aeropuertos.es/csee/Satellite/infovuelos/es/?mov=L&amp;nvuelo=6176&amp;company=AVA&amp;origin_ac=MAD&amp;destiny=&amp;hprevista=2012-12-10+14:35" TargetMode="External"/><Relationship Id="rId275" Type="http://schemas.openxmlformats.org/officeDocument/2006/relationships/hyperlink" Target="http://www.aena-aeropuertos.es/csee/Satellite/infovuelos/es/?mov=L&amp;nvuelo=8053&amp;company=IBE&amp;origin_ac=MAD&amp;destiny=&amp;hprevista=2012-12-10+14:40" TargetMode="External"/><Relationship Id="rId276" Type="http://schemas.openxmlformats.org/officeDocument/2006/relationships/hyperlink" Target="http://www.aena-aeropuertos.es/csee/Satellite/infovuelos/es/?mov=L&amp;nvuelo=3951&amp;company=IBS&amp;origin_ac=MAD&amp;destiny=&amp;hprevista=2012-12-10+14:40" TargetMode="External"/><Relationship Id="rId277" Type="http://schemas.openxmlformats.org/officeDocument/2006/relationships/hyperlink" Target="http://www.aena-aeropuertos.es/csee/Satellite/infovuelos/es/?mov=L&amp;nvuelo=3889&amp;company=IBS&amp;origin_ac=MAD&amp;destiny=&amp;hprevista=2012-12-10+14:45" TargetMode="External"/><Relationship Id="rId278" Type="http://schemas.openxmlformats.org/officeDocument/2006/relationships/hyperlink" Target="http://www.aena-aeropuertos.es/csee/Satellite/infovuelos/es/?mov=L&amp;nvuelo=3231&amp;company=IBE&amp;origin_ac=MAD&amp;destiny=&amp;hprevista=2012-12-10+14:45" TargetMode="External"/><Relationship Id="rId279" Type="http://schemas.openxmlformats.org/officeDocument/2006/relationships/hyperlink" Target="http://www.aena-aeropuertos.es/csee/Satellite/infovuelos/es/?mov=L&amp;nvuelo=3243&amp;company=IBE&amp;origin_ac=MAD&amp;destiny=&amp;hprevista=2012-12-10+14:45" TargetMode="External"/><Relationship Id="rId330" Type="http://schemas.openxmlformats.org/officeDocument/2006/relationships/hyperlink" Target="http://www.aena-aeropuertos.es/csee/Satellite/infovuelos/es/?mov=L&amp;nvuelo=2032&amp;company=SWR&amp;origin_ac=MAD&amp;destiny=&amp;hprevista=2012-12-09+19:40" TargetMode="External"/><Relationship Id="rId331" Type="http://schemas.openxmlformats.org/officeDocument/2006/relationships/hyperlink" Target="http://www.aena-aeropuertos.es/csee/Satellite/infovuelos/es/?mov=L&amp;nvuelo=6078&amp;company=AEA&amp;origin_ac=MAD&amp;destiny=&amp;hprevista=2012-12-09+19:45" TargetMode="External"/><Relationship Id="rId332" Type="http://schemas.openxmlformats.org/officeDocument/2006/relationships/hyperlink" Target="http://www.aena-aeropuertos.es/csee/Satellite/infovuelos/es/?mov=L&amp;nvuelo=1122&amp;company=DLH&amp;origin_ac=MAD&amp;destiny=&amp;hprevista=2012-12-09+19:45" TargetMode="External"/><Relationship Id="rId333" Type="http://schemas.openxmlformats.org/officeDocument/2006/relationships/hyperlink" Target="http://www.aena-aeropuertos.es/csee/Satellite/infovuelos/es/?mov=L&amp;nvuelo=8723&amp;company=IBE&amp;origin_ac=MAD&amp;destiny=&amp;hprevista=2012-12-09+19:45" TargetMode="External"/><Relationship Id="rId334" Type="http://schemas.openxmlformats.org/officeDocument/2006/relationships/hyperlink" Target="http://www.aena-aeropuertos.es/csee/Satellite/infovuelos/es/?mov=L&amp;nvuelo=8555&amp;company=IBE&amp;origin_ac=MAD&amp;destiny=&amp;hprevista=2012-12-09+19:45" TargetMode="External"/><Relationship Id="rId335" Type="http://schemas.openxmlformats.org/officeDocument/2006/relationships/hyperlink" Target="http://www.aena-aeropuertos.es/csee/Satellite/infovuelos/es/?mov=L&amp;nvuelo=3837&amp;company=LGL&amp;origin_ac=MAD&amp;destiny=&amp;hprevista=2012-12-09+19:45" TargetMode="External"/><Relationship Id="rId336" Type="http://schemas.openxmlformats.org/officeDocument/2006/relationships/hyperlink" Target="http://www.aena-aeropuertos.es/csee/Satellite/infovuelos/es/?mov=L&amp;nvuelo=2371&amp;company=WZZ&amp;origin_ac=MAD&amp;destiny=&amp;hprevista=2012-12-09+19:50" TargetMode="External"/><Relationship Id="rId337" Type="http://schemas.openxmlformats.org/officeDocument/2006/relationships/hyperlink" Target="http://www.aena-aeropuertos.es/csee/Satellite/infovuelos/es/?mov=L&amp;nvuelo=594&amp;company=EIN&amp;origin_ac=MAD&amp;destiny=&amp;hprevista=2012-12-09+19:50" TargetMode="External"/><Relationship Id="rId338" Type="http://schemas.openxmlformats.org/officeDocument/2006/relationships/hyperlink" Target="http://www.aena-aeropuertos.es/csee/Satellite/infovuelos/es/?mov=L&amp;nvuelo=3907&amp;company=EZY&amp;origin_ac=MAD&amp;destiny=&amp;hprevista=2012-12-09+19:50" TargetMode="External"/><Relationship Id="rId339" Type="http://schemas.openxmlformats.org/officeDocument/2006/relationships/hyperlink" Target="http://www.aena-aeropuertos.es/csee/Satellite/infovuelos/es/?mov=L&amp;nvuelo=1264&amp;company=RYR&amp;origin_ac=MAD&amp;destiny=&amp;hprevista=2012-12-09+19:50" TargetMode="External"/><Relationship Id="rId110" Type="http://schemas.openxmlformats.org/officeDocument/2006/relationships/hyperlink" Target="http://www.aena-aeropuertos.es/csee/Satellite/infovuelos/es/?mov=L&amp;nvuelo=3417&amp;company=IBE&amp;origin_ac=MAD&amp;destiny=&amp;hprevista=2012-12-10+10:25" TargetMode="External"/><Relationship Id="rId111" Type="http://schemas.openxmlformats.org/officeDocument/2006/relationships/hyperlink" Target="http://www.aena-aeropuertos.es/csee/Satellite/infovuelos/es/?mov=L&amp;nvuelo=5793&amp;company=AAL&amp;origin_ac=MAD&amp;destiny=&amp;hprevista=2012-12-10+10:25" TargetMode="External"/><Relationship Id="rId112" Type="http://schemas.openxmlformats.org/officeDocument/2006/relationships/hyperlink" Target="http://www.aena-aeropuertos.es/csee/Satellite/infovuelos/es/?mov=L&amp;nvuelo=6104&amp;company=LAN&amp;origin_ac=MAD&amp;destiny=&amp;hprevista=2012-12-10+10:25" TargetMode="External"/><Relationship Id="rId113" Type="http://schemas.openxmlformats.org/officeDocument/2006/relationships/hyperlink" Target="http://www.aena-aeropuertos.es/csee/Satellite/infovuelos/es/?mov=L&amp;nvuelo=5330&amp;company=BER&amp;origin_ac=MAD&amp;destiny=&amp;hprevista=2012-12-10+10:25" TargetMode="External"/><Relationship Id="rId114" Type="http://schemas.openxmlformats.org/officeDocument/2006/relationships/hyperlink" Target="http://www.aena-aeropuertos.es/csee/Satellite/infovuelos/es/?mov=L&amp;nvuelo=6973&amp;company=IBE&amp;origin_ac=MAD&amp;destiny=&amp;hprevista=2012-12-10+10:30" TargetMode="External"/><Relationship Id="rId115" Type="http://schemas.openxmlformats.org/officeDocument/2006/relationships/hyperlink" Target="http://www.aena-aeropuertos.es/csee/Satellite/infovuelos/es/?mov=L&amp;nvuelo=0519&amp;company=IBE&amp;origin_ac=MAD&amp;destiny=&amp;hprevista=2012-12-10+10:30" TargetMode="External"/><Relationship Id="rId70" Type="http://schemas.openxmlformats.org/officeDocument/2006/relationships/hyperlink" Target="http://www.aena-aeropuertos.es/csee/Satellite/infovuelos/es/?mov=L&amp;nvuelo=5046&amp;company=SMX&amp;origin_ac=MAD&amp;destiny=&amp;hprevista=2012-12-10+09:35" TargetMode="External"/><Relationship Id="rId71" Type="http://schemas.openxmlformats.org/officeDocument/2006/relationships/hyperlink" Target="http://www.aena-aeropuertos.es/csee/Satellite/infovuelos/es/?mov=L&amp;nvuelo=1152&amp;company=AEA&amp;origin_ac=MAD&amp;destiny=&amp;hprevista=2012-12-10+09:40" TargetMode="External"/><Relationship Id="rId72" Type="http://schemas.openxmlformats.org/officeDocument/2006/relationships/hyperlink" Target="http://www.aena-aeropuertos.es/csee/Satellite/infovuelos/es/?mov=L&amp;nvuelo=062&amp;company=UAL&amp;origin_ac=MAD&amp;destiny=&amp;hprevista=2012-12-10+09:45" TargetMode="External"/><Relationship Id="rId73" Type="http://schemas.openxmlformats.org/officeDocument/2006/relationships/hyperlink" Target="http://www.aena-aeropuertos.es/csee/Satellite/infovuelos/es/?mov=L&amp;nvuelo=5355&amp;company=RYR&amp;origin_ac=MAD&amp;destiny=&amp;hprevista=2012-12-10+09:50" TargetMode="External"/><Relationship Id="rId74" Type="http://schemas.openxmlformats.org/officeDocument/2006/relationships/hyperlink" Target="http://www.aena-aeropuertos.es/csee/Satellite/infovuelos/es/?mov=L&amp;nvuelo=4062&amp;company=AEA&amp;origin_ac=MAD&amp;destiny=&amp;hprevista=2012-12-10+09:50" TargetMode="External"/><Relationship Id="rId75" Type="http://schemas.openxmlformats.org/officeDocument/2006/relationships/hyperlink" Target="http://www.aena-aeropuertos.es/csee/Satellite/infovuelos/es/?mov=L&amp;nvuelo=8531&amp;company=IBE&amp;origin_ac=MAD&amp;destiny=&amp;hprevista=2012-12-10+09:55" TargetMode="External"/><Relationship Id="rId76" Type="http://schemas.openxmlformats.org/officeDocument/2006/relationships/hyperlink" Target="http://www.aena-aeropuertos.es/csee/Satellite/infovuelos/es/?mov=L&amp;nvuelo=6024&amp;company=IBE&amp;origin_ac=MAD&amp;destiny=&amp;hprevista=2012-12-10+09:55" TargetMode="External"/><Relationship Id="rId77" Type="http://schemas.openxmlformats.org/officeDocument/2006/relationships/hyperlink" Target="http://www.aena-aeropuertos.es/csee/Satellite/infovuelos/es/?mov=L&amp;nvuelo=8785&amp;company=IBE&amp;origin_ac=MAD&amp;destiny=&amp;hprevista=2012-12-10+09:55" TargetMode="External"/><Relationship Id="rId78" Type="http://schemas.openxmlformats.org/officeDocument/2006/relationships/hyperlink" Target="http://www.aena-aeropuertos.es/csee/Satellite/infovuelos/es/?mov=L&amp;nvuelo=8863&amp;company=IBE&amp;origin_ac=MAD&amp;destiny=&amp;hprevista=2012-12-10+09:55" TargetMode="External"/><Relationship Id="rId79" Type="http://schemas.openxmlformats.org/officeDocument/2006/relationships/hyperlink" Target="http://www.aena-aeropuertos.es/csee/Satellite/infovuelos/es/?mov=L&amp;nvuelo=7156&amp;company=AEA&amp;origin_ac=MAD&amp;destiny=&amp;hprevista=2012-12-10+10:00" TargetMode="External"/><Relationship Id="rId116" Type="http://schemas.openxmlformats.org/officeDocument/2006/relationships/hyperlink" Target="http://www.aena-aeropuertos.es/csee/Satellite/infovuelos/es/?mov=L&amp;nvuelo=3239&amp;company=IBE&amp;origin_ac=MAD&amp;destiny=&amp;hprevista=2012-12-10+10:30" TargetMode="External"/><Relationship Id="rId117" Type="http://schemas.openxmlformats.org/officeDocument/2006/relationships/hyperlink" Target="http://www.aena-aeropuertos.es/csee/Satellite/infovuelos/es/?mov=L&amp;nvuelo=8031&amp;company=IBE&amp;origin_ac=MAD&amp;destiny=&amp;hprevista=2012-12-10+10:30" TargetMode="External"/><Relationship Id="rId118" Type="http://schemas.openxmlformats.org/officeDocument/2006/relationships/hyperlink" Target="http://www.aena-aeropuertos.es/csee/Satellite/infovuelos/es/?mov=L&amp;nvuelo=3877&amp;company=IBS&amp;origin_ac=MAD&amp;destiny=&amp;hprevista=2012-12-10+10:30" TargetMode="External"/><Relationship Id="rId119" Type="http://schemas.openxmlformats.org/officeDocument/2006/relationships/hyperlink" Target="http://www.aena-aeropuertos.es/csee/Satellite/infovuelos/es/?mov=L&amp;nvuelo=3865&amp;company=IBS&amp;origin_ac=MAD&amp;destiny=&amp;hprevista=2012-12-10+10:30" TargetMode="External"/><Relationship Id="rId280" Type="http://schemas.openxmlformats.org/officeDocument/2006/relationships/hyperlink" Target="http://www.aena-aeropuertos.es/csee/Satellite/infovuelos/es/?mov=L&amp;nvuelo=3175&amp;company=IBE&amp;origin_ac=MAD&amp;destiny=&amp;hprevista=2012-12-10+14:45" TargetMode="External"/><Relationship Id="rId281" Type="http://schemas.openxmlformats.org/officeDocument/2006/relationships/hyperlink" Target="http://www.aena-aeropuertos.es/csee/Satellite/infovuelos/es/?mov=L&amp;nvuelo=0513&amp;company=IBE&amp;origin_ac=MAD&amp;destiny=&amp;hprevista=2012-12-10+14:45" TargetMode="External"/><Relationship Id="rId282" Type="http://schemas.openxmlformats.org/officeDocument/2006/relationships/hyperlink" Target="http://www.aena-aeropuertos.es/csee/Satellite/infovuelos/es/?mov=L&amp;nvuelo=5749&amp;company=AAL&amp;origin_ac=MAD&amp;destiny=&amp;hprevista=2012-12-10+14:45" TargetMode="External"/><Relationship Id="rId283" Type="http://schemas.openxmlformats.org/officeDocument/2006/relationships/hyperlink" Target="http://www.aena-aeropuertos.es/csee/Satellite/infovuelos/es/?mov=L&amp;nvuelo=2026&amp;company=SWR&amp;origin_ac=MAD&amp;destiny=&amp;hprevista=2012-12-10+14:45" TargetMode="External"/><Relationship Id="rId284" Type="http://schemas.openxmlformats.org/officeDocument/2006/relationships/hyperlink" Target="http://www.aena-aeropuertos.es/csee/Satellite/infovuelos/es/?mov=L&amp;nvuelo=3539&amp;company=IBE&amp;origin_ac=MAD&amp;destiny=&amp;hprevista=2012-12-10+14:50" TargetMode="External"/><Relationship Id="rId285" Type="http://schemas.openxmlformats.org/officeDocument/2006/relationships/hyperlink" Target="http://www.aena-aeropuertos.es/csee/Satellite/infovuelos/es/?company=IBS&amp;hprevista=2012-12-09+14%3A50&amp;mov=L&amp;nvuelo=3645&amp;origin_ac=MAD" TargetMode="External"/><Relationship Id="rId286" Type="http://schemas.openxmlformats.org/officeDocument/2006/relationships/hyperlink" Target="http://www.aena-aeropuertos.es/csee/Satellite/infovuelos/es/?company=AEA&amp;hprevista=2012-12-09+18%3A10&amp;mov=L&amp;nvuelo=7154&amp;origin_ac=MAD" TargetMode="External"/><Relationship Id="rId287" Type="http://schemas.openxmlformats.org/officeDocument/2006/relationships/hyperlink" Target="http://www.aena-aeropuertos.es/csee/Satellite/infovuelos/es/?company=AVA&amp;hprevista=2012-12-09+18%3A15&amp;mov=L&amp;nvuelo=6003&amp;origin_ac=MAD" TargetMode="External"/><Relationship Id="rId288" Type="http://schemas.openxmlformats.org/officeDocument/2006/relationships/hyperlink" Target="http://www.aena-aeropuertos.es/csee/Satellite/infovuelos/es/?company=IBE&amp;hprevista=2012-12-09+18%3A15&amp;mov=L&amp;nvuelo=1645&amp;origin_ac=MAD" TargetMode="External"/><Relationship Id="rId289" Type="http://schemas.openxmlformats.org/officeDocument/2006/relationships/hyperlink" Target="http://www.aena-aeropuertos.es/csee/Satellite/infovuelos/es/?company=WZZ&amp;hprevista=2012-12-09+18%3A15&amp;mov=L&amp;nvuelo=3561&amp;origin_ac=MAD" TargetMode="External"/><Relationship Id="rId340" Type="http://schemas.openxmlformats.org/officeDocument/2006/relationships/hyperlink" Target="http://www.aena-aeropuertos.es/csee/Satellite/infovuelos/es/?mov=L&amp;nvuelo=3313&amp;company=IBE&amp;origin_ac=MAD&amp;destiny=&amp;hprevista=2012-12-09+19:55" TargetMode="External"/><Relationship Id="rId341" Type="http://schemas.openxmlformats.org/officeDocument/2006/relationships/hyperlink" Target="http://www.aena-aeropuertos.es/csee/Satellite/infovuelos/es/?mov=L&amp;nvuelo=3941&amp;company=IBS&amp;origin_ac=MAD&amp;destiny=&amp;hprevista=2012-12-09+20:00" TargetMode="External"/><Relationship Id="rId342" Type="http://schemas.openxmlformats.org/officeDocument/2006/relationships/hyperlink" Target="http://www.aena-aeropuertos.es/csee/Satellite/infovuelos/es/?mov=L&amp;nvuelo=8367&amp;company=RYR&amp;origin_ac=MAD&amp;destiny=&amp;hprevista=2012-12-09+20:00" TargetMode="External"/><Relationship Id="rId343" Type="http://schemas.openxmlformats.org/officeDocument/2006/relationships/hyperlink" Target="http://www.aena-aeropuertos.es/csee/Satellite/infovuelos/es/?mov=L&amp;nvuelo=1174&amp;company=AEA&amp;origin_ac=MAD&amp;destiny=&amp;hprevista=2012-12-09+20:00" TargetMode="External"/><Relationship Id="rId344" Type="http://schemas.openxmlformats.org/officeDocument/2006/relationships/hyperlink" Target="http://www.aena-aeropuertos.es/csee/Satellite/infovuelos/es/?mov=L&amp;nvuelo=1017&amp;company=VLG&amp;origin_ac=MAD&amp;destiny=&amp;hprevista=2012-12-09+20:05" TargetMode="External"/><Relationship Id="rId345" Type="http://schemas.openxmlformats.org/officeDocument/2006/relationships/hyperlink" Target="http://www.aena-aeropuertos.es/csee/Satellite/infovuelos/es/?mov=L&amp;nvuelo=1421&amp;company=EZS&amp;origin_ac=MAD&amp;destiny=&amp;hprevista=2012-12-09+20:05" TargetMode="External"/><Relationship Id="rId346" Type="http://schemas.openxmlformats.org/officeDocument/2006/relationships/hyperlink" Target="http://www.aena-aeropuertos.es/csee/Satellite/infovuelos/es/?mov=L&amp;nvuelo=9687&amp;company=RYR&amp;origin_ac=MAD&amp;destiny=&amp;hprevista=2012-12-09+20:05" TargetMode="External"/><Relationship Id="rId347" Type="http://schemas.openxmlformats.org/officeDocument/2006/relationships/hyperlink" Target="http://www.aena-aeropuertos.es/csee/Satellite/infovuelos/es/?mov=L&amp;nvuelo=8879&amp;company=IBE&amp;origin_ac=MAD&amp;destiny=&amp;hprevista=2012-12-09+20:05" TargetMode="External"/><Relationship Id="rId348" Type="http://schemas.openxmlformats.org/officeDocument/2006/relationships/hyperlink" Target="http://www.aena-aeropuertos.es/csee/Satellite/infovuelos/es/?mov=L&amp;nvuelo=8763&amp;company=IBE&amp;origin_ac=MAD&amp;destiny=&amp;hprevista=2012-12-09+20:10" TargetMode="External"/><Relationship Id="rId349" Type="http://schemas.openxmlformats.org/officeDocument/2006/relationships/hyperlink" Target="http://www.aena-aeropuertos.es/csee/Satellite/infovuelos/es/?mov=L&amp;nvuelo=8975&amp;company=TUI&amp;origin_ac=MAD&amp;destiny=&amp;hprevista=2012-12-09+20:10" TargetMode="External"/><Relationship Id="rId400" Type="http://schemas.openxmlformats.org/officeDocument/2006/relationships/hyperlink" Target="http://www.aena-aeropuertos.es/csee/Satellite/infovuelos/es/?mov=L&amp;nvuelo=3247&amp;company=IBE&amp;origin_ac=MAD&amp;destiny=&amp;hprevista=2012-12-09+21:50" TargetMode="External"/><Relationship Id="rId401" Type="http://schemas.openxmlformats.org/officeDocument/2006/relationships/hyperlink" Target="http://www.aena-aeropuertos.es/csee/Satellite/infovuelos/es/?mov=L&amp;nvuelo=3237&amp;company=IBE&amp;origin_ac=MAD&amp;destiny=&amp;hprevista=2012-12-09+21:50" TargetMode="External"/><Relationship Id="rId402" Type="http://schemas.openxmlformats.org/officeDocument/2006/relationships/hyperlink" Target="http://www.aena-aeropuertos.es/csee/Satellite/infovuelos/es/?mov=L&amp;nvuelo=8323&amp;company=IBE&amp;origin_ac=MAD&amp;destiny=&amp;hprevista=2012-12-09+21:50" TargetMode="External"/><Relationship Id="rId403" Type="http://schemas.openxmlformats.org/officeDocument/2006/relationships/hyperlink" Target="http://www.aena-aeropuertos.es/csee/Satellite/infovuelos/es/?mov=L&amp;nvuelo=8535&amp;company=IBE&amp;origin_ac=MAD&amp;destiny=&amp;hprevista=2012-12-09+21:50" TargetMode="External"/><Relationship Id="rId404" Type="http://schemas.openxmlformats.org/officeDocument/2006/relationships/hyperlink" Target="http://www.aena-aeropuertos.es/csee/Satellite/infovuelos/es/?mov=L&amp;nvuelo=3621&amp;company=IBS&amp;origin_ac=MAD&amp;destiny=&amp;hprevista=2012-12-09+21:50" TargetMode="External"/><Relationship Id="rId405" Type="http://schemas.openxmlformats.org/officeDocument/2006/relationships/hyperlink" Target="http://www.aena-aeropuertos.es/csee/Satellite/infovuelos/es/?mov=L&amp;nvuelo=2159&amp;company=AEA&amp;origin_ac=MAD&amp;destiny=&amp;hprevista=2012-12-09+21:50" TargetMode="External"/><Relationship Id="rId406" Type="http://schemas.openxmlformats.org/officeDocument/2006/relationships/hyperlink" Target="http://www.aena-aeropuertos.es/csee/Satellite/infovuelos/es/?mov=L&amp;nvuelo=1026&amp;company=AEA&amp;origin_ac=MAD&amp;destiny=&amp;hprevista=2012-12-09+22:00" TargetMode="External"/><Relationship Id="rId407" Type="http://schemas.openxmlformats.org/officeDocument/2006/relationships/hyperlink" Target="http://www.aena-aeropuertos.es/csee/Satellite/infovuelos/es/?mov=L&amp;nvuelo=3531&amp;company=IBE&amp;origin_ac=MAD&amp;destiny=&amp;hprevista=2012-12-09+22:00" TargetMode="External"/><Relationship Id="rId408" Type="http://schemas.openxmlformats.org/officeDocument/2006/relationships/hyperlink" Target="http://www.aena-aeropuertos.es/csee/Satellite/infovuelos/es/?mov=L&amp;nvuelo=4068&amp;company=AEA&amp;origin_ac=MAD&amp;destiny=&amp;hprevista=2012-12-09+22:00" TargetMode="External"/><Relationship Id="rId409" Type="http://schemas.openxmlformats.org/officeDocument/2006/relationships/hyperlink" Target="http://www.aena-aeropuertos.es/csee/Satellite/infovuelos/es/?mov=L&amp;nvuelo=3453&amp;company=IBE&amp;origin_ac=MAD&amp;destiny=&amp;hprevista=2012-12-09+22:00" TargetMode="External"/><Relationship Id="rId120" Type="http://schemas.openxmlformats.org/officeDocument/2006/relationships/hyperlink" Target="http://www.aena-aeropuertos.es/csee/Satellite/infovuelos/es/?mov=L&amp;nvuelo=3891&amp;company=IBS&amp;origin_ac=MAD&amp;destiny=&amp;hprevista=2012-12-10+10:30" TargetMode="External"/><Relationship Id="rId121" Type="http://schemas.openxmlformats.org/officeDocument/2006/relationships/hyperlink" Target="http://www.aena-aeropuertos.es/csee/Satellite/infovuelos/es/?mov=L&amp;nvuelo=3627&amp;company=IBS&amp;origin_ac=MAD&amp;destiny=&amp;hprevista=2012-12-10+10:30" TargetMode="External"/><Relationship Id="rId122" Type="http://schemas.openxmlformats.org/officeDocument/2006/relationships/hyperlink" Target="http://www.aena-aeropuertos.es/csee/Satellite/infovuelos/es/?mov=L&amp;nvuelo=0479&amp;company=IBE&amp;origin_ac=MAD&amp;destiny=&amp;hprevista=2012-12-10+10:30" TargetMode="External"/><Relationship Id="rId123" Type="http://schemas.openxmlformats.org/officeDocument/2006/relationships/hyperlink" Target="http://www.aena-aeropuertos.es/csee/Satellite/infovuelos/es/?mov=L&amp;nvuelo=4768&amp;company=SBI&amp;origin_ac=MAD&amp;destiny=&amp;hprevista=2012-12-10+10:30" TargetMode="External"/><Relationship Id="rId124" Type="http://schemas.openxmlformats.org/officeDocument/2006/relationships/hyperlink" Target="http://www.aena-aeropuertos.es/csee/Satellite/infovuelos/es/?mov=L&amp;nvuelo=5338&amp;company=BER&amp;origin_ac=MAD&amp;destiny=&amp;hprevista=2012-12-10+10:30" TargetMode="External"/><Relationship Id="rId125" Type="http://schemas.openxmlformats.org/officeDocument/2006/relationships/hyperlink" Target="http://www.aena-aeropuertos.es/csee/Satellite/infovuelos/es/?mov=L&amp;nvuelo=6045&amp;company=AVA&amp;origin_ac=MAD&amp;destiny=&amp;hprevista=2012-12-10+10:30" TargetMode="External"/><Relationship Id="rId80" Type="http://schemas.openxmlformats.org/officeDocument/2006/relationships/hyperlink" Target="http://www.aena-aeropuertos.es/csee/Satellite/infovuelos/es/?mov=L&amp;nvuelo=3475&amp;company=IBE&amp;origin_ac=MAD&amp;destiny=&amp;hprevista=2012-12-10+10:00" TargetMode="External"/><Relationship Id="rId81" Type="http://schemas.openxmlformats.org/officeDocument/2006/relationships/hyperlink" Target="http://www.aena-aeropuertos.es/csee/Satellite/infovuelos/es/?mov=L&amp;nvuelo=1262&amp;company=RYR&amp;origin_ac=MAD&amp;destiny=&amp;hprevista=2012-12-10+10:00" TargetMode="External"/><Relationship Id="rId82" Type="http://schemas.openxmlformats.org/officeDocument/2006/relationships/hyperlink" Target="http://www.aena-aeropuertos.es/csee/Satellite/infovuelos/es/?mov=L&amp;nvuelo=8064&amp;company=TAM&amp;origin_ac=MAD&amp;destiny=&amp;hprevista=2012-12-10+10:05" TargetMode="External"/><Relationship Id="rId83" Type="http://schemas.openxmlformats.org/officeDocument/2006/relationships/hyperlink" Target="http://www.aena-aeropuertos.es/csee/Satellite/infovuelos/es/?mov=L&amp;nvuelo=3579&amp;company=IBE&amp;origin_ac=MAD&amp;destiny=&amp;hprevista=2012-12-10+10:05" TargetMode="External"/><Relationship Id="rId84" Type="http://schemas.openxmlformats.org/officeDocument/2006/relationships/hyperlink" Target="http://www.aena-aeropuertos.es/csee/Satellite/infovuelos/es/?mov=L&amp;nvuelo=592&amp;company=EIN&amp;origin_ac=MAD&amp;destiny=&amp;hprevista=2012-12-10+10:05" TargetMode="External"/><Relationship Id="rId85" Type="http://schemas.openxmlformats.org/officeDocument/2006/relationships/hyperlink" Target="http://www.aena-aeropuertos.es/csee/Satellite/infovuelos/es/?mov=L&amp;nvuelo=6064&amp;company=TAP&amp;origin_ac=MAD&amp;destiny=&amp;hprevista=2012-12-10+10:05" TargetMode="External"/><Relationship Id="rId86" Type="http://schemas.openxmlformats.org/officeDocument/2006/relationships/hyperlink" Target="http://www.aena-aeropuertos.es/csee/Satellite/infovuelos/es/?mov=L&amp;nvuelo=7954&amp;company=EZY&amp;origin_ac=MAD&amp;destiny=&amp;hprevista=2012-12-10+10:05" TargetMode="External"/><Relationship Id="rId87" Type="http://schemas.openxmlformats.org/officeDocument/2006/relationships/hyperlink" Target="http://www.aena-aeropuertos.es/csee/Satellite/infovuelos/es/?mov=L&amp;nvuelo=5343&amp;company=BER&amp;origin_ac=MAD&amp;destiny=&amp;hprevista=2012-12-10+10:05" TargetMode="External"/><Relationship Id="rId88" Type="http://schemas.openxmlformats.org/officeDocument/2006/relationships/hyperlink" Target="http://www.aena-aeropuertos.es/csee/Satellite/infovuelos/es/?mov=L&amp;nvuelo=0841&amp;company=IBE&amp;origin_ac=MAD&amp;destiny=&amp;hprevista=2012-12-10+10:10" TargetMode="External"/><Relationship Id="rId89" Type="http://schemas.openxmlformats.org/officeDocument/2006/relationships/hyperlink" Target="http://www.aena-aeropuertos.es/csee/Satellite/infovuelos/es/?mov=L&amp;nvuelo=6275&amp;company=IBE&amp;origin_ac=MAD&amp;destiny=&amp;hprevista=2012-12-10+10:10" TargetMode="External"/><Relationship Id="rId126" Type="http://schemas.openxmlformats.org/officeDocument/2006/relationships/hyperlink" Target="http://www.aena-aeropuertos.es/csee/Satellite/infovuelos/es/?mov=L&amp;nvuelo=5490&amp;company=AAL&amp;origin_ac=MAD&amp;destiny=&amp;hprevista=2012-12-10+10:30" TargetMode="External"/><Relationship Id="rId127" Type="http://schemas.openxmlformats.org/officeDocument/2006/relationships/hyperlink" Target="http://www.aena-aeropuertos.es/csee/Satellite/infovuelos/es/?mov=L&amp;nvuelo=5522&amp;company=AAL&amp;origin_ac=MAD&amp;destiny=&amp;hprevista=2012-12-10+10:30" TargetMode="External"/><Relationship Id="rId128" Type="http://schemas.openxmlformats.org/officeDocument/2006/relationships/hyperlink" Target="http://www.aena-aeropuertos.es/csee/Satellite/infovuelos/es/?mov=L&amp;nvuelo=5321&amp;company=AAL&amp;origin_ac=MAD&amp;destiny=&amp;hprevista=2012-12-10+10:30" TargetMode="External"/><Relationship Id="rId129" Type="http://schemas.openxmlformats.org/officeDocument/2006/relationships/hyperlink" Target="http://www.aena-aeropuertos.es/csee/Satellite/infovuelos/es/?mov=L&amp;nvuelo=3877&amp;company=IBE&amp;origin_ac=MAD&amp;destiny=&amp;hprevista=2012-12-10+10:30" TargetMode="External"/><Relationship Id="rId290" Type="http://schemas.openxmlformats.org/officeDocument/2006/relationships/hyperlink" Target="http://www.aena-aeropuertos.es/csee/Satellite/infovuelos/es/?company=IBE&amp;hprevista=2012-12-09+18%3A15&amp;mov=L&amp;nvuelo=2705&amp;origin_ac=MAD" TargetMode="External"/><Relationship Id="rId291" Type="http://schemas.openxmlformats.org/officeDocument/2006/relationships/hyperlink" Target="http://www.aena-aeropuertos.es/csee/Satellite/infovuelos/es/?company=IBS&amp;hprevista=2012-12-09+18%3A25&amp;mov=L&amp;nvuelo=3911&amp;origin_ac=MAD" TargetMode="External"/><Relationship Id="rId292" Type="http://schemas.openxmlformats.org/officeDocument/2006/relationships/hyperlink" Target="http://www.aena-aeropuertos.es/csee/Satellite/infovuelos/es/?company=IBE&amp;hprevista=2012-12-09+18%3A35&amp;mov=L&amp;nvuelo=3179&amp;origin_ac=MAD" TargetMode="External"/><Relationship Id="rId293" Type="http://schemas.openxmlformats.org/officeDocument/2006/relationships/hyperlink" Target="http://www.aena-aeropuertos.es/csee/Satellite/infovuelos/es/?company=AEA&amp;hprevista=2012-12-09+18%3A35&amp;mov=L&amp;nvuelo=9049&amp;origin_ac=MAD" TargetMode="External"/><Relationship Id="rId294" Type="http://schemas.openxmlformats.org/officeDocument/2006/relationships/hyperlink" Target="http://www.aena-aeropuertos.es/csee/Satellite/infovuelos/es/?company=IBE&amp;hprevista=2012-12-09+18%3A40&amp;mov=L&amp;nvuelo=8071&amp;origin_ac=MAD" TargetMode="External"/><Relationship Id="rId295" Type="http://schemas.openxmlformats.org/officeDocument/2006/relationships/hyperlink" Target="http://www.aena-aeropuertos.es/csee/Satellite/infovuelos/es/?company=IBE&amp;hprevista=2012-12-09+18%3A40&amp;mov=L&amp;nvuelo=8599&amp;origin_ac=MAD" TargetMode="External"/><Relationship Id="rId296" Type="http://schemas.openxmlformats.org/officeDocument/2006/relationships/hyperlink" Target="http://www.aena-aeropuertos.es/csee/Satellite/infovuelos/es/?company=IBE&amp;hprevista=2012-12-09+18%3A40&amp;mov=L&amp;nvuelo=8977&amp;origin_ac=MAD" TargetMode="External"/><Relationship Id="rId297" Type="http://schemas.openxmlformats.org/officeDocument/2006/relationships/hyperlink" Target="http://www.aena-aeropuertos.es/csee/Satellite/infovuelos/es/?company=RYR&amp;hprevista=2012-12-09+18%3A40&amp;mov=L&amp;nvuelo=5094&amp;origin_ac=MAD" TargetMode="External"/><Relationship Id="rId298" Type="http://schemas.openxmlformats.org/officeDocument/2006/relationships/hyperlink" Target="http://www.aena-aeropuertos.es/csee/Satellite/infovuelos/es/?mov=L&amp;nvuelo=4515&amp;company=EZY&amp;origin_ac=MAD&amp;destiny=&amp;hprevista=2012-12-09+18:45" TargetMode="External"/><Relationship Id="rId299" Type="http://schemas.openxmlformats.org/officeDocument/2006/relationships/hyperlink" Target="http://www.aena-aeropuertos.es/csee/Satellite/infovuelos/es/?mov=L&amp;nvuelo=8319&amp;company=IBE&amp;origin_ac=MAD&amp;destiny=&amp;hprevista=2012-12-09+18:45" TargetMode="External"/><Relationship Id="rId350" Type="http://schemas.openxmlformats.org/officeDocument/2006/relationships/hyperlink" Target="http://www.aena-aeropuertos.es/csee/Satellite/infovuelos/es/?mov=L&amp;nvuelo=3171&amp;company=WZZ&amp;origin_ac=MAD&amp;destiny=&amp;hprevista=2012-12-09+20:10" TargetMode="External"/><Relationship Id="rId351" Type="http://schemas.openxmlformats.org/officeDocument/2006/relationships/hyperlink" Target="http://www.aena-aeropuertos.es/csee/Satellite/infovuelos/es/?mov=L&amp;nvuelo=8197&amp;company=IBE&amp;origin_ac=MAD&amp;destiny=&amp;hprevista=2012-12-09+20:15" TargetMode="External"/><Relationship Id="rId352" Type="http://schemas.openxmlformats.org/officeDocument/2006/relationships/hyperlink" Target="http://www.aena-aeropuertos.es/csee/Satellite/infovuelos/es/?mov=L&amp;nvuelo=3929&amp;company=IBS&amp;origin_ac=MAD&amp;destiny=&amp;hprevista=2012-12-09+20:15" TargetMode="External"/><Relationship Id="rId353" Type="http://schemas.openxmlformats.org/officeDocument/2006/relationships/hyperlink" Target="http://www.aena-aeropuertos.es/csee/Satellite/infovuelos/es/?mov=L&amp;nvuelo=3183&amp;company=FIN&amp;origin_ac=MAD&amp;destiny=&amp;hprevista=2012-12-09+20:25" TargetMode="External"/><Relationship Id="rId354" Type="http://schemas.openxmlformats.org/officeDocument/2006/relationships/hyperlink" Target="http://www.aena-aeropuertos.es/csee/Satellite/infovuelos/es/?mov=L&amp;nvuelo=8755&amp;company=IBE&amp;origin_ac=MAD&amp;destiny=&amp;hprevista=2012-12-09+20:30" TargetMode="External"/><Relationship Id="rId355" Type="http://schemas.openxmlformats.org/officeDocument/2006/relationships/hyperlink" Target="http://www.aena-aeropuertos.es/csee/Satellite/infovuelos/es/?mov=L&amp;nvuelo=1062&amp;company=AEA&amp;origin_ac=MAD&amp;destiny=&amp;hprevista=2012-12-09+20:30" TargetMode="External"/><Relationship Id="rId356" Type="http://schemas.openxmlformats.org/officeDocument/2006/relationships/hyperlink" Target="http://www.aena-aeropuertos.es/csee/Satellite/infovuelos/es/?mov=L&amp;nvuelo=8659&amp;company=IBE&amp;origin_ac=MAD&amp;destiny=&amp;hprevista=2012-12-09+20:30" TargetMode="External"/><Relationship Id="rId357" Type="http://schemas.openxmlformats.org/officeDocument/2006/relationships/hyperlink" Target="http://www.aena-aeropuertos.es/csee/Satellite/infovuelos/es/?mov=L&amp;nvuelo=1094&amp;company=AEA&amp;origin_ac=MAD&amp;destiny=&amp;hprevista=2012-12-09+20:35" TargetMode="External"/><Relationship Id="rId358" Type="http://schemas.openxmlformats.org/officeDocument/2006/relationships/hyperlink" Target="http://www.aena-aeropuertos.es/csee/Satellite/infovuelos/es/?mov=L&amp;nvuelo=1911&amp;company=IBE&amp;origin_ac=MAD&amp;destiny=&amp;hprevista=2012-12-09+20:35" TargetMode="External"/><Relationship Id="rId359" Type="http://schemas.openxmlformats.org/officeDocument/2006/relationships/hyperlink" Target="http://www.aena-aeropuertos.es/csee/Satellite/infovuelos/es/?mov=L&amp;nvuelo=8919&amp;company=IBE&amp;origin_ac=MAD&amp;destiny=&amp;hprevista=2012-12-09+20:35" TargetMode="External"/><Relationship Id="rId410" Type="http://schemas.openxmlformats.org/officeDocument/2006/relationships/hyperlink" Target="http://www.aena-aeropuertos.es/csee/Satellite/infovuelos/es/?mov=L&amp;nvuelo=5485&amp;company=RYR&amp;origin_ac=MAD&amp;destiny=&amp;hprevista=2012-12-09+22:00" TargetMode="External"/><Relationship Id="rId411" Type="http://schemas.openxmlformats.org/officeDocument/2006/relationships/hyperlink" Target="http://www.aena-aeropuertos.es/csee/Satellite/infovuelos/es/?mov=L&amp;nvuelo=1158&amp;company=AEA&amp;origin_ac=MAD&amp;destiny=&amp;hprevista=2012-12-09+22:05" TargetMode="External"/><Relationship Id="rId412" Type="http://schemas.openxmlformats.org/officeDocument/2006/relationships/hyperlink" Target="http://www.aena-aeropuertos.es/csee/Satellite/infovuelos/es/?mov=L&amp;nvuelo=1021&amp;company=VLG&amp;origin_ac=MAD&amp;destiny=&amp;hprevista=2012-12-09+22:05" TargetMode="External"/><Relationship Id="rId413" Type="http://schemas.openxmlformats.org/officeDocument/2006/relationships/hyperlink" Target="http://www.aena-aeropuertos.es/csee/Satellite/infovuelos/es/?mov=L&amp;nvuelo=8755&amp;company=CFE&amp;origin_ac=MAD&amp;destiny=&amp;hprevista=2012-12-09+22:05" TargetMode="External"/><Relationship Id="rId414" Type="http://schemas.openxmlformats.org/officeDocument/2006/relationships/hyperlink" Target="http://www.aena-aeropuertos.es/csee/Satellite/infovuelos/es/?mov=L&amp;nvuelo=7160&amp;company=AEA&amp;origin_ac=MAD&amp;destiny=&amp;hprevista=2012-12-09+22:10" TargetMode="External"/><Relationship Id="rId415" Type="http://schemas.openxmlformats.org/officeDocument/2006/relationships/hyperlink" Target="http://www.aena-aeropuertos.es/csee/Satellite/infovuelos/es/?mov=L&amp;nvuelo=8713&amp;company=IBE&amp;origin_ac=MAD&amp;destiny=&amp;hprevista=2012-12-09+22:10" TargetMode="External"/><Relationship Id="rId416" Type="http://schemas.openxmlformats.org/officeDocument/2006/relationships/hyperlink" Target="http://www.aena-aeropuertos.es/csee/Satellite/infovuelos/es/?mov=L&amp;nvuelo=895&amp;company=MLD&amp;origin_ac=MAD&amp;destiny=&amp;hprevista=2012-12-09+22:10" TargetMode="External"/><Relationship Id="rId417" Type="http://schemas.openxmlformats.org/officeDocument/2006/relationships/hyperlink" Target="http://www.aena-aeropuertos.es/csee/Satellite/infovuelos/es/?mov=L&amp;nvuelo=3167&amp;company=IBE&amp;origin_ac=MAD&amp;destiny=&amp;hprevista=2012-12-09+22:10" TargetMode="External"/><Relationship Id="rId418" Type="http://schemas.openxmlformats.org/officeDocument/2006/relationships/hyperlink" Target="http://www.aena-aeropuertos.es/csee/Satellite/infovuelos/es/?mov=L&amp;nvuelo=3327&amp;company=IBE&amp;origin_ac=MAD&amp;destiny=&amp;hprevista=2012-12-09+22:10" TargetMode="External"/><Relationship Id="rId419" Type="http://schemas.openxmlformats.org/officeDocument/2006/relationships/hyperlink" Target="http://www.aena-aeropuertos.es/csee/Satellite/infovuelos/es/?mov=L&amp;nvuelo=1806&amp;company=DLH&amp;origin_ac=MAD&amp;destiny=&amp;hprevista=2012-12-09+22:20" TargetMode="External"/><Relationship Id="rId130" Type="http://schemas.openxmlformats.org/officeDocument/2006/relationships/hyperlink" Target="http://www.aena-aeropuertos.es/csee/Satellite/infovuelos/es/?mov=L&amp;nvuelo=6166&amp;company=LAN&amp;origin_ac=MAD&amp;destiny=&amp;hprevista=2012-12-10+10:30" TargetMode="External"/><Relationship Id="rId131" Type="http://schemas.openxmlformats.org/officeDocument/2006/relationships/hyperlink" Target="http://www.aena-aeropuertos.es/csee/Satellite/infovuelos/es/?mov=L&amp;nvuelo=3257&amp;company=IBE&amp;origin_ac=MAD&amp;destiny=&amp;hprevista=2012-12-10+10:40" TargetMode="External"/><Relationship Id="rId132" Type="http://schemas.openxmlformats.org/officeDocument/2006/relationships/hyperlink" Target="http://www.aena-aeropuertos.es/csee/Satellite/infovuelos/es/?mov=L&amp;nvuelo=5536&amp;company=AAL&amp;origin_ac=MAD&amp;destiny=&amp;hprevista=2012-12-10+10:40" TargetMode="External"/><Relationship Id="rId133" Type="http://schemas.openxmlformats.org/officeDocument/2006/relationships/hyperlink" Target="http://www.aena-aeropuertos.es/csee/Satellite/infovuelos/es/?mov=L&amp;nvuelo=8041&amp;company=LAN&amp;origin_ac=MAD&amp;destiny=&amp;hprevista=2012-12-10+10:45" TargetMode="External"/><Relationship Id="rId134" Type="http://schemas.openxmlformats.org/officeDocument/2006/relationships/hyperlink" Target="http://www.aena-aeropuertos.es/csee/Satellite/infovuelos/es/?mov=L&amp;nvuelo=6585&amp;company=IBE&amp;origin_ac=MAD&amp;destiny=&amp;hprevista=2012-12-10+10:45" TargetMode="External"/><Relationship Id="rId135" Type="http://schemas.openxmlformats.org/officeDocument/2006/relationships/hyperlink" Target="http://www.aena-aeropuertos.es/csee/Satellite/infovuelos/es/?mov=L&amp;nvuelo=0911&amp;company=IBE&amp;origin_ac=MAD&amp;destiny=&amp;hprevista=2012-12-10+10:45" TargetMode="External"/><Relationship Id="rId90" Type="http://schemas.openxmlformats.org/officeDocument/2006/relationships/hyperlink" Target="http://www.aena-aeropuertos.es/csee/Satellite/infovuelos/es/?mov=L&amp;nvuelo=6753&amp;company=IBE&amp;origin_ac=MAD&amp;destiny=&amp;hprevista=2012-12-10+10:10" TargetMode="External"/><Relationship Id="rId91" Type="http://schemas.openxmlformats.org/officeDocument/2006/relationships/hyperlink" Target="http://www.aena-aeropuertos.es/csee/Satellite/infovuelos/es/?mov=L&amp;nvuelo=6313&amp;company=IBE&amp;origin_ac=MAD&amp;destiny=&amp;hprevista=2012-12-10+10:10" TargetMode="External"/><Relationship Id="rId92" Type="http://schemas.openxmlformats.org/officeDocument/2006/relationships/hyperlink" Target="http://www.aena-aeropuertos.es/csee/Satellite/infovuelos/es/?mov=L&amp;nvuelo=5686&amp;company=AAL&amp;origin_ac=MAD&amp;destiny=&amp;hprevista=2012-12-10+10:10" TargetMode="External"/><Relationship Id="rId93" Type="http://schemas.openxmlformats.org/officeDocument/2006/relationships/hyperlink" Target="http://www.aena-aeropuertos.es/csee/Satellite/infovuelos/es/?mov=L&amp;nvuelo=6673&amp;company=IBE&amp;origin_ac=MAD&amp;destiny=&amp;hprevista=2012-12-10+10:10" TargetMode="External"/><Relationship Id="rId94" Type="http://schemas.openxmlformats.org/officeDocument/2006/relationships/hyperlink" Target="http://www.aena-aeropuertos.es/csee/Satellite/infovuelos/es/?mov=L&amp;nvuelo=6586&amp;company=IBE&amp;origin_ac=MAD&amp;destiny=&amp;hprevista=2012-12-10+10:15" TargetMode="External"/><Relationship Id="rId95" Type="http://schemas.openxmlformats.org/officeDocument/2006/relationships/hyperlink" Target="http://www.aena-aeropuertos.es/csee/Satellite/infovuelos/es/?mov=L&amp;nvuelo=3107&amp;company=IBE&amp;origin_ac=MAD&amp;destiny=&amp;hprevista=2012-12-10+10:15" TargetMode="External"/><Relationship Id="rId96" Type="http://schemas.openxmlformats.org/officeDocument/2006/relationships/hyperlink" Target="http://www.aena-aeropuertos.es/csee/Satellite/infovuelos/es/?mov=L&amp;nvuelo=3143&amp;company=IBE&amp;origin_ac=MAD&amp;destiny=&amp;hprevista=2012-12-10+10:15" TargetMode="External"/><Relationship Id="rId97" Type="http://schemas.openxmlformats.org/officeDocument/2006/relationships/hyperlink" Target="http://www.aena-aeropuertos.es/csee/Satellite/infovuelos/es/?mov=L&amp;nvuelo=3489&amp;company=IBE&amp;origin_ac=MAD&amp;destiny=&amp;hprevista=2012-12-10+10:15" TargetMode="External"/><Relationship Id="rId98" Type="http://schemas.openxmlformats.org/officeDocument/2006/relationships/hyperlink" Target="http://www.aena-aeropuertos.es/csee/Satellite/infovuelos/es/?mov=L&amp;nvuelo=3549&amp;company=IBE&amp;origin_ac=MAD&amp;destiny=&amp;hprevista=2012-12-10+10:15" TargetMode="External"/><Relationship Id="rId99" Type="http://schemas.openxmlformats.org/officeDocument/2006/relationships/hyperlink" Target="http://www.aena-aeropuertos.es/csee/Satellite/infovuelos/es/?mov=L&amp;nvuelo=3249&amp;company=IBE&amp;origin_ac=MAD&amp;destiny=&amp;hprevista=2012-12-10+10:15" TargetMode="External"/><Relationship Id="rId136" Type="http://schemas.openxmlformats.org/officeDocument/2006/relationships/hyperlink" Target="http://www.aena-aeropuertos.es/csee/Satellite/infovuelos/es/?mov=L&amp;nvuelo=6845&amp;company=IBE&amp;origin_ac=MAD&amp;destiny=&amp;hprevista=2012-12-10+10:45" TargetMode="External"/><Relationship Id="rId137" Type="http://schemas.openxmlformats.org/officeDocument/2006/relationships/hyperlink" Target="http://www.aena-aeropuertos.es/csee/Satellite/infovuelos/es/?mov=L&amp;nvuelo=6821&amp;company=IBE&amp;origin_ac=MAD&amp;destiny=&amp;hprevista=2012-12-10+10:45" TargetMode="External"/><Relationship Id="rId138" Type="http://schemas.openxmlformats.org/officeDocument/2006/relationships/hyperlink" Target="http://www.aena-aeropuertos.es/csee/Satellite/infovuelos/es/?mov=L&amp;nvuelo=3913&amp;company=IBS&amp;origin_ac=MAD&amp;destiny=&amp;hprevista=2012-12-10+10:45" TargetMode="External"/><Relationship Id="rId139" Type="http://schemas.openxmlformats.org/officeDocument/2006/relationships/hyperlink" Target="http://www.aena-aeropuertos.es/csee/Satellite/infovuelos/es/?mov=L&amp;nvuelo=6755&amp;company=IBE&amp;origin_ac=MAD&amp;destiny=&amp;hprevista=2012-12-10+10:45" TargetMode="External"/><Relationship Id="rId360" Type="http://schemas.openxmlformats.org/officeDocument/2006/relationships/hyperlink" Target="http://www.aena-aeropuertos.es/csee/Satellite/infovuelos/es/?mov=L&amp;nvuelo=5481&amp;company=EZY&amp;origin_ac=MAD&amp;destiny=&amp;hprevista=2012-12-09+20:35" TargetMode="External"/><Relationship Id="rId361" Type="http://schemas.openxmlformats.org/officeDocument/2006/relationships/hyperlink" Target="http://www.aena-aeropuertos.es/csee/Satellite/infovuelos/es/?mov=L&amp;nvuelo=2707&amp;company=IBE&amp;origin_ac=MAD&amp;destiny=&amp;hprevista=2012-12-09+20:35" TargetMode="External"/><Relationship Id="rId362" Type="http://schemas.openxmlformats.org/officeDocument/2006/relationships/hyperlink" Target="http://www.aena-aeropuertos.es/csee/Satellite/infovuelos/es/?mov=L&amp;nvuelo=3401&amp;company=WZZ&amp;origin_ac=MAD&amp;destiny=&amp;hprevista=2012-12-09+20:40" TargetMode="External"/><Relationship Id="rId363" Type="http://schemas.openxmlformats.org/officeDocument/2006/relationships/hyperlink" Target="http://www.aena-aeropuertos.es/csee/Satellite/infovuelos/es/?mov=L&amp;nvuelo=1016&amp;company=AEA&amp;origin_ac=MAD&amp;destiny=&amp;hprevista=2012-12-09+20:45" TargetMode="External"/><Relationship Id="rId364" Type="http://schemas.openxmlformats.org/officeDocument/2006/relationships/hyperlink" Target="http://www.aena-aeropuertos.es/csee/Satellite/infovuelos/es/?mov=L&amp;nvuelo=2016&amp;company=RYR&amp;origin_ac=MAD&amp;destiny=&amp;hprevista=2012-12-09+20:50" TargetMode="External"/><Relationship Id="rId365" Type="http://schemas.openxmlformats.org/officeDocument/2006/relationships/hyperlink" Target="http://www.aena-aeropuertos.es/csee/Satellite/infovuelos/es/?mov=L&amp;nvuelo=8057&amp;company=IBE&amp;origin_ac=MAD&amp;destiny=&amp;hprevista=2012-12-09+20:50" TargetMode="External"/><Relationship Id="rId366" Type="http://schemas.openxmlformats.org/officeDocument/2006/relationships/hyperlink" Target="http://www.aena-aeropuertos.es/csee/Satellite/infovuelos/es/?mov=L&amp;nvuelo=6035&amp;company=EZY&amp;origin_ac=MAD&amp;destiny=&amp;hprevista=2012-12-09+20:50" TargetMode="External"/><Relationship Id="rId367" Type="http://schemas.openxmlformats.org/officeDocument/2006/relationships/hyperlink" Target="http://www.aena-aeropuertos.es/csee/Satellite/infovuelos/es/?mov=L&amp;nvuelo=1644&amp;company=AEA&amp;origin_ac=MAD&amp;destiny=&amp;hprevista=2012-12-09+20:50" TargetMode="External"/><Relationship Id="rId368" Type="http://schemas.openxmlformats.org/officeDocument/2006/relationships/hyperlink" Target="http://www.aena-aeropuertos.es/csee/Satellite/infovuelos/es/?mov=L&amp;nvuelo=2205&amp;company=EZY&amp;origin_ac=MAD&amp;destiny=&amp;hprevista=2012-12-09+20:50" TargetMode="External"/><Relationship Id="rId369" Type="http://schemas.openxmlformats.org/officeDocument/2006/relationships/hyperlink" Target="http://www.aena-aeropuertos.es/csee/Satellite/infovuelos/es/?mov=L&amp;nvuelo=9500&amp;company=CTN&amp;origin_ac=MAD&amp;destiny=&amp;hprevista=2012-12-09+20:55" TargetMode="External"/><Relationship Id="rId420" Type="http://schemas.openxmlformats.org/officeDocument/2006/relationships/hyperlink" Target="http://www.aena-aeropuertos.es/csee/Satellite/infovuelos/es/?mov=L&amp;nvuelo=1006&amp;company=TAP&amp;origin_ac=MAD&amp;destiny=&amp;hprevista=2012-12-09+22:20" TargetMode="External"/><Relationship Id="rId421" Type="http://schemas.openxmlformats.org/officeDocument/2006/relationships/hyperlink" Target="http://www.aena-aeropuertos.es/csee/Satellite/infovuelos/es/?mov=L&amp;nvuelo=705&amp;company=LAN&amp;origin_ac=MAD&amp;destiny=&amp;hprevista=2012-12-09+22:20" TargetMode="External"/><Relationship Id="rId422" Type="http://schemas.openxmlformats.org/officeDocument/2006/relationships/hyperlink" Target="http://www.aena-aeropuertos.es/csee/Satellite/infovuelos/es/?mov=L&amp;nvuelo=0521&amp;company=IBE&amp;origin_ac=MAD&amp;destiny=&amp;hprevista=2012-12-09+22:25" TargetMode="External"/><Relationship Id="rId423" Type="http://schemas.openxmlformats.org/officeDocument/2006/relationships/hyperlink" Target="http://www.aena-aeropuertos.es/csee/Satellite/infovuelos/es/?mov=L&amp;nvuelo=3921&amp;company=IBS&amp;origin_ac=MAD&amp;destiny=&amp;hprevista=2012-12-09+22:30" TargetMode="External"/><Relationship Id="rId424" Type="http://schemas.openxmlformats.org/officeDocument/2006/relationships/hyperlink" Target="http://www.aena-aeropuertos.es/csee/Satellite/infovuelos/es/?mov=L&amp;nvuelo=3867&amp;company=IBS&amp;origin_ac=MAD&amp;destiny=&amp;hprevista=2012-12-09+22:30" TargetMode="External"/><Relationship Id="rId425" Type="http://schemas.openxmlformats.org/officeDocument/2006/relationships/hyperlink" Target="http://www.aena-aeropuertos.es/csee/Satellite/infovuelos/es/?mov=L&amp;nvuelo=8029&amp;company=LAN&amp;origin_ac=MAD&amp;destiny=&amp;hprevista=2012-12-09+22:30" TargetMode="External"/><Relationship Id="rId426" Type="http://schemas.openxmlformats.org/officeDocument/2006/relationships/hyperlink" Target="http://www.aena-aeropuertos.es/csee/Satellite/infovuelos/es/?mov=L&amp;nvuelo=3187&amp;company=RYR&amp;origin_ac=MAD&amp;destiny=&amp;hprevista=2012-12-09+22:30" TargetMode="External"/><Relationship Id="rId427" Type="http://schemas.openxmlformats.org/officeDocument/2006/relationships/hyperlink" Target="http://www.aena-aeropuertos.es/csee/Satellite/infovuelos/es/?mov=L&amp;nvuelo=5998&amp;company=RYR&amp;origin_ac=MAD&amp;destiny=&amp;hprevista=2012-12-09+22:30" TargetMode="External"/><Relationship Id="rId428" Type="http://schemas.openxmlformats.org/officeDocument/2006/relationships/hyperlink" Target="http://www.aena-aeropuertos.es/csee/Satellite/infovuelos/es/?mov=L&amp;nvuelo=3411&amp;company=IBE&amp;origin_ac=MAD&amp;destiny=&amp;hprevista=2012-12-09+22:35" TargetMode="External"/><Relationship Id="rId429" Type="http://schemas.openxmlformats.org/officeDocument/2006/relationships/hyperlink" Target="http://www.aena-aeropuertos.es/csee/Satellite/infovuelos/es/?mov=L&amp;nvuelo=9333&amp;company=VOE&amp;origin_ac=MAD&amp;destiny=&amp;hprevista=2012-12-09+22:35" TargetMode="External"/><Relationship Id="rId140" Type="http://schemas.openxmlformats.org/officeDocument/2006/relationships/hyperlink" Target="http://www.aena-aeropuertos.es/csee/Satellite/infovuelos/es/?mov=L&amp;nvuelo=3319&amp;company=IBE&amp;origin_ac=MAD&amp;destiny=&amp;hprevista=2012-12-10+10:45" TargetMode="External"/><Relationship Id="rId141" Type="http://schemas.openxmlformats.org/officeDocument/2006/relationships/hyperlink" Target="http://www.aena-aeropuertos.es/csee/Satellite/infovuelos/es/?mov=L&amp;nvuelo=8721&amp;company=IBE&amp;origin_ac=MAD&amp;destiny=&amp;hprevista=2012-12-10+10:45" TargetMode="External"/><Relationship Id="rId142" Type="http://schemas.openxmlformats.org/officeDocument/2006/relationships/hyperlink" Target="http://www.aena-aeropuertos.es/csee/Satellite/infovuelos/es/?mov=L&amp;nvuelo=395&amp;company=ELY&amp;origin_ac=MAD&amp;destiny=&amp;hprevista=2012-12-10+10:50" TargetMode="External"/><Relationship Id="rId143" Type="http://schemas.openxmlformats.org/officeDocument/2006/relationships/hyperlink" Target="http://www.aena-aeropuertos.es/csee/Satellite/infovuelos/es/?mov=L&amp;nvuelo=3935&amp;company=IBS&amp;origin_ac=MAD&amp;destiny=&amp;hprevista=2012-12-10+10:50" TargetMode="External"/><Relationship Id="rId144" Type="http://schemas.openxmlformats.org/officeDocument/2006/relationships/hyperlink" Target="http://www.aena-aeropuertos.es/csee/Satellite/infovuelos/es/?mov=L&amp;nvuelo=9018&amp;company=AEA&amp;origin_ac=MAD&amp;destiny=&amp;hprevista=2012-12-10+10:50" TargetMode="External"/><Relationship Id="rId145" Type="http://schemas.openxmlformats.org/officeDocument/2006/relationships/hyperlink" Target="http://www.aena-aeropuertos.es/csee/Satellite/infovuelos/es/?mov=L&amp;nvuelo=4778&amp;company=SBI&amp;origin_ac=MAD&amp;destiny=&amp;hprevista=2012-12-10+10:50" TargetMode="External"/><Relationship Id="rId146" Type="http://schemas.openxmlformats.org/officeDocument/2006/relationships/hyperlink" Target="http://www.aena-aeropuertos.es/csee/Satellite/infovuelos/es/?mov=L&amp;nvuelo=7867&amp;company=IBE&amp;origin_ac=MAD&amp;destiny=&amp;hprevista=2012-12-10+10:50" TargetMode="External"/><Relationship Id="rId147" Type="http://schemas.openxmlformats.org/officeDocument/2006/relationships/hyperlink" Target="http://www.aena-aeropuertos.es/csee/Satellite/infovuelos/es/?mov=L&amp;nvuelo=2433&amp;company=AZA&amp;origin_ac=MAD&amp;destiny=&amp;hprevista=2012-12-10+10:50" TargetMode="External"/><Relationship Id="rId148" Type="http://schemas.openxmlformats.org/officeDocument/2006/relationships/hyperlink" Target="http://www.aena-aeropuertos.es/csee/Satellite/infovuelos/es/?mov=L&amp;nvuelo=4509&amp;company=EZY&amp;origin_ac=MAD&amp;destiny=&amp;hprevista=2012-12-10+10:50" TargetMode="External"/><Relationship Id="rId149" Type="http://schemas.openxmlformats.org/officeDocument/2006/relationships/hyperlink" Target="http://www.aena-aeropuertos.es/csee/Satellite/infovuelos/es/?mov=L&amp;nvuelo=088&amp;company=AEA&amp;origin_ac=MAD&amp;destiny=&amp;hprevista=2012-12-10+10:50" TargetMode="External"/><Relationship Id="rId200" Type="http://schemas.openxmlformats.org/officeDocument/2006/relationships/hyperlink" Target="http://www.aena-aeropuertos.es/csee/Satellite/infovuelos/es/?mov=L&amp;nvuelo=8877&amp;company=IBE&amp;origin_ac=MAD&amp;destiny=&amp;hprevista=2012-12-10+12:15" TargetMode="External"/><Relationship Id="rId201" Type="http://schemas.openxmlformats.org/officeDocument/2006/relationships/hyperlink" Target="http://www.aena-aeropuertos.es/csee/Satellite/infovuelos/es/?mov=L&amp;nvuelo=2753&amp;company=MSR&amp;origin_ac=MAD&amp;destiny=&amp;hprevista=2012-12-10+12:20" TargetMode="External"/><Relationship Id="rId202" Type="http://schemas.openxmlformats.org/officeDocument/2006/relationships/hyperlink" Target="http://www.aena-aeropuertos.es/csee/Satellite/infovuelos/es/?mov=L&amp;nvuelo=1028&amp;company=AEA&amp;origin_ac=MAD&amp;destiny=&amp;hprevista=2012-12-10+12:20" TargetMode="External"/><Relationship Id="rId203" Type="http://schemas.openxmlformats.org/officeDocument/2006/relationships/hyperlink" Target="http://www.aena-aeropuertos.es/csee/Satellite/infovuelos/es/?mov=L&amp;nvuelo=0141&amp;company=UAE&amp;origin_ac=MAD&amp;destiny=&amp;hprevista=2012-12-10+12:30" TargetMode="External"/><Relationship Id="rId204" Type="http://schemas.openxmlformats.org/officeDocument/2006/relationships/hyperlink" Target="http://www.aena-aeropuertos.es/csee/Satellite/infovuelos/es/?mov=L&amp;nvuelo=5279&amp;company=RYR&amp;origin_ac=MAD&amp;destiny=&amp;hprevista=2012-12-10+12:35" TargetMode="External"/><Relationship Id="rId205" Type="http://schemas.openxmlformats.org/officeDocument/2006/relationships/hyperlink" Target="http://www.aena-aeropuertos.es/csee/Satellite/infovuelos/es/?mov=L&amp;nvuelo=3833&amp;company=LGL&amp;origin_ac=MAD&amp;destiny=&amp;hprevista=2012-12-10+12:35" TargetMode="External"/><Relationship Id="rId206" Type="http://schemas.openxmlformats.org/officeDocument/2006/relationships/hyperlink" Target="http://www.aena-aeropuertos.es/csee/Satellite/infovuelos/es/?mov=L&amp;nvuelo=7850&amp;company=EZS&amp;origin_ac=MAD&amp;destiny=&amp;hprevista=2012-12-10+12:40" TargetMode="External"/><Relationship Id="rId207" Type="http://schemas.openxmlformats.org/officeDocument/2006/relationships/hyperlink" Target="http://www.aena-aeropuertos.es/csee/Satellite/infovuelos/es/?mov=L&amp;nvuelo=3217&amp;company=IBE&amp;origin_ac=MAD&amp;destiny=&amp;hprevista=2012-12-10+12:45" TargetMode="External"/><Relationship Id="rId208" Type="http://schemas.openxmlformats.org/officeDocument/2006/relationships/hyperlink" Target="http://www.aena-aeropuertos.es/csee/Satellite/infovuelos/es/?mov=L&amp;nvuelo=3163&amp;company=IBE&amp;origin_ac=MAD&amp;destiny=&amp;hprevista=2012-12-10+12:45" TargetMode="External"/><Relationship Id="rId209" Type="http://schemas.openxmlformats.org/officeDocument/2006/relationships/hyperlink" Target="http://www.aena-aeropuertos.es/csee/Satellite/infovuelos/es/?mov=L&amp;nvuelo=9001&amp;company=HTH&amp;origin_ac=MAD&amp;destiny=&amp;hprevista=2012-12-10+12:55" TargetMode="External"/><Relationship Id="rId370" Type="http://schemas.openxmlformats.org/officeDocument/2006/relationships/hyperlink" Target="http://www.aena-aeropuertos.es/csee/Satellite/infovuelos/es/?mov=L&amp;nvuelo=3493&amp;company=IBE&amp;origin_ac=MAD&amp;destiny=&amp;hprevista=2012-12-09+20:55" TargetMode="External"/><Relationship Id="rId371" Type="http://schemas.openxmlformats.org/officeDocument/2006/relationships/hyperlink" Target="http://www.aena-aeropuertos.es/csee/Satellite/infovuelos/es/?mov=L&amp;nvuelo=2705&amp;company=EZY&amp;origin_ac=MAD&amp;destiny=&amp;hprevista=2012-12-09+20:55" TargetMode="External"/><Relationship Id="rId372" Type="http://schemas.openxmlformats.org/officeDocument/2006/relationships/hyperlink" Target="http://www.aena-aeropuertos.es/csee/Satellite/infovuelos/es/?mov=L&amp;nvuelo=8873&amp;company=IBE&amp;origin_ac=MAD&amp;destiny=&amp;hprevista=2012-12-09+21:00" TargetMode="External"/><Relationship Id="rId373" Type="http://schemas.openxmlformats.org/officeDocument/2006/relationships/hyperlink" Target="http://www.aena-aeropuertos.es/csee/Satellite/infovuelos/es/?mov=L&amp;nvuelo=8179&amp;company=VLG&amp;origin_ac=MAD&amp;destiny=&amp;hprevista=2012-12-09+21:00" TargetMode="External"/><Relationship Id="rId374" Type="http://schemas.openxmlformats.org/officeDocument/2006/relationships/hyperlink" Target="http://www.aena-aeropuertos.es/csee/Satellite/infovuelos/es/?mov=L&amp;nvuelo=3953&amp;company=IBS&amp;origin_ac=MAD&amp;destiny=&amp;hprevista=2012-12-09+21:00" TargetMode="External"/><Relationship Id="rId375" Type="http://schemas.openxmlformats.org/officeDocument/2006/relationships/hyperlink" Target="http://www.aena-aeropuertos.es/csee/Satellite/infovuelos/es/?mov=L&amp;nvuelo=1019&amp;company=VLG&amp;origin_ac=MAD&amp;destiny=&amp;hprevista=2012-12-09+21:05" TargetMode="External"/><Relationship Id="rId376" Type="http://schemas.openxmlformats.org/officeDocument/2006/relationships/hyperlink" Target="http://www.aena-aeropuertos.es/csee/Satellite/infovuelos/es/?mov=L&amp;nvuelo=2014&amp;company=RYR&amp;origin_ac=MAD&amp;destiny=&amp;hprevista=2012-12-09+21:05" TargetMode="External"/><Relationship Id="rId377" Type="http://schemas.openxmlformats.org/officeDocument/2006/relationships/hyperlink" Target="http://www.aena-aeropuertos.es/csee/Satellite/infovuelos/es/?mov=L&amp;nvuelo=9504&amp;company=RZO&amp;origin_ac=MAD&amp;destiny=&amp;hprevista=2012-12-09+21:10" TargetMode="External"/><Relationship Id="rId378" Type="http://schemas.openxmlformats.org/officeDocument/2006/relationships/hyperlink" Target="http://www.aena-aeropuertos.es/csee/Satellite/infovuelos/es/?mov=L&amp;nvuelo=3171&amp;company=IBE&amp;origin_ac=MAD&amp;destiny=&amp;hprevista=2012-12-09+21:10" TargetMode="External"/><Relationship Id="rId379" Type="http://schemas.openxmlformats.org/officeDocument/2006/relationships/hyperlink" Target="http://www.aena-aeropuertos.es/csee/Satellite/infovuelos/es/?mov=L&amp;nvuelo=3857&amp;company=IBS&amp;origin_ac=MAD&amp;destiny=&amp;hprevista=2012-12-09+21:15" TargetMode="External"/><Relationship Id="rId430" Type="http://schemas.openxmlformats.org/officeDocument/2006/relationships/hyperlink" Target="http://www.aena-aeropuertos.es/csee/Satellite/infovuelos/es/?mov=L&amp;nvuelo=0813&amp;company=IBE&amp;origin_ac=MAD&amp;destiny=&amp;hprevista=2012-12-09+22:40" TargetMode="External"/><Relationship Id="rId431" Type="http://schemas.openxmlformats.org/officeDocument/2006/relationships/hyperlink" Target="http://www.aena-aeropuertos.es/csee/Satellite/infovuelos/es/?mov=L&amp;nvuelo=0953&amp;company=IBE&amp;origin_ac=MAD&amp;destiny=&amp;hprevista=2012-12-09+22:40" TargetMode="External"/><Relationship Id="rId432" Type="http://schemas.openxmlformats.org/officeDocument/2006/relationships/hyperlink" Target="http://www.aena-aeropuertos.es/csee/Satellite/infovuelos/es/?mov=L&amp;nvuelo=5483&amp;company=EZY&amp;origin_ac=MAD&amp;destiny=&amp;hprevista=2012-12-09+22:45" TargetMode="External"/><Relationship Id="rId433" Type="http://schemas.openxmlformats.org/officeDocument/2006/relationships/hyperlink" Target="http://www.aena-aeropuertos.es/csee/Satellite/infovuelos/es/?mov=L&amp;nvuelo=2604&amp;company=AFL&amp;origin_ac=MAD&amp;destiny=&amp;hprevista=2012-12-09+22:45" TargetMode="External"/><Relationship Id="rId434" Type="http://schemas.openxmlformats.org/officeDocument/2006/relationships/hyperlink" Target="http://www.aena-aeropuertos.es/csee/Satellite/infovuelos/es/?mov=L&amp;nvuelo=3149&amp;company=IBE&amp;origin_ac=MAD&amp;destiny=&amp;hprevista=2012-12-09+22:45" TargetMode="External"/><Relationship Id="rId435" Type="http://schemas.openxmlformats.org/officeDocument/2006/relationships/hyperlink" Target="http://www.aena-aeropuertos.es/csee/Satellite/infovuelos/es/?mov=L&amp;nvuelo=1022&amp;company=TAP&amp;origin_ac=MAD&amp;destiny=&amp;hprevista=2012-12-09+22:50" TargetMode="External"/><Relationship Id="rId436" Type="http://schemas.openxmlformats.org/officeDocument/2006/relationships/hyperlink" Target="http://www.aena-aeropuertos.es/csee/Satellite/infovuelos/es/?mov=L&amp;nvuelo=3057&amp;company=RYR&amp;origin_ac=MAD&amp;destiny=&amp;hprevista=2012-12-09+22:50" TargetMode="External"/><Relationship Id="rId437" Type="http://schemas.openxmlformats.org/officeDocument/2006/relationships/hyperlink" Target="http://www.aena-aeropuertos.es/csee/Satellite/infovuelos/es/?mov=L&amp;nvuelo=6096&amp;company=AEA&amp;origin_ac=MAD&amp;destiny=&amp;hprevista=2012-12-09+22:50" TargetMode="External"/><Relationship Id="rId438" Type="http://schemas.openxmlformats.org/officeDocument/2006/relationships/hyperlink" Target="http://www.aena-aeropuertos.es/csee/Satellite/infovuelos/es/?mov=L&amp;nvuelo=5447&amp;company=RYR&amp;origin_ac=MAD&amp;destiny=&amp;hprevista=2012-12-09+22:50" TargetMode="External"/><Relationship Id="rId439" Type="http://schemas.openxmlformats.org/officeDocument/2006/relationships/hyperlink" Target="http://www.aena-aeropuertos.es/csee/Satellite/infovuelos/es/?mov=L&amp;nvuelo=8888&amp;company=HTH&amp;origin_ac=MAD&amp;destiny=&amp;hprevista=2012-12-09+23:00" TargetMode="External"/><Relationship Id="rId150" Type="http://schemas.openxmlformats.org/officeDocument/2006/relationships/hyperlink" Target="http://www.aena-aeropuertos.es/csee/Satellite/infovuelos/es/?mov=L&amp;nvuelo=1009&amp;company=VLG&amp;origin_ac=MAD&amp;destiny=&amp;hprevista=2012-12-10+10:50" TargetMode="External"/><Relationship Id="rId151" Type="http://schemas.openxmlformats.org/officeDocument/2006/relationships/hyperlink" Target="http://www.aena-aeropuertos.es/csee/Satellite/infovuelos/es/?mov=L&amp;nvuelo=1730&amp;company=LNE&amp;origin_ac=MAD&amp;destiny=&amp;hprevista=2012-12-10+10:55" TargetMode="External"/><Relationship Id="rId152" Type="http://schemas.openxmlformats.org/officeDocument/2006/relationships/hyperlink" Target="http://www.aena-aeropuertos.es/csee/Satellite/infovuelos/es/?mov=L&amp;nvuelo=6346&amp;company=IBE&amp;origin_ac=MAD&amp;destiny=&amp;hprevista=2012-12-10+11:00" TargetMode="External"/><Relationship Id="rId153" Type="http://schemas.openxmlformats.org/officeDocument/2006/relationships/hyperlink" Target="http://www.aena-aeropuertos.es/csee/Satellite/infovuelos/es/?mov=L&amp;nvuelo=6757&amp;company=IBE&amp;origin_ac=MAD&amp;destiny=&amp;hprevista=2012-12-10+11:00" TargetMode="External"/><Relationship Id="rId154" Type="http://schemas.openxmlformats.org/officeDocument/2006/relationships/hyperlink" Target="http://www.aena-aeropuertos.es/csee/Satellite/infovuelos/es/?mov=L&amp;nvuelo=0931&amp;company=IBE&amp;origin_ac=MAD&amp;destiny=&amp;hprevista=2012-12-10+11:00" TargetMode="External"/><Relationship Id="rId155" Type="http://schemas.openxmlformats.org/officeDocument/2006/relationships/hyperlink" Target="http://www.aena-aeropuertos.es/csee/Satellite/infovuelos/es/?mov=L&amp;nvuelo=6165&amp;company=IBE&amp;origin_ac=MAD&amp;destiny=&amp;hprevista=2012-12-10+11:00" TargetMode="External"/><Relationship Id="rId156" Type="http://schemas.openxmlformats.org/officeDocument/2006/relationships/hyperlink" Target="http://www.aena-aeropuertos.es/csee/Satellite/infovuelos/es/?mov=L&amp;nvuelo=6501&amp;company=IBE&amp;origin_ac=MAD&amp;destiny=&amp;hprevista=2012-12-10+11:00" TargetMode="External"/><Relationship Id="rId157" Type="http://schemas.openxmlformats.org/officeDocument/2006/relationships/hyperlink" Target="http://www.aena-aeropuertos.es/csee/Satellite/infovuelos/es/?mov=L&amp;nvuelo=5475&amp;company=EZY&amp;origin_ac=MAD&amp;destiny=&amp;hprevista=2012-12-10+11:00" TargetMode="External"/><Relationship Id="rId158" Type="http://schemas.openxmlformats.org/officeDocument/2006/relationships/hyperlink" Target="http://www.aena-aeropuertos.es/csee/Satellite/infovuelos/es/?mov=L&amp;nvuelo=8043&amp;company=LAN&amp;origin_ac=MAD&amp;destiny=&amp;hprevista=2012-12-10+11:00" TargetMode="External"/><Relationship Id="rId159" Type="http://schemas.openxmlformats.org/officeDocument/2006/relationships/hyperlink" Target="http://www.aena-aeropuertos.es/csee/Satellite/infovuelos/es/?mov=L&amp;nvuelo=6463&amp;company=IBE&amp;origin_ac=MAD&amp;destiny=&amp;hprevista=2012-12-10+11:00" TargetMode="External"/><Relationship Id="rId210" Type="http://schemas.openxmlformats.org/officeDocument/2006/relationships/hyperlink" Target="http://www.aena-aeropuertos.es/csee/Satellite/infovuelos/es/?mov=L&amp;nvuelo=9471&amp;company=RYR&amp;origin_ac=MAD&amp;destiny=&amp;hprevista=2012-12-10+13:00" TargetMode="External"/><Relationship Id="rId211" Type="http://schemas.openxmlformats.org/officeDocument/2006/relationships/hyperlink" Target="http://www.aena-aeropuertos.es/csee/Satellite/infovuelos/es/?mov=L&amp;nvuelo=8753&amp;company=CFE&amp;origin_ac=MAD&amp;destiny=&amp;hprevista=2012-12-10+13:00" TargetMode="External"/><Relationship Id="rId212" Type="http://schemas.openxmlformats.org/officeDocument/2006/relationships/hyperlink" Target="http://www.aena-aeropuertos.es/csee/Satellite/infovuelos/es/?mov=L&amp;nvuelo=2153&amp;company=AEA&amp;origin_ac=MAD&amp;destiny=&amp;hprevista=2012-12-10+13:00" TargetMode="External"/><Relationship Id="rId213" Type="http://schemas.openxmlformats.org/officeDocument/2006/relationships/hyperlink" Target="http://www.aena-aeropuertos.es/csee/Satellite/infovuelos/es/?mov=L&amp;nvuelo=1040&amp;company=AEA&amp;origin_ac=MAD&amp;destiny=&amp;hprevista=2012-12-10+13:10" TargetMode="External"/><Relationship Id="rId214" Type="http://schemas.openxmlformats.org/officeDocument/2006/relationships/hyperlink" Target="http://www.aena-aeropuertos.es/csee/Satellite/infovuelos/es/?mov=L&amp;nvuelo=1145&amp;company=IBE&amp;origin_ac=MAD&amp;destiny=&amp;hprevista=2012-12-10+13:15" TargetMode="External"/><Relationship Id="rId215" Type="http://schemas.openxmlformats.org/officeDocument/2006/relationships/hyperlink" Target="http://www.aena-aeropuertos.es/csee/Satellite/infovuelos/es/?mov=L&amp;nvuelo=2753&amp;company=IBE&amp;origin_ac=MAD&amp;destiny=&amp;hprevista=2012-12-10+13:15" TargetMode="External"/><Relationship Id="rId216" Type="http://schemas.openxmlformats.org/officeDocument/2006/relationships/hyperlink" Target="http://www.aena-aeropuertos.es/csee/Satellite/infovuelos/es/?mov=L&amp;nvuelo=6002&amp;company=AVA&amp;origin_ac=MAD&amp;destiny=&amp;hprevista=2012-12-10+13:15" TargetMode="External"/><Relationship Id="rId217" Type="http://schemas.openxmlformats.org/officeDocument/2006/relationships/hyperlink" Target="http://www.aena-aeropuertos.es/csee/Satellite/infovuelos/es/?mov=L&amp;nvuelo=010&amp;company=AVA&amp;origin_ac=MAD&amp;destiny=&amp;hprevista=2012-12-10+13:15" TargetMode="External"/><Relationship Id="rId218" Type="http://schemas.openxmlformats.org/officeDocument/2006/relationships/hyperlink" Target="http://www.aena-aeropuertos.es/csee/Satellite/infovuelos/es/?mov=L&amp;nvuelo=9101&amp;company=HTH&amp;origin_ac=MAD&amp;destiny=&amp;hprevista=2012-12-10+13:15" TargetMode="External"/><Relationship Id="rId219" Type="http://schemas.openxmlformats.org/officeDocument/2006/relationships/hyperlink" Target="http://www.aena-aeropuertos.es/csee/Satellite/infovuelos/es/?mov=L&amp;nvuelo=1172&amp;company=AEA&amp;origin_ac=MAD&amp;destiny=&amp;hprevista=2012-12-10+13:20" TargetMode="External"/><Relationship Id="rId380" Type="http://schemas.openxmlformats.org/officeDocument/2006/relationships/hyperlink" Target="http://www.aena-aeropuertos.es/csee/Satellite/infovuelos/es/?mov=L&amp;nvuelo=7319&amp;company=AEA&amp;origin_ac=MAD&amp;destiny=&amp;hprevista=2012-12-09+21:20" TargetMode="External"/><Relationship Id="rId381" Type="http://schemas.openxmlformats.org/officeDocument/2006/relationships/hyperlink" Target="http://www.aena-aeropuertos.es/csee/Satellite/infovuelos/es/?mov=L&amp;nvuelo=2012&amp;company=RYR&amp;origin_ac=MAD&amp;destiny=&amp;hprevista=2012-12-09+21:20" TargetMode="External"/><Relationship Id="rId382" Type="http://schemas.openxmlformats.org/officeDocument/2006/relationships/hyperlink" Target="http://www.aena-aeropuertos.es/csee/Satellite/infovuelos/es/?mov=L&amp;nvuelo=7103&amp;company=EZY&amp;origin_ac=MAD&amp;destiny=&amp;hprevista=2012-12-09+21:20" TargetMode="External"/><Relationship Id="rId383" Type="http://schemas.openxmlformats.org/officeDocument/2006/relationships/hyperlink" Target="http://www.aena-aeropuertos.es/csee/Satellite/infovuelos/es/?mov=L&amp;nvuelo=3344&amp;company=KLM&amp;origin_ac=MAD&amp;destiny=&amp;hprevista=2012-12-09+21:20" TargetMode="External"/><Relationship Id="rId384" Type="http://schemas.openxmlformats.org/officeDocument/2006/relationships/hyperlink" Target="http://www.aena-aeropuertos.es/csee/Satellite/infovuelos/es/?mov=L&amp;nvuelo=7988&amp;company=EZY&amp;origin_ac=MAD&amp;destiny=&amp;hprevista=2012-12-09+21:20" TargetMode="External"/><Relationship Id="rId385" Type="http://schemas.openxmlformats.org/officeDocument/2006/relationships/hyperlink" Target="http://www.aena-aeropuertos.es/csee/Satellite/infovuelos/es/?mov=L&amp;nvuelo=3141&amp;company=IBE&amp;origin_ac=MAD&amp;destiny=&amp;hprevista=2012-12-09+21:35" TargetMode="External"/><Relationship Id="rId386" Type="http://schemas.openxmlformats.org/officeDocument/2006/relationships/hyperlink" Target="http://www.aena-aeropuertos.es/csee/Satellite/infovuelos/es/?mov=L&amp;nvuelo=3445&amp;company=IBE&amp;origin_ac=MAD&amp;destiny=&amp;hprevista=2012-12-09+21:35" TargetMode="External"/><Relationship Id="rId387" Type="http://schemas.openxmlformats.org/officeDocument/2006/relationships/hyperlink" Target="http://www.aena-aeropuertos.es/csee/Satellite/infovuelos/es/?mov=L&amp;nvuelo=3255&amp;company=IBE&amp;origin_ac=MAD&amp;destiny=&amp;hprevista=2012-12-09+21:35" TargetMode="External"/><Relationship Id="rId388" Type="http://schemas.openxmlformats.org/officeDocument/2006/relationships/hyperlink" Target="http://www.aena-aeropuertos.es/csee/Satellite/infovuelos/es/?mov=L&amp;nvuelo=3315&amp;company=IBE&amp;origin_ac=MAD&amp;destiny=&amp;hprevista=2012-12-09+21:35" TargetMode="External"/><Relationship Id="rId389" Type="http://schemas.openxmlformats.org/officeDocument/2006/relationships/hyperlink" Target="http://www.aena-aeropuertos.es/csee/Satellite/infovuelos/es/?mov=L&amp;nvuelo=0481&amp;company=IBE&amp;origin_ac=MAD&amp;destiny=&amp;hprevista=2012-12-09+21:40" TargetMode="External"/><Relationship Id="rId440" Type="http://schemas.openxmlformats.org/officeDocument/2006/relationships/hyperlink" Target="http://www.aena-aeropuertos.es/csee/Satellite/infovuelos/es/?mov=L&amp;nvuelo=2135&amp;company=IBE&amp;origin_ac=MAD&amp;destiny=&amp;hprevista=2012-12-09+23:05" TargetMode="External"/><Relationship Id="rId441" Type="http://schemas.openxmlformats.org/officeDocument/2006/relationships/hyperlink" Target="http://www.aena-aeropuertos.es/csee/Satellite/infovuelos/es/?mov=L&amp;nvuelo=3547&amp;company=IBE&amp;origin_ac=MAD&amp;destiny=&amp;hprevista=2012-12-09+23:05" TargetMode="External"/><Relationship Id="rId442" Type="http://schemas.openxmlformats.org/officeDocument/2006/relationships/hyperlink" Target="http://www.aena-aeropuertos.es/csee/Satellite/infovuelos/es/?mov=L&amp;nvuelo=1015&amp;company=VLG&amp;origin_ac=MAD&amp;destiny=&amp;hprevista=2012-12-09+23:05" TargetMode="External"/><Relationship Id="rId443" Type="http://schemas.openxmlformats.org/officeDocument/2006/relationships/hyperlink" Target="http://www.aena-aeropuertos.es/csee/Satellite/infovuelos/es/?mov=L&amp;nvuelo=6401&amp;company=IBE&amp;origin_ac=MAD&amp;destiny=&amp;hprevista=2012-12-09+23:05" TargetMode="External"/><Relationship Id="rId444" Type="http://schemas.openxmlformats.org/officeDocument/2006/relationships/hyperlink" Target="http://www.aena-aeropuertos.es/csee/Satellite/infovuelos/es/?mov=L&amp;nvuelo=2085&amp;company=RYR&amp;origin_ac=MAD&amp;destiny=&amp;hprevista=2012-12-09+23:05" TargetMode="External"/><Relationship Id="rId445" Type="http://schemas.openxmlformats.org/officeDocument/2006/relationships/hyperlink" Target="http://www.aena-aeropuertos.es/csee/Satellite/infovuelos/es/?mov=L&amp;nvuelo=5302&amp;company=BER&amp;origin_ac=MAD&amp;destiny=&amp;hprevista=2012-12-09+23:05" TargetMode="External"/><Relationship Id="rId446" Type="http://schemas.openxmlformats.org/officeDocument/2006/relationships/hyperlink" Target="http://www.aena-aeropuertos.es/csee/Satellite/infovuelos/es/?mov=L&amp;nvuelo=6831&amp;company=IBE&amp;origin_ac=MAD&amp;destiny=&amp;hprevista=2012-12-09+23:05" TargetMode="External"/><Relationship Id="rId447" Type="http://schemas.openxmlformats.org/officeDocument/2006/relationships/hyperlink" Target="http://www.aena-aeropuertos.es/csee/Satellite/infovuelos/es/?mov=L&amp;nvuelo=6769&amp;company=IBE&amp;origin_ac=MAD&amp;destiny=&amp;hprevista=2012-12-09+23:05" TargetMode="External"/><Relationship Id="rId448" Type="http://schemas.openxmlformats.org/officeDocument/2006/relationships/hyperlink" Target="http://www.aena-aeropuertos.es/csee/Satellite/infovuelos/es/?mov=L&amp;nvuelo=6843&amp;company=IBE&amp;origin_ac=MAD&amp;destiny=&amp;hprevista=2012-12-09+23:05" TargetMode="External"/><Relationship Id="rId449" Type="http://schemas.openxmlformats.org/officeDocument/2006/relationships/hyperlink" Target="http://www.aena-aeropuertos.es/csee/Satellite/infovuelos/es/?mov=L&amp;nvuelo=6825&amp;company=IBE&amp;origin_ac=MAD&amp;destiny=&amp;hprevista=2012-12-09+23:05" TargetMode="External"/><Relationship Id="rId10" Type="http://schemas.openxmlformats.org/officeDocument/2006/relationships/hyperlink" Target="http://www.aena-aeropuertos.es/csee/Satellite/infovuelos/es/?mov=L&amp;nvuelo=6824&amp;company=IBE&amp;origin_ac=MAD&amp;destiny=&amp;hprevista=2012-12-10+06:20" TargetMode="External"/><Relationship Id="rId11" Type="http://schemas.openxmlformats.org/officeDocument/2006/relationships/hyperlink" Target="http://www.aena-aeropuertos.es/csee/Satellite/infovuelos/es/?mov=L&amp;nvuelo=6830&amp;company=IBE&amp;origin_ac=MAD&amp;destiny=&amp;hprevista=2012-12-10+06:20" TargetMode="External"/><Relationship Id="rId12" Type="http://schemas.openxmlformats.org/officeDocument/2006/relationships/hyperlink" Target="http://www.aena-aeropuertos.es/csee/Satellite/infovuelos/es/?mov=L&amp;nvuelo=6842&amp;company=IBE&amp;origin_ac=MAD&amp;destiny=&amp;hprevista=2012-12-10+06:20" TargetMode="External"/><Relationship Id="rId13" Type="http://schemas.openxmlformats.org/officeDocument/2006/relationships/hyperlink" Target="http://www.aena-aeropuertos.es/csee/Satellite/infovuelos/es/?mov=L&amp;nvuelo=6012&amp;company=IBE&amp;origin_ac=MAD&amp;destiny=&amp;hprevista=2012-12-10+06:20" TargetMode="External"/><Relationship Id="rId14" Type="http://schemas.openxmlformats.org/officeDocument/2006/relationships/hyperlink" Target="http://www.aena-aeropuertos.es/csee/Satellite/infovuelos/es/?mov=L&amp;nvuelo=6178&amp;company=AVA&amp;origin_ac=MAD&amp;destiny=&amp;hprevista=2012-12-10+07:15" TargetMode="External"/><Relationship Id="rId15" Type="http://schemas.openxmlformats.org/officeDocument/2006/relationships/hyperlink" Target="http://www.aena-aeropuertos.es/csee/Satellite/infovuelos/es/?mov=L&amp;nvuelo=8529&amp;company=IBE&amp;origin_ac=MAD&amp;destiny=&amp;hprevista=2012-12-10+07:30" TargetMode="External"/><Relationship Id="rId16" Type="http://schemas.openxmlformats.org/officeDocument/2006/relationships/hyperlink" Target="http://www.aena-aeropuertos.es/csee/Satellite/infovuelos/es/?mov=L&amp;nvuelo=6250&amp;company=IBE&amp;origin_ac=MAD&amp;destiny=&amp;hprevista=2012-12-10+07:30" TargetMode="External"/><Relationship Id="rId17" Type="http://schemas.openxmlformats.org/officeDocument/2006/relationships/hyperlink" Target="http://www.aena-aeropuertos.es/csee/Satellite/infovuelos/es/?mov=L&amp;nvuelo=3947&amp;company=IBS&amp;origin_ac=MAD&amp;destiny=&amp;hprevista=2012-12-10+07:45" TargetMode="External"/><Relationship Id="rId18" Type="http://schemas.openxmlformats.org/officeDocument/2006/relationships/hyperlink" Target="http://www.aena-aeropuertos.es/csee/Satellite/infovuelos/es/?mov=L&amp;nvuelo=2052&amp;company=RYR&amp;origin_ac=MAD&amp;destiny=&amp;hprevista=2012-12-10+07:50" TargetMode="External"/><Relationship Id="rId19" Type="http://schemas.openxmlformats.org/officeDocument/2006/relationships/hyperlink" Target="http://www.aena-aeropuertos.es/csee/Satellite/infovuelos/es/?mov=L&amp;nvuelo=8067&amp;company=IBE&amp;origin_ac=MAD&amp;destiny=&amp;hprevista=2012-12-10+07:50" TargetMode="External"/><Relationship Id="rId160" Type="http://schemas.openxmlformats.org/officeDocument/2006/relationships/hyperlink" Target="http://www.aena-aeropuertos.es/csee/Satellite/infovuelos/es/?mov=L&amp;nvuelo=6820&amp;company=IBE&amp;origin_ac=MAD&amp;destiny=&amp;hprevista=2012-12-10+11:05" TargetMode="External"/><Relationship Id="rId161" Type="http://schemas.openxmlformats.org/officeDocument/2006/relationships/hyperlink" Target="http://www.aena-aeropuertos.es/csee/Satellite/infovuelos/es/?mov=L&amp;nvuelo=8789&amp;company=IBE&amp;origin_ac=MAD&amp;destiny=&amp;hprevista=2012-12-10+11:05" TargetMode="External"/><Relationship Id="rId162" Type="http://schemas.openxmlformats.org/officeDocument/2006/relationships/hyperlink" Target="http://www.aena-aeropuertos.es/csee/Satellite/infovuelos/es/?mov=L&amp;nvuelo=8993&amp;company=IBE&amp;origin_ac=MAD&amp;destiny=&amp;hprevista=2012-12-10+11:10" TargetMode="External"/><Relationship Id="rId163" Type="http://schemas.openxmlformats.org/officeDocument/2006/relationships/hyperlink" Target="http://www.aena-aeropuertos.es/csee/Satellite/infovuelos/es/?mov=L&amp;nvuelo=7103&amp;company=PLM&amp;origin_ac=MAD&amp;destiny=&amp;hprevista=2012-12-10+11:15" TargetMode="External"/><Relationship Id="rId164" Type="http://schemas.openxmlformats.org/officeDocument/2006/relationships/hyperlink" Target="http://www.aena-aeropuertos.es/csee/Satellite/infovuelos/es/?mov=L&amp;nvuelo=6027&amp;company=IBE&amp;origin_ac=MAD&amp;destiny=&amp;hprevista=2012-12-10+11:20" TargetMode="External"/><Relationship Id="rId165" Type="http://schemas.openxmlformats.org/officeDocument/2006/relationships/hyperlink" Target="http://www.aena-aeropuertos.es/csee/Satellite/infovuelos/es/?mov=L&amp;nvuelo=6775&amp;company=IBE&amp;origin_ac=MAD&amp;destiny=&amp;hprevista=2012-12-10+11:20" TargetMode="External"/><Relationship Id="rId166" Type="http://schemas.openxmlformats.org/officeDocument/2006/relationships/hyperlink" Target="http://www.aena-aeropuertos.es/csee/Satellite/infovuelos/es/?mov=L&amp;nvuelo=0955&amp;company=IBE&amp;origin_ac=MAD&amp;destiny=&amp;hprevista=2012-12-10+11:20" TargetMode="External"/><Relationship Id="rId167" Type="http://schemas.openxmlformats.org/officeDocument/2006/relationships/hyperlink" Target="http://www.aena-aeropuertos.es/csee/Satellite/infovuelos/es/?mov=L&amp;nvuelo=8327&amp;company=IBE&amp;origin_ac=MAD&amp;destiny=&amp;hprevista=2012-12-10+11:20" TargetMode="External"/><Relationship Id="rId168" Type="http://schemas.openxmlformats.org/officeDocument/2006/relationships/hyperlink" Target="http://www.aena-aeropuertos.es/csee/Satellite/infovuelos/es/?mov=L&amp;nvuelo=3290&amp;company=DLH&amp;origin_ac=MAD&amp;destiny=&amp;hprevista=2012-12-10+11:20" TargetMode="External"/><Relationship Id="rId169" Type="http://schemas.openxmlformats.org/officeDocument/2006/relationships/hyperlink" Target="http://www.aena-aeropuertos.es/csee/Satellite/infovuelos/es/?mov=L&amp;nvuelo=6651&amp;company=IBE&amp;origin_ac=MAD&amp;destiny=&amp;hprevista=2012-12-10+11:20" TargetMode="External"/><Relationship Id="rId220" Type="http://schemas.openxmlformats.org/officeDocument/2006/relationships/hyperlink" Target="http://www.aena-aeropuertos.es/csee/Satellite/infovuelos/es/?mov=L&amp;nvuelo=941&amp;company=AUI&amp;origin_ac=MAD&amp;destiny=&amp;hprevista=2012-12-10+13:20" TargetMode="External"/><Relationship Id="rId221" Type="http://schemas.openxmlformats.org/officeDocument/2006/relationships/hyperlink" Target="http://www.aena-aeropuertos.es/csee/Satellite/infovuelos/es/?mov=L&amp;nvuelo=704&amp;company=LAN&amp;origin_ac=MAD&amp;destiny=&amp;hprevista=2012-12-10+13:25" TargetMode="External"/><Relationship Id="rId222" Type="http://schemas.openxmlformats.org/officeDocument/2006/relationships/hyperlink" Target="http://www.aena-aeropuertos.es/csee/Satellite/infovuelos/es/?mov=L&amp;nvuelo=7315&amp;company=AEA&amp;origin_ac=MAD&amp;destiny=&amp;hprevista=2012-12-10+13:25" TargetMode="External"/><Relationship Id="rId223" Type="http://schemas.openxmlformats.org/officeDocument/2006/relationships/hyperlink" Target="http://www.aena-aeropuertos.es/csee/Satellite/infovuelos/es/?mov=L&amp;nvuelo=4064&amp;company=AEA&amp;origin_ac=MAD&amp;destiny=&amp;hprevista=2012-12-10+13:25" TargetMode="External"/><Relationship Id="rId224" Type="http://schemas.openxmlformats.org/officeDocument/2006/relationships/hyperlink" Target="http://www.aena-aeropuertos.es/csee/Satellite/infovuelos/es/?mov=L&amp;nvuelo=6342&amp;company=IBE&amp;origin_ac=MAD&amp;destiny=&amp;hprevista=2012-12-10+13:25" TargetMode="External"/><Relationship Id="rId225" Type="http://schemas.openxmlformats.org/officeDocument/2006/relationships/hyperlink" Target="http://www.aena-aeropuertos.es/csee/Satellite/infovuelos/es/?mov=L&amp;nvuelo=071&amp;company=QTR&amp;origin_ac=MAD&amp;destiny=&amp;hprevista=2012-12-10+13:30" TargetMode="External"/><Relationship Id="rId226" Type="http://schemas.openxmlformats.org/officeDocument/2006/relationships/hyperlink" Target="http://www.aena-aeropuertos.es/csee/Satellite/infovuelos/es/?mov=L&amp;nvuelo=5375&amp;company=RYR&amp;origin_ac=MAD&amp;destiny=&amp;hprevista=2012-12-10+13:30" TargetMode="External"/><Relationship Id="rId227" Type="http://schemas.openxmlformats.org/officeDocument/2006/relationships/hyperlink" Target="http://www.aena-aeropuertos.es/csee/Satellite/infovuelos/es/?mov=L&amp;nvuelo=2057&amp;company=AEA&amp;origin_ac=MAD&amp;destiny=&amp;hprevista=2012-12-10+13:30" TargetMode="External"/><Relationship Id="rId228" Type="http://schemas.openxmlformats.org/officeDocument/2006/relationships/hyperlink" Target="http://www.aena-aeropuertos.es/csee/Satellite/infovuelos/es/?mov=L&amp;nvuelo=1014&amp;company=AEA&amp;origin_ac=MAD&amp;destiny=&amp;hprevista=2012-12-10+13:35" TargetMode="External"/><Relationship Id="rId229" Type="http://schemas.openxmlformats.org/officeDocument/2006/relationships/hyperlink" Target="http://www.aena-aeropuertos.es/csee/Satellite/infovuelos/es/?mov=L&amp;nvuelo=6118&amp;company=IBE&amp;origin_ac=MAD&amp;destiny=&amp;hprevista=2012-12-10+13:35" TargetMode="External"/><Relationship Id="rId390" Type="http://schemas.openxmlformats.org/officeDocument/2006/relationships/hyperlink" Target="http://www.aena-aeropuertos.es/csee/Satellite/infovuelos/es/?mov=L&amp;nvuelo=3305&amp;company=IBE&amp;origin_ac=MAD&amp;destiny=&amp;hprevista=2012-12-09+21:40" TargetMode="External"/><Relationship Id="rId391" Type="http://schemas.openxmlformats.org/officeDocument/2006/relationships/hyperlink" Target="http://www.aena-aeropuertos.es/csee/Satellite/infovuelos/es/?mov=L&amp;nvuelo=9165&amp;company=AEA&amp;origin_ac=MAD&amp;destiny=&amp;hprevista=2012-12-09+21:45" TargetMode="External"/><Relationship Id="rId392" Type="http://schemas.openxmlformats.org/officeDocument/2006/relationships/hyperlink" Target="http://www.aena-aeropuertos.es/csee/Satellite/infovuelos/es/?mov=L&amp;nvuelo=3659&amp;company=IBS&amp;origin_ac=MAD&amp;destiny=&amp;hprevista=2012-12-09+21:45" TargetMode="External"/><Relationship Id="rId393" Type="http://schemas.openxmlformats.org/officeDocument/2006/relationships/hyperlink" Target="http://www.aena-aeropuertos.es/csee/Satellite/infovuelos/es/?mov=L&amp;nvuelo=9117&amp;company=AEA&amp;origin_ac=MAD&amp;destiny=&amp;hprevista=2012-12-09+21:45" TargetMode="External"/><Relationship Id="rId394" Type="http://schemas.openxmlformats.org/officeDocument/2006/relationships/hyperlink" Target="http://www.aena-aeropuertos.es/csee/Satellite/infovuelos/es/?mov=L&amp;nvuelo=2100&amp;company=AFR&amp;origin_ac=MAD&amp;destiny=&amp;hprevista=2012-12-09+21:45" TargetMode="External"/><Relationship Id="rId395" Type="http://schemas.openxmlformats.org/officeDocument/2006/relationships/hyperlink" Target="http://www.aena-aeropuertos.es/csee/Satellite/infovuelos/es/?mov=L&amp;nvuelo=8073&amp;company=IBE&amp;origin_ac=MAD&amp;destiny=&amp;hprevista=2012-12-09+21:45" TargetMode="External"/><Relationship Id="rId396" Type="http://schemas.openxmlformats.org/officeDocument/2006/relationships/hyperlink" Target="http://www.aena-aeropuertos.es/csee/Satellite/infovuelos/es/?mov=L&amp;nvuelo=3205&amp;company=IBE&amp;origin_ac=MAD&amp;destiny=&amp;hprevista=2012-12-09+21:45" TargetMode="External"/><Relationship Id="rId397" Type="http://schemas.openxmlformats.org/officeDocument/2006/relationships/hyperlink" Target="http://www.aena-aeropuertos.es/csee/Satellite/infovuelos/es/?mov=L&amp;nvuelo=5322&amp;company=BER&amp;origin_ac=MAD&amp;destiny=&amp;hprevista=2012-12-09+21:45" TargetMode="External"/><Relationship Id="rId398" Type="http://schemas.openxmlformats.org/officeDocument/2006/relationships/hyperlink" Target="http://www.aena-aeropuertos.es/csee/Satellite/infovuelos/es/?mov=L&amp;nvuelo=5403&amp;company=AAL&amp;origin_ac=MAD&amp;destiny=&amp;hprevista=2012-12-09+21:45" TargetMode="External"/><Relationship Id="rId399" Type="http://schemas.openxmlformats.org/officeDocument/2006/relationships/hyperlink" Target="http://www.aena-aeropuertos.es/csee/Satellite/infovuelos/es/?mov=L&amp;nvuelo=8023&amp;company=LAN&amp;origin_ac=MAD&amp;destiny=&amp;hprevista=2012-12-09+21:45" TargetMode="External"/><Relationship Id="rId450" Type="http://schemas.openxmlformats.org/officeDocument/2006/relationships/hyperlink" Target="http://www.aena-aeropuertos.es/csee/Satellite/infovuelos/es/?mov=L&amp;nvuelo=5318&amp;company=RYR&amp;origin_ac=MAD&amp;destiny=&amp;hprevista=2012-12-09+23:10" TargetMode="External"/><Relationship Id="rId451" Type="http://schemas.openxmlformats.org/officeDocument/2006/relationships/hyperlink" Target="http://www.aena-aeropuertos.es/csee/Satellite/infovuelos/es/?mov=L&amp;nvuelo=2664&amp;company=DAH&amp;origin_ac=MAD&amp;destiny=&amp;hprevista=2012-12-09+23:10" TargetMode="External"/><Relationship Id="rId452" Type="http://schemas.openxmlformats.org/officeDocument/2006/relationships/hyperlink" Target="http://www.aena-aeropuertos.es/csee/Satellite/infovuelos/es/?mov=L&amp;nvuelo=3105&amp;company=IBE&amp;origin_ac=MAD&amp;destiny=&amp;hprevista=2012-12-09+23:15" TargetMode="External"/><Relationship Id="rId453" Type="http://schemas.openxmlformats.org/officeDocument/2006/relationships/hyperlink" Target="http://www.aena-aeropuertos.es/csee/Satellite/infovuelos/es/?mov=L&amp;nvuelo=1120&amp;company=DLH&amp;origin_ac=MAD&amp;destiny=&amp;hprevista=2012-12-09+23:25" TargetMode="External"/><Relationship Id="rId454" Type="http://schemas.openxmlformats.org/officeDocument/2006/relationships/hyperlink" Target="http://www.aena-aeropuertos.es/csee/Satellite/infovuelos/es/?mov=L&amp;nvuelo=5465&amp;company=RYR&amp;origin_ac=MAD&amp;destiny=&amp;hprevista=2012-12-09+23:30" TargetMode="External"/><Relationship Id="rId455" Type="http://schemas.openxmlformats.org/officeDocument/2006/relationships/hyperlink" Target="http://www.aena-aeropuertos.es/csee/Satellite/infovuelos/es/?mov=L&amp;nvuelo=9685&amp;company=RYR&amp;origin_ac=MAD&amp;destiny=&amp;hprevista=2012-12-09+23:35" TargetMode="External"/><Relationship Id="rId456" Type="http://schemas.openxmlformats.org/officeDocument/2006/relationships/hyperlink" Target="http://www.aena-aeropuertos.es/csee/Satellite/infovuelos/es/?mov=L&amp;nvuelo=9052&amp;company=AEA&amp;origin_ac=MAD&amp;destiny=&amp;hprevista=2012-12-09+23:40" TargetMode="External"/><Relationship Id="rId457" Type="http://schemas.openxmlformats.org/officeDocument/2006/relationships/hyperlink" Target="http://www.aena-aeropuertos.es/csee/Satellite/infovuelos/es/?mov=L&amp;nvuelo=7352&amp;company=AMC&amp;origin_ac=MAD&amp;destiny=&amp;hprevista=2012-12-09+23:45" TargetMode="External"/><Relationship Id="rId458" Type="http://schemas.openxmlformats.org/officeDocument/2006/relationships/hyperlink" Target="http://www.aena-aeropuertos.es/csee/Satellite/infovuelos/es/?mov=L&amp;nvuelo=8001&amp;company=IBE&amp;origin_ac=MAD&amp;destiny=&amp;hprevista=2012-12-09+23: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M529"/>
  <sheetViews>
    <sheetView tabSelected="1" workbookViewId="0">
      <selection activeCell="M5" sqref="M5"/>
    </sheetView>
  </sheetViews>
  <sheetFormatPr baseColWidth="10" defaultRowHeight="15" x14ac:dyDescent="0"/>
  <cols>
    <col min="2" max="2" width="10.83203125" style="6"/>
    <col min="3" max="3" width="32.83203125" customWidth="1"/>
    <col min="4" max="4" width="29.6640625" customWidth="1"/>
    <col min="6" max="6" width="15.1640625" customWidth="1"/>
    <col min="7" max="7" width="15.83203125" customWidth="1"/>
    <col min="10" max="10" width="31.5" customWidth="1"/>
    <col min="11" max="12" width="7.33203125" customWidth="1"/>
    <col min="13" max="13" width="11.5" bestFit="1" customWidth="1"/>
  </cols>
  <sheetData>
    <row r="1" spans="1:13">
      <c r="A1" s="1" t="s">
        <v>1192</v>
      </c>
      <c r="B1" s="5" t="s">
        <v>1194</v>
      </c>
      <c r="C1" s="1" t="s">
        <v>1195</v>
      </c>
      <c r="D1" s="1" t="s">
        <v>1196</v>
      </c>
      <c r="E1" s="1" t="s">
        <v>3</v>
      </c>
      <c r="F1" s="1" t="s">
        <v>1193</v>
      </c>
      <c r="G1" s="1" t="s">
        <v>1197</v>
      </c>
      <c r="H1" s="1" t="s">
        <v>1198</v>
      </c>
      <c r="I1" s="1" t="s">
        <v>1199</v>
      </c>
      <c r="J1" s="1" t="s">
        <v>1200</v>
      </c>
      <c r="K1" s="1" t="s">
        <v>1192</v>
      </c>
      <c r="L1" s="1" t="s">
        <v>1193</v>
      </c>
      <c r="M1" s="1" t="s">
        <v>1191</v>
      </c>
    </row>
    <row r="2" spans="1:13">
      <c r="A2" s="2">
        <v>1.3888888888888888E-2</v>
      </c>
      <c r="B2" t="s">
        <v>856</v>
      </c>
      <c r="C2" s="4" t="s">
        <v>196</v>
      </c>
      <c r="D2" s="4" t="s">
        <v>12</v>
      </c>
      <c r="E2" s="4">
        <v>4</v>
      </c>
      <c r="I2" t="str">
        <f>MID(B2,1,3)</f>
        <v>IBE</v>
      </c>
      <c r="J2" t="str">
        <f>LEFT(C2,LEN(C2)-5)</f>
        <v xml:space="preserve">SAO PAULO /GUARULHOS </v>
      </c>
      <c r="K2" t="str">
        <f>TEXT(A2,"HH:MM")</f>
        <v>00:20</v>
      </c>
      <c r="L2" t="str">
        <f>TEXT(A2,"HH:MM")</f>
        <v>00:20</v>
      </c>
      <c r="M2" t="str">
        <f>"db.departures.insert({" &amp; CHAR(34) &amp; "Flight"&amp; CHAR(34) &amp; ":" &amp; CHAR(34) &amp; B2&amp; CHAR(34) &amp; "," &amp; CHAR(34) &amp; "ICAO"&amp; CHAR(34) &amp; ":" &amp; CHAR(34) &amp; I2&amp; CHAR(34) &amp; " ," &amp; CHAR(34) &amp; "Destination"&amp; CHAR(34) &amp; ":" &amp; CHAR(34) &amp; J2&amp; CHAR(34) &amp;" ," &amp; CHAR(34) &amp; "Company"&amp; CHAR(34) &amp; ":" &amp; CHAR(34) &amp; D2&amp; CHAR(34) &amp;" ," &amp; CHAR(34) &amp; "Terminal"&amp; CHAR(34) &amp; ":" &amp; CHAR(34) &amp; E2&amp; CHAR(34) &amp;" ," &amp; CHAR(34) &amp; "STD"&amp; CHAR(34) &amp; ":" &amp; CHAR(34) &amp; K2&amp; CHAR(34) &amp;"  ," &amp; CHAR(34) &amp; "ETD"&amp; CHAR(34) &amp; ":" &amp; CHAR(34) &amp; L2&amp; CHAR(34) &amp;"});"</f>
        <v>db.departures.insert({"Flight":"IBE6825","ICAO":"IBE" ,"Destination":"SAO PAULO /GUARULHOS " ,"Company":"IBERIA" ,"Terminal":"4" ,"STD":"00:20"  ,"ETD":"00:20"});</v>
      </c>
    </row>
    <row r="3" spans="1:13">
      <c r="A3" s="2">
        <v>1.3888888888888888E-2</v>
      </c>
      <c r="B3" t="s">
        <v>853</v>
      </c>
      <c r="C3" s="4" t="s">
        <v>264</v>
      </c>
      <c r="D3" s="4" t="s">
        <v>12</v>
      </c>
      <c r="E3" s="4">
        <v>4</v>
      </c>
      <c r="I3" t="str">
        <f t="shared" ref="I3:I66" si="0">MID(B3,1,3)</f>
        <v>IBE</v>
      </c>
      <c r="J3" t="str">
        <f t="shared" ref="J3:J66" si="1">LEFT(C3,LEN(C3)-5)</f>
        <v xml:space="preserve">SANTIAGO DE CHILE </v>
      </c>
      <c r="K3" t="str">
        <f t="shared" ref="K3:K66" si="2">TEXT(A3,"HH:MM")</f>
        <v>00:20</v>
      </c>
      <c r="L3" t="str">
        <f t="shared" ref="L3:L66" si="3">TEXT(A3,"HH:MM")</f>
        <v>00:20</v>
      </c>
      <c r="M3" t="str">
        <f>"db.departures.insert({" &amp; CHAR(34) &amp; "Flight"&amp; CHAR(34) &amp; ":" &amp; CHAR(34) &amp; B3&amp; CHAR(34) &amp; "," &amp; CHAR(34) &amp; "ICAO"&amp; CHAR(34) &amp; ":" &amp; CHAR(34) &amp; I3&amp; CHAR(34) &amp; " ," &amp; CHAR(34) &amp; "Destination"&amp; CHAR(34) &amp; ":" &amp; CHAR(34) &amp; J3&amp; CHAR(34) &amp;" ," &amp; CHAR(34) &amp; "Company"&amp; CHAR(34) &amp; ":" &amp; CHAR(34) &amp; D3&amp; CHAR(34) &amp;" ," &amp; CHAR(34) &amp; "Terminal"&amp; CHAR(34) &amp; ":" &amp; CHAR(34) &amp; E3&amp; CHAR(34) &amp;" ," &amp; CHAR(34) &amp; "STD"&amp; CHAR(34) &amp; ":" &amp; CHAR(34) &amp; K3&amp; CHAR(34) &amp;"  ," &amp; CHAR(34) &amp; "ETD"&amp; CHAR(34) &amp; ":" &amp; CHAR(34) &amp; L3&amp; CHAR(34) &amp;"});"</f>
        <v>db.departures.insert({"Flight":"IBE6831","ICAO":"IBE" ,"Destination":"SANTIAGO DE CHILE " ,"Company":"IBERIA" ,"Terminal":"4" ,"STD":"00:20"  ,"ETD":"00:20"});</v>
      </c>
    </row>
    <row r="4" spans="1:13">
      <c r="A4" s="2">
        <v>2.4305555555555556E-2</v>
      </c>
      <c r="B4" t="s">
        <v>855</v>
      </c>
      <c r="C4" s="4" t="s">
        <v>98</v>
      </c>
      <c r="D4" s="4" t="s">
        <v>12</v>
      </c>
      <c r="E4" s="4">
        <v>4</v>
      </c>
      <c r="I4" t="str">
        <f t="shared" si="0"/>
        <v>IBE</v>
      </c>
      <c r="J4" t="str">
        <f t="shared" si="1"/>
        <v xml:space="preserve">BUENOS AIRES/MINISTRO PISTARINI </v>
      </c>
      <c r="K4" t="str">
        <f t="shared" si="2"/>
        <v>00:35</v>
      </c>
      <c r="L4" t="str">
        <f t="shared" si="3"/>
        <v>00:35</v>
      </c>
      <c r="M4" t="str">
        <f>"db.departures.insert({" &amp; CHAR(34) &amp; "Flight"&amp; CHAR(34) &amp; ":" &amp; CHAR(34) &amp; B4&amp; CHAR(34) &amp; "," &amp; CHAR(34) &amp; "ICAO"&amp; CHAR(34) &amp; ":" &amp; CHAR(34) &amp; I4&amp; CHAR(34) &amp; " ," &amp; CHAR(34) &amp; "Destination"&amp; CHAR(34) &amp; ":" &amp; CHAR(34) &amp; J4&amp; CHAR(34) &amp;" ," &amp; CHAR(34) &amp; "Company"&amp; CHAR(34) &amp; ":" &amp; CHAR(34) &amp; D4&amp; CHAR(34) &amp;" ," &amp; CHAR(34) &amp; "Terminal"&amp; CHAR(34) &amp; ":" &amp; CHAR(34) &amp; E4&amp; CHAR(34) &amp;" ," &amp; CHAR(34) &amp; "STD"&amp; CHAR(34) &amp; ":" &amp; CHAR(34) &amp; K4&amp; CHAR(34) &amp;"  ," &amp; CHAR(34) &amp; "ETD"&amp; CHAR(34) &amp; ":" &amp; CHAR(34) &amp; L4&amp; CHAR(34) &amp;"});"</f>
        <v>db.departures.insert({"Flight":"IBE6843","ICAO":"IBE" ,"Destination":"BUENOS AIRES/MINISTRO PISTARINI " ,"Company":"IBERIA" ,"Terminal":"4" ,"STD":"00:35"  ,"ETD":"00:35"});</v>
      </c>
    </row>
    <row r="5" spans="1:13">
      <c r="A5" s="2">
        <v>2.4305555555555556E-2</v>
      </c>
      <c r="B5" t="s">
        <v>1156</v>
      </c>
      <c r="C5" s="4" t="s">
        <v>266</v>
      </c>
      <c r="D5" s="4" t="s">
        <v>268</v>
      </c>
      <c r="E5" s="4">
        <v>4</v>
      </c>
      <c r="I5" t="str">
        <f t="shared" si="0"/>
        <v>LPE</v>
      </c>
      <c r="J5" t="str">
        <f t="shared" si="1"/>
        <v xml:space="preserve">LIMA </v>
      </c>
      <c r="K5" t="str">
        <f t="shared" si="2"/>
        <v>00:35</v>
      </c>
      <c r="L5" t="str">
        <f t="shared" si="3"/>
        <v>00:35</v>
      </c>
      <c r="M5" t="str">
        <f>"db.departures.insert({" &amp; CHAR(34) &amp; "Flight"&amp; CHAR(34) &amp; ":" &amp; CHAR(34) &amp; B5&amp; CHAR(34) &amp; "," &amp; CHAR(34) &amp; "ICAO"&amp; CHAR(34) &amp; ":" &amp; CHAR(34) &amp; I5&amp; CHAR(34) &amp; " ," &amp; CHAR(34) &amp; "Destination"&amp; CHAR(34) &amp; ":" &amp; CHAR(34) &amp; J5&amp; CHAR(34) &amp;" ," &amp; CHAR(34) &amp; "Company"&amp; CHAR(34) &amp; ":" &amp; CHAR(34) &amp; D5&amp; CHAR(34) &amp;" ," &amp; CHAR(34) &amp; "Terminal"&amp; CHAR(34) &amp; ":" &amp; CHAR(34) &amp; E5&amp; CHAR(34) &amp;" ," &amp; CHAR(34) &amp; "STD"&amp; CHAR(34) &amp; ":" &amp; CHAR(34) &amp; K5&amp; CHAR(34) &amp;"  ," &amp; CHAR(34) &amp; "ETD"&amp; CHAR(34) &amp; ":" &amp; CHAR(34) &amp; L5&amp; CHAR(34) &amp;"});"</f>
        <v>db.departures.insert({"Flight":"LPE2707","ICAO":"LPE" ,"Destination":"LIMA " ,"Company":"LAN PERU S.A." ,"Terminal":"4" ,"STD":"00:35"  ,"ETD":"00:35"});</v>
      </c>
    </row>
    <row r="6" spans="1:13">
      <c r="A6" s="2">
        <v>2.4305555555555556E-2</v>
      </c>
      <c r="B6" t="s">
        <v>269</v>
      </c>
      <c r="C6" s="4" t="s">
        <v>266</v>
      </c>
      <c r="D6" s="4" t="s">
        <v>12</v>
      </c>
      <c r="E6" s="4">
        <v>4</v>
      </c>
      <c r="I6" t="str">
        <f t="shared" si="0"/>
        <v>IBE</v>
      </c>
      <c r="J6" t="str">
        <f t="shared" si="1"/>
        <v xml:space="preserve">LIMA </v>
      </c>
      <c r="K6" t="str">
        <f t="shared" si="2"/>
        <v>00:35</v>
      </c>
      <c r="L6" t="str">
        <f t="shared" si="3"/>
        <v>00:35</v>
      </c>
      <c r="M6" t="str">
        <f>"db.departures.insert({" &amp; CHAR(34) &amp; "Flight"&amp; CHAR(34) &amp; ":" &amp; CHAR(34) &amp; B6&amp; CHAR(34) &amp; "," &amp; CHAR(34) &amp; "ICAO"&amp; CHAR(34) &amp; ":" &amp; CHAR(34) &amp; I6&amp; CHAR(34) &amp; " ," &amp; CHAR(34) &amp; "Destination"&amp; CHAR(34) &amp; ":" &amp; CHAR(34) &amp; J6&amp; CHAR(34) &amp;" ," &amp; CHAR(34) &amp; "Company"&amp; CHAR(34) &amp; ":" &amp; CHAR(34) &amp; D6&amp; CHAR(34) &amp;" ," &amp; CHAR(34) &amp; "Terminal"&amp; CHAR(34) &amp; ":" &amp; CHAR(34) &amp; E6&amp; CHAR(34) &amp;" ," &amp; CHAR(34) &amp; "STD"&amp; CHAR(34) &amp; ":" &amp; CHAR(34) &amp; K6&amp; CHAR(34) &amp;"  ," &amp; CHAR(34) &amp; "ETD"&amp; CHAR(34) &amp; ":" &amp; CHAR(34) &amp; L6&amp; CHAR(34) &amp;"});"</f>
        <v>db.departures.insert({"Flight":"IBE7759","ICAO":"IBE" ,"Destination":"LIMA " ,"Company":"IBERIA" ,"Terminal":"4" ,"STD":"00:35"  ,"ETD":"00:35"});</v>
      </c>
    </row>
    <row r="7" spans="1:13">
      <c r="A7" s="2">
        <v>2.7777777777777776E-2</v>
      </c>
      <c r="B7" t="s">
        <v>850</v>
      </c>
      <c r="C7" s="4" t="s">
        <v>270</v>
      </c>
      <c r="D7" s="4" t="s">
        <v>12</v>
      </c>
      <c r="E7" s="4">
        <v>4</v>
      </c>
      <c r="I7" t="str">
        <f t="shared" si="0"/>
        <v>IBE</v>
      </c>
      <c r="J7" t="str">
        <f t="shared" si="1"/>
        <v xml:space="preserve">MEXICO </v>
      </c>
      <c r="K7" t="str">
        <f t="shared" si="2"/>
        <v>00:40</v>
      </c>
      <c r="L7" t="str">
        <f t="shared" si="3"/>
        <v>00:40</v>
      </c>
      <c r="M7" t="str">
        <f>"db.departures.insert({" &amp; CHAR(34) &amp; "Flight"&amp; CHAR(34) &amp; ":" &amp; CHAR(34) &amp; B7&amp; CHAR(34) &amp; "," &amp; CHAR(34) &amp; "ICAO"&amp; CHAR(34) &amp; ":" &amp; CHAR(34) &amp; I7&amp; CHAR(34) &amp; " ," &amp; CHAR(34) &amp; "Destination"&amp; CHAR(34) &amp; ":" &amp; CHAR(34) &amp; J7&amp; CHAR(34) &amp;" ," &amp; CHAR(34) &amp; "Company"&amp; CHAR(34) &amp; ":" &amp; CHAR(34) &amp; D7&amp; CHAR(34) &amp;" ," &amp; CHAR(34) &amp; "Terminal"&amp; CHAR(34) &amp; ":" &amp; CHAR(34) &amp; E7&amp; CHAR(34) &amp;" ," &amp; CHAR(34) &amp; "STD"&amp; CHAR(34) &amp; ":" &amp; CHAR(34) &amp; K7&amp; CHAR(34) &amp;"  ," &amp; CHAR(34) &amp; "ETD"&amp; CHAR(34) &amp; ":" &amp; CHAR(34) &amp; L7&amp; CHAR(34) &amp;"});"</f>
        <v>db.departures.insert({"Flight":"IBE6401","ICAO":"IBE" ,"Destination":"MEXICO " ,"Company":"IBERIA" ,"Terminal":"4" ,"STD":"00:40"  ,"ETD":"00:40"});</v>
      </c>
    </row>
    <row r="8" spans="1:13">
      <c r="A8" s="2">
        <v>3.125E-2</v>
      </c>
      <c r="B8" t="s">
        <v>271</v>
      </c>
      <c r="C8" s="4" t="s">
        <v>272</v>
      </c>
      <c r="D8" s="4" t="s">
        <v>273</v>
      </c>
      <c r="E8" s="4">
        <v>1</v>
      </c>
      <c r="I8" t="str">
        <f t="shared" si="0"/>
        <v>AMC</v>
      </c>
      <c r="J8" t="str">
        <f t="shared" si="1"/>
        <v xml:space="preserve">MALTA </v>
      </c>
      <c r="K8" t="str">
        <f t="shared" si="2"/>
        <v>00:45</v>
      </c>
      <c r="L8" t="str">
        <f t="shared" si="3"/>
        <v>00:45</v>
      </c>
      <c r="M8" t="str">
        <f>"db.departures.insert({" &amp; CHAR(34) &amp; "Flight"&amp; CHAR(34) &amp; ":" &amp; CHAR(34) &amp; B8&amp; CHAR(34) &amp; "," &amp; CHAR(34) &amp; "ICAO"&amp; CHAR(34) &amp; ":" &amp; CHAR(34) &amp; I8&amp; CHAR(34) &amp; " ," &amp; CHAR(34) &amp; "Destination"&amp; CHAR(34) &amp; ":" &amp; CHAR(34) &amp; J8&amp; CHAR(34) &amp;" ," &amp; CHAR(34) &amp; "Company"&amp; CHAR(34) &amp; ":" &amp; CHAR(34) &amp; D8&amp; CHAR(34) &amp;" ," &amp; CHAR(34) &amp; "Terminal"&amp; CHAR(34) &amp; ":" &amp; CHAR(34) &amp; E8&amp; CHAR(34) &amp;" ," &amp; CHAR(34) &amp; "STD"&amp; CHAR(34) &amp; ":" &amp; CHAR(34) &amp; K8&amp; CHAR(34) &amp;"  ," &amp; CHAR(34) &amp; "ETD"&amp; CHAR(34) &amp; ":" &amp; CHAR(34) &amp; L8&amp; CHAR(34) &amp;"});"</f>
        <v>db.departures.insert({"Flight":"AMC7352","ICAO":"AMC" ,"Destination":"MALTA " ,"Company":"AIR MALTA" ,"Terminal":"1" ,"STD":"00:45"  ,"ETD":"00:45"});</v>
      </c>
    </row>
    <row r="9" spans="1:13">
      <c r="A9" s="2">
        <v>4.8611111111111112E-2</v>
      </c>
      <c r="B9" t="s">
        <v>274</v>
      </c>
      <c r="C9" s="4" t="s">
        <v>19</v>
      </c>
      <c r="D9" s="4" t="s">
        <v>275</v>
      </c>
      <c r="E9" s="4">
        <v>1</v>
      </c>
      <c r="I9" t="str">
        <f t="shared" si="0"/>
        <v>FHY</v>
      </c>
      <c r="J9" t="str">
        <f t="shared" si="1"/>
        <v xml:space="preserve">ESTAMBUL </v>
      </c>
      <c r="K9" t="str">
        <f t="shared" si="2"/>
        <v>01:10</v>
      </c>
      <c r="L9" t="str">
        <f t="shared" si="3"/>
        <v>01:10</v>
      </c>
      <c r="M9" t="str">
        <f>"db.departures.insert({" &amp; CHAR(34) &amp; "Flight"&amp; CHAR(34) &amp; ":" &amp; CHAR(34) &amp; B9&amp; CHAR(34) &amp; "," &amp; CHAR(34) &amp; "ICAO"&amp; CHAR(34) &amp; ":" &amp; CHAR(34) &amp; I9&amp; CHAR(34) &amp; " ," &amp; CHAR(34) &amp; "Destination"&amp; CHAR(34) &amp; ":" &amp; CHAR(34) &amp; J9&amp; CHAR(34) &amp;" ," &amp; CHAR(34) &amp; "Company"&amp; CHAR(34) &amp; ":" &amp; CHAR(34) &amp; D9&amp; CHAR(34) &amp;" ," &amp; CHAR(34) &amp; "Terminal"&amp; CHAR(34) &amp; ":" &amp; CHAR(34) &amp; E9&amp; CHAR(34) &amp;" ," &amp; CHAR(34) &amp; "STD"&amp; CHAR(34) &amp; ":" &amp; CHAR(34) &amp; K9&amp; CHAR(34) &amp;"  ," &amp; CHAR(34) &amp; "ETD"&amp; CHAR(34) &amp; ":" &amp; CHAR(34) &amp; L9&amp; CHAR(34) &amp;"});"</f>
        <v>db.departures.insert({"Flight":"FHY522","ICAO":"FHY" ,"Destination":"ESTAMBUL " ,"Company":"FREEBIRD AIRLINES" ,"Terminal":"1" ,"STD":"01:10"  ,"ETD":"01:10"});</v>
      </c>
    </row>
    <row r="10" spans="1:13">
      <c r="A10" s="2">
        <v>0.25</v>
      </c>
      <c r="B10" t="s">
        <v>1157</v>
      </c>
      <c r="C10" s="4" t="s">
        <v>114</v>
      </c>
      <c r="D10" s="4" t="s">
        <v>48</v>
      </c>
      <c r="E10" s="4">
        <v>2</v>
      </c>
      <c r="I10" t="str">
        <f t="shared" si="0"/>
        <v>KLM</v>
      </c>
      <c r="J10" t="str">
        <f t="shared" si="1"/>
        <v xml:space="preserve">AMSTERDAM/SCHIPHOL </v>
      </c>
      <c r="K10" t="str">
        <f t="shared" si="2"/>
        <v>06:00</v>
      </c>
      <c r="L10" t="str">
        <f t="shared" si="3"/>
        <v>06:00</v>
      </c>
      <c r="M10" t="str">
        <f>"db.departures.insert({" &amp; CHAR(34) &amp; "Flight"&amp; CHAR(34) &amp; ":" &amp; CHAR(34) &amp; B10&amp; CHAR(34) &amp; "," &amp; CHAR(34) &amp; "ICAO"&amp; CHAR(34) &amp; ":" &amp; CHAR(34) &amp; I10&amp; CHAR(34) &amp; " ," &amp; CHAR(34) &amp; "Destination"&amp; CHAR(34) &amp; ":" &amp; CHAR(34) &amp; J10&amp; CHAR(34) &amp;" ," &amp; CHAR(34) &amp; "Company"&amp; CHAR(34) &amp; ":" &amp; CHAR(34) &amp; D10&amp; CHAR(34) &amp;" ," &amp; CHAR(34) &amp; "Terminal"&amp; CHAR(34) &amp; ":" &amp; CHAR(34) &amp; E10&amp; CHAR(34) &amp;" ," &amp; CHAR(34) &amp; "STD"&amp; CHAR(34) &amp; ":" &amp; CHAR(34) &amp; K10&amp; CHAR(34) &amp;"  ," &amp; CHAR(34) &amp; "ETD"&amp; CHAR(34) &amp; ":" &amp; CHAR(34) &amp; L10&amp; CHAR(34) &amp;"});"</f>
        <v>db.departures.insert({"Flight":"KLM1708","ICAO":"KLM" ,"Destination":"AMSTERDAM/SCHIPHOL " ,"Company":"K.L.M. ROYAL DUTCH AIRLINES" ,"Terminal":"2" ,"STD":"06:00"  ,"ETD":"06:00"});</v>
      </c>
    </row>
    <row r="11" spans="1:13">
      <c r="A11" s="2">
        <v>0.25</v>
      </c>
      <c r="B11" t="s">
        <v>1158</v>
      </c>
      <c r="C11" s="4" t="s">
        <v>129</v>
      </c>
      <c r="D11" s="4" t="s">
        <v>46</v>
      </c>
      <c r="E11" s="4">
        <v>2</v>
      </c>
      <c r="I11" t="str">
        <f t="shared" si="0"/>
        <v>AZA</v>
      </c>
      <c r="J11" t="str">
        <f t="shared" si="1"/>
        <v xml:space="preserve">ROMA /FIUMICINO </v>
      </c>
      <c r="K11" t="str">
        <f t="shared" si="2"/>
        <v>06:00</v>
      </c>
      <c r="L11" t="str">
        <f t="shared" si="3"/>
        <v>06:00</v>
      </c>
      <c r="M11" t="str">
        <f>"db.departures.insert({" &amp; CHAR(34) &amp; "Flight"&amp; CHAR(34) &amp; ":" &amp; CHAR(34) &amp; B11&amp; CHAR(34) &amp; "," &amp; CHAR(34) &amp; "ICAO"&amp; CHAR(34) &amp; ":" &amp; CHAR(34) &amp; I11&amp; CHAR(34) &amp; " ," &amp; CHAR(34) &amp; "Destination"&amp; CHAR(34) &amp; ":" &amp; CHAR(34) &amp; J11&amp; CHAR(34) &amp;" ," &amp; CHAR(34) &amp; "Company"&amp; CHAR(34) &amp; ":" &amp; CHAR(34) &amp; D11&amp; CHAR(34) &amp;" ," &amp; CHAR(34) &amp; "Terminal"&amp; CHAR(34) &amp; ":" &amp; CHAR(34) &amp; E11&amp; CHAR(34) &amp;" ," &amp; CHAR(34) &amp; "STD"&amp; CHAR(34) &amp; ":" &amp; CHAR(34) &amp; K11&amp; CHAR(34) &amp;"  ," &amp; CHAR(34) &amp; "ETD"&amp; CHAR(34) &amp; ":" &amp; CHAR(34) &amp; L11&amp; CHAR(34) &amp;"});"</f>
        <v>db.departures.insert({"Flight":"AZA059","ICAO":"AZA" ,"Destination":"ROMA /FIUMICINO " ,"Company":"ALITALIA COMPAGNIA AEREA ITALIANA SPA" ,"Terminal":"2" ,"STD":"06:00"  ,"ETD":"06:00"});</v>
      </c>
    </row>
    <row r="12" spans="1:13">
      <c r="A12" s="2">
        <v>0.25347222222222221</v>
      </c>
      <c r="B12" t="s">
        <v>277</v>
      </c>
      <c r="C12" s="4" t="s">
        <v>30</v>
      </c>
      <c r="D12" s="4" t="s">
        <v>12</v>
      </c>
      <c r="E12" s="4">
        <v>4</v>
      </c>
      <c r="I12" t="str">
        <f t="shared" si="0"/>
        <v>IBE</v>
      </c>
      <c r="J12" t="str">
        <f t="shared" si="1"/>
        <v xml:space="preserve">BARCELONA-EL PRAT </v>
      </c>
      <c r="K12" t="str">
        <f t="shared" si="2"/>
        <v>06:05</v>
      </c>
      <c r="L12" t="str">
        <f t="shared" si="3"/>
        <v>06:05</v>
      </c>
      <c r="M12" t="str">
        <f>"db.departures.insert({" &amp; CHAR(34) &amp; "Flight"&amp; CHAR(34) &amp; ":" &amp; CHAR(34) &amp; B12&amp; CHAR(34) &amp; "," &amp; CHAR(34) &amp; "ICAO"&amp; CHAR(34) &amp; ":" &amp; CHAR(34) &amp; I12&amp; CHAR(34) &amp; " ," &amp; CHAR(34) &amp; "Destination"&amp; CHAR(34) &amp; ":" &amp; CHAR(34) &amp; J12&amp; CHAR(34) &amp;" ," &amp; CHAR(34) &amp; "Company"&amp; CHAR(34) &amp; ":" &amp; CHAR(34) &amp; D12&amp; CHAR(34) &amp;" ," &amp; CHAR(34) &amp; "Terminal"&amp; CHAR(34) &amp; ":" &amp; CHAR(34) &amp; E12&amp; CHAR(34) &amp;" ," &amp; CHAR(34) &amp; "STD"&amp; CHAR(34) &amp; ":" &amp; CHAR(34) &amp; K12&amp; CHAR(34) &amp;"  ," &amp; CHAR(34) &amp; "ETD"&amp; CHAR(34) &amp; ":" &amp; CHAR(34) &amp; L12&amp; CHAR(34) &amp;"});"</f>
        <v>db.departures.insert({"Flight":"IBE2798","ICAO":"IBE" ,"Destination":"BARCELONA-EL PRAT " ,"Company":"IBERIA" ,"Terminal":"4" ,"STD":"06:05"  ,"ETD":"06:05"});</v>
      </c>
    </row>
    <row r="13" spans="1:13">
      <c r="A13" s="2">
        <v>0.25694444444444448</v>
      </c>
      <c r="B13" t="s">
        <v>1159</v>
      </c>
      <c r="C13" s="4" t="s">
        <v>8</v>
      </c>
      <c r="D13" s="4" t="s">
        <v>9</v>
      </c>
      <c r="E13" s="4">
        <v>2</v>
      </c>
      <c r="I13" t="str">
        <f t="shared" si="0"/>
        <v>DLH</v>
      </c>
      <c r="J13" t="str">
        <f t="shared" si="1"/>
        <v xml:space="preserve">FRANKFURT </v>
      </c>
      <c r="K13" t="str">
        <f t="shared" si="2"/>
        <v>06:10</v>
      </c>
      <c r="L13" t="str">
        <f t="shared" si="3"/>
        <v>06:10</v>
      </c>
      <c r="M13" t="str">
        <f>"db.departures.insert({" &amp; CHAR(34) &amp; "Flight"&amp; CHAR(34) &amp; ":" &amp; CHAR(34) &amp; B13&amp; CHAR(34) &amp; "," &amp; CHAR(34) &amp; "ICAO"&amp; CHAR(34) &amp; ":" &amp; CHAR(34) &amp; I13&amp; CHAR(34) &amp; " ," &amp; CHAR(34) &amp; "Destination"&amp; CHAR(34) &amp; ":" &amp; CHAR(34) &amp; J13&amp; CHAR(34) &amp;" ," &amp; CHAR(34) &amp; "Company"&amp; CHAR(34) &amp; ":" &amp; CHAR(34) &amp; D13&amp; CHAR(34) &amp;" ," &amp; CHAR(34) &amp; "Terminal"&amp; CHAR(34) &amp; ":" &amp; CHAR(34) &amp; E13&amp; CHAR(34) &amp;" ," &amp; CHAR(34) &amp; "STD"&amp; CHAR(34) &amp; ":" &amp; CHAR(34) &amp; K13&amp; CHAR(34) &amp;"  ," &amp; CHAR(34) &amp; "ETD"&amp; CHAR(34) &amp; ":" &amp; CHAR(34) &amp; L13&amp; CHAR(34) &amp;"});"</f>
        <v>db.departures.insert({"Flight":"DLH1121","ICAO":"DLH" ,"Destination":"FRANKFURT " ,"Company":"LUFTHANSA" ,"Terminal":"2" ,"STD":"06:10"  ,"ETD":"06:10"});</v>
      </c>
    </row>
    <row r="14" spans="1:13">
      <c r="A14" s="2">
        <v>0.26041666666666669</v>
      </c>
      <c r="B14" t="s">
        <v>279</v>
      </c>
      <c r="C14" s="4" t="s">
        <v>178</v>
      </c>
      <c r="D14" s="4" t="s">
        <v>35</v>
      </c>
      <c r="E14" s="4">
        <v>1</v>
      </c>
      <c r="I14" t="str">
        <f t="shared" si="0"/>
        <v>RYR</v>
      </c>
      <c r="J14" t="str">
        <f t="shared" si="1"/>
        <v xml:space="preserve">SANTIAGO </v>
      </c>
      <c r="K14" t="str">
        <f t="shared" si="2"/>
        <v>06:15</v>
      </c>
      <c r="L14" t="str">
        <f t="shared" si="3"/>
        <v>06:15</v>
      </c>
      <c r="M14" t="str">
        <f>"db.departures.insert({" &amp; CHAR(34) &amp; "Flight"&amp; CHAR(34) &amp; ":" &amp; CHAR(34) &amp; B14&amp; CHAR(34) &amp; "," &amp; CHAR(34) &amp; "ICAO"&amp; CHAR(34) &amp; ":" &amp; CHAR(34) &amp; I14&amp; CHAR(34) &amp; " ," &amp; CHAR(34) &amp; "Destination"&amp; CHAR(34) &amp; ":" &amp; CHAR(34) &amp; J14&amp; CHAR(34) &amp;" ," &amp; CHAR(34) &amp; "Company"&amp; CHAR(34) &amp; ":" &amp; CHAR(34) &amp; D14&amp; CHAR(34) &amp;" ," &amp; CHAR(34) &amp; "Terminal"&amp; CHAR(34) &amp; ":" &amp; CHAR(34) &amp; E14&amp; CHAR(34) &amp;" ," &amp; CHAR(34) &amp; "STD"&amp; CHAR(34) &amp; ":" &amp; CHAR(34) &amp; K14&amp; CHAR(34) &amp;"  ," &amp; CHAR(34) &amp; "ETD"&amp; CHAR(34) &amp; ":" &amp; CHAR(34) &amp; L14&amp; CHAR(34) &amp;"});"</f>
        <v>db.departures.insert({"Flight":"RYR5315","ICAO":"RYR" ,"Destination":"SANTIAGO " ,"Company":"RYANAIR" ,"Terminal":"1" ,"STD":"06:15"  ,"ETD":"06:15"});</v>
      </c>
    </row>
    <row r="15" spans="1:13">
      <c r="A15" s="2">
        <v>0.26041666666666669</v>
      </c>
      <c r="B15" t="s">
        <v>280</v>
      </c>
      <c r="C15" s="4" t="s">
        <v>281</v>
      </c>
      <c r="D15" s="4" t="s">
        <v>35</v>
      </c>
      <c r="E15" s="4">
        <v>1</v>
      </c>
      <c r="I15" t="str">
        <f t="shared" si="0"/>
        <v>RYR</v>
      </c>
      <c r="J15" t="str">
        <f t="shared" si="1"/>
        <v xml:space="preserve">PARIS /BEAUVAIS-TILLE </v>
      </c>
      <c r="K15" t="str">
        <f t="shared" si="2"/>
        <v>06:15</v>
      </c>
      <c r="L15" t="str">
        <f t="shared" si="3"/>
        <v>06:15</v>
      </c>
      <c r="M15" t="str">
        <f>"db.departures.insert({" &amp; CHAR(34) &amp; "Flight"&amp; CHAR(34) &amp; ":" &amp; CHAR(34) &amp; B15&amp; CHAR(34) &amp; "," &amp; CHAR(34) &amp; "ICAO"&amp; CHAR(34) &amp; ":" &amp; CHAR(34) &amp; I15&amp; CHAR(34) &amp; " ," &amp; CHAR(34) &amp; "Destination"&amp; CHAR(34) &amp; ":" &amp; CHAR(34) &amp; J15&amp; CHAR(34) &amp;" ," &amp; CHAR(34) &amp; "Company"&amp; CHAR(34) &amp; ":" &amp; CHAR(34) &amp; D15&amp; CHAR(34) &amp;" ," &amp; CHAR(34) &amp; "Terminal"&amp; CHAR(34) &amp; ":" &amp; CHAR(34) &amp; E15&amp; CHAR(34) &amp;" ," &amp; CHAR(34) &amp; "STD"&amp; CHAR(34) &amp; ":" &amp; CHAR(34) &amp; K15&amp; CHAR(34) &amp;"  ," &amp; CHAR(34) &amp; "ETD"&amp; CHAR(34) &amp; ":" &amp; CHAR(34) &amp; L15&amp; CHAR(34) &amp;"});"</f>
        <v>db.departures.insert({"Flight":"RYR5444","ICAO":"RYR" ,"Destination":"PARIS /BEAUVAIS-TILLE " ,"Company":"RYANAIR" ,"Terminal":"1" ,"STD":"06:15"  ,"ETD":"06:15"});</v>
      </c>
    </row>
    <row r="16" spans="1:13">
      <c r="A16" s="2">
        <v>0.2638888888888889</v>
      </c>
      <c r="B16" t="s">
        <v>282</v>
      </c>
      <c r="C16" s="4" t="s">
        <v>85</v>
      </c>
      <c r="D16" s="4" t="s">
        <v>35</v>
      </c>
      <c r="E16" s="4">
        <v>1</v>
      </c>
      <c r="I16" t="str">
        <f t="shared" si="0"/>
        <v>RYR</v>
      </c>
      <c r="J16" t="str">
        <f t="shared" si="1"/>
        <v xml:space="preserve">BILBAO </v>
      </c>
      <c r="K16" t="str">
        <f t="shared" si="2"/>
        <v>06:20</v>
      </c>
      <c r="L16" t="str">
        <f t="shared" si="3"/>
        <v>06:20</v>
      </c>
      <c r="M16" t="str">
        <f>"db.departures.insert({" &amp; CHAR(34) &amp; "Flight"&amp; CHAR(34) &amp; ":" &amp; CHAR(34) &amp; B16&amp; CHAR(34) &amp; "," &amp; CHAR(34) &amp; "ICAO"&amp; CHAR(34) &amp; ":" &amp; CHAR(34) &amp; I16&amp; CHAR(34) &amp; " ," &amp; CHAR(34) &amp; "Destination"&amp; CHAR(34) &amp; ":" &amp; CHAR(34) &amp; J16&amp; CHAR(34) &amp;" ," &amp; CHAR(34) &amp; "Company"&amp; CHAR(34) &amp; ":" &amp; CHAR(34) &amp; D16&amp; CHAR(34) &amp;" ," &amp; CHAR(34) &amp; "Terminal"&amp; CHAR(34) &amp; ":" &amp; CHAR(34) &amp; E16&amp; CHAR(34) &amp;" ," &amp; CHAR(34) &amp; "STD"&amp; CHAR(34) &amp; ":" &amp; CHAR(34) &amp; K16&amp; CHAR(34) &amp;"  ," &amp; CHAR(34) &amp; "ETD"&amp; CHAR(34) &amp; ":" &amp; CHAR(34) &amp; L16&amp; CHAR(34) &amp;"});"</f>
        <v>db.departures.insert({"Flight":"RYR3051","ICAO":"RYR" ,"Destination":"BILBAO " ,"Company":"RYANAIR" ,"Terminal":"1" ,"STD":"06:20"  ,"ETD":"06:20"});</v>
      </c>
    </row>
    <row r="17" spans="1:13">
      <c r="A17" s="2">
        <v>0.2673611111111111</v>
      </c>
      <c r="B17" t="s">
        <v>283</v>
      </c>
      <c r="C17" s="4" t="s">
        <v>24</v>
      </c>
      <c r="D17" s="4" t="s">
        <v>6</v>
      </c>
      <c r="E17" s="4">
        <v>2</v>
      </c>
      <c r="I17" t="str">
        <f t="shared" si="0"/>
        <v>AEA</v>
      </c>
      <c r="J17" t="str">
        <f t="shared" si="1"/>
        <v xml:space="preserve">LISBOA </v>
      </c>
      <c r="K17" t="str">
        <f t="shared" si="2"/>
        <v>06:25</v>
      </c>
      <c r="L17" t="str">
        <f t="shared" si="3"/>
        <v>06:25</v>
      </c>
      <c r="M17" t="str">
        <f>"db.departures.insert({" &amp; CHAR(34) &amp; "Flight"&amp; CHAR(34) &amp; ":" &amp; CHAR(34) &amp; B17&amp; CHAR(34) &amp; "," &amp; CHAR(34) &amp; "ICAO"&amp; CHAR(34) &amp; ":" &amp; CHAR(34) &amp; I17&amp; CHAR(34) &amp; " ," &amp; CHAR(34) &amp; "Destination"&amp; CHAR(34) &amp; ":" &amp; CHAR(34) &amp; J17&amp; CHAR(34) &amp;" ," &amp; CHAR(34) &amp; "Company"&amp; CHAR(34) &amp; ":" &amp; CHAR(34) &amp; D17&amp; CHAR(34) &amp;" ," &amp; CHAR(34) &amp; "Terminal"&amp; CHAR(34) &amp; ":" &amp; CHAR(34) &amp; E17&amp; CHAR(34) &amp;" ," &amp; CHAR(34) &amp; "STD"&amp; CHAR(34) &amp; ":" &amp; CHAR(34) &amp; K17&amp; CHAR(34) &amp;"  ," &amp; CHAR(34) &amp; "ETD"&amp; CHAR(34) &amp; ":" &amp; CHAR(34) &amp; L17&amp; CHAR(34) &amp;"});"</f>
        <v>db.departures.insert({"Flight":"AEA1151","ICAO":"AEA" ,"Destination":"LISBOA " ,"Company":"AIR EUROPA" ,"Terminal":"2" ,"STD":"06:25"  ,"ETD":"06:25"});</v>
      </c>
    </row>
    <row r="18" spans="1:13">
      <c r="A18" s="2">
        <v>0.27083333333333331</v>
      </c>
      <c r="B18" t="s">
        <v>1160</v>
      </c>
      <c r="C18" s="4" t="s">
        <v>134</v>
      </c>
      <c r="D18" s="4" t="s">
        <v>284</v>
      </c>
      <c r="E18" s="4">
        <v>2</v>
      </c>
      <c r="I18" t="str">
        <f t="shared" si="0"/>
        <v>BEL</v>
      </c>
      <c r="J18" t="str">
        <f t="shared" si="1"/>
        <v xml:space="preserve">BRUSELAS </v>
      </c>
      <c r="K18" t="str">
        <f t="shared" si="2"/>
        <v>06:30</v>
      </c>
      <c r="L18" t="str">
        <f t="shared" si="3"/>
        <v>06:30</v>
      </c>
      <c r="M18" t="str">
        <f>"db.departures.insert({" &amp; CHAR(34) &amp; "Flight"&amp; CHAR(34) &amp; ":" &amp; CHAR(34) &amp; B18&amp; CHAR(34) &amp; "," &amp; CHAR(34) &amp; "ICAO"&amp; CHAR(34) &amp; ":" &amp; CHAR(34) &amp; I18&amp; CHAR(34) &amp; " ," &amp; CHAR(34) &amp; "Destination"&amp; CHAR(34) &amp; ":" &amp; CHAR(34) &amp; J18&amp; CHAR(34) &amp;" ," &amp; CHAR(34) &amp; "Company"&amp; CHAR(34) &amp; ":" &amp; CHAR(34) &amp; D18&amp; CHAR(34) &amp;" ," &amp; CHAR(34) &amp; "Terminal"&amp; CHAR(34) &amp; ":" &amp; CHAR(34) &amp; E18&amp; CHAR(34) &amp;" ," &amp; CHAR(34) &amp; "STD"&amp; CHAR(34) &amp; ":" &amp; CHAR(34) &amp; K18&amp; CHAR(34) &amp;"  ," &amp; CHAR(34) &amp; "ETD"&amp; CHAR(34) &amp; ":" &amp; CHAR(34) &amp; L18&amp; CHAR(34) &amp;"});"</f>
        <v>db.departures.insert({"Flight":"BEL3732","ICAO":"BEL" ,"Destination":"BRUSELAS " ,"Company":"BRUSSELS AIRLINES N.V./S.A." ,"Terminal":"2" ,"STD":"06:30"  ,"ETD":"06:30"});</v>
      </c>
    </row>
    <row r="19" spans="1:13">
      <c r="A19" s="2">
        <v>0.27083333333333331</v>
      </c>
      <c r="B19" t="s">
        <v>285</v>
      </c>
      <c r="C19" s="4" t="s">
        <v>66</v>
      </c>
      <c r="D19" s="4" t="s">
        <v>35</v>
      </c>
      <c r="E19" s="4">
        <v>1</v>
      </c>
      <c r="I19" t="str">
        <f t="shared" si="0"/>
        <v>RYR</v>
      </c>
      <c r="J19" t="str">
        <f t="shared" si="1"/>
        <v xml:space="preserve">BRUSELAS /CHARLEROI </v>
      </c>
      <c r="K19" t="str">
        <f t="shared" si="2"/>
        <v>06:30</v>
      </c>
      <c r="L19" t="str">
        <f t="shared" si="3"/>
        <v>06:30</v>
      </c>
      <c r="M19" t="str">
        <f>"db.departures.insert({" &amp; CHAR(34) &amp; "Flight"&amp; CHAR(34) &amp; ":" &amp; CHAR(34) &amp; B19&amp; CHAR(34) &amp; "," &amp; CHAR(34) &amp; "ICAO"&amp; CHAR(34) &amp; ":" &amp; CHAR(34) &amp; I19&amp; CHAR(34) &amp; " ," &amp; CHAR(34) &amp; "Destination"&amp; CHAR(34) &amp; ":" &amp; CHAR(34) &amp; J19&amp; CHAR(34) &amp;" ," &amp; CHAR(34) &amp; "Company"&amp; CHAR(34) &amp; ":" &amp; CHAR(34) &amp; D19&amp; CHAR(34) &amp;" ," &amp; CHAR(34) &amp; "Terminal"&amp; CHAR(34) &amp; ":" &amp; CHAR(34) &amp; E19&amp; CHAR(34) &amp;" ," &amp; CHAR(34) &amp; "STD"&amp; CHAR(34) &amp; ":" &amp; CHAR(34) &amp; K19&amp; CHAR(34) &amp;"  ," &amp; CHAR(34) &amp; "ETD"&amp; CHAR(34) &amp; ":" &amp; CHAR(34) &amp; L19&amp; CHAR(34) &amp;"});"</f>
        <v>db.departures.insert({"Flight":"RYR5462","ICAO":"RYR" ,"Destination":"BRUSELAS /CHARLEROI " ,"Company":"RYANAIR" ,"Terminal":"1" ,"STD":"06:30"  ,"ETD":"06:30"});</v>
      </c>
    </row>
    <row r="20" spans="1:13">
      <c r="A20" s="2">
        <v>0.27083333333333331</v>
      </c>
      <c r="B20" t="s">
        <v>286</v>
      </c>
      <c r="C20" s="4" t="s">
        <v>134</v>
      </c>
      <c r="D20" s="4" t="s">
        <v>278</v>
      </c>
      <c r="E20" s="4">
        <v>2</v>
      </c>
      <c r="I20" t="str">
        <f t="shared" si="0"/>
        <v>UAL</v>
      </c>
      <c r="J20" t="str">
        <f t="shared" si="1"/>
        <v xml:space="preserve">BRUSELAS </v>
      </c>
      <c r="K20" t="str">
        <f t="shared" si="2"/>
        <v>06:30</v>
      </c>
      <c r="L20" t="str">
        <f t="shared" si="3"/>
        <v>06:30</v>
      </c>
      <c r="M20" t="str">
        <f>"db.departures.insert({" &amp; CHAR(34) &amp; "Flight"&amp; CHAR(34) &amp; ":" &amp; CHAR(34) &amp; B20&amp; CHAR(34) &amp; "," &amp; CHAR(34) &amp; "ICAO"&amp; CHAR(34) &amp; ":" &amp; CHAR(34) &amp; I20&amp; CHAR(34) &amp; " ," &amp; CHAR(34) &amp; "Destination"&amp; CHAR(34) &amp; ":" &amp; CHAR(34) &amp; J20&amp; CHAR(34) &amp;" ," &amp; CHAR(34) &amp; "Company"&amp; CHAR(34) &amp; ":" &amp; CHAR(34) &amp; D20&amp; CHAR(34) &amp;" ," &amp; CHAR(34) &amp; "Terminal"&amp; CHAR(34) &amp; ":" &amp; CHAR(34) &amp; E20&amp; CHAR(34) &amp;" ," &amp; CHAR(34) &amp; "STD"&amp; CHAR(34) &amp; ":" &amp; CHAR(34) &amp; K20&amp; CHAR(34) &amp;"  ," &amp; CHAR(34) &amp; "ETD"&amp; CHAR(34) &amp; ":" &amp; CHAR(34) &amp; L20&amp; CHAR(34) &amp;"});"</f>
        <v>db.departures.insert({"Flight":"UAL9956","ICAO":"UAL" ,"Destination":"BRUSELAS " ,"Company":"UNITED AIRLINES" ,"Terminal":"2" ,"STD":"06:30"  ,"ETD":"06:30"});</v>
      </c>
    </row>
    <row r="21" spans="1:13">
      <c r="A21" s="2">
        <v>0.27083333333333331</v>
      </c>
      <c r="B21" t="s">
        <v>287</v>
      </c>
      <c r="C21" s="4" t="s">
        <v>70</v>
      </c>
      <c r="D21" s="4" t="s">
        <v>35</v>
      </c>
      <c r="E21" s="4">
        <v>1</v>
      </c>
      <c r="I21" t="str">
        <f t="shared" si="0"/>
        <v>RYR</v>
      </c>
      <c r="J21" t="str">
        <f t="shared" si="1"/>
        <v xml:space="preserve">SANTANDER </v>
      </c>
      <c r="K21" t="str">
        <f t="shared" si="2"/>
        <v>06:30</v>
      </c>
      <c r="L21" t="str">
        <f t="shared" si="3"/>
        <v>06:30</v>
      </c>
      <c r="M21" t="str">
        <f>"db.departures.insert({" &amp; CHAR(34) &amp; "Flight"&amp; CHAR(34) &amp; ":" &amp; CHAR(34) &amp; B21&amp; CHAR(34) &amp; "," &amp; CHAR(34) &amp; "ICAO"&amp; CHAR(34) &amp; ":" &amp; CHAR(34) &amp; I21&amp; CHAR(34) &amp; " ," &amp; CHAR(34) &amp; "Destination"&amp; CHAR(34) &amp; ":" &amp; CHAR(34) &amp; J21&amp; CHAR(34) &amp;" ," &amp; CHAR(34) &amp; "Company"&amp; CHAR(34) &amp; ":" &amp; CHAR(34) &amp; D21&amp; CHAR(34) &amp;" ," &amp; CHAR(34) &amp; "Terminal"&amp; CHAR(34) &amp; ":" &amp; CHAR(34) &amp; E21&amp; CHAR(34) &amp;" ," &amp; CHAR(34) &amp; "STD"&amp; CHAR(34) &amp; ":" &amp; CHAR(34) &amp; K21&amp; CHAR(34) &amp;"  ," &amp; CHAR(34) &amp; "ETD"&amp; CHAR(34) &amp; ":" &amp; CHAR(34) &amp; L21&amp; CHAR(34) &amp;"});"</f>
        <v>db.departures.insert({"Flight":"RYR5456","ICAO":"RYR" ,"Destination":"SANTANDER " ,"Company":"RYANAIR" ,"Terminal":"1" ,"STD":"06:30"  ,"ETD":"06:30"});</v>
      </c>
    </row>
    <row r="22" spans="1:13">
      <c r="A22" s="2">
        <v>0.27083333333333331</v>
      </c>
      <c r="B22" t="s">
        <v>288</v>
      </c>
      <c r="C22" s="4" t="s">
        <v>289</v>
      </c>
      <c r="D22" s="4" t="s">
        <v>35</v>
      </c>
      <c r="E22" s="4">
        <v>1</v>
      </c>
      <c r="I22" t="str">
        <f t="shared" si="0"/>
        <v>RYR</v>
      </c>
      <c r="J22" t="str">
        <f t="shared" si="1"/>
        <v xml:space="preserve">LONDRES /STANSTED </v>
      </c>
      <c r="K22" t="str">
        <f t="shared" si="2"/>
        <v>06:30</v>
      </c>
      <c r="L22" t="str">
        <f t="shared" si="3"/>
        <v>06:30</v>
      </c>
      <c r="M22" t="str">
        <f>"db.departures.insert({" &amp; CHAR(34) &amp; "Flight"&amp; CHAR(34) &amp; ":" &amp; CHAR(34) &amp; B22&amp; CHAR(34) &amp; "," &amp; CHAR(34) &amp; "ICAO"&amp; CHAR(34) &amp; ":" &amp; CHAR(34) &amp; I22&amp; CHAR(34) &amp; " ," &amp; CHAR(34) &amp; "Destination"&amp; CHAR(34) &amp; ":" &amp; CHAR(34) &amp; J22&amp; CHAR(34) &amp;" ," &amp; CHAR(34) &amp; "Company"&amp; CHAR(34) &amp; ":" &amp; CHAR(34) &amp; D22&amp; CHAR(34) &amp;" ," &amp; CHAR(34) &amp; "Terminal"&amp; CHAR(34) &amp; ":" &amp; CHAR(34) &amp; E22&amp; CHAR(34) &amp;" ," &amp; CHAR(34) &amp; "STD"&amp; CHAR(34) &amp; ":" &amp; CHAR(34) &amp; K22&amp; CHAR(34) &amp;"  ," &amp; CHAR(34) &amp; "ETD"&amp; CHAR(34) &amp; ":" &amp; CHAR(34) &amp; L22&amp; CHAR(34) &amp;"});"</f>
        <v>db.departures.insert({"Flight":"RYR5993","ICAO":"RYR" ,"Destination":"LONDRES /STANSTED " ,"Company":"RYANAIR" ,"Terminal":"1" ,"STD":"06:30"  ,"ETD":"06:30"});</v>
      </c>
    </row>
    <row r="23" spans="1:13">
      <c r="A23" s="2">
        <v>0.27777777777777779</v>
      </c>
      <c r="B23" t="s">
        <v>290</v>
      </c>
      <c r="C23" s="4" t="s">
        <v>54</v>
      </c>
      <c r="D23" s="4" t="s">
        <v>35</v>
      </c>
      <c r="E23" s="4">
        <v>1</v>
      </c>
      <c r="I23" t="str">
        <f t="shared" si="0"/>
        <v>RYR</v>
      </c>
      <c r="J23" t="str">
        <f t="shared" si="1"/>
        <v xml:space="preserve">TENERIFE NORTE </v>
      </c>
      <c r="K23" t="str">
        <f t="shared" si="2"/>
        <v>06:40</v>
      </c>
      <c r="L23" t="str">
        <f t="shared" si="3"/>
        <v>06:40</v>
      </c>
      <c r="M23" t="str">
        <f>"db.departures.insert({" &amp; CHAR(34) &amp; "Flight"&amp; CHAR(34) &amp; ":" &amp; CHAR(34) &amp; B23&amp; CHAR(34) &amp; "," &amp; CHAR(34) &amp; "ICAO"&amp; CHAR(34) &amp; ":" &amp; CHAR(34) &amp; I23&amp; CHAR(34) &amp; " ," &amp; CHAR(34) &amp; "Destination"&amp; CHAR(34) &amp; ":" &amp; CHAR(34) &amp; J23&amp; CHAR(34) &amp;" ," &amp; CHAR(34) &amp; "Company"&amp; CHAR(34) &amp; ":" &amp; CHAR(34) &amp; D23&amp; CHAR(34) &amp;" ," &amp; CHAR(34) &amp; "Terminal"&amp; CHAR(34) &amp; ":" &amp; CHAR(34) &amp; E23&amp; CHAR(34) &amp;" ," &amp; CHAR(34) &amp; "STD"&amp; CHAR(34) &amp; ":" &amp; CHAR(34) &amp; K23&amp; CHAR(34) &amp;"  ," &amp; CHAR(34) &amp; "ETD"&amp; CHAR(34) &amp; ":" &amp; CHAR(34) &amp; L23&amp; CHAR(34) &amp;"});"</f>
        <v>db.departures.insert({"Flight":"RYR5278","ICAO":"RYR" ,"Destination":"TENERIFE NORTE " ,"Company":"RYANAIR" ,"Terminal":"1" ,"STD":"06:40"  ,"ETD":"06:40"});</v>
      </c>
    </row>
    <row r="24" spans="1:13">
      <c r="A24" s="2">
        <v>0.27777777777777779</v>
      </c>
      <c r="B24" t="s">
        <v>291</v>
      </c>
      <c r="C24" s="4" t="s">
        <v>30</v>
      </c>
      <c r="D24" s="4" t="s">
        <v>12</v>
      </c>
      <c r="E24" s="4">
        <v>4</v>
      </c>
      <c r="I24" t="str">
        <f t="shared" si="0"/>
        <v>IBE</v>
      </c>
      <c r="J24" t="str">
        <f t="shared" si="1"/>
        <v xml:space="preserve">BARCELONA-EL PRAT </v>
      </c>
      <c r="K24" t="str">
        <f t="shared" si="2"/>
        <v>06:40</v>
      </c>
      <c r="L24" t="str">
        <f t="shared" si="3"/>
        <v>06:40</v>
      </c>
      <c r="M24" t="str">
        <f>"db.departures.insert({" &amp; CHAR(34) &amp; "Flight"&amp; CHAR(34) &amp; ":" &amp; CHAR(34) &amp; B24&amp; CHAR(34) &amp; "," &amp; CHAR(34) &amp; "ICAO"&amp; CHAR(34) &amp; ":" &amp; CHAR(34) &amp; I24&amp; CHAR(34) &amp; " ," &amp; CHAR(34) &amp; "Destination"&amp; CHAR(34) &amp; ":" &amp; CHAR(34) &amp; J24&amp; CHAR(34) &amp;" ," &amp; CHAR(34) &amp; "Company"&amp; CHAR(34) &amp; ":" &amp; CHAR(34) &amp; D24&amp; CHAR(34) &amp;" ," &amp; CHAR(34) &amp; "Terminal"&amp; CHAR(34) &amp; ":" &amp; CHAR(34) &amp; E24&amp; CHAR(34) &amp;" ," &amp; CHAR(34) &amp; "STD"&amp; CHAR(34) &amp; ":" &amp; CHAR(34) &amp; K24&amp; CHAR(34) &amp;"  ," &amp; CHAR(34) &amp; "ETD"&amp; CHAR(34) &amp; ":" &amp; CHAR(34) &amp; L24&amp; CHAR(34) &amp;"});"</f>
        <v>db.departures.insert({"Flight":"IBE0636","ICAO":"IBE" ,"Destination":"BARCELONA-EL PRAT " ,"Company":"IBERIA" ,"Terminal":"4" ,"STD":"06:40"  ,"ETD":"06:40"});</v>
      </c>
    </row>
    <row r="25" spans="1:13">
      <c r="A25" s="2">
        <v>0.27777777777777779</v>
      </c>
      <c r="B25" t="s">
        <v>292</v>
      </c>
      <c r="C25" s="4" t="s">
        <v>30</v>
      </c>
      <c r="D25" s="4" t="s">
        <v>39</v>
      </c>
      <c r="E25" s="4">
        <v>4</v>
      </c>
      <c r="I25" t="str">
        <f t="shared" si="0"/>
        <v>AAL</v>
      </c>
      <c r="J25" t="str">
        <f t="shared" si="1"/>
        <v xml:space="preserve">BARCELONA-EL PRAT </v>
      </c>
      <c r="K25" t="str">
        <f t="shared" si="2"/>
        <v>06:40</v>
      </c>
      <c r="L25" t="str">
        <f t="shared" si="3"/>
        <v>06:40</v>
      </c>
      <c r="M25" t="str">
        <f>"db.departures.insert({" &amp; CHAR(34) &amp; "Flight"&amp; CHAR(34) &amp; ":" &amp; CHAR(34) &amp; B25&amp; CHAR(34) &amp; "," &amp; CHAR(34) &amp; "ICAO"&amp; CHAR(34) &amp; ":" &amp; CHAR(34) &amp; I25&amp; CHAR(34) &amp; " ," &amp; CHAR(34) &amp; "Destination"&amp; CHAR(34) &amp; ":" &amp; CHAR(34) &amp; J25&amp; CHAR(34) &amp;" ," &amp; CHAR(34) &amp; "Company"&amp; CHAR(34) &amp; ":" &amp; CHAR(34) &amp; D25&amp; CHAR(34) &amp;" ," &amp; CHAR(34) &amp; "Terminal"&amp; CHAR(34) &amp; ":" &amp; CHAR(34) &amp; E25&amp; CHAR(34) &amp;" ," &amp; CHAR(34) &amp; "STD"&amp; CHAR(34) &amp; ":" &amp; CHAR(34) &amp; K25&amp; CHAR(34) &amp;"  ," &amp; CHAR(34) &amp; "ETD"&amp; CHAR(34) &amp; ":" &amp; CHAR(34) &amp; L25&amp; CHAR(34) &amp;"});"</f>
        <v>db.departures.insert({"Flight":"AAL5534","ICAO":"AAL" ,"Destination":"BARCELONA-EL PRAT " ,"Company":"AMERICAN AIRLINES" ,"Terminal":"4" ,"STD":"06:40"  ,"ETD":"06:40"});</v>
      </c>
    </row>
    <row r="26" spans="1:13">
      <c r="A26" s="2">
        <v>0.27777777777777779</v>
      </c>
      <c r="B26" t="s">
        <v>293</v>
      </c>
      <c r="C26" s="4" t="s">
        <v>30</v>
      </c>
      <c r="D26" s="4" t="s">
        <v>12</v>
      </c>
      <c r="E26" s="4">
        <v>4</v>
      </c>
      <c r="I26" t="str">
        <f t="shared" si="0"/>
        <v>IBE</v>
      </c>
      <c r="J26" t="str">
        <f t="shared" si="1"/>
        <v xml:space="preserve">BARCELONA-EL PRAT </v>
      </c>
      <c r="K26" t="str">
        <f t="shared" si="2"/>
        <v>06:40</v>
      </c>
      <c r="L26" t="str">
        <f t="shared" si="3"/>
        <v>06:40</v>
      </c>
      <c r="M26" t="str">
        <f>"db.departures.insert({" &amp; CHAR(34) &amp; "Flight"&amp; CHAR(34) &amp; ":" &amp; CHAR(34) &amp; B26&amp; CHAR(34) &amp; "," &amp; CHAR(34) &amp; "ICAO"&amp; CHAR(34) &amp; ":" &amp; CHAR(34) &amp; I26&amp; CHAR(34) &amp; " ," &amp; CHAR(34) &amp; "Destination"&amp; CHAR(34) &amp; ":" &amp; CHAR(34) &amp; J26&amp; CHAR(34) &amp;" ," &amp; CHAR(34) &amp; "Company"&amp; CHAR(34) &amp; ":" &amp; CHAR(34) &amp; D26&amp; CHAR(34) &amp;" ," &amp; CHAR(34) &amp; "Terminal"&amp; CHAR(34) &amp; ":" &amp; CHAR(34) &amp; E26&amp; CHAR(34) &amp;" ," &amp; CHAR(34) &amp; "STD"&amp; CHAR(34) &amp; ":" &amp; CHAR(34) &amp; K26&amp; CHAR(34) &amp;"  ," &amp; CHAR(34) &amp; "ETD"&amp; CHAR(34) &amp; ":" &amp; CHAR(34) &amp; L26&amp; CHAR(34) &amp;"});"</f>
        <v>db.departures.insert({"Flight":"IBE2712","ICAO":"IBE" ,"Destination":"BARCELONA-EL PRAT " ,"Company":"IBERIA" ,"Terminal":"4" ,"STD":"06:40"  ,"ETD":"06:40"});</v>
      </c>
    </row>
    <row r="27" spans="1:13">
      <c r="A27" s="2">
        <v>0.28472222222222221</v>
      </c>
      <c r="B27" t="s">
        <v>294</v>
      </c>
      <c r="C27" s="4" t="s">
        <v>110</v>
      </c>
      <c r="D27" s="4" t="s">
        <v>35</v>
      </c>
      <c r="E27" s="4">
        <v>1</v>
      </c>
      <c r="I27" t="str">
        <f t="shared" si="0"/>
        <v>RYR</v>
      </c>
      <c r="J27" t="str">
        <f t="shared" si="1"/>
        <v xml:space="preserve">IBIZA </v>
      </c>
      <c r="K27" t="str">
        <f t="shared" si="2"/>
        <v>06:50</v>
      </c>
      <c r="L27" t="str">
        <f t="shared" si="3"/>
        <v>06:50</v>
      </c>
      <c r="M27" t="str">
        <f>"db.departures.insert({" &amp; CHAR(34) &amp; "Flight"&amp; CHAR(34) &amp; ":" &amp; CHAR(34) &amp; B27&amp; CHAR(34) &amp; "," &amp; CHAR(34) &amp; "ICAO"&amp; CHAR(34) &amp; ":" &amp; CHAR(34) &amp; I27&amp; CHAR(34) &amp; " ," &amp; CHAR(34) &amp; "Destination"&amp; CHAR(34) &amp; ":" &amp; CHAR(34) &amp; J27&amp; CHAR(34) &amp;" ," &amp; CHAR(34) &amp; "Company"&amp; CHAR(34) &amp; ":" &amp; CHAR(34) &amp; D27&amp; CHAR(34) &amp;" ," &amp; CHAR(34) &amp; "Terminal"&amp; CHAR(34) &amp; ":" &amp; CHAR(34) &amp; E27&amp; CHAR(34) &amp;" ," &amp; CHAR(34) &amp; "STD"&amp; CHAR(34) &amp; ":" &amp; CHAR(34) &amp; K27&amp; CHAR(34) &amp;"  ," &amp; CHAR(34) &amp; "ETD"&amp; CHAR(34) &amp; ":" &amp; CHAR(34) &amp; L27&amp; CHAR(34) &amp;"});"</f>
        <v>db.departures.insert({"Flight":"RYR5354","ICAO":"RYR" ,"Destination":"IBIZA " ,"Company":"RYANAIR" ,"Terminal":"1" ,"STD":"06:50"  ,"ETD":"06:50"});</v>
      </c>
    </row>
    <row r="28" spans="1:13">
      <c r="A28" s="2">
        <v>0.28472222222222221</v>
      </c>
      <c r="B28" t="s">
        <v>295</v>
      </c>
      <c r="C28" s="4" t="s">
        <v>85</v>
      </c>
      <c r="D28" s="4" t="s">
        <v>6</v>
      </c>
      <c r="E28" s="4">
        <v>2</v>
      </c>
      <c r="I28" t="str">
        <f t="shared" si="0"/>
        <v>AEA</v>
      </c>
      <c r="J28" t="str">
        <f t="shared" si="1"/>
        <v xml:space="preserve">BILBAO </v>
      </c>
      <c r="K28" t="str">
        <f t="shared" si="2"/>
        <v>06:50</v>
      </c>
      <c r="L28" t="str">
        <f t="shared" si="3"/>
        <v>06:50</v>
      </c>
      <c r="M28" t="str">
        <f>"db.departures.insert({" &amp; CHAR(34) &amp; "Flight"&amp; CHAR(34) &amp; ":" &amp; CHAR(34) &amp; B28&amp; CHAR(34) &amp; "," &amp; CHAR(34) &amp; "ICAO"&amp; CHAR(34) &amp; ":" &amp; CHAR(34) &amp; I28&amp; CHAR(34) &amp; " ," &amp; CHAR(34) &amp; "Destination"&amp; CHAR(34) &amp; ":" &amp; CHAR(34) &amp; J28&amp; CHAR(34) &amp;" ," &amp; CHAR(34) &amp; "Company"&amp; CHAR(34) &amp; ":" &amp; CHAR(34) &amp; D28&amp; CHAR(34) &amp;" ," &amp; CHAR(34) &amp; "Terminal"&amp; CHAR(34) &amp; ":" &amp; CHAR(34) &amp; E28&amp; CHAR(34) &amp;" ," &amp; CHAR(34) &amp; "STD"&amp; CHAR(34) &amp; ":" &amp; CHAR(34) &amp; K28&amp; CHAR(34) &amp;"  ," &amp; CHAR(34) &amp; "ETD"&amp; CHAR(34) &amp; ":" &amp; CHAR(34) &amp; L28&amp; CHAR(34) &amp;"});"</f>
        <v>db.departures.insert({"Flight":"AEA7155","ICAO":"AEA" ,"Destination":"BILBAO " ,"Company":"AIR EUROPA" ,"Terminal":"2" ,"STD":"06:50"  ,"ETD":"06:50"});</v>
      </c>
    </row>
    <row r="29" spans="1:13">
      <c r="A29" s="2">
        <v>0.28819444444444448</v>
      </c>
      <c r="B29" t="s">
        <v>296</v>
      </c>
      <c r="C29" s="4" t="s">
        <v>96</v>
      </c>
      <c r="D29" s="4" t="s">
        <v>6</v>
      </c>
      <c r="E29" s="4">
        <v>2</v>
      </c>
      <c r="I29" t="str">
        <f t="shared" si="0"/>
        <v>AEA</v>
      </c>
      <c r="J29" t="str">
        <f t="shared" si="1"/>
        <v xml:space="preserve">VALENCIA </v>
      </c>
      <c r="K29" t="str">
        <f t="shared" si="2"/>
        <v>06:55</v>
      </c>
      <c r="L29" t="str">
        <f t="shared" si="3"/>
        <v>06:55</v>
      </c>
      <c r="M29" t="str">
        <f>"db.departures.insert({" &amp; CHAR(34) &amp; "Flight"&amp; CHAR(34) &amp; ":" &amp; CHAR(34) &amp; B29&amp; CHAR(34) &amp; "," &amp; CHAR(34) &amp; "ICAO"&amp; CHAR(34) &amp; ":" &amp; CHAR(34) &amp; I29&amp; CHAR(34) &amp; " ," &amp; CHAR(34) &amp; "Destination"&amp; CHAR(34) &amp; ":" &amp; CHAR(34) &amp; J29&amp; CHAR(34) &amp;" ," &amp; CHAR(34) &amp; "Company"&amp; CHAR(34) &amp; ":" &amp; CHAR(34) &amp; D29&amp; CHAR(34) &amp;" ," &amp; CHAR(34) &amp; "Terminal"&amp; CHAR(34) &amp; ":" &amp; CHAR(34) &amp; E29&amp; CHAR(34) &amp;" ," &amp; CHAR(34) &amp; "STD"&amp; CHAR(34) &amp; ":" &amp; CHAR(34) &amp; K29&amp; CHAR(34) &amp;"  ," &amp; CHAR(34) &amp; "ETD"&amp; CHAR(34) &amp; ":" &amp; CHAR(34) &amp; L29&amp; CHAR(34) &amp;"});"</f>
        <v>db.departures.insert({"Flight":"AEA4061","ICAO":"AEA" ,"Destination":"VALENCIA " ,"Company":"AIR EUROPA" ,"Terminal":"2" ,"STD":"06:55"  ,"ETD":"06:55"});</v>
      </c>
    </row>
    <row r="30" spans="1:13">
      <c r="A30" s="2">
        <v>0.28819444444444448</v>
      </c>
      <c r="B30" t="s">
        <v>297</v>
      </c>
      <c r="C30" s="4" t="s">
        <v>134</v>
      </c>
      <c r="D30" s="4" t="s">
        <v>12</v>
      </c>
      <c r="E30" s="4">
        <v>4</v>
      </c>
      <c r="I30" t="str">
        <f t="shared" si="0"/>
        <v>IBE</v>
      </c>
      <c r="J30" t="str">
        <f t="shared" si="1"/>
        <v xml:space="preserve">BRUSELAS </v>
      </c>
      <c r="K30" t="str">
        <f t="shared" si="2"/>
        <v>06:55</v>
      </c>
      <c r="L30" t="str">
        <f t="shared" si="3"/>
        <v>06:55</v>
      </c>
      <c r="M30" t="str">
        <f>"db.departures.insert({" &amp; CHAR(34) &amp; "Flight"&amp; CHAR(34) &amp; ":" &amp; CHAR(34) &amp; B30&amp; CHAR(34) &amp; "," &amp; CHAR(34) &amp; "ICAO"&amp; CHAR(34) &amp; ":" &amp; CHAR(34) &amp; I30&amp; CHAR(34) &amp; " ," &amp; CHAR(34) &amp; "Destination"&amp; CHAR(34) &amp; ":" &amp; CHAR(34) &amp; J30&amp; CHAR(34) &amp;" ," &amp; CHAR(34) &amp; "Company"&amp; CHAR(34) &amp; ":" &amp; CHAR(34) &amp; D30&amp; CHAR(34) &amp;" ," &amp; CHAR(34) &amp; "Terminal"&amp; CHAR(34) &amp; ":" &amp; CHAR(34) &amp; E30&amp; CHAR(34) &amp;" ," &amp; CHAR(34) &amp; "STD"&amp; CHAR(34) &amp; ":" &amp; CHAR(34) &amp; K30&amp; CHAR(34) &amp;"  ," &amp; CHAR(34) &amp; "ETD"&amp; CHAR(34) &amp; ":" &amp; CHAR(34) &amp; L30&amp; CHAR(34) &amp;"});"</f>
        <v>db.departures.insert({"Flight":"IBE3216","ICAO":"IBE" ,"Destination":"BRUSELAS " ,"Company":"IBERIA" ,"Terminal":"4" ,"STD":"06:55"  ,"ETD":"06:55"});</v>
      </c>
    </row>
    <row r="31" spans="1:13">
      <c r="A31" s="2">
        <v>0.29166666666666669</v>
      </c>
      <c r="B31" t="s">
        <v>1161</v>
      </c>
      <c r="C31" s="4" t="s">
        <v>54</v>
      </c>
      <c r="D31" s="4" t="s">
        <v>6</v>
      </c>
      <c r="E31" s="4">
        <v>2</v>
      </c>
      <c r="I31" t="str">
        <f t="shared" si="0"/>
        <v>AEA</v>
      </c>
      <c r="J31" t="str">
        <f t="shared" si="1"/>
        <v xml:space="preserve">TENERIFE NORTE </v>
      </c>
      <c r="K31" t="str">
        <f t="shared" si="2"/>
        <v>07:00</v>
      </c>
      <c r="L31" t="str">
        <f t="shared" si="3"/>
        <v>07:00</v>
      </c>
      <c r="M31" t="str">
        <f>"db.departures.insert({" &amp; CHAR(34) &amp; "Flight"&amp; CHAR(34) &amp; ":" &amp; CHAR(34) &amp; B31&amp; CHAR(34) &amp; "," &amp; CHAR(34) &amp; "ICAO"&amp; CHAR(34) &amp; ":" &amp; CHAR(34) &amp; I31&amp; CHAR(34) &amp; " ," &amp; CHAR(34) &amp; "Destination"&amp; CHAR(34) &amp; ":" &amp; CHAR(34) &amp; J31&amp; CHAR(34) &amp;" ," &amp; CHAR(34) &amp; "Company"&amp; CHAR(34) &amp; ":" &amp; CHAR(34) &amp; D31&amp; CHAR(34) &amp;" ," &amp; CHAR(34) &amp; "Terminal"&amp; CHAR(34) &amp; ":" &amp; CHAR(34) &amp; E31&amp; CHAR(34) &amp;" ," &amp; CHAR(34) &amp; "STD"&amp; CHAR(34) &amp; ":" &amp; CHAR(34) &amp; K31&amp; CHAR(34) &amp;"  ," &amp; CHAR(34) &amp; "ETD"&amp; CHAR(34) &amp; ":" &amp; CHAR(34) &amp; L31&amp; CHAR(34) &amp;"});"</f>
        <v>db.departures.insert({"Flight":"AEA9059","ICAO":"AEA" ,"Destination":"TENERIFE NORTE " ,"Company":"AIR EUROPA" ,"Terminal":"2" ,"STD":"07:00"  ,"ETD":"07:00"});</v>
      </c>
    </row>
    <row r="32" spans="1:13">
      <c r="A32" s="2">
        <v>0.29166666666666669</v>
      </c>
      <c r="B32" t="s">
        <v>298</v>
      </c>
      <c r="C32" s="4" t="s">
        <v>30</v>
      </c>
      <c r="D32" s="4" t="s">
        <v>73</v>
      </c>
      <c r="E32" s="4">
        <v>4</v>
      </c>
      <c r="I32" t="str">
        <f t="shared" si="0"/>
        <v>VLG</v>
      </c>
      <c r="J32" t="str">
        <f t="shared" si="1"/>
        <v xml:space="preserve">BARCELONA-EL PRAT </v>
      </c>
      <c r="K32" t="str">
        <f t="shared" si="2"/>
        <v>07:00</v>
      </c>
      <c r="L32" t="str">
        <f t="shared" si="3"/>
        <v>07:00</v>
      </c>
      <c r="M32" t="str">
        <f>"db.departures.insert({" &amp; CHAR(34) &amp; "Flight"&amp; CHAR(34) &amp; ":" &amp; CHAR(34) &amp; B32&amp; CHAR(34) &amp; "," &amp; CHAR(34) &amp; "ICAO"&amp; CHAR(34) &amp; ":" &amp; CHAR(34) &amp; I32&amp; CHAR(34) &amp; " ," &amp; CHAR(34) &amp; "Destination"&amp; CHAR(34) &amp; ":" &amp; CHAR(34) &amp; J32&amp; CHAR(34) &amp;" ," &amp; CHAR(34) &amp; "Company"&amp; CHAR(34) &amp; ":" &amp; CHAR(34) &amp; D32&amp; CHAR(34) &amp;" ," &amp; CHAR(34) &amp; "Terminal"&amp; CHAR(34) &amp; ":" &amp; CHAR(34) &amp; E32&amp; CHAR(34) &amp;" ," &amp; CHAR(34) &amp; "STD"&amp; CHAR(34) &amp; ":" &amp; CHAR(34) &amp; K32&amp; CHAR(34) &amp;"  ," &amp; CHAR(34) &amp; "ETD"&amp; CHAR(34) &amp; ":" &amp; CHAR(34) &amp; L32&amp; CHAR(34) &amp;"});"</f>
        <v>db.departures.insert({"Flight":"VLG1020","ICAO":"VLG" ,"Destination":"BARCELONA-EL PRAT " ,"Company":"VUELING AIRLINES" ,"Terminal":"4" ,"STD":"07:00"  ,"ETD":"07:00"});</v>
      </c>
    </row>
    <row r="33" spans="1:13">
      <c r="A33" s="2">
        <v>0.29166666666666669</v>
      </c>
      <c r="B33" t="s">
        <v>299</v>
      </c>
      <c r="C33" s="4" t="s">
        <v>30</v>
      </c>
      <c r="D33" s="4" t="s">
        <v>12</v>
      </c>
      <c r="E33" s="4">
        <v>4</v>
      </c>
      <c r="I33" t="str">
        <f t="shared" si="0"/>
        <v>IBE</v>
      </c>
      <c r="J33" t="str">
        <f t="shared" si="1"/>
        <v xml:space="preserve">BARCELONA-EL PRAT </v>
      </c>
      <c r="K33" t="str">
        <f t="shared" si="2"/>
        <v>07:00</v>
      </c>
      <c r="L33" t="str">
        <f t="shared" si="3"/>
        <v>07:00</v>
      </c>
      <c r="M33" t="str">
        <f>"db.departures.insert({" &amp; CHAR(34) &amp; "Flight"&amp; CHAR(34) &amp; ":" &amp; CHAR(34) &amp; B33&amp; CHAR(34) &amp; "," &amp; CHAR(34) &amp; "ICAO"&amp; CHAR(34) &amp; ":" &amp; CHAR(34) &amp; I33&amp; CHAR(34) &amp; " ," &amp; CHAR(34) &amp; "Destination"&amp; CHAR(34) &amp; ":" &amp; CHAR(34) &amp; J33&amp; CHAR(34) &amp;" ," &amp; CHAR(34) &amp; "Company"&amp; CHAR(34) &amp; ":" &amp; CHAR(34) &amp; D33&amp; CHAR(34) &amp;" ," &amp; CHAR(34) &amp; "Terminal"&amp; CHAR(34) &amp; ":" &amp; CHAR(34) &amp; E33&amp; CHAR(34) &amp;" ," &amp; CHAR(34) &amp; "STD"&amp; CHAR(34) &amp; ":" &amp; CHAR(34) &amp; K33&amp; CHAR(34) &amp;"  ," &amp; CHAR(34) &amp; "ETD"&amp; CHAR(34) &amp; ":" &amp; CHAR(34) &amp; L33&amp; CHAR(34) &amp;"});"</f>
        <v>db.departures.insert({"Flight":"IBE0700","ICAO":"IBE" ,"Destination":"BARCELONA-EL PRAT " ,"Company":"IBERIA" ,"Terminal":"4" ,"STD":"07:00"  ,"ETD":"07:00"});</v>
      </c>
    </row>
    <row r="34" spans="1:13">
      <c r="A34" s="2">
        <v>0.29166666666666669</v>
      </c>
      <c r="B34" t="s">
        <v>300</v>
      </c>
      <c r="C34" s="4" t="s">
        <v>146</v>
      </c>
      <c r="D34" s="4" t="s">
        <v>6</v>
      </c>
      <c r="E34" s="4">
        <v>2</v>
      </c>
      <c r="I34" t="str">
        <f t="shared" si="0"/>
        <v>AEA</v>
      </c>
      <c r="J34" t="str">
        <f t="shared" si="1"/>
        <v xml:space="preserve">GINEBRA </v>
      </c>
      <c r="K34" t="str">
        <f t="shared" si="2"/>
        <v>07:00</v>
      </c>
      <c r="L34" t="str">
        <f t="shared" si="3"/>
        <v>07:00</v>
      </c>
      <c r="M34" t="str">
        <f>"db.departures.insert({" &amp; CHAR(34) &amp; "Flight"&amp; CHAR(34) &amp; ":" &amp; CHAR(34) &amp; B34&amp; CHAR(34) &amp; "," &amp; CHAR(34) &amp; "ICAO"&amp; CHAR(34) &amp; ":" &amp; CHAR(34) &amp; I34&amp; CHAR(34) &amp; " ," &amp; CHAR(34) &amp; "Destination"&amp; CHAR(34) &amp; ":" &amp; CHAR(34) &amp; J34&amp; CHAR(34) &amp;" ," &amp; CHAR(34) &amp; "Company"&amp; CHAR(34) &amp; ":" &amp; CHAR(34) &amp; D34&amp; CHAR(34) &amp;" ," &amp; CHAR(34) &amp; "Terminal"&amp; CHAR(34) &amp; ":" &amp; CHAR(34) &amp; E34&amp; CHAR(34) &amp;" ," &amp; CHAR(34) &amp; "STD"&amp; CHAR(34) &amp; ":" &amp; CHAR(34) &amp; K34&amp; CHAR(34) &amp;"  ," &amp; CHAR(34) &amp; "ETD"&amp; CHAR(34) &amp; ":" &amp; CHAR(34) &amp; L34&amp; CHAR(34) &amp;"});"</f>
        <v>db.departures.insert({"Flight":"AEA1649","ICAO":"AEA" ,"Destination":"GINEBRA " ,"Company":"AIR EUROPA" ,"Terminal":"2" ,"STD":"07:00"  ,"ETD":"07:00"});</v>
      </c>
    </row>
    <row r="35" spans="1:13">
      <c r="A35" s="2">
        <v>0.2951388888888889</v>
      </c>
      <c r="B35" t="s">
        <v>1162</v>
      </c>
      <c r="C35" s="4" t="s">
        <v>149</v>
      </c>
      <c r="D35" s="4" t="s">
        <v>6</v>
      </c>
      <c r="E35" s="4">
        <v>2</v>
      </c>
      <c r="I35" t="str">
        <f t="shared" si="0"/>
        <v>AEA</v>
      </c>
      <c r="J35" t="str">
        <f t="shared" si="1"/>
        <v xml:space="preserve">GRAN CANARIA </v>
      </c>
      <c r="K35" t="str">
        <f t="shared" si="2"/>
        <v>07:05</v>
      </c>
      <c r="L35" t="str">
        <f t="shared" si="3"/>
        <v>07:05</v>
      </c>
      <c r="M35" t="str">
        <f>"db.departures.insert({" &amp; CHAR(34) &amp; "Flight"&amp; CHAR(34) &amp; ":" &amp; CHAR(34) &amp; B35&amp; CHAR(34) &amp; "," &amp; CHAR(34) &amp; "ICAO"&amp; CHAR(34) &amp; ":" &amp; CHAR(34) &amp; I35&amp; CHAR(34) &amp; " ," &amp; CHAR(34) &amp; "Destination"&amp; CHAR(34) &amp; ":" &amp; CHAR(34) &amp; J35&amp; CHAR(34) &amp;" ," &amp; CHAR(34) &amp; "Company"&amp; CHAR(34) &amp; ":" &amp; CHAR(34) &amp; D35&amp; CHAR(34) &amp;" ," &amp; CHAR(34) &amp; "Terminal"&amp; CHAR(34) &amp; ":" &amp; CHAR(34) &amp; E35&amp; CHAR(34) &amp;" ," &amp; CHAR(34) &amp; "STD"&amp; CHAR(34) &amp; ":" &amp; CHAR(34) &amp; K35&amp; CHAR(34) &amp;"  ," &amp; CHAR(34) &amp; "ETD"&amp; CHAR(34) &amp; ":" &amp; CHAR(34) &amp; L35&amp; CHAR(34) &amp;"});"</f>
        <v>db.departures.insert({"Flight":"AEA9156","ICAO":"AEA" ,"Destination":"GRAN CANARIA " ,"Company":"AIR EUROPA" ,"Terminal":"2" ,"STD":"07:05"  ,"ETD":"07:05"});</v>
      </c>
    </row>
    <row r="36" spans="1:13">
      <c r="A36" s="2">
        <v>0.2951388888888889</v>
      </c>
      <c r="B36" t="s">
        <v>1163</v>
      </c>
      <c r="C36" s="4" t="s">
        <v>57</v>
      </c>
      <c r="D36" s="4" t="s">
        <v>55</v>
      </c>
      <c r="E36" s="4">
        <v>2</v>
      </c>
      <c r="I36" t="str">
        <f t="shared" si="0"/>
        <v>AFR</v>
      </c>
      <c r="J36" t="str">
        <f t="shared" si="1"/>
        <v xml:space="preserve">PARIS /CHARLES DE GAULLE </v>
      </c>
      <c r="K36" t="str">
        <f t="shared" si="2"/>
        <v>07:05</v>
      </c>
      <c r="L36" t="str">
        <f t="shared" si="3"/>
        <v>07:05</v>
      </c>
      <c r="M36" t="str">
        <f>"db.departures.insert({" &amp; CHAR(34) &amp; "Flight"&amp; CHAR(34) &amp; ":" &amp; CHAR(34) &amp; B36&amp; CHAR(34) &amp; "," &amp; CHAR(34) &amp; "ICAO"&amp; CHAR(34) &amp; ":" &amp; CHAR(34) &amp; I36&amp; CHAR(34) &amp; " ," &amp; CHAR(34) &amp; "Destination"&amp; CHAR(34) &amp; ":" &amp; CHAR(34) &amp; J36&amp; CHAR(34) &amp;" ," &amp; CHAR(34) &amp; "Company"&amp; CHAR(34) &amp; ":" &amp; CHAR(34) &amp; D36&amp; CHAR(34) &amp;" ," &amp; CHAR(34) &amp; "Terminal"&amp; CHAR(34) &amp; ":" &amp; CHAR(34) &amp; E36&amp; CHAR(34) &amp;" ," &amp; CHAR(34) &amp; "STD"&amp; CHAR(34) &amp; ":" &amp; CHAR(34) &amp; K36&amp; CHAR(34) &amp;"  ," &amp; CHAR(34) &amp; "ETD"&amp; CHAR(34) &amp; ":" &amp; CHAR(34) &amp; L36&amp; CHAR(34) &amp;"});"</f>
        <v>db.departures.insert({"Flight":"AFR2101","ICAO":"AFR" ,"Destination":"PARIS /CHARLES DE GAULLE " ,"Company":"AIR FRANCE" ,"Terminal":"2" ,"STD":"07:05"  ,"ETD":"07:05"});</v>
      </c>
    </row>
    <row r="37" spans="1:13">
      <c r="A37" s="2">
        <v>0.2951388888888889</v>
      </c>
      <c r="B37" t="s">
        <v>301</v>
      </c>
      <c r="C37" s="4" t="s">
        <v>129</v>
      </c>
      <c r="D37" s="4" t="s">
        <v>6</v>
      </c>
      <c r="E37" s="4">
        <v>2</v>
      </c>
      <c r="I37" t="str">
        <f t="shared" si="0"/>
        <v>AEA</v>
      </c>
      <c r="J37" t="str">
        <f t="shared" si="1"/>
        <v xml:space="preserve">ROMA /FIUMICINO </v>
      </c>
      <c r="K37" t="str">
        <f t="shared" si="2"/>
        <v>07:05</v>
      </c>
      <c r="L37" t="str">
        <f t="shared" si="3"/>
        <v>07:05</v>
      </c>
      <c r="M37" t="str">
        <f>"db.departures.insert({" &amp; CHAR(34) &amp; "Flight"&amp; CHAR(34) &amp; ":" &amp; CHAR(34) &amp; B37&amp; CHAR(34) &amp; "," &amp; CHAR(34) &amp; "ICAO"&amp; CHAR(34) &amp; ":" &amp; CHAR(34) &amp; I37&amp; CHAR(34) &amp; " ," &amp; CHAR(34) &amp; "Destination"&amp; CHAR(34) &amp; ":" &amp; CHAR(34) &amp; J37&amp; CHAR(34) &amp;" ," &amp; CHAR(34) &amp; "Company"&amp; CHAR(34) &amp; ":" &amp; CHAR(34) &amp; D37&amp; CHAR(34) &amp;" ," &amp; CHAR(34) &amp; "Terminal"&amp; CHAR(34) &amp; ":" &amp; CHAR(34) &amp; E37&amp; CHAR(34) &amp;" ," &amp; CHAR(34) &amp; "STD"&amp; CHAR(34) &amp; ":" &amp; CHAR(34) &amp; K37&amp; CHAR(34) &amp;"  ," &amp; CHAR(34) &amp; "ETD"&amp; CHAR(34) &amp; ":" &amp; CHAR(34) &amp; L37&amp; CHAR(34) &amp;"});"</f>
        <v>db.departures.insert({"Flight":"AEA1043","ICAO":"AEA" ,"Destination":"ROMA /FIUMICINO " ,"Company":"AIR EUROPA" ,"Terminal":"2" ,"STD":"07:05"  ,"ETD":"07:05"});</v>
      </c>
    </row>
    <row r="38" spans="1:13">
      <c r="A38" s="2">
        <v>0.2951388888888889</v>
      </c>
      <c r="B38" t="s">
        <v>302</v>
      </c>
      <c r="C38" s="4" t="s">
        <v>92</v>
      </c>
      <c r="D38" s="4" t="s">
        <v>12</v>
      </c>
      <c r="E38" s="4">
        <v>4</v>
      </c>
      <c r="I38" t="str">
        <f t="shared" si="0"/>
        <v>IBE</v>
      </c>
      <c r="J38" t="str">
        <f t="shared" si="1"/>
        <v xml:space="preserve">A CORUÑA </v>
      </c>
      <c r="K38" t="str">
        <f t="shared" si="2"/>
        <v>07:05</v>
      </c>
      <c r="L38" t="str">
        <f t="shared" si="3"/>
        <v>07:05</v>
      </c>
      <c r="M38" t="str">
        <f>"db.departures.insert({" &amp; CHAR(34) &amp; "Flight"&amp; CHAR(34) &amp; ":" &amp; CHAR(34) &amp; B38&amp; CHAR(34) &amp; "," &amp; CHAR(34) &amp; "ICAO"&amp; CHAR(34) &amp; ":" &amp; CHAR(34) &amp; I38&amp; CHAR(34) &amp; " ," &amp; CHAR(34) &amp; "Destination"&amp; CHAR(34) &amp; ":" &amp; CHAR(34) &amp; J38&amp; CHAR(34) &amp;" ," &amp; CHAR(34) &amp; "Company"&amp; CHAR(34) &amp; ":" &amp; CHAR(34) &amp; D38&amp; CHAR(34) &amp;" ," &amp; CHAR(34) &amp; "Terminal"&amp; CHAR(34) &amp; ":" &amp; CHAR(34) &amp; E38&amp; CHAR(34) &amp;" ," &amp; CHAR(34) &amp; "STD"&amp; CHAR(34) &amp; ":" &amp; CHAR(34) &amp; K38&amp; CHAR(34) &amp;"  ," &amp; CHAR(34) &amp; "ETD"&amp; CHAR(34) &amp; ":" &amp; CHAR(34) &amp; L38&amp; CHAR(34) &amp;"});"</f>
        <v>db.departures.insert({"Flight":"IBE0514","ICAO":"IBE" ,"Destination":"A CORUÑA " ,"Company":"IBERIA" ,"Terminal":"4" ,"STD":"07:05"  ,"ETD":"07:05"});</v>
      </c>
    </row>
    <row r="39" spans="1:13">
      <c r="A39" s="2">
        <v>0.2951388888888889</v>
      </c>
      <c r="B39" t="s">
        <v>303</v>
      </c>
      <c r="C39" s="4" t="s">
        <v>304</v>
      </c>
      <c r="D39" s="4" t="s">
        <v>12</v>
      </c>
      <c r="E39" s="4">
        <v>4</v>
      </c>
      <c r="I39" t="str">
        <f t="shared" si="0"/>
        <v>IBE</v>
      </c>
      <c r="J39" t="str">
        <f t="shared" si="1"/>
        <v xml:space="preserve">MELILLA </v>
      </c>
      <c r="K39" t="str">
        <f t="shared" si="2"/>
        <v>07:05</v>
      </c>
      <c r="L39" t="str">
        <f t="shared" si="3"/>
        <v>07:05</v>
      </c>
      <c r="M39" t="str">
        <f>"db.departures.insert({" &amp; CHAR(34) &amp; "Flight"&amp; CHAR(34) &amp; ":" &amp; CHAR(34) &amp; B39&amp; CHAR(34) &amp; "," &amp; CHAR(34) &amp; "ICAO"&amp; CHAR(34) &amp; ":" &amp; CHAR(34) &amp; I39&amp; CHAR(34) &amp; " ," &amp; CHAR(34) &amp; "Destination"&amp; CHAR(34) &amp; ":" &amp; CHAR(34) &amp; J39&amp; CHAR(34) &amp;" ," &amp; CHAR(34) &amp; "Company"&amp; CHAR(34) &amp; ":" &amp; CHAR(34) &amp; D39&amp; CHAR(34) &amp;" ," &amp; CHAR(34) &amp; "Terminal"&amp; CHAR(34) &amp; ":" &amp; CHAR(34) &amp; E39&amp; CHAR(34) &amp;" ," &amp; CHAR(34) &amp; "STD"&amp; CHAR(34) &amp; ":" &amp; CHAR(34) &amp; K39&amp; CHAR(34) &amp;"  ," &amp; CHAR(34) &amp; "ETD"&amp; CHAR(34) &amp; ":" &amp; CHAR(34) &amp; L39&amp; CHAR(34) &amp;"});"</f>
        <v>db.departures.insert({"Flight":"IBE8790","ICAO":"IBE" ,"Destination":"MELILLA " ,"Company":"IBERIA" ,"Terminal":"4" ,"STD":"07:05"  ,"ETD":"07:05"});</v>
      </c>
    </row>
    <row r="40" spans="1:13">
      <c r="A40" s="2">
        <v>0.2951388888888889</v>
      </c>
      <c r="B40" t="s">
        <v>305</v>
      </c>
      <c r="C40" s="4" t="s">
        <v>57</v>
      </c>
      <c r="D40" s="4" t="s">
        <v>276</v>
      </c>
      <c r="E40" s="4">
        <v>2</v>
      </c>
      <c r="I40" t="str">
        <f t="shared" si="0"/>
        <v>KQA</v>
      </c>
      <c r="J40" t="str">
        <f t="shared" si="1"/>
        <v xml:space="preserve">PARIS /CHARLES DE GAULLE </v>
      </c>
      <c r="K40" t="str">
        <f t="shared" si="2"/>
        <v>07:05</v>
      </c>
      <c r="L40" t="str">
        <f t="shared" si="3"/>
        <v>07:05</v>
      </c>
      <c r="M40" t="str">
        <f>"db.departures.insert({" &amp; CHAR(34) &amp; "Flight"&amp; CHAR(34) &amp; ":" &amp; CHAR(34) &amp; B40&amp; CHAR(34) &amp; "," &amp; CHAR(34) &amp; "ICAO"&amp; CHAR(34) &amp; ":" &amp; CHAR(34) &amp; I40&amp; CHAR(34) &amp; " ," &amp; CHAR(34) &amp; "Destination"&amp; CHAR(34) &amp; ":" &amp; CHAR(34) &amp; J40&amp; CHAR(34) &amp;" ," &amp; CHAR(34) &amp; "Company"&amp; CHAR(34) &amp; ":" &amp; CHAR(34) &amp; D40&amp; CHAR(34) &amp;" ," &amp; CHAR(34) &amp; "Terminal"&amp; CHAR(34) &amp; ":" &amp; CHAR(34) &amp; E40&amp; CHAR(34) &amp;" ," &amp; CHAR(34) &amp; "STD"&amp; CHAR(34) &amp; ":" &amp; CHAR(34) &amp; K40&amp; CHAR(34) &amp;"  ," &amp; CHAR(34) &amp; "ETD"&amp; CHAR(34) &amp; ":" &amp; CHAR(34) &amp; L40&amp; CHAR(34) &amp;"});"</f>
        <v>db.departures.insert({"Flight":"KQA3023","ICAO":"KQA" ,"Destination":"PARIS /CHARLES DE GAULLE " ,"Company":"KENYA AIRWAYS LTD." ,"Terminal":"2" ,"STD":"07:05"  ,"ETD":"07:05"});</v>
      </c>
    </row>
    <row r="41" spans="1:13">
      <c r="A41" s="2">
        <v>0.2986111111111111</v>
      </c>
      <c r="B41" t="s">
        <v>1164</v>
      </c>
      <c r="C41" s="4" t="s">
        <v>30</v>
      </c>
      <c r="D41" s="4" t="s">
        <v>6</v>
      </c>
      <c r="E41" s="4">
        <v>2</v>
      </c>
      <c r="I41" t="str">
        <f t="shared" si="0"/>
        <v>AEA</v>
      </c>
      <c r="J41" t="str">
        <f t="shared" si="1"/>
        <v xml:space="preserve">BARCELONA-EL PRAT </v>
      </c>
      <c r="K41" t="str">
        <f t="shared" si="2"/>
        <v>07:10</v>
      </c>
      <c r="L41" t="str">
        <f t="shared" si="3"/>
        <v>07:10</v>
      </c>
      <c r="M41" t="str">
        <f>"db.departures.insert({" &amp; CHAR(34) &amp; "Flight"&amp; CHAR(34) &amp; ":" &amp; CHAR(34) &amp; B41&amp; CHAR(34) &amp; "," &amp; CHAR(34) &amp; "ICAO"&amp; CHAR(34) &amp; ":" &amp; CHAR(34) &amp; I41&amp; CHAR(34) &amp; " ," &amp; CHAR(34) &amp; "Destination"&amp; CHAR(34) &amp; ":" &amp; CHAR(34) &amp; J41&amp; CHAR(34) &amp;" ," &amp; CHAR(34) &amp; "Company"&amp; CHAR(34) &amp; ":" &amp; CHAR(34) &amp; D41&amp; CHAR(34) &amp;" ," &amp; CHAR(34) &amp; "Terminal"&amp; CHAR(34) &amp; ":" &amp; CHAR(34) &amp; E41&amp; CHAR(34) &amp;" ," &amp; CHAR(34) &amp; "STD"&amp; CHAR(34) &amp; ":" &amp; CHAR(34) &amp; K41&amp; CHAR(34) &amp;"  ," &amp; CHAR(34) &amp; "ETD"&amp; CHAR(34) &amp; ":" &amp; CHAR(34) &amp; L41&amp; CHAR(34) &amp;"});"</f>
        <v>db.departures.insert({"Flight":"AEA2001","ICAO":"AEA" ,"Destination":"BARCELONA-EL PRAT " ,"Company":"AIR EUROPA" ,"Terminal":"2" ,"STD":"07:10"  ,"ETD":"07:10"});</v>
      </c>
    </row>
    <row r="42" spans="1:13">
      <c r="A42" s="2">
        <v>0.2986111111111111</v>
      </c>
      <c r="B42" t="s">
        <v>306</v>
      </c>
      <c r="C42" s="4" t="s">
        <v>63</v>
      </c>
      <c r="D42" s="4" t="s">
        <v>35</v>
      </c>
      <c r="E42" s="4">
        <v>1</v>
      </c>
      <c r="I42" t="str">
        <f t="shared" si="0"/>
        <v>RYR</v>
      </c>
      <c r="J42" t="str">
        <f t="shared" si="1"/>
        <v xml:space="preserve">ASTURIAS </v>
      </c>
      <c r="K42" t="str">
        <f t="shared" si="2"/>
        <v>07:10</v>
      </c>
      <c r="L42" t="str">
        <f t="shared" si="3"/>
        <v>07:10</v>
      </c>
      <c r="M42" t="str">
        <f>"db.departures.insert({" &amp; CHAR(34) &amp; "Flight"&amp; CHAR(34) &amp; ":" &amp; CHAR(34) &amp; B42&amp; CHAR(34) &amp; "," &amp; CHAR(34) &amp; "ICAO"&amp; CHAR(34) &amp; ":" &amp; CHAR(34) &amp; I42&amp; CHAR(34) &amp; " ," &amp; CHAR(34) &amp; "Destination"&amp; CHAR(34) &amp; ":" &amp; CHAR(34) &amp; J42&amp; CHAR(34) &amp;" ," &amp; CHAR(34) &amp; "Company"&amp; CHAR(34) &amp; ":" &amp; CHAR(34) &amp; D42&amp; CHAR(34) &amp;" ," &amp; CHAR(34) &amp; "Terminal"&amp; CHAR(34) &amp; ":" &amp; CHAR(34) &amp; E42&amp; CHAR(34) &amp;" ," &amp; CHAR(34) &amp; "STD"&amp; CHAR(34) &amp; ":" &amp; CHAR(34) &amp; K42&amp; CHAR(34) &amp;"  ," &amp; CHAR(34) &amp; "ETD"&amp; CHAR(34) &amp; ":" &amp; CHAR(34) &amp; L42&amp; CHAR(34) &amp;"});"</f>
        <v>db.departures.insert({"Flight":"RYR1261","ICAO":"RYR" ,"Destination":"ASTURIAS " ,"Company":"RYANAIR" ,"Terminal":"1" ,"STD":"07:10"  ,"ETD":"07:10"});</v>
      </c>
    </row>
    <row r="43" spans="1:13">
      <c r="A43" s="2">
        <v>0.2986111111111111</v>
      </c>
      <c r="B43" t="s">
        <v>307</v>
      </c>
      <c r="C43" s="4" t="s">
        <v>11</v>
      </c>
      <c r="D43" s="4" t="s">
        <v>12</v>
      </c>
      <c r="E43" s="4">
        <v>4</v>
      </c>
      <c r="I43" t="str">
        <f t="shared" si="0"/>
        <v>IBE</v>
      </c>
      <c r="J43" t="str">
        <f t="shared" si="1"/>
        <v xml:space="preserve">PARIS /ORLY </v>
      </c>
      <c r="K43" t="str">
        <f t="shared" si="2"/>
        <v>07:10</v>
      </c>
      <c r="L43" t="str">
        <f t="shared" si="3"/>
        <v>07:10</v>
      </c>
      <c r="M43" t="str">
        <f>"db.departures.insert({" &amp; CHAR(34) &amp; "Flight"&amp; CHAR(34) &amp; ":" &amp; CHAR(34) &amp; B43&amp; CHAR(34) &amp; "," &amp; CHAR(34) &amp; "ICAO"&amp; CHAR(34) &amp; ":" &amp; CHAR(34) &amp; I43&amp; CHAR(34) &amp; " ," &amp; CHAR(34) &amp; "Destination"&amp; CHAR(34) &amp; ":" &amp; CHAR(34) &amp; J43&amp; CHAR(34) &amp;" ," &amp; CHAR(34) &amp; "Company"&amp; CHAR(34) &amp; ":" &amp; CHAR(34) &amp; D43&amp; CHAR(34) &amp;" ," &amp; CHAR(34) &amp; "Terminal"&amp; CHAR(34) &amp; ":" &amp; CHAR(34) &amp; E43&amp; CHAR(34) &amp;" ," &amp; CHAR(34) &amp; "STD"&amp; CHAR(34) &amp; ":" &amp; CHAR(34) &amp; K43&amp; CHAR(34) &amp;"  ," &amp; CHAR(34) &amp; "ETD"&amp; CHAR(34) &amp; ":" &amp; CHAR(34) &amp; L43&amp; CHAR(34) &amp;"});"</f>
        <v>db.departures.insert({"Flight":"IBE3402","ICAO":"IBE" ,"Destination":"PARIS /ORLY " ,"Company":"IBERIA" ,"Terminal":"4" ,"STD":"07:10"  ,"ETD":"07:10"});</v>
      </c>
    </row>
    <row r="44" spans="1:13">
      <c r="A44" s="2">
        <v>0.30208333333333331</v>
      </c>
      <c r="B44" t="s">
        <v>1165</v>
      </c>
      <c r="C44" s="4" t="s">
        <v>11</v>
      </c>
      <c r="D44" s="4" t="s">
        <v>6</v>
      </c>
      <c r="E44" s="4">
        <v>2</v>
      </c>
      <c r="I44" t="str">
        <f t="shared" si="0"/>
        <v>AEA</v>
      </c>
      <c r="J44" t="str">
        <f t="shared" si="1"/>
        <v xml:space="preserve">PARIS /ORLY </v>
      </c>
      <c r="K44" t="str">
        <f t="shared" si="2"/>
        <v>07:15</v>
      </c>
      <c r="L44" t="str">
        <f t="shared" si="3"/>
        <v>07:15</v>
      </c>
      <c r="M44" t="str">
        <f>"db.departures.insert({" &amp; CHAR(34) &amp; "Flight"&amp; CHAR(34) &amp; ":" &amp; CHAR(34) &amp; B44&amp; CHAR(34) &amp; "," &amp; CHAR(34) &amp; "ICAO"&amp; CHAR(34) &amp; ":" &amp; CHAR(34) &amp; I44&amp; CHAR(34) &amp; " ," &amp; CHAR(34) &amp; "Destination"&amp; CHAR(34) &amp; ":" &amp; CHAR(34) &amp; J44&amp; CHAR(34) &amp;" ," &amp; CHAR(34) &amp; "Company"&amp; CHAR(34) &amp; ":" &amp; CHAR(34) &amp; D44&amp; CHAR(34) &amp;" ," &amp; CHAR(34) &amp; "Terminal"&amp; CHAR(34) &amp; ":" &amp; CHAR(34) &amp; E44&amp; CHAR(34) &amp;" ," &amp; CHAR(34) &amp; "STD"&amp; CHAR(34) &amp; ":" &amp; CHAR(34) &amp; K44&amp; CHAR(34) &amp;"  ," &amp; CHAR(34) &amp; "ETD"&amp; CHAR(34) &amp; ":" &amp; CHAR(34) &amp; L44&amp; CHAR(34) &amp;"});"</f>
        <v>db.departures.insert({"Flight":"AEA1027","ICAO":"AEA" ,"Destination":"PARIS /ORLY " ,"Company":"AIR EUROPA" ,"Terminal":"2" ,"STD":"07:15"  ,"ETD":"07:15"});</v>
      </c>
    </row>
    <row r="45" spans="1:13">
      <c r="A45" s="2">
        <v>0.30902777777777779</v>
      </c>
      <c r="B45" t="s">
        <v>308</v>
      </c>
      <c r="C45" s="4" t="s">
        <v>104</v>
      </c>
      <c r="D45" s="4" t="s">
        <v>38</v>
      </c>
      <c r="E45" s="4">
        <v>4</v>
      </c>
      <c r="I45" t="str">
        <f t="shared" si="0"/>
        <v>IBS</v>
      </c>
      <c r="J45" t="str">
        <f t="shared" si="1"/>
        <v xml:space="preserve">JEREZ DE LA FRONTERA </v>
      </c>
      <c r="K45" t="str">
        <f t="shared" si="2"/>
        <v>07:25</v>
      </c>
      <c r="L45" t="str">
        <f t="shared" si="3"/>
        <v>07:25</v>
      </c>
      <c r="M45" t="str">
        <f>"db.departures.insert({" &amp; CHAR(34) &amp; "Flight"&amp; CHAR(34) &amp; ":" &amp; CHAR(34) &amp; B45&amp; CHAR(34) &amp; "," &amp; CHAR(34) &amp; "ICAO"&amp; CHAR(34) &amp; ":" &amp; CHAR(34) &amp; I45&amp; CHAR(34) &amp; " ," &amp; CHAR(34) &amp; "Destination"&amp; CHAR(34) &amp; ":" &amp; CHAR(34) &amp; J45&amp; CHAR(34) &amp;" ," &amp; CHAR(34) &amp; "Company"&amp; CHAR(34) &amp; ":" &amp; CHAR(34) &amp; D45&amp; CHAR(34) &amp;" ," &amp; CHAR(34) &amp; "Terminal"&amp; CHAR(34) &amp; ":" &amp; CHAR(34) &amp; E45&amp; CHAR(34) &amp;" ," &amp; CHAR(34) &amp; "STD"&amp; CHAR(34) &amp; ":" &amp; CHAR(34) &amp; K45&amp; CHAR(34) &amp;"  ," &amp; CHAR(34) &amp; "ETD"&amp; CHAR(34) &amp; ":" &amp; CHAR(34) &amp; L45&amp; CHAR(34) &amp;"});"</f>
        <v>db.departures.insert({"Flight":"IBS3982","ICAO":"IBS" ,"Destination":"JEREZ DE LA FRONTERA " ,"Company":"IBERIA EXPRESS" ,"Terminal":"4" ,"STD":"07:25"  ,"ETD":"07:25"});</v>
      </c>
    </row>
    <row r="46" spans="1:13">
      <c r="A46" s="2">
        <v>0.30902777777777779</v>
      </c>
      <c r="B46" t="s">
        <v>309</v>
      </c>
      <c r="C46" s="4" t="s">
        <v>43</v>
      </c>
      <c r="D46" s="4" t="s">
        <v>38</v>
      </c>
      <c r="E46" s="4">
        <v>4</v>
      </c>
      <c r="I46" t="str">
        <f t="shared" si="0"/>
        <v>IBS</v>
      </c>
      <c r="J46" t="str">
        <f t="shared" si="1"/>
        <v xml:space="preserve">VIGO </v>
      </c>
      <c r="K46" t="str">
        <f t="shared" si="2"/>
        <v>07:25</v>
      </c>
      <c r="L46" t="str">
        <f t="shared" si="3"/>
        <v>07:25</v>
      </c>
      <c r="M46" t="str">
        <f>"db.departures.insert({" &amp; CHAR(34) &amp; "Flight"&amp; CHAR(34) &amp; ":" &amp; CHAR(34) &amp; B46&amp; CHAR(34) &amp; "," &amp; CHAR(34) &amp; "ICAO"&amp; CHAR(34) &amp; ":" &amp; CHAR(34) &amp; I46&amp; CHAR(34) &amp; " ," &amp; CHAR(34) &amp; "Destination"&amp; CHAR(34) &amp; ":" &amp; CHAR(34) &amp; J46&amp; CHAR(34) &amp;" ," &amp; CHAR(34) &amp; "Company"&amp; CHAR(34) &amp; ":" &amp; CHAR(34) &amp; D46&amp; CHAR(34) &amp;" ," &amp; CHAR(34) &amp; "Terminal"&amp; CHAR(34) &amp; ":" &amp; CHAR(34) &amp; E46&amp; CHAR(34) &amp;" ," &amp; CHAR(34) &amp; "STD"&amp; CHAR(34) &amp; ":" &amp; CHAR(34) &amp; K46&amp; CHAR(34) &amp;"  ," &amp; CHAR(34) &amp; "ETD"&amp; CHAR(34) &amp; ":" &amp; CHAR(34) &amp; L46&amp; CHAR(34) &amp;"});"</f>
        <v>db.departures.insert({"Flight":"IBS3964","ICAO":"IBS" ,"Destination":"VIGO " ,"Company":"IBERIA EXPRESS" ,"Terminal":"4" ,"STD":"07:25"  ,"ETD":"07:25"});</v>
      </c>
    </row>
    <row r="47" spans="1:13">
      <c r="A47" s="2">
        <v>0.30902777777777779</v>
      </c>
      <c r="B47" t="s">
        <v>1166</v>
      </c>
      <c r="C47" s="4" t="s">
        <v>27</v>
      </c>
      <c r="D47" s="4" t="s">
        <v>9</v>
      </c>
      <c r="E47" s="4">
        <v>2</v>
      </c>
      <c r="I47" t="str">
        <f t="shared" si="0"/>
        <v>DLH</v>
      </c>
      <c r="J47" t="str">
        <f t="shared" si="1"/>
        <v xml:space="preserve">MUNICH </v>
      </c>
      <c r="K47" t="str">
        <f t="shared" si="2"/>
        <v>07:25</v>
      </c>
      <c r="L47" t="str">
        <f t="shared" si="3"/>
        <v>07:25</v>
      </c>
      <c r="M47" t="str">
        <f>"db.departures.insert({" &amp; CHAR(34) &amp; "Flight"&amp; CHAR(34) &amp; ":" &amp; CHAR(34) &amp; B47&amp; CHAR(34) &amp; "," &amp; CHAR(34) &amp; "ICAO"&amp; CHAR(34) &amp; ":" &amp; CHAR(34) &amp; I47&amp; CHAR(34) &amp; " ," &amp; CHAR(34) &amp; "Destination"&amp; CHAR(34) &amp; ":" &amp; CHAR(34) &amp; J47&amp; CHAR(34) &amp;" ," &amp; CHAR(34) &amp; "Company"&amp; CHAR(34) &amp; ":" &amp; CHAR(34) &amp; D47&amp; CHAR(34) &amp;" ," &amp; CHAR(34) &amp; "Terminal"&amp; CHAR(34) &amp; ":" &amp; CHAR(34) &amp; E47&amp; CHAR(34) &amp;" ," &amp; CHAR(34) &amp; "STD"&amp; CHAR(34) &amp; ":" &amp; CHAR(34) &amp; K47&amp; CHAR(34) &amp;"  ," &amp; CHAR(34) &amp; "ETD"&amp; CHAR(34) &amp; ":" &amp; CHAR(34) &amp; L47&amp; CHAR(34) &amp;"});"</f>
        <v>db.departures.insert({"Flight":"DLH1807","ICAO":"DLH" ,"Destination":"MUNICH " ,"Company":"LUFTHANSA" ,"Terminal":"2" ,"STD":"07:25"  ,"ETD":"07:25"});</v>
      </c>
    </row>
    <row r="48" spans="1:13">
      <c r="A48" s="2">
        <v>0.30902777777777779</v>
      </c>
      <c r="B48" t="s">
        <v>1167</v>
      </c>
      <c r="C48" s="4" t="s">
        <v>178</v>
      </c>
      <c r="D48" s="4" t="s">
        <v>38</v>
      </c>
      <c r="E48" s="4">
        <v>4</v>
      </c>
      <c r="I48" t="str">
        <f t="shared" si="0"/>
        <v>IBS</v>
      </c>
      <c r="J48" t="str">
        <f t="shared" si="1"/>
        <v xml:space="preserve">SANTIAGO </v>
      </c>
      <c r="K48" t="str">
        <f t="shared" si="2"/>
        <v>07:25</v>
      </c>
      <c r="L48" t="str">
        <f t="shared" si="3"/>
        <v>07:25</v>
      </c>
      <c r="M48" t="str">
        <f>"db.departures.insert({" &amp; CHAR(34) &amp; "Flight"&amp; CHAR(34) &amp; ":" &amp; CHAR(34) &amp; B48&amp; CHAR(34) &amp; "," &amp; CHAR(34) &amp; "ICAO"&amp; CHAR(34) &amp; ":" &amp; CHAR(34) &amp; I48&amp; CHAR(34) &amp; " ," &amp; CHAR(34) &amp; "Destination"&amp; CHAR(34) &amp; ":" &amp; CHAR(34) &amp; J48&amp; CHAR(34) &amp;" ," &amp; CHAR(34) &amp; "Company"&amp; CHAR(34) &amp; ":" &amp; CHAR(34) &amp; D48&amp; CHAR(34) &amp;" ," &amp; CHAR(34) &amp; "Terminal"&amp; CHAR(34) &amp; ":" &amp; CHAR(34) &amp; E48&amp; CHAR(34) &amp;" ," &amp; CHAR(34) &amp; "STD"&amp; CHAR(34) &amp; ":" &amp; CHAR(34) &amp; K48&amp; CHAR(34) &amp;"  ," &amp; CHAR(34) &amp; "ETD"&amp; CHAR(34) &amp; ":" &amp; CHAR(34) &amp; L48&amp; CHAR(34) &amp;"});"</f>
        <v>db.departures.insert({"Flight":"IBS3876","ICAO":"IBS" ,"Destination":"SANTIAGO " ,"Company":"IBERIA EXPRESS" ,"Terminal":"4" ,"STD":"07:25"  ,"ETD":"07:25"});</v>
      </c>
    </row>
    <row r="49" spans="1:13">
      <c r="A49" s="2">
        <v>0.30902777777777779</v>
      </c>
      <c r="B49" t="s">
        <v>1168</v>
      </c>
      <c r="C49" s="4" t="s">
        <v>106</v>
      </c>
      <c r="D49" s="4" t="s">
        <v>38</v>
      </c>
      <c r="E49" s="4">
        <v>4</v>
      </c>
      <c r="I49" t="str">
        <f t="shared" si="0"/>
        <v>IBS</v>
      </c>
      <c r="J49" t="str">
        <f t="shared" si="1"/>
        <v xml:space="preserve">MALAGA-COSTA DEL SOL </v>
      </c>
      <c r="K49" t="str">
        <f t="shared" si="2"/>
        <v>07:25</v>
      </c>
      <c r="L49" t="str">
        <f t="shared" si="3"/>
        <v>07:25</v>
      </c>
      <c r="M49" t="str">
        <f>"db.departures.insert({" &amp; CHAR(34) &amp; "Flight"&amp; CHAR(34) &amp; ":" &amp; CHAR(34) &amp; B49&amp; CHAR(34) &amp; "," &amp; CHAR(34) &amp; "ICAO"&amp; CHAR(34) &amp; ":" &amp; CHAR(34) &amp; I49&amp; CHAR(34) &amp; " ," &amp; CHAR(34) &amp; "Destination"&amp; CHAR(34) &amp; ":" &amp; CHAR(34) &amp; J49&amp; CHAR(34) &amp;" ," &amp; CHAR(34) &amp; "Company"&amp; CHAR(34) &amp; ":" &amp; CHAR(34) &amp; D49&amp; CHAR(34) &amp;" ," &amp; CHAR(34) &amp; "Terminal"&amp; CHAR(34) &amp; ":" &amp; CHAR(34) &amp; E49&amp; CHAR(34) &amp;" ," &amp; CHAR(34) &amp; "STD"&amp; CHAR(34) &amp; ":" &amp; CHAR(34) &amp; K49&amp; CHAR(34) &amp;"  ," &amp; CHAR(34) &amp; "ETD"&amp; CHAR(34) &amp; ":" &amp; CHAR(34) &amp; L49&amp; CHAR(34) &amp;"});"</f>
        <v>db.departures.insert({"Flight":"IBS3866","ICAO":"IBS" ,"Destination":"MALAGA-COSTA DEL SOL " ,"Company":"IBERIA EXPRESS" ,"Terminal":"4" ,"STD":"07:25"  ,"ETD":"07:25"});</v>
      </c>
    </row>
    <row r="50" spans="1:13">
      <c r="A50" s="2">
        <v>0.30902777777777779</v>
      </c>
      <c r="B50" t="s">
        <v>1169</v>
      </c>
      <c r="C50" s="4" t="s">
        <v>37</v>
      </c>
      <c r="D50" s="4" t="s">
        <v>12</v>
      </c>
      <c r="E50" s="4">
        <v>4</v>
      </c>
      <c r="I50" t="str">
        <f t="shared" si="0"/>
        <v>IBE</v>
      </c>
      <c r="J50" t="str">
        <f t="shared" si="1"/>
        <v xml:space="preserve">SEVILLA </v>
      </c>
      <c r="K50" t="str">
        <f t="shared" si="2"/>
        <v>07:25</v>
      </c>
      <c r="L50" t="str">
        <f t="shared" si="3"/>
        <v>07:25</v>
      </c>
      <c r="M50" t="str">
        <f>"db.departures.insert({" &amp; CHAR(34) &amp; "Flight"&amp; CHAR(34) &amp; ":" &amp; CHAR(34) &amp; B50&amp; CHAR(34) &amp; "," &amp; CHAR(34) &amp; "ICAO"&amp; CHAR(34) &amp; ":" &amp; CHAR(34) &amp; I50&amp; CHAR(34) &amp; " ," &amp; CHAR(34) &amp; "Destination"&amp; CHAR(34) &amp; ":" &amp; CHAR(34) &amp; J50&amp; CHAR(34) &amp;" ," &amp; CHAR(34) &amp; "Company"&amp; CHAR(34) &amp; ":" &amp; CHAR(34) &amp; D50&amp; CHAR(34) &amp;" ," &amp; CHAR(34) &amp; "Terminal"&amp; CHAR(34) &amp; ":" &amp; CHAR(34) &amp; E50&amp; CHAR(34) &amp;" ," &amp; CHAR(34) &amp; "STD"&amp; CHAR(34) &amp; ":" &amp; CHAR(34) &amp; K50&amp; CHAR(34) &amp;"  ," &amp; CHAR(34) &amp; "ETD"&amp; CHAR(34) &amp; ":" &amp; CHAR(34) &amp; L50&amp; CHAR(34) &amp;"});"</f>
        <v>db.departures.insert({"Flight":"IBE8030","ICAO":"IBE" ,"Destination":"SEVILLA " ,"Company":"IBERIA" ,"Terminal":"4" ,"STD":"07:25"  ,"ETD":"07:25"});</v>
      </c>
    </row>
    <row r="51" spans="1:13">
      <c r="A51" s="2">
        <v>0.30902777777777779</v>
      </c>
      <c r="B51" t="s">
        <v>310</v>
      </c>
      <c r="C51" s="4" t="s">
        <v>89</v>
      </c>
      <c r="D51" s="4" t="s">
        <v>38</v>
      </c>
      <c r="E51" s="4">
        <v>4</v>
      </c>
      <c r="I51" t="str">
        <f t="shared" si="0"/>
        <v>IBS</v>
      </c>
      <c r="J51" t="str">
        <f t="shared" si="1"/>
        <v xml:space="preserve">PALMA DE MALLORCA </v>
      </c>
      <c r="K51" t="str">
        <f t="shared" si="2"/>
        <v>07:25</v>
      </c>
      <c r="L51" t="str">
        <f t="shared" si="3"/>
        <v>07:25</v>
      </c>
      <c r="M51" t="str">
        <f>"db.departures.insert({" &amp; CHAR(34) &amp; "Flight"&amp; CHAR(34) &amp; ":" &amp; CHAR(34) &amp; B51&amp; CHAR(34) &amp; "," &amp; CHAR(34) &amp; "ICAO"&amp; CHAR(34) &amp; ":" &amp; CHAR(34) &amp; I51&amp; CHAR(34) &amp; " ," &amp; CHAR(34) &amp; "Destination"&amp; CHAR(34) &amp; ":" &amp; CHAR(34) &amp; J51&amp; CHAR(34) &amp;" ," &amp; CHAR(34) &amp; "Company"&amp; CHAR(34) &amp; ":" &amp; CHAR(34) &amp; D51&amp; CHAR(34) &amp;" ," &amp; CHAR(34) &amp; "Terminal"&amp; CHAR(34) &amp; ":" &amp; CHAR(34) &amp; E51&amp; CHAR(34) &amp;" ," &amp; CHAR(34) &amp; "STD"&amp; CHAR(34) &amp; ":" &amp; CHAR(34) &amp; K51&amp; CHAR(34) &amp;"  ," &amp; CHAR(34) &amp; "ETD"&amp; CHAR(34) &amp; ":" &amp; CHAR(34) &amp; L51&amp; CHAR(34) &amp;"});"</f>
        <v>db.departures.insert({"Flight":"IBS3918","ICAO":"IBS" ,"Destination":"PALMA DE MALLORCA " ,"Company":"IBERIA EXPRESS" ,"Terminal":"4" ,"STD":"07:25"  ,"ETD":"07:25"});</v>
      </c>
    </row>
    <row r="52" spans="1:13">
      <c r="A52" s="2">
        <v>0.30902777777777779</v>
      </c>
      <c r="B52" t="s">
        <v>311</v>
      </c>
      <c r="C52" s="4" t="s">
        <v>104</v>
      </c>
      <c r="D52" s="4" t="s">
        <v>39</v>
      </c>
      <c r="E52" s="4">
        <v>4</v>
      </c>
      <c r="I52" t="str">
        <f t="shared" si="0"/>
        <v>AAL</v>
      </c>
      <c r="J52" t="str">
        <f t="shared" si="1"/>
        <v xml:space="preserve">JEREZ DE LA FRONTERA </v>
      </c>
      <c r="K52" t="str">
        <f t="shared" si="2"/>
        <v>07:25</v>
      </c>
      <c r="L52" t="str">
        <f t="shared" si="3"/>
        <v>07:25</v>
      </c>
      <c r="M52" t="str">
        <f>"db.departures.insert({" &amp; CHAR(34) &amp; "Flight"&amp; CHAR(34) &amp; ":" &amp; CHAR(34) &amp; B52&amp; CHAR(34) &amp; "," &amp; CHAR(34) &amp; "ICAO"&amp; CHAR(34) &amp; ":" &amp; CHAR(34) &amp; I52&amp; CHAR(34) &amp; " ," &amp; CHAR(34) &amp; "Destination"&amp; CHAR(34) &amp; ":" &amp; CHAR(34) &amp; J52&amp; CHAR(34) &amp;" ," &amp; CHAR(34) &amp; "Company"&amp; CHAR(34) &amp; ":" &amp; CHAR(34) &amp; D52&amp; CHAR(34) &amp;" ," &amp; CHAR(34) &amp; "Terminal"&amp; CHAR(34) &amp; ":" &amp; CHAR(34) &amp; E52&amp; CHAR(34) &amp;" ," &amp; CHAR(34) &amp; "STD"&amp; CHAR(34) &amp; ":" &amp; CHAR(34) &amp; K52&amp; CHAR(34) &amp;"  ," &amp; CHAR(34) &amp; "ETD"&amp; CHAR(34) &amp; ":" &amp; CHAR(34) &amp; L52&amp; CHAR(34) &amp;"});"</f>
        <v>db.departures.insert({"Flight":"AAL5514","ICAO":"AAL" ,"Destination":"JEREZ DE LA FRONTERA " ,"Company":"AMERICAN AIRLINES" ,"Terminal":"4" ,"STD":"07:25"  ,"ETD":"07:25"});</v>
      </c>
    </row>
    <row r="53" spans="1:13">
      <c r="A53" s="2">
        <v>0.30902777777777779</v>
      </c>
      <c r="B53" t="s">
        <v>312</v>
      </c>
      <c r="C53" s="4" t="s">
        <v>43</v>
      </c>
      <c r="D53" s="4" t="s">
        <v>39</v>
      </c>
      <c r="E53" s="4">
        <v>4</v>
      </c>
      <c r="I53" t="str">
        <f t="shared" si="0"/>
        <v>AAL</v>
      </c>
      <c r="J53" t="str">
        <f t="shared" si="1"/>
        <v xml:space="preserve">VIGO </v>
      </c>
      <c r="K53" t="str">
        <f t="shared" si="2"/>
        <v>07:25</v>
      </c>
      <c r="L53" t="str">
        <f t="shared" si="3"/>
        <v>07:25</v>
      </c>
      <c r="M53" t="str">
        <f>"db.departures.insert({" &amp; CHAR(34) &amp; "Flight"&amp; CHAR(34) &amp; ":" &amp; CHAR(34) &amp; B53&amp; CHAR(34) &amp; "," &amp; CHAR(34) &amp; "ICAO"&amp; CHAR(34) &amp; ":" &amp; CHAR(34) &amp; I53&amp; CHAR(34) &amp; " ," &amp; CHAR(34) &amp; "Destination"&amp; CHAR(34) &amp; ":" &amp; CHAR(34) &amp; J53&amp; CHAR(34) &amp;" ," &amp; CHAR(34) &amp; "Company"&amp; CHAR(34) &amp; ":" &amp; CHAR(34) &amp; D53&amp; CHAR(34) &amp;" ," &amp; CHAR(34) &amp; "Terminal"&amp; CHAR(34) &amp; ":" &amp; CHAR(34) &amp; E53&amp; CHAR(34) &amp;" ," &amp; CHAR(34) &amp; "STD"&amp; CHAR(34) &amp; ":" &amp; CHAR(34) &amp; K53&amp; CHAR(34) &amp;"  ," &amp; CHAR(34) &amp; "ETD"&amp; CHAR(34) &amp; ":" &amp; CHAR(34) &amp; L53&amp; CHAR(34) &amp;"});"</f>
        <v>db.departures.insert({"Flight":"AAL5784","ICAO":"AAL" ,"Destination":"VIGO " ,"Company":"AMERICAN AIRLINES" ,"Terminal":"4" ,"STD":"07:25"  ,"ETD":"07:25"});</v>
      </c>
    </row>
    <row r="54" spans="1:13">
      <c r="A54" s="2">
        <v>0.30902777777777779</v>
      </c>
      <c r="B54" t="s">
        <v>313</v>
      </c>
      <c r="C54" s="4" t="s">
        <v>89</v>
      </c>
      <c r="D54" s="4" t="s">
        <v>39</v>
      </c>
      <c r="E54" s="4">
        <v>4</v>
      </c>
      <c r="I54" t="str">
        <f t="shared" si="0"/>
        <v>AAL</v>
      </c>
      <c r="J54" t="str">
        <f t="shared" si="1"/>
        <v xml:space="preserve">PALMA DE MALLORCA </v>
      </c>
      <c r="K54" t="str">
        <f t="shared" si="2"/>
        <v>07:25</v>
      </c>
      <c r="L54" t="str">
        <f t="shared" si="3"/>
        <v>07:25</v>
      </c>
      <c r="M54" t="str">
        <f>"db.departures.insert({" &amp; CHAR(34) &amp; "Flight"&amp; CHAR(34) &amp; ":" &amp; CHAR(34) &amp; B54&amp; CHAR(34) &amp; "," &amp; CHAR(34) &amp; "ICAO"&amp; CHAR(34) &amp; ":" &amp; CHAR(34) &amp; I54&amp; CHAR(34) &amp; " ," &amp; CHAR(34) &amp; "Destination"&amp; CHAR(34) &amp; ":" &amp; CHAR(34) &amp; J54&amp; CHAR(34) &amp;" ," &amp; CHAR(34) &amp; "Company"&amp; CHAR(34) &amp; ":" &amp; CHAR(34) &amp; D54&amp; CHAR(34) &amp;" ," &amp; CHAR(34) &amp; "Terminal"&amp; CHAR(34) &amp; ":" &amp; CHAR(34) &amp; E54&amp; CHAR(34) &amp;" ," &amp; CHAR(34) &amp; "STD"&amp; CHAR(34) &amp; ":" &amp; CHAR(34) &amp; K54&amp; CHAR(34) &amp;"  ," &amp; CHAR(34) &amp; "ETD"&amp; CHAR(34) &amp; ":" &amp; CHAR(34) &amp; L54&amp; CHAR(34) &amp;"});"</f>
        <v>db.departures.insert({"Flight":"AAL5766","ICAO":"AAL" ,"Destination":"PALMA DE MALLORCA " ,"Company":"AMERICAN AIRLINES" ,"Terminal":"4" ,"STD":"07:25"  ,"ETD":"07:25"});</v>
      </c>
    </row>
    <row r="55" spans="1:13">
      <c r="A55" s="2">
        <v>0.30902777777777779</v>
      </c>
      <c r="B55" t="s">
        <v>314</v>
      </c>
      <c r="C55" s="4" t="s">
        <v>63</v>
      </c>
      <c r="D55" s="4" t="s">
        <v>12</v>
      </c>
      <c r="E55" s="4">
        <v>4</v>
      </c>
      <c r="I55" t="str">
        <f t="shared" si="0"/>
        <v>IBE</v>
      </c>
      <c r="J55" t="str">
        <f t="shared" si="1"/>
        <v xml:space="preserve">ASTURIAS </v>
      </c>
      <c r="K55" t="str">
        <f t="shared" si="2"/>
        <v>07:25</v>
      </c>
      <c r="L55" t="str">
        <f t="shared" si="3"/>
        <v>07:25</v>
      </c>
      <c r="M55" t="str">
        <f>"db.departures.insert({" &amp; CHAR(34) &amp; "Flight"&amp; CHAR(34) &amp; ":" &amp; CHAR(34) &amp; B55&amp; CHAR(34) &amp; "," &amp; CHAR(34) &amp; "ICAO"&amp; CHAR(34) &amp; ":" &amp; CHAR(34) &amp; I55&amp; CHAR(34) &amp; " ," &amp; CHAR(34) &amp; "Destination"&amp; CHAR(34) &amp; ":" &amp; CHAR(34) &amp; J55&amp; CHAR(34) &amp;" ," &amp; CHAR(34) &amp; "Company"&amp; CHAR(34) &amp; ":" &amp; CHAR(34) &amp; D55&amp; CHAR(34) &amp;" ," &amp; CHAR(34) &amp; "Terminal"&amp; CHAR(34) &amp; ":" &amp; CHAR(34) &amp; E55&amp; CHAR(34) &amp;" ," &amp; CHAR(34) &amp; "STD"&amp; CHAR(34) &amp; ":" &amp; CHAR(34) &amp; K55&amp; CHAR(34) &amp;"  ," &amp; CHAR(34) &amp; "ETD"&amp; CHAR(34) &amp; ":" &amp; CHAR(34) &amp; L55&amp; CHAR(34) &amp;"});"</f>
        <v>db.departures.insert({"Flight":"IBE0478","ICAO":"IBE" ,"Destination":"ASTURIAS " ,"Company":"IBERIA" ,"Terminal":"4" ,"STD":"07:25"  ,"ETD":"07:25"});</v>
      </c>
    </row>
    <row r="56" spans="1:13">
      <c r="A56" s="2">
        <v>0.3125</v>
      </c>
      <c r="B56" t="s">
        <v>1170</v>
      </c>
      <c r="C56" s="4" t="s">
        <v>315</v>
      </c>
      <c r="D56" s="4" t="s">
        <v>38</v>
      </c>
      <c r="E56" s="4">
        <v>4</v>
      </c>
      <c r="I56" t="str">
        <f t="shared" si="0"/>
        <v>IBS</v>
      </c>
      <c r="J56" t="str">
        <f t="shared" si="1"/>
        <v xml:space="preserve">ALICANTE </v>
      </c>
      <c r="K56" t="str">
        <f t="shared" si="2"/>
        <v>07:30</v>
      </c>
      <c r="L56" t="str">
        <f t="shared" si="3"/>
        <v>07:30</v>
      </c>
      <c r="M56" t="str">
        <f>"db.departures.insert({" &amp; CHAR(34) &amp; "Flight"&amp; CHAR(34) &amp; ":" &amp; CHAR(34) &amp; B56&amp; CHAR(34) &amp; "," &amp; CHAR(34) &amp; "ICAO"&amp; CHAR(34) &amp; ":" &amp; CHAR(34) &amp; I56&amp; CHAR(34) &amp; " ," &amp; CHAR(34) &amp; "Destination"&amp; CHAR(34) &amp; ":" &amp; CHAR(34) &amp; J56&amp; CHAR(34) &amp;" ," &amp; CHAR(34) &amp; "Company"&amp; CHAR(34) &amp; ":" &amp; CHAR(34) &amp; D56&amp; CHAR(34) &amp;" ," &amp; CHAR(34) &amp; "Terminal"&amp; CHAR(34) &amp; ":" &amp; CHAR(34) &amp; E56&amp; CHAR(34) &amp;" ," &amp; CHAR(34) &amp; "STD"&amp; CHAR(34) &amp; ":" &amp; CHAR(34) &amp; K56&amp; CHAR(34) &amp;"  ," &amp; CHAR(34) &amp; "ETD"&amp; CHAR(34) &amp; ":" &amp; CHAR(34) &amp; L56&amp; CHAR(34) &amp;"});"</f>
        <v>db.departures.insert({"Flight":"IBS3890","ICAO":"IBS" ,"Destination":"ALICANTE " ,"Company":"IBERIA EXPRESS" ,"Terminal":"4" ,"STD":"07:30"  ,"ETD":"07:30"});</v>
      </c>
    </row>
    <row r="57" spans="1:13">
      <c r="A57" s="2">
        <v>0.3125</v>
      </c>
      <c r="B57" t="s">
        <v>316</v>
      </c>
      <c r="C57" s="4" t="s">
        <v>30</v>
      </c>
      <c r="D57" s="4" t="s">
        <v>12</v>
      </c>
      <c r="E57" s="4">
        <v>4</v>
      </c>
      <c r="I57" t="str">
        <f t="shared" si="0"/>
        <v>IBE</v>
      </c>
      <c r="J57" t="str">
        <f t="shared" si="1"/>
        <v xml:space="preserve">BARCELONA-EL PRAT </v>
      </c>
      <c r="K57" t="str">
        <f t="shared" si="2"/>
        <v>07:30</v>
      </c>
      <c r="L57" t="str">
        <f t="shared" si="3"/>
        <v>07:30</v>
      </c>
      <c r="M57" t="str">
        <f>"db.departures.insert({" &amp; CHAR(34) &amp; "Flight"&amp; CHAR(34) &amp; ":" &amp; CHAR(34) &amp; B57&amp; CHAR(34) &amp; "," &amp; CHAR(34) &amp; "ICAO"&amp; CHAR(34) &amp; ":" &amp; CHAR(34) &amp; I57&amp; CHAR(34) &amp; " ," &amp; CHAR(34) &amp; "Destination"&amp; CHAR(34) &amp; ":" &amp; CHAR(34) &amp; J57&amp; CHAR(34) &amp;" ," &amp; CHAR(34) &amp; "Company"&amp; CHAR(34) &amp; ":" &amp; CHAR(34) &amp; D57&amp; CHAR(34) &amp;" ," &amp; CHAR(34) &amp; "Terminal"&amp; CHAR(34) &amp; ":" &amp; CHAR(34) &amp; E57&amp; CHAR(34) &amp;" ," &amp; CHAR(34) &amp; "STD"&amp; CHAR(34) &amp; ":" &amp; CHAR(34) &amp; K57&amp; CHAR(34) &amp;"  ," &amp; CHAR(34) &amp; "ETD"&amp; CHAR(34) &amp; ":" &amp; CHAR(34) &amp; L57&amp; CHAR(34) &amp;"});"</f>
        <v>db.departures.insert({"Flight":"IBE0730","ICAO":"IBE" ,"Destination":"BARCELONA-EL PRAT " ,"Company":"IBERIA" ,"Terminal":"4" ,"STD":"07:30"  ,"ETD":"07:30"});</v>
      </c>
    </row>
    <row r="58" spans="1:13">
      <c r="A58" s="2">
        <v>0.3125</v>
      </c>
      <c r="B58" t="s">
        <v>317</v>
      </c>
      <c r="C58" s="4" t="s">
        <v>30</v>
      </c>
      <c r="D58" s="4" t="s">
        <v>12</v>
      </c>
      <c r="E58" s="4">
        <v>4</v>
      </c>
      <c r="I58" t="str">
        <f t="shared" si="0"/>
        <v>IBE</v>
      </c>
      <c r="J58" t="str">
        <f t="shared" si="1"/>
        <v xml:space="preserve">BARCELONA-EL PRAT </v>
      </c>
      <c r="K58" t="str">
        <f t="shared" si="2"/>
        <v>07:30</v>
      </c>
      <c r="L58" t="str">
        <f t="shared" si="3"/>
        <v>07:30</v>
      </c>
      <c r="M58" t="str">
        <f>"db.departures.insert({" &amp; CHAR(34) &amp; "Flight"&amp; CHAR(34) &amp; ":" &amp; CHAR(34) &amp; B58&amp; CHAR(34) &amp; "," &amp; CHAR(34) &amp; "ICAO"&amp; CHAR(34) &amp; ":" &amp; CHAR(34) &amp; I58&amp; CHAR(34) &amp; " ," &amp; CHAR(34) &amp; "Destination"&amp; CHAR(34) &amp; ":" &amp; CHAR(34) &amp; J58&amp; CHAR(34) &amp;" ," &amp; CHAR(34) &amp; "Company"&amp; CHAR(34) &amp; ":" &amp; CHAR(34) &amp; D58&amp; CHAR(34) &amp;" ," &amp; CHAR(34) &amp; "Terminal"&amp; CHAR(34) &amp; ":" &amp; CHAR(34) &amp; E58&amp; CHAR(34) &amp;" ," &amp; CHAR(34) &amp; "STD"&amp; CHAR(34) &amp; ":" &amp; CHAR(34) &amp; K58&amp; CHAR(34) &amp;"  ," &amp; CHAR(34) &amp; "ETD"&amp; CHAR(34) &amp; ":" &amp; CHAR(34) &amp; L58&amp; CHAR(34) &amp;"});"</f>
        <v>db.departures.insert({"Flight":"IBE2740","ICAO":"IBE" ,"Destination":"BARCELONA-EL PRAT " ,"Company":"IBERIA" ,"Terminal":"4" ,"STD":"07:30"  ,"ETD":"07:30"});</v>
      </c>
    </row>
    <row r="59" spans="1:13">
      <c r="A59" s="2">
        <v>0.3125</v>
      </c>
      <c r="B59" t="s">
        <v>318</v>
      </c>
      <c r="C59" s="4" t="s">
        <v>30</v>
      </c>
      <c r="D59" s="4" t="s">
        <v>73</v>
      </c>
      <c r="E59" s="4">
        <v>4</v>
      </c>
      <c r="I59" t="str">
        <f t="shared" si="0"/>
        <v>VLG</v>
      </c>
      <c r="J59" t="str">
        <f t="shared" si="1"/>
        <v xml:space="preserve">BARCELONA-EL PRAT </v>
      </c>
      <c r="K59" t="str">
        <f t="shared" si="2"/>
        <v>07:30</v>
      </c>
      <c r="L59" t="str">
        <f t="shared" si="3"/>
        <v>07:30</v>
      </c>
      <c r="M59" t="str">
        <f>"db.departures.insert({" &amp; CHAR(34) &amp; "Flight"&amp; CHAR(34) &amp; ":" &amp; CHAR(34) &amp; B59&amp; CHAR(34) &amp; "," &amp; CHAR(34) &amp; "ICAO"&amp; CHAR(34) &amp; ":" &amp; CHAR(34) &amp; I59&amp; CHAR(34) &amp; " ," &amp; CHAR(34) &amp; "Destination"&amp; CHAR(34) &amp; ":" &amp; CHAR(34) &amp; J59&amp; CHAR(34) &amp;" ," &amp; CHAR(34) &amp; "Company"&amp; CHAR(34) &amp; ":" &amp; CHAR(34) &amp; D59&amp; CHAR(34) &amp;" ," &amp; CHAR(34) &amp; "Terminal"&amp; CHAR(34) &amp; ":" &amp; CHAR(34) &amp; E59&amp; CHAR(34) &amp;" ," &amp; CHAR(34) &amp; "STD"&amp; CHAR(34) &amp; ":" &amp; CHAR(34) &amp; K59&amp; CHAR(34) &amp;"  ," &amp; CHAR(34) &amp; "ETD"&amp; CHAR(34) &amp; ":" &amp; CHAR(34) &amp; L59&amp; CHAR(34) &amp;"});"</f>
        <v>db.departures.insert({"Flight":"VLG1008","ICAO":"VLG" ,"Destination":"BARCELONA-EL PRAT " ,"Company":"VUELING AIRLINES" ,"Terminal":"4" ,"STD":"07:30"  ,"ETD":"07:30"});</v>
      </c>
    </row>
    <row r="60" spans="1:13">
      <c r="A60" s="2">
        <v>0.3125</v>
      </c>
      <c r="B60" t="s">
        <v>1171</v>
      </c>
      <c r="C60" s="4" t="s">
        <v>70</v>
      </c>
      <c r="D60" s="4" t="s">
        <v>12</v>
      </c>
      <c r="E60" s="4">
        <v>4</v>
      </c>
      <c r="I60" t="str">
        <f t="shared" si="0"/>
        <v>IBE</v>
      </c>
      <c r="J60" t="str">
        <f t="shared" si="1"/>
        <v xml:space="preserve">SANTANDER </v>
      </c>
      <c r="K60" t="str">
        <f t="shared" si="2"/>
        <v>07:30</v>
      </c>
      <c r="L60" t="str">
        <f t="shared" si="3"/>
        <v>07:30</v>
      </c>
      <c r="M60" t="str">
        <f>"db.departures.insert({" &amp; CHAR(34) &amp; "Flight"&amp; CHAR(34) &amp; ":" &amp; CHAR(34) &amp; B60&amp; CHAR(34) &amp; "," &amp; CHAR(34) &amp; "ICAO"&amp; CHAR(34) &amp; ":" &amp; CHAR(34) &amp; I60&amp; CHAR(34) &amp; " ," &amp; CHAR(34) &amp; "Destination"&amp; CHAR(34) &amp; ":" &amp; CHAR(34) &amp; J60&amp; CHAR(34) &amp;" ," &amp; CHAR(34) &amp; "Company"&amp; CHAR(34) &amp; ":" &amp; CHAR(34) &amp; D60&amp; CHAR(34) &amp;" ," &amp; CHAR(34) &amp; "Terminal"&amp; CHAR(34) &amp; ":" &amp; CHAR(34) &amp; E60&amp; CHAR(34) &amp;" ," &amp; CHAR(34) &amp; "STD"&amp; CHAR(34) &amp; ":" &amp; CHAR(34) &amp; K60&amp; CHAR(34) &amp;"  ," &amp; CHAR(34) &amp; "ETD"&amp; CHAR(34) &amp; ":" &amp; CHAR(34) &amp; L60&amp; CHAR(34) &amp;"});"</f>
        <v>db.departures.insert({"Flight":"IBE8860","ICAO":"IBE" ,"Destination":"SANTANDER " ,"Company":"IBERIA" ,"Terminal":"4" ,"STD":"07:30"  ,"ETD":"07:30"});</v>
      </c>
    </row>
    <row r="61" spans="1:13">
      <c r="A61" s="2">
        <v>0.3125</v>
      </c>
      <c r="B61" t="s">
        <v>319</v>
      </c>
      <c r="C61" s="4" t="s">
        <v>120</v>
      </c>
      <c r="D61" s="4" t="s">
        <v>25</v>
      </c>
      <c r="E61" s="4">
        <v>1</v>
      </c>
      <c r="I61" t="str">
        <f t="shared" si="0"/>
        <v>EZY</v>
      </c>
      <c r="J61" t="str">
        <f t="shared" si="1"/>
        <v xml:space="preserve">LONDRES /GATWICK </v>
      </c>
      <c r="K61" t="str">
        <f t="shared" si="2"/>
        <v>07:30</v>
      </c>
      <c r="L61" t="str">
        <f t="shared" si="3"/>
        <v>07:30</v>
      </c>
      <c r="M61" t="str">
        <f>"db.departures.insert({" &amp; CHAR(34) &amp; "Flight"&amp; CHAR(34) &amp; ":" &amp; CHAR(34) &amp; B61&amp; CHAR(34) &amp; "," &amp; CHAR(34) &amp; "ICAO"&amp; CHAR(34) &amp; ":" &amp; CHAR(34) &amp; I61&amp; CHAR(34) &amp; " ," &amp; CHAR(34) &amp; "Destination"&amp; CHAR(34) &amp; ":" &amp; CHAR(34) &amp; J61&amp; CHAR(34) &amp;" ," &amp; CHAR(34) &amp; "Company"&amp; CHAR(34) &amp; ":" &amp; CHAR(34) &amp; D61&amp; CHAR(34) &amp;" ," &amp; CHAR(34) &amp; "Terminal"&amp; CHAR(34) &amp; ":" &amp; CHAR(34) &amp; E61&amp; CHAR(34) &amp;" ," &amp; CHAR(34) &amp; "STD"&amp; CHAR(34) &amp; ":" &amp; CHAR(34) &amp; K61&amp; CHAR(34) &amp;"  ," &amp; CHAR(34) &amp; "ETD"&amp; CHAR(34) &amp; ":" &amp; CHAR(34) &amp; L61&amp; CHAR(34) &amp;"});"</f>
        <v>db.departures.insert({"Flight":"EZY5474","ICAO":"EZY" ,"Destination":"LONDRES /GATWICK " ,"Company":"EASYJET AIRLINE CO. LTD." ,"Terminal":"1" ,"STD":"07:30"  ,"ETD":"07:30"});</v>
      </c>
    </row>
    <row r="62" spans="1:13">
      <c r="A62" s="2">
        <v>0.32291666666666669</v>
      </c>
      <c r="B62" t="s">
        <v>1172</v>
      </c>
      <c r="C62" s="4" t="s">
        <v>320</v>
      </c>
      <c r="D62" s="4" t="s">
        <v>321</v>
      </c>
      <c r="E62" s="4">
        <v>4</v>
      </c>
      <c r="I62" t="str">
        <f t="shared" si="0"/>
        <v>CFE</v>
      </c>
      <c r="J62" t="str">
        <f t="shared" si="1"/>
        <v xml:space="preserve">LONDRES /LONDON CITY APT. </v>
      </c>
      <c r="K62" t="str">
        <f t="shared" si="2"/>
        <v>07:45</v>
      </c>
      <c r="L62" t="str">
        <f t="shared" si="3"/>
        <v>07:45</v>
      </c>
      <c r="M62" t="str">
        <f>"db.departures.insert({" &amp; CHAR(34) &amp; "Flight"&amp; CHAR(34) &amp; ":" &amp; CHAR(34) &amp; B62&amp; CHAR(34) &amp; "," &amp; CHAR(34) &amp; "ICAO"&amp; CHAR(34) &amp; ":" &amp; CHAR(34) &amp; I62&amp; CHAR(34) &amp; " ," &amp; CHAR(34) &amp; "Destination"&amp; CHAR(34) &amp; ":" &amp; CHAR(34) &amp; J62&amp; CHAR(34) &amp;" ," &amp; CHAR(34) &amp; "Company"&amp; CHAR(34) &amp; ":" &amp; CHAR(34) &amp; D62&amp; CHAR(34) &amp;" ," &amp; CHAR(34) &amp; "Terminal"&amp; CHAR(34) &amp; ":" &amp; CHAR(34) &amp; E62&amp; CHAR(34) &amp;" ," &amp; CHAR(34) &amp; "STD"&amp; CHAR(34) &amp; ":" &amp; CHAR(34) &amp; K62&amp; CHAR(34) &amp;"  ," &amp; CHAR(34) &amp; "ETD"&amp; CHAR(34) &amp; ":" &amp; CHAR(34) &amp; L62&amp; CHAR(34) &amp;"});"</f>
        <v>db.departures.insert({"Flight":"CFE8752","ICAO":"CFE" ,"Destination":"LONDRES /LONDON CITY APT. " ,"Company":"CITYFLYER EXPRESS" ,"Terminal":"4" ,"STD":"07:45"  ,"ETD":"07:45"});</v>
      </c>
    </row>
    <row r="63" spans="1:13">
      <c r="A63" s="2">
        <v>0.32291666666666669</v>
      </c>
      <c r="B63" t="s">
        <v>322</v>
      </c>
      <c r="C63" s="4" t="s">
        <v>24</v>
      </c>
      <c r="D63" s="4" t="s">
        <v>50</v>
      </c>
      <c r="E63" s="4" t="s">
        <v>323</v>
      </c>
      <c r="I63" t="str">
        <f t="shared" si="0"/>
        <v>TAP</v>
      </c>
      <c r="J63" t="str">
        <f t="shared" si="1"/>
        <v xml:space="preserve">LISBOA </v>
      </c>
      <c r="K63" t="str">
        <f t="shared" si="2"/>
        <v>07:45</v>
      </c>
      <c r="L63" t="str">
        <f t="shared" si="3"/>
        <v>07:45</v>
      </c>
      <c r="M63" t="str">
        <f>"db.departures.insert({" &amp; CHAR(34) &amp; "Flight"&amp; CHAR(34) &amp; ":" &amp; CHAR(34) &amp; B63&amp; CHAR(34) &amp; "," &amp; CHAR(34) &amp; "ICAO"&amp; CHAR(34) &amp; ":" &amp; CHAR(34) &amp; I63&amp; CHAR(34) &amp; " ," &amp; CHAR(34) &amp; "Destination"&amp; CHAR(34) &amp; ":" &amp; CHAR(34) &amp; J63&amp; CHAR(34) &amp;" ," &amp; CHAR(34) &amp; "Company"&amp; CHAR(34) &amp; ":" &amp; CHAR(34) &amp; D63&amp; CHAR(34) &amp;" ," &amp; CHAR(34) &amp; "Terminal"&amp; CHAR(34) &amp; ":" &amp; CHAR(34) &amp; E63&amp; CHAR(34) &amp;" ," &amp; CHAR(34) &amp; "STD"&amp; CHAR(34) &amp; ":" &amp; CHAR(34) &amp; K63&amp; CHAR(34) &amp;"  ," &amp; CHAR(34) &amp; "ETD"&amp; CHAR(34) &amp; ":" &amp; CHAR(34) &amp; L63&amp; CHAR(34) &amp;"});"</f>
        <v>db.departures.insert({"Flight":"TAP1023","ICAO":"TAP" ,"Destination":"LISBOA " ,"Company":"TAP PORTUGAL" ,"Terminal":"-" ,"STD":"07:45"  ,"ETD":"07:45"});</v>
      </c>
    </row>
    <row r="64" spans="1:13">
      <c r="A64" s="2">
        <v>0.3263888888888889</v>
      </c>
      <c r="B64" t="s">
        <v>1173</v>
      </c>
      <c r="C64" s="4" t="s">
        <v>120</v>
      </c>
      <c r="D64" s="4" t="s">
        <v>6</v>
      </c>
      <c r="E64" s="4">
        <v>1</v>
      </c>
      <c r="I64" t="str">
        <f t="shared" si="0"/>
        <v>AEA</v>
      </c>
      <c r="J64" t="str">
        <f t="shared" si="1"/>
        <v xml:space="preserve">LONDRES /GATWICK </v>
      </c>
      <c r="K64" t="str">
        <f t="shared" si="2"/>
        <v>07:50</v>
      </c>
      <c r="L64" t="str">
        <f t="shared" si="3"/>
        <v>07:50</v>
      </c>
      <c r="M64" t="str">
        <f>"db.departures.insert({" &amp; CHAR(34) &amp; "Flight"&amp; CHAR(34) &amp; ":" &amp; CHAR(34) &amp; B64&amp; CHAR(34) &amp; "," &amp; CHAR(34) &amp; "ICAO"&amp; CHAR(34) &amp; ":" &amp; CHAR(34) &amp; I64&amp; CHAR(34) &amp; " ," &amp; CHAR(34) &amp; "Destination"&amp; CHAR(34) &amp; ":" &amp; CHAR(34) &amp; J64&amp; CHAR(34) &amp;" ," &amp; CHAR(34) &amp; "Company"&amp; CHAR(34) &amp; ":" &amp; CHAR(34) &amp; D64&amp; CHAR(34) &amp;" ," &amp; CHAR(34) &amp; "Terminal"&amp; CHAR(34) &amp; ":" &amp; CHAR(34) &amp; E64&amp; CHAR(34) &amp;" ," &amp; CHAR(34) &amp; "STD"&amp; CHAR(34) &amp; ":" &amp; CHAR(34) &amp; K64&amp; CHAR(34) &amp;"  ," &amp; CHAR(34) &amp; "ETD"&amp; CHAR(34) &amp; ":" &amp; CHAR(34) &amp; L64&amp; CHAR(34) &amp;"});"</f>
        <v>db.departures.insert({"Flight":"AEA1013","ICAO":"AEA" ,"Destination":"LONDRES /GATWICK " ,"Company":"AIR EUROPA" ,"Terminal":"1" ,"STD":"07:50"  ,"ETD":"07:50"});</v>
      </c>
    </row>
    <row r="65" spans="1:13">
      <c r="A65" s="2">
        <v>0.3263888888888889</v>
      </c>
      <c r="B65" t="s">
        <v>324</v>
      </c>
      <c r="C65" s="4" t="s">
        <v>108</v>
      </c>
      <c r="D65" s="4" t="s">
        <v>12</v>
      </c>
      <c r="E65" s="4">
        <v>4</v>
      </c>
      <c r="I65" t="str">
        <f t="shared" si="0"/>
        <v>IBE</v>
      </c>
      <c r="J65" t="str">
        <f t="shared" si="1"/>
        <v xml:space="preserve">PAMPLONA </v>
      </c>
      <c r="K65" t="str">
        <f t="shared" si="2"/>
        <v>07:50</v>
      </c>
      <c r="L65" t="str">
        <f t="shared" si="3"/>
        <v>07:50</v>
      </c>
      <c r="M65" t="str">
        <f>"db.departures.insert({" &amp; CHAR(34) &amp; "Flight"&amp; CHAR(34) &amp; ":" &amp; CHAR(34) &amp; B65&amp; CHAR(34) &amp; "," &amp; CHAR(34) &amp; "ICAO"&amp; CHAR(34) &amp; ":" &amp; CHAR(34) &amp; I65&amp; CHAR(34) &amp; " ," &amp; CHAR(34) &amp; "Destination"&amp; CHAR(34) &amp; ":" &amp; CHAR(34) &amp; J65&amp; CHAR(34) &amp;" ," &amp; CHAR(34) &amp; "Company"&amp; CHAR(34) &amp; ":" &amp; CHAR(34) &amp; D65&amp; CHAR(34) &amp;" ," &amp; CHAR(34) &amp; "Terminal"&amp; CHAR(34) &amp; ":" &amp; CHAR(34) &amp; E65&amp; CHAR(34) &amp;" ," &amp; CHAR(34) &amp; "STD"&amp; CHAR(34) &amp; ":" &amp; CHAR(34) &amp; K65&amp; CHAR(34) &amp;"  ," &amp; CHAR(34) &amp; "ETD"&amp; CHAR(34) &amp; ":" &amp; CHAR(34) &amp; L65&amp; CHAR(34) &amp;"});"</f>
        <v>db.departures.insert({"Flight":"IBE8538","ICAO":"IBE" ,"Destination":"PAMPLONA " ,"Company":"IBERIA" ,"Terminal":"4" ,"STD":"07:50"  ,"ETD":"07:50"});</v>
      </c>
    </row>
    <row r="66" spans="1:13">
      <c r="A66" s="2">
        <v>0.3263888888888889</v>
      </c>
      <c r="B66" t="s">
        <v>325</v>
      </c>
      <c r="C66" s="4" t="s">
        <v>134</v>
      </c>
      <c r="D66" s="4" t="s">
        <v>6</v>
      </c>
      <c r="E66" s="4">
        <v>2</v>
      </c>
      <c r="I66" t="str">
        <f t="shared" si="0"/>
        <v>AEA</v>
      </c>
      <c r="J66" t="str">
        <f t="shared" si="1"/>
        <v xml:space="preserve">BRUSELAS </v>
      </c>
      <c r="K66" t="str">
        <f t="shared" si="2"/>
        <v>07:50</v>
      </c>
      <c r="L66" t="str">
        <f t="shared" si="3"/>
        <v>07:50</v>
      </c>
      <c r="M66" t="str">
        <f>"db.departures.insert({" &amp; CHAR(34) &amp; "Flight"&amp; CHAR(34) &amp; ":" &amp; CHAR(34) &amp; B66&amp; CHAR(34) &amp; "," &amp; CHAR(34) &amp; "ICAO"&amp; CHAR(34) &amp; ":" &amp; CHAR(34) &amp; I66&amp; CHAR(34) &amp; " ," &amp; CHAR(34) &amp; "Destination"&amp; CHAR(34) &amp; ":" &amp; CHAR(34) &amp; J66&amp; CHAR(34) &amp;" ," &amp; CHAR(34) &amp; "Company"&amp; CHAR(34) &amp; ":" &amp; CHAR(34) &amp; D66&amp; CHAR(34) &amp;" ," &amp; CHAR(34) &amp; "Terminal"&amp; CHAR(34) &amp; ":" &amp; CHAR(34) &amp; E66&amp; CHAR(34) &amp;" ," &amp; CHAR(34) &amp; "STD"&amp; CHAR(34) &amp; ":" &amp; CHAR(34) &amp; K66&amp; CHAR(34) &amp;"  ," &amp; CHAR(34) &amp; "ETD"&amp; CHAR(34) &amp; ":" &amp; CHAR(34) &amp; L66&amp; CHAR(34) &amp;"});"</f>
        <v>db.departures.insert({"Flight":"AEA1171","ICAO":"AEA" ,"Destination":"BRUSELAS " ,"Company":"AIR EUROPA" ,"Terminal":"2" ,"STD":"07:50"  ,"ETD":"07:50"});</v>
      </c>
    </row>
    <row r="67" spans="1:13">
      <c r="A67" s="2">
        <v>0.3263888888888889</v>
      </c>
      <c r="B67" t="s">
        <v>326</v>
      </c>
      <c r="C67" s="4" t="s">
        <v>108</v>
      </c>
      <c r="D67" s="4" t="s">
        <v>39</v>
      </c>
      <c r="E67" s="4">
        <v>4</v>
      </c>
      <c r="I67" t="str">
        <f t="shared" ref="I67:I130" si="4">MID(B67,1,3)</f>
        <v>AAL</v>
      </c>
      <c r="J67" t="str">
        <f t="shared" ref="J67:J130" si="5">LEFT(C67,LEN(C67)-5)</f>
        <v xml:space="preserve">PAMPLONA </v>
      </c>
      <c r="K67" t="str">
        <f t="shared" ref="K67:K130" si="6">TEXT(A67,"HH:MM")</f>
        <v>07:50</v>
      </c>
      <c r="L67" t="str">
        <f t="shared" ref="L67:L130" si="7">TEXT(A67,"HH:MM")</f>
        <v>07:50</v>
      </c>
      <c r="M67" t="str">
        <f>"db.departures.insert({" &amp; CHAR(34) &amp; "Flight"&amp; CHAR(34) &amp; ":" &amp; CHAR(34) &amp; B67&amp; CHAR(34) &amp; "," &amp; CHAR(34) &amp; "ICAO"&amp; CHAR(34) &amp; ":" &amp; CHAR(34) &amp; I67&amp; CHAR(34) &amp; " ," &amp; CHAR(34) &amp; "Destination"&amp; CHAR(34) &amp; ":" &amp; CHAR(34) &amp; J67&amp; CHAR(34) &amp;" ," &amp; CHAR(34) &amp; "Company"&amp; CHAR(34) &amp; ":" &amp; CHAR(34) &amp; D67&amp; CHAR(34) &amp;" ," &amp; CHAR(34) &amp; "Terminal"&amp; CHAR(34) &amp; ":" &amp; CHAR(34) &amp; E67&amp; CHAR(34) &amp;" ," &amp; CHAR(34) &amp; "STD"&amp; CHAR(34) &amp; ":" &amp; CHAR(34) &amp; K67&amp; CHAR(34) &amp;"  ," &amp; CHAR(34) &amp; "ETD"&amp; CHAR(34) &amp; ":" &amp; CHAR(34) &amp; L67&amp; CHAR(34) &amp;"});"</f>
        <v>db.departures.insert({"Flight":"AAL5428","ICAO":"AAL" ,"Destination":"PAMPLONA " ,"Company":"AMERICAN AIRLINES" ,"Terminal":"4" ,"STD":"07:50"  ,"ETD":"07:50"});</v>
      </c>
    </row>
    <row r="68" spans="1:13">
      <c r="A68" s="2">
        <v>0.3298611111111111</v>
      </c>
      <c r="B68" t="s">
        <v>327</v>
      </c>
      <c r="C68" s="4" t="s">
        <v>30</v>
      </c>
      <c r="D68" s="4" t="s">
        <v>12</v>
      </c>
      <c r="E68" s="4">
        <v>4</v>
      </c>
      <c r="I68" t="str">
        <f t="shared" si="4"/>
        <v>IBE</v>
      </c>
      <c r="J68" t="str">
        <f t="shared" si="5"/>
        <v xml:space="preserve">BARCELONA-EL PRAT </v>
      </c>
      <c r="K68" t="str">
        <f t="shared" si="6"/>
        <v>07:55</v>
      </c>
      <c r="L68" t="str">
        <f t="shared" si="7"/>
        <v>07:55</v>
      </c>
      <c r="M68" t="str">
        <f>"db.departures.insert({" &amp; CHAR(34) &amp; "Flight"&amp; CHAR(34) &amp; ":" &amp; CHAR(34) &amp; B68&amp; CHAR(34) &amp; "," &amp; CHAR(34) &amp; "ICAO"&amp; CHAR(34) &amp; ":" &amp; CHAR(34) &amp; I68&amp; CHAR(34) &amp; " ," &amp; CHAR(34) &amp; "Destination"&amp; CHAR(34) &amp; ":" &amp; CHAR(34) &amp; J68&amp; CHAR(34) &amp;" ," &amp; CHAR(34) &amp; "Company"&amp; CHAR(34) &amp; ":" &amp; CHAR(34) &amp; D68&amp; CHAR(34) &amp;" ," &amp; CHAR(34) &amp; "Terminal"&amp; CHAR(34) &amp; ":" &amp; CHAR(34) &amp; E68&amp; CHAR(34) &amp;" ," &amp; CHAR(34) &amp; "STD"&amp; CHAR(34) &amp; ":" &amp; CHAR(34) &amp; K68&amp; CHAR(34) &amp;"  ," &amp; CHAR(34) &amp; "ETD"&amp; CHAR(34) &amp; ":" &amp; CHAR(34) &amp; L68&amp; CHAR(34) &amp;"});"</f>
        <v>db.departures.insert({"Flight":"IBE6778","ICAO":"IBE" ,"Destination":"BARCELONA-EL PRAT " ,"Company":"IBERIA" ,"Terminal":"4" ,"STD":"07:55"  ,"ETD":"07:55"});</v>
      </c>
    </row>
    <row r="69" spans="1:13">
      <c r="A69" s="2">
        <v>0.3298611111111111</v>
      </c>
      <c r="B69" t="s">
        <v>328</v>
      </c>
      <c r="C69" s="4" t="s">
        <v>30</v>
      </c>
      <c r="D69" s="4" t="s">
        <v>12</v>
      </c>
      <c r="E69" s="4">
        <v>4</v>
      </c>
      <c r="I69" t="str">
        <f t="shared" si="4"/>
        <v>IBE</v>
      </c>
      <c r="J69" t="str">
        <f t="shared" si="5"/>
        <v xml:space="preserve">BARCELONA-EL PRAT </v>
      </c>
      <c r="K69" t="str">
        <f t="shared" si="6"/>
        <v>07:55</v>
      </c>
      <c r="L69" t="str">
        <f t="shared" si="7"/>
        <v>07:55</v>
      </c>
      <c r="M69" t="str">
        <f>"db.departures.insert({" &amp; CHAR(34) &amp; "Flight"&amp; CHAR(34) &amp; ":" &amp; CHAR(34) &amp; B69&amp; CHAR(34) &amp; "," &amp; CHAR(34) &amp; "ICAO"&amp; CHAR(34) &amp; ":" &amp; CHAR(34) &amp; I69&amp; CHAR(34) &amp; " ," &amp; CHAR(34) &amp; "Destination"&amp; CHAR(34) &amp; ":" &amp; CHAR(34) &amp; J69&amp; CHAR(34) &amp;" ," &amp; CHAR(34) &amp; "Company"&amp; CHAR(34) &amp; ":" &amp; CHAR(34) &amp; D69&amp; CHAR(34) &amp;" ," &amp; CHAR(34) &amp; "Terminal"&amp; CHAR(34) &amp; ":" &amp; CHAR(34) &amp; E69&amp; CHAR(34) &amp;" ," &amp; CHAR(34) &amp; "STD"&amp; CHAR(34) &amp; ":" &amp; CHAR(34) &amp; K69&amp; CHAR(34) &amp;"  ," &amp; CHAR(34) &amp; "ETD"&amp; CHAR(34) &amp; ":" &amp; CHAR(34) &amp; L69&amp; CHAR(34) &amp;"});"</f>
        <v>db.departures.insert({"Flight":"IBE6012","ICAO":"IBE" ,"Destination":"BARCELONA-EL PRAT " ,"Company":"IBERIA" ,"Terminal":"4" ,"STD":"07:55"  ,"ETD":"07:55"});</v>
      </c>
    </row>
    <row r="70" spans="1:13">
      <c r="A70" s="2">
        <v>0.3298611111111111</v>
      </c>
      <c r="B70" t="s">
        <v>329</v>
      </c>
      <c r="C70" s="4" t="s">
        <v>30</v>
      </c>
      <c r="D70" s="4" t="s">
        <v>12</v>
      </c>
      <c r="E70" s="4">
        <v>4</v>
      </c>
      <c r="I70" t="str">
        <f t="shared" si="4"/>
        <v>IBE</v>
      </c>
      <c r="J70" t="str">
        <f t="shared" si="5"/>
        <v xml:space="preserve">BARCELONA-EL PRAT </v>
      </c>
      <c r="K70" t="str">
        <f t="shared" si="6"/>
        <v>07:55</v>
      </c>
      <c r="L70" t="str">
        <f t="shared" si="7"/>
        <v>07:55</v>
      </c>
      <c r="M70" t="str">
        <f>"db.departures.insert({" &amp; CHAR(34) &amp; "Flight"&amp; CHAR(34) &amp; ":" &amp; CHAR(34) &amp; B70&amp; CHAR(34) &amp; "," &amp; CHAR(34) &amp; "ICAO"&amp; CHAR(34) &amp; ":" &amp; CHAR(34) &amp; I70&amp; CHAR(34) &amp; " ," &amp; CHAR(34) &amp; "Destination"&amp; CHAR(34) &amp; ":" &amp; CHAR(34) &amp; J70&amp; CHAR(34) &amp;" ," &amp; CHAR(34) &amp; "Company"&amp; CHAR(34) &amp; ":" &amp; CHAR(34) &amp; D70&amp; CHAR(34) &amp;" ," &amp; CHAR(34) &amp; "Terminal"&amp; CHAR(34) &amp; ":" &amp; CHAR(34) &amp; E70&amp; CHAR(34) &amp;" ," &amp; CHAR(34) &amp; "STD"&amp; CHAR(34) &amp; ":" &amp; CHAR(34) &amp; K70&amp; CHAR(34) &amp;"  ," &amp; CHAR(34) &amp; "ETD"&amp; CHAR(34) &amp; ":" &amp; CHAR(34) &amp; L70&amp; CHAR(34) &amp;"});"</f>
        <v>db.departures.insert({"Flight":"IBE6842","ICAO":"IBE" ,"Destination":"BARCELONA-EL PRAT " ,"Company":"IBERIA" ,"Terminal":"4" ,"STD":"07:55"  ,"ETD":"07:55"});</v>
      </c>
    </row>
    <row r="71" spans="1:13">
      <c r="A71" s="2">
        <v>0.3298611111111111</v>
      </c>
      <c r="B71" t="s">
        <v>330</v>
      </c>
      <c r="C71" s="4" t="s">
        <v>30</v>
      </c>
      <c r="D71" s="4" t="s">
        <v>12</v>
      </c>
      <c r="E71" s="4">
        <v>4</v>
      </c>
      <c r="I71" t="str">
        <f t="shared" si="4"/>
        <v>IBE</v>
      </c>
      <c r="J71" t="str">
        <f t="shared" si="5"/>
        <v xml:space="preserve">BARCELONA-EL PRAT </v>
      </c>
      <c r="K71" t="str">
        <f t="shared" si="6"/>
        <v>07:55</v>
      </c>
      <c r="L71" t="str">
        <f t="shared" si="7"/>
        <v>07:55</v>
      </c>
      <c r="M71" t="str">
        <f>"db.departures.insert({" &amp; CHAR(34) &amp; "Flight"&amp; CHAR(34) &amp; ":" &amp; CHAR(34) &amp; B71&amp; CHAR(34) &amp; "," &amp; CHAR(34) &amp; "ICAO"&amp; CHAR(34) &amp; ":" &amp; CHAR(34) &amp; I71&amp; CHAR(34) &amp; " ," &amp; CHAR(34) &amp; "Destination"&amp; CHAR(34) &amp; ":" &amp; CHAR(34) &amp; J71&amp; CHAR(34) &amp;" ," &amp; CHAR(34) &amp; "Company"&amp; CHAR(34) &amp; ":" &amp; CHAR(34) &amp; D71&amp; CHAR(34) &amp;" ," &amp; CHAR(34) &amp; "Terminal"&amp; CHAR(34) &amp; ":" &amp; CHAR(34) &amp; E71&amp; CHAR(34) &amp;" ," &amp; CHAR(34) &amp; "STD"&amp; CHAR(34) &amp; ":" &amp; CHAR(34) &amp; K71&amp; CHAR(34) &amp;"  ," &amp; CHAR(34) &amp; "ETD"&amp; CHAR(34) &amp; ":" &amp; CHAR(34) &amp; L71&amp; CHAR(34) &amp;"});"</f>
        <v>db.departures.insert({"Flight":"IBE0756","ICAO":"IBE" ,"Destination":"BARCELONA-EL PRAT " ,"Company":"IBERIA" ,"Terminal":"4" ,"STD":"07:55"  ,"ETD":"07:55"});</v>
      </c>
    </row>
    <row r="72" spans="1:13">
      <c r="A72" s="2">
        <v>0.3298611111111111</v>
      </c>
      <c r="B72" t="s">
        <v>331</v>
      </c>
      <c r="C72" s="4" t="s">
        <v>30</v>
      </c>
      <c r="D72" s="4" t="s">
        <v>12</v>
      </c>
      <c r="E72" s="4">
        <v>4</v>
      </c>
      <c r="I72" t="str">
        <f t="shared" si="4"/>
        <v>IBE</v>
      </c>
      <c r="J72" t="str">
        <f t="shared" si="5"/>
        <v xml:space="preserve">BARCELONA-EL PRAT </v>
      </c>
      <c r="K72" t="str">
        <f t="shared" si="6"/>
        <v>07:55</v>
      </c>
      <c r="L72" t="str">
        <f t="shared" si="7"/>
        <v>07:55</v>
      </c>
      <c r="M72" t="str">
        <f>"db.departures.insert({" &amp; CHAR(34) &amp; "Flight"&amp; CHAR(34) &amp; ":" &amp; CHAR(34) &amp; B72&amp; CHAR(34) &amp; "," &amp; CHAR(34) &amp; "ICAO"&amp; CHAR(34) &amp; ":" &amp; CHAR(34) &amp; I72&amp; CHAR(34) &amp; " ," &amp; CHAR(34) &amp; "Destination"&amp; CHAR(34) &amp; ":" &amp; CHAR(34) &amp; J72&amp; CHAR(34) &amp;" ," &amp; CHAR(34) &amp; "Company"&amp; CHAR(34) &amp; ":" &amp; CHAR(34) &amp; D72&amp; CHAR(34) &amp;" ," &amp; CHAR(34) &amp; "Terminal"&amp; CHAR(34) &amp; ":" &amp; CHAR(34) &amp; E72&amp; CHAR(34) &amp;" ," &amp; CHAR(34) &amp; "STD"&amp; CHAR(34) &amp; ":" &amp; CHAR(34) &amp; K72&amp; CHAR(34) &amp;"  ," &amp; CHAR(34) &amp; "ETD"&amp; CHAR(34) &amp; ":" &amp; CHAR(34) &amp; L72&amp; CHAR(34) &amp;"});"</f>
        <v>db.departures.insert({"Flight":"IBE6400","ICAO":"IBE" ,"Destination":"BARCELONA-EL PRAT " ,"Company":"IBERIA" ,"Terminal":"4" ,"STD":"07:55"  ,"ETD":"07:55"});</v>
      </c>
    </row>
    <row r="73" spans="1:13">
      <c r="A73" s="2">
        <v>0.3298611111111111</v>
      </c>
      <c r="B73" t="s">
        <v>332</v>
      </c>
      <c r="C73" s="4" t="s">
        <v>333</v>
      </c>
      <c r="D73" s="4" t="s">
        <v>35</v>
      </c>
      <c r="E73" s="4">
        <v>1</v>
      </c>
      <c r="I73" t="str">
        <f t="shared" si="4"/>
        <v>RYR</v>
      </c>
      <c r="J73" t="str">
        <f t="shared" si="5"/>
        <v xml:space="preserve">BOLONIA </v>
      </c>
      <c r="K73" t="str">
        <f t="shared" si="6"/>
        <v>07:55</v>
      </c>
      <c r="L73" t="str">
        <f t="shared" si="7"/>
        <v>07:55</v>
      </c>
      <c r="M73" t="str">
        <f>"db.departures.insert({" &amp; CHAR(34) &amp; "Flight"&amp; CHAR(34) &amp; ":" &amp; CHAR(34) &amp; B73&amp; CHAR(34) &amp; "," &amp; CHAR(34) &amp; "ICAO"&amp; CHAR(34) &amp; ":" &amp; CHAR(34) &amp; I73&amp; CHAR(34) &amp; " ," &amp; CHAR(34) &amp; "Destination"&amp; CHAR(34) &amp; ":" &amp; CHAR(34) &amp; J73&amp; CHAR(34) &amp;" ," &amp; CHAR(34) &amp; "Company"&amp; CHAR(34) &amp; ":" &amp; CHAR(34) &amp; D73&amp; CHAR(34) &amp;" ," &amp; CHAR(34) &amp; "Terminal"&amp; CHAR(34) &amp; ":" &amp; CHAR(34) &amp; E73&amp; CHAR(34) &amp;" ," &amp; CHAR(34) &amp; "STD"&amp; CHAR(34) &amp; ":" &amp; CHAR(34) &amp; K73&amp; CHAR(34) &amp;"  ," &amp; CHAR(34) &amp; "ETD"&amp; CHAR(34) &amp; ":" &amp; CHAR(34) &amp; L73&amp; CHAR(34) &amp;"});"</f>
        <v>db.departures.insert({"Flight":"RYR5374","ICAO":"RYR" ,"Destination":"BOLONIA " ,"Company":"RYANAIR" ,"Terminal":"1" ,"STD":"07:55"  ,"ETD":"07:55"});</v>
      </c>
    </row>
    <row r="74" spans="1:13">
      <c r="A74" s="2">
        <v>0.3298611111111111</v>
      </c>
      <c r="B74" t="s">
        <v>334</v>
      </c>
      <c r="C74" s="4" t="s">
        <v>30</v>
      </c>
      <c r="D74" s="4" t="s">
        <v>12</v>
      </c>
      <c r="E74" s="4">
        <v>4</v>
      </c>
      <c r="I74" t="str">
        <f t="shared" si="4"/>
        <v>IBE</v>
      </c>
      <c r="J74" t="str">
        <f t="shared" si="5"/>
        <v xml:space="preserve">BARCELONA-EL PRAT </v>
      </c>
      <c r="K74" t="str">
        <f t="shared" si="6"/>
        <v>07:55</v>
      </c>
      <c r="L74" t="str">
        <f t="shared" si="7"/>
        <v>07:55</v>
      </c>
      <c r="M74" t="str">
        <f>"db.departures.insert({" &amp; CHAR(34) &amp; "Flight"&amp; CHAR(34) &amp; ":" &amp; CHAR(34) &amp; B74&amp; CHAR(34) &amp; "," &amp; CHAR(34) &amp; "ICAO"&amp; CHAR(34) &amp; ":" &amp; CHAR(34) &amp; I74&amp; CHAR(34) &amp; " ," &amp; CHAR(34) &amp; "Destination"&amp; CHAR(34) &amp; ":" &amp; CHAR(34) &amp; J74&amp; CHAR(34) &amp;" ," &amp; CHAR(34) &amp; "Company"&amp; CHAR(34) &amp; ":" &amp; CHAR(34) &amp; D74&amp; CHAR(34) &amp;" ," &amp; CHAR(34) &amp; "Terminal"&amp; CHAR(34) &amp; ":" &amp; CHAR(34) &amp; E74&amp; CHAR(34) &amp;" ," &amp; CHAR(34) &amp; "STD"&amp; CHAR(34) &amp; ":" &amp; CHAR(34) &amp; K74&amp; CHAR(34) &amp;"  ," &amp; CHAR(34) &amp; "ETD"&amp; CHAR(34) &amp; ":" &amp; CHAR(34) &amp; L74&amp; CHAR(34) &amp;"});"</f>
        <v>db.departures.insert({"Flight":"IBE6824","ICAO":"IBE" ,"Destination":"BARCELONA-EL PRAT " ,"Company":"IBERIA" ,"Terminal":"4" ,"STD":"07:55"  ,"ETD":"07:55"});</v>
      </c>
    </row>
    <row r="75" spans="1:13">
      <c r="A75" s="2">
        <v>0.33333333333333331</v>
      </c>
      <c r="B75" t="s">
        <v>1174</v>
      </c>
      <c r="C75" s="4" t="s">
        <v>85</v>
      </c>
      <c r="D75" s="4" t="s">
        <v>12</v>
      </c>
      <c r="E75" s="4">
        <v>4</v>
      </c>
      <c r="I75" t="str">
        <f t="shared" si="4"/>
        <v>IBE</v>
      </c>
      <c r="J75" t="str">
        <f t="shared" si="5"/>
        <v xml:space="preserve">BILBAO </v>
      </c>
      <c r="K75" t="str">
        <f t="shared" si="6"/>
        <v>08:00</v>
      </c>
      <c r="L75" t="str">
        <f t="shared" si="7"/>
        <v>08:00</v>
      </c>
      <c r="M75" t="str">
        <f>"db.departures.insert({" &amp; CHAR(34) &amp; "Flight"&amp; CHAR(34) &amp; ":" &amp; CHAR(34) &amp; B75&amp; CHAR(34) &amp; "," &amp; CHAR(34) &amp; "ICAO"&amp; CHAR(34) &amp; ":" &amp; CHAR(34) &amp; I75&amp; CHAR(34) &amp; " ," &amp; CHAR(34) &amp; "Destination"&amp; CHAR(34) &amp; ":" &amp; CHAR(34) &amp; J75&amp; CHAR(34) &amp;" ," &amp; CHAR(34) &amp; "Company"&amp; CHAR(34) &amp; ":" &amp; CHAR(34) &amp; D75&amp; CHAR(34) &amp;" ," &amp; CHAR(34) &amp; "Terminal"&amp; CHAR(34) &amp; ":" &amp; CHAR(34) &amp; E75&amp; CHAR(34) &amp;" ," &amp; CHAR(34) &amp; "STD"&amp; CHAR(34) &amp; ":" &amp; CHAR(34) &amp; K75&amp; CHAR(34) &amp;"  ," &amp; CHAR(34) &amp; "ETD"&amp; CHAR(34) &amp; ":" &amp; CHAR(34) &amp; L75&amp; CHAR(34) &amp;"});"</f>
        <v>db.departures.insert({"Flight":"IBE0448","ICAO":"IBE" ,"Destination":"BILBAO " ,"Company":"IBERIA" ,"Terminal":"4" ,"STD":"08:00"  ,"ETD":"08:00"});</v>
      </c>
    </row>
    <row r="76" spans="1:13">
      <c r="A76" s="2">
        <v>0.33333333333333331</v>
      </c>
      <c r="B76" t="s">
        <v>335</v>
      </c>
      <c r="C76" s="4" t="s">
        <v>141</v>
      </c>
      <c r="D76" s="4" t="s">
        <v>12</v>
      </c>
      <c r="E76" s="4">
        <v>4</v>
      </c>
      <c r="I76" t="str">
        <f t="shared" si="4"/>
        <v>IBE</v>
      </c>
      <c r="J76" t="str">
        <f t="shared" si="5"/>
        <v xml:space="preserve">OPORTO </v>
      </c>
      <c r="K76" t="str">
        <f t="shared" si="6"/>
        <v>08:00</v>
      </c>
      <c r="L76" t="str">
        <f t="shared" si="7"/>
        <v>08:00</v>
      </c>
      <c r="M76" t="str">
        <f>"db.departures.insert({" &amp; CHAR(34) &amp; "Flight"&amp; CHAR(34) &amp; ":" &amp; CHAR(34) &amp; B76&amp; CHAR(34) &amp; "," &amp; CHAR(34) &amp; "ICAO"&amp; CHAR(34) &amp; ":" &amp; CHAR(34) &amp; I76&amp; CHAR(34) &amp; " ," &amp; CHAR(34) &amp; "Destination"&amp; CHAR(34) &amp; ":" &amp; CHAR(34) &amp; J76&amp; CHAR(34) &amp;" ," &amp; CHAR(34) &amp; "Company"&amp; CHAR(34) &amp; ":" &amp; CHAR(34) &amp; D76&amp; CHAR(34) &amp;" ," &amp; CHAR(34) &amp; "Terminal"&amp; CHAR(34) &amp; ":" &amp; CHAR(34) &amp; E76&amp; CHAR(34) &amp;" ," &amp; CHAR(34) &amp; "STD"&amp; CHAR(34) &amp; ":" &amp; CHAR(34) &amp; K76&amp; CHAR(34) &amp;"  ," &amp; CHAR(34) &amp; "ETD"&amp; CHAR(34) &amp; ":" &amp; CHAR(34) &amp; L76&amp; CHAR(34) &amp;"});"</f>
        <v>db.departures.insert({"Flight":"IBE8720","ICAO":"IBE" ,"Destination":"OPORTO " ,"Company":"IBERIA" ,"Terminal":"4" ,"STD":"08:00"  ,"ETD":"08:00"});</v>
      </c>
    </row>
    <row r="77" spans="1:13">
      <c r="A77" s="2">
        <v>0.33333333333333331</v>
      </c>
      <c r="B77" t="s">
        <v>336</v>
      </c>
      <c r="C77" s="4" t="s">
        <v>141</v>
      </c>
      <c r="D77" s="4" t="s">
        <v>50</v>
      </c>
      <c r="E77" s="4">
        <v>2</v>
      </c>
      <c r="I77" t="str">
        <f t="shared" si="4"/>
        <v>TAP</v>
      </c>
      <c r="J77" t="str">
        <f t="shared" si="5"/>
        <v xml:space="preserve">OPORTO </v>
      </c>
      <c r="K77" t="str">
        <f t="shared" si="6"/>
        <v>08:00</v>
      </c>
      <c r="L77" t="str">
        <f t="shared" si="7"/>
        <v>08:00</v>
      </c>
      <c r="M77" t="str">
        <f>"db.departures.insert({" &amp; CHAR(34) &amp; "Flight"&amp; CHAR(34) &amp; ":" &amp; CHAR(34) &amp; B77&amp; CHAR(34) &amp; "," &amp; CHAR(34) &amp; "ICAO"&amp; CHAR(34) &amp; ":" &amp; CHAR(34) &amp; I77&amp; CHAR(34) &amp; " ," &amp; CHAR(34) &amp; "Destination"&amp; CHAR(34) &amp; ":" &amp; CHAR(34) &amp; J77&amp; CHAR(34) &amp;" ," &amp; CHAR(34) &amp; "Company"&amp; CHAR(34) &amp; ":" &amp; CHAR(34) &amp; D77&amp; CHAR(34) &amp;" ," &amp; CHAR(34) &amp; "Terminal"&amp; CHAR(34) &amp; ":" &amp; CHAR(34) &amp; E77&amp; CHAR(34) &amp;" ," &amp; CHAR(34) &amp; "STD"&amp; CHAR(34) &amp; ":" &amp; CHAR(34) &amp; K77&amp; CHAR(34) &amp;"  ," &amp; CHAR(34) &amp; "ETD"&amp; CHAR(34) &amp; ":" &amp; CHAR(34) &amp; L77&amp; CHAR(34) &amp;"});"</f>
        <v>db.departures.insert({"Flight":"TAP1007","ICAO":"TAP" ,"Destination":"OPORTO " ,"Company":"TAP PORTUGAL" ,"Terminal":"2" ,"STD":"08:00"  ,"ETD":"08:00"});</v>
      </c>
    </row>
    <row r="78" spans="1:13">
      <c r="A78" s="2">
        <v>0.33333333333333331</v>
      </c>
      <c r="B78" t="s">
        <v>337</v>
      </c>
      <c r="C78" s="4" t="s">
        <v>89</v>
      </c>
      <c r="D78" s="4" t="s">
        <v>6</v>
      </c>
      <c r="E78" s="4">
        <v>2</v>
      </c>
      <c r="I78" t="str">
        <f t="shared" si="4"/>
        <v>AEA</v>
      </c>
      <c r="J78" t="str">
        <f t="shared" si="5"/>
        <v xml:space="preserve">PALMA DE MALLORCA </v>
      </c>
      <c r="K78" t="str">
        <f t="shared" si="6"/>
        <v>08:00</v>
      </c>
      <c r="L78" t="str">
        <f t="shared" si="7"/>
        <v>08:00</v>
      </c>
      <c r="M78" t="str">
        <f>"db.departures.insert({" &amp; CHAR(34) &amp; "Flight"&amp; CHAR(34) &amp; ":" &amp; CHAR(34) &amp; B78&amp; CHAR(34) &amp; "," &amp; CHAR(34) &amp; "ICAO"&amp; CHAR(34) &amp; ":" &amp; CHAR(34) &amp; I78&amp; CHAR(34) &amp; " ," &amp; CHAR(34) &amp; "Destination"&amp; CHAR(34) &amp; ":" &amp; CHAR(34) &amp; J78&amp; CHAR(34) &amp;" ," &amp; CHAR(34) &amp; "Company"&amp; CHAR(34) &amp; ":" &amp; CHAR(34) &amp; D78&amp; CHAR(34) &amp;" ," &amp; CHAR(34) &amp; "Terminal"&amp; CHAR(34) &amp; ":" &amp; CHAR(34) &amp; E78&amp; CHAR(34) &amp;" ," &amp; CHAR(34) &amp; "STD"&amp; CHAR(34) &amp; ":" &amp; CHAR(34) &amp; K78&amp; CHAR(34) &amp;"  ," &amp; CHAR(34) &amp; "ETD"&amp; CHAR(34) &amp; ":" &amp; CHAR(34) &amp; L78&amp; CHAR(34) &amp;"});"</f>
        <v>db.departures.insert({"Flight":"AEA6031","ICAO":"AEA" ,"Destination":"PALMA DE MALLORCA " ,"Company":"AIR EUROPA" ,"Terminal":"2" ,"STD":"08:00"  ,"ETD":"08:00"});</v>
      </c>
    </row>
    <row r="79" spans="1:13">
      <c r="A79" s="2">
        <v>0.34027777777777773</v>
      </c>
      <c r="B79" t="s">
        <v>338</v>
      </c>
      <c r="C79" s="4" t="s">
        <v>30</v>
      </c>
      <c r="D79" s="4" t="s">
        <v>73</v>
      </c>
      <c r="E79" s="4">
        <v>4</v>
      </c>
      <c r="I79" t="str">
        <f t="shared" si="4"/>
        <v>VLG</v>
      </c>
      <c r="J79" t="str">
        <f t="shared" si="5"/>
        <v xml:space="preserve">BARCELONA-EL PRAT </v>
      </c>
      <c r="K79" t="str">
        <f t="shared" si="6"/>
        <v>08:10</v>
      </c>
      <c r="L79" t="str">
        <f t="shared" si="7"/>
        <v>08:10</v>
      </c>
      <c r="M79" t="str">
        <f>"db.departures.insert({" &amp; CHAR(34) &amp; "Flight"&amp; CHAR(34) &amp; ":" &amp; CHAR(34) &amp; B79&amp; CHAR(34) &amp; "," &amp; CHAR(34) &amp; "ICAO"&amp; CHAR(34) &amp; ":" &amp; CHAR(34) &amp; I79&amp; CHAR(34) &amp; " ," &amp; CHAR(34) &amp; "Destination"&amp; CHAR(34) &amp; ":" &amp; CHAR(34) &amp; J79&amp; CHAR(34) &amp;" ," &amp; CHAR(34) &amp; "Company"&amp; CHAR(34) &amp; ":" &amp; CHAR(34) &amp; D79&amp; CHAR(34) &amp;" ," &amp; CHAR(34) &amp; "Terminal"&amp; CHAR(34) &amp; ":" &amp; CHAR(34) &amp; E79&amp; CHAR(34) &amp;" ," &amp; CHAR(34) &amp; "STD"&amp; CHAR(34) &amp; ":" &amp; CHAR(34) &amp; K79&amp; CHAR(34) &amp;"  ," &amp; CHAR(34) &amp; "ETD"&amp; CHAR(34) &amp; ":" &amp; CHAR(34) &amp; L79&amp; CHAR(34) &amp;"});"</f>
        <v>db.departures.insert({"Flight":"VLG1022","ICAO":"VLG" ,"Destination":"BARCELONA-EL PRAT " ,"Company":"VUELING AIRLINES" ,"Terminal":"4" ,"STD":"08:10"  ,"ETD":"08:10"});</v>
      </c>
    </row>
    <row r="80" spans="1:13">
      <c r="A80" s="2">
        <v>0.34722222222222227</v>
      </c>
      <c r="B80" t="s">
        <v>339</v>
      </c>
      <c r="C80" s="4" t="s">
        <v>30</v>
      </c>
      <c r="D80" s="4" t="s">
        <v>12</v>
      </c>
      <c r="E80" s="4">
        <v>4</v>
      </c>
      <c r="I80" t="str">
        <f t="shared" si="4"/>
        <v>IBE</v>
      </c>
      <c r="J80" t="str">
        <f t="shared" si="5"/>
        <v xml:space="preserve">BARCELONA-EL PRAT </v>
      </c>
      <c r="K80" t="str">
        <f t="shared" si="6"/>
        <v>08:20</v>
      </c>
      <c r="L80" t="str">
        <f t="shared" si="7"/>
        <v>08:20</v>
      </c>
      <c r="M80" t="str">
        <f>"db.departures.insert({" &amp; CHAR(34) &amp; "Flight"&amp; CHAR(34) &amp; ":" &amp; CHAR(34) &amp; B80&amp; CHAR(34) &amp; "," &amp; CHAR(34) &amp; "ICAO"&amp; CHAR(34) &amp; ":" &amp; CHAR(34) &amp; I80&amp; CHAR(34) &amp; " ," &amp; CHAR(34) &amp; "Destination"&amp; CHAR(34) &amp; ":" &amp; CHAR(34) &amp; J80&amp; CHAR(34) &amp;" ," &amp; CHAR(34) &amp; "Company"&amp; CHAR(34) &amp; ":" &amp; CHAR(34) &amp; D80&amp; CHAR(34) &amp;" ," &amp; CHAR(34) &amp; "Terminal"&amp; CHAR(34) &amp; ":" &amp; CHAR(34) &amp; E80&amp; CHAR(34) &amp;" ," &amp; CHAR(34) &amp; "STD"&amp; CHAR(34) &amp; ":" &amp; CHAR(34) &amp; K80&amp; CHAR(34) &amp;"  ," &amp; CHAR(34) &amp; "ETD"&amp; CHAR(34) &amp; ":" &amp; CHAR(34) &amp; L80&amp; CHAR(34) &amp;"});"</f>
        <v>db.departures.insert({"Flight":"IBE6166","ICAO":"IBE" ,"Destination":"BARCELONA-EL PRAT " ,"Company":"IBERIA" ,"Terminal":"4" ,"STD":"08:20"  ,"ETD":"08:20"});</v>
      </c>
    </row>
    <row r="81" spans="1:13">
      <c r="A81" s="2">
        <v>0.34722222222222227</v>
      </c>
      <c r="B81" t="s">
        <v>340</v>
      </c>
      <c r="C81" s="4" t="s">
        <v>30</v>
      </c>
      <c r="D81" s="4" t="s">
        <v>12</v>
      </c>
      <c r="E81" s="4">
        <v>4</v>
      </c>
      <c r="I81" t="str">
        <f t="shared" si="4"/>
        <v>IBE</v>
      </c>
      <c r="J81" t="str">
        <f t="shared" si="5"/>
        <v xml:space="preserve">BARCELONA-EL PRAT </v>
      </c>
      <c r="K81" t="str">
        <f t="shared" si="6"/>
        <v>08:20</v>
      </c>
      <c r="L81" t="str">
        <f t="shared" si="7"/>
        <v>08:20</v>
      </c>
      <c r="M81" t="str">
        <f>"db.departures.insert({" &amp; CHAR(34) &amp; "Flight"&amp; CHAR(34) &amp; ":" &amp; CHAR(34) &amp; B81&amp; CHAR(34) &amp; "," &amp; CHAR(34) &amp; "ICAO"&amp; CHAR(34) &amp; ":" &amp; CHAR(34) &amp; I81&amp; CHAR(34) &amp; " ," &amp; CHAR(34) &amp; "Destination"&amp; CHAR(34) &amp; ":" &amp; CHAR(34) &amp; J81&amp; CHAR(34) &amp;" ," &amp; CHAR(34) &amp; "Company"&amp; CHAR(34) &amp; ":" &amp; CHAR(34) &amp; D81&amp; CHAR(34) &amp;" ," &amp; CHAR(34) &amp; "Terminal"&amp; CHAR(34) &amp; ":" &amp; CHAR(34) &amp; E81&amp; CHAR(34) &amp;" ," &amp; CHAR(34) &amp; "STD"&amp; CHAR(34) &amp; ":" &amp; CHAR(34) &amp; K81&amp; CHAR(34) &amp;"  ," &amp; CHAR(34) &amp; "ETD"&amp; CHAR(34) &amp; ":" &amp; CHAR(34) &amp; L81&amp; CHAR(34) &amp;"});"</f>
        <v>db.departures.insert({"Flight":"IBE6830","ICAO":"IBE" ,"Destination":"BARCELONA-EL PRAT " ,"Company":"IBERIA" ,"Terminal":"4" ,"STD":"08:20"  ,"ETD":"08:20"});</v>
      </c>
    </row>
    <row r="82" spans="1:13">
      <c r="A82" s="2">
        <v>0.34722222222222227</v>
      </c>
      <c r="B82" t="s">
        <v>1175</v>
      </c>
      <c r="C82" s="4" t="s">
        <v>8</v>
      </c>
      <c r="D82" s="4" t="s">
        <v>9</v>
      </c>
      <c r="E82" s="4">
        <v>2</v>
      </c>
      <c r="I82" t="str">
        <f t="shared" si="4"/>
        <v>DLH</v>
      </c>
      <c r="J82" t="str">
        <f t="shared" si="5"/>
        <v xml:space="preserve">FRANKFURT </v>
      </c>
      <c r="K82" t="str">
        <f t="shared" si="6"/>
        <v>08:20</v>
      </c>
      <c r="L82" t="str">
        <f t="shared" si="7"/>
        <v>08:20</v>
      </c>
      <c r="M82" t="str">
        <f>"db.departures.insert({" &amp; CHAR(34) &amp; "Flight"&amp; CHAR(34) &amp; ":" &amp; CHAR(34) &amp; B82&amp; CHAR(34) &amp; "," &amp; CHAR(34) &amp; "ICAO"&amp; CHAR(34) &amp; ":" &amp; CHAR(34) &amp; I82&amp; CHAR(34) &amp; " ," &amp; CHAR(34) &amp; "Destination"&amp; CHAR(34) &amp; ":" &amp; CHAR(34) &amp; J82&amp; CHAR(34) &amp;" ," &amp; CHAR(34) &amp; "Company"&amp; CHAR(34) &amp; ":" &amp; CHAR(34) &amp; D82&amp; CHAR(34) &amp;" ," &amp; CHAR(34) &amp; "Terminal"&amp; CHAR(34) &amp; ":" &amp; CHAR(34) &amp; E82&amp; CHAR(34) &amp;" ," &amp; CHAR(34) &amp; "STD"&amp; CHAR(34) &amp; ":" &amp; CHAR(34) &amp; K82&amp; CHAR(34) &amp;"  ," &amp; CHAR(34) &amp; "ETD"&amp; CHAR(34) &amp; ":" &amp; CHAR(34) &amp; L82&amp; CHAR(34) &amp;"});"</f>
        <v>db.departures.insert({"Flight":"DLH1123","ICAO":"DLH" ,"Destination":"FRANKFURT " ,"Company":"LUFTHANSA" ,"Terminal":"2" ,"STD":"08:20"  ,"ETD":"08:20"});</v>
      </c>
    </row>
    <row r="83" spans="1:13">
      <c r="A83" s="2">
        <v>0.34722222222222227</v>
      </c>
      <c r="B83" t="s">
        <v>341</v>
      </c>
      <c r="C83" s="4" t="s">
        <v>30</v>
      </c>
      <c r="D83" s="4" t="s">
        <v>12</v>
      </c>
      <c r="E83" s="4">
        <v>4</v>
      </c>
      <c r="I83" t="str">
        <f t="shared" si="4"/>
        <v>IBE</v>
      </c>
      <c r="J83" t="str">
        <f t="shared" si="5"/>
        <v xml:space="preserve">BARCELONA-EL PRAT </v>
      </c>
      <c r="K83" t="str">
        <f t="shared" si="6"/>
        <v>08:20</v>
      </c>
      <c r="L83" t="str">
        <f t="shared" si="7"/>
        <v>08:20</v>
      </c>
      <c r="M83" t="str">
        <f>"db.departures.insert({" &amp; CHAR(34) &amp; "Flight"&amp; CHAR(34) &amp; ":" &amp; CHAR(34) &amp; B83&amp; CHAR(34) &amp; "," &amp; CHAR(34) &amp; "ICAO"&amp; CHAR(34) &amp; ":" &amp; CHAR(34) &amp; I83&amp; CHAR(34) &amp; " ," &amp; CHAR(34) &amp; "Destination"&amp; CHAR(34) &amp; ":" &amp; CHAR(34) &amp; J83&amp; CHAR(34) &amp;" ," &amp; CHAR(34) &amp; "Company"&amp; CHAR(34) &amp; ":" &amp; CHAR(34) &amp; D83&amp; CHAR(34) &amp;" ," &amp; CHAR(34) &amp; "Terminal"&amp; CHAR(34) &amp; ":" &amp; CHAR(34) &amp; E83&amp; CHAR(34) &amp;" ," &amp; CHAR(34) &amp; "STD"&amp; CHAR(34) &amp; ":" &amp; CHAR(34) &amp; K83&amp; CHAR(34) &amp;"  ," &amp; CHAR(34) &amp; "ETD"&amp; CHAR(34) &amp; ":" &amp; CHAR(34) &amp; L83&amp; CHAR(34) &amp;"});"</f>
        <v>db.departures.insert({"Flight":"IBE6756","ICAO":"IBE" ,"Destination":"BARCELONA-EL PRAT " ,"Company":"IBERIA" ,"Terminal":"4" ,"STD":"08:20"  ,"ETD":"08:20"});</v>
      </c>
    </row>
    <row r="84" spans="1:13">
      <c r="A84" s="2">
        <v>0.34722222222222227</v>
      </c>
      <c r="B84" t="s">
        <v>342</v>
      </c>
      <c r="C84" s="4" t="s">
        <v>30</v>
      </c>
      <c r="D84" s="4" t="s">
        <v>12</v>
      </c>
      <c r="E84" s="4">
        <v>4</v>
      </c>
      <c r="I84" t="str">
        <f t="shared" si="4"/>
        <v>IBE</v>
      </c>
      <c r="J84" t="str">
        <f t="shared" si="5"/>
        <v xml:space="preserve">BARCELONA-EL PRAT </v>
      </c>
      <c r="K84" t="str">
        <f t="shared" si="6"/>
        <v>08:20</v>
      </c>
      <c r="L84" t="str">
        <f t="shared" si="7"/>
        <v>08:20</v>
      </c>
      <c r="M84" t="str">
        <f>"db.departures.insert({" &amp; CHAR(34) &amp; "Flight"&amp; CHAR(34) &amp; ":" &amp; CHAR(34) &amp; B84&amp; CHAR(34) &amp; "," &amp; CHAR(34) &amp; "ICAO"&amp; CHAR(34) &amp; ":" &amp; CHAR(34) &amp; I84&amp; CHAR(34) &amp; " ," &amp; CHAR(34) &amp; "Destination"&amp; CHAR(34) &amp; ":" &amp; CHAR(34) &amp; J84&amp; CHAR(34) &amp;" ," &amp; CHAR(34) &amp; "Company"&amp; CHAR(34) &amp; ":" &amp; CHAR(34) &amp; D84&amp; CHAR(34) &amp;" ," &amp; CHAR(34) &amp; "Terminal"&amp; CHAR(34) &amp; ":" &amp; CHAR(34) &amp; E84&amp; CHAR(34) &amp;" ," &amp; CHAR(34) &amp; "STD"&amp; CHAR(34) &amp; ":" &amp; CHAR(34) &amp; K84&amp; CHAR(34) &amp;"  ," &amp; CHAR(34) &amp; "ETD"&amp; CHAR(34) &amp; ":" &amp; CHAR(34) &amp; L84&amp; CHAR(34) &amp;"});"</f>
        <v>db.departures.insert({"Flight":"IBE0820","ICAO":"IBE" ,"Destination":"BARCELONA-EL PRAT " ,"Company":"IBERIA" ,"Terminal":"4" ,"STD":"08:20"  ,"ETD":"08:20"});</v>
      </c>
    </row>
    <row r="85" spans="1:13">
      <c r="A85" s="2">
        <v>0.34722222222222227</v>
      </c>
      <c r="B85" t="s">
        <v>343</v>
      </c>
      <c r="C85" s="4" t="s">
        <v>30</v>
      </c>
      <c r="D85" s="4" t="s">
        <v>13</v>
      </c>
      <c r="E85" s="4">
        <v>4</v>
      </c>
      <c r="I85" t="str">
        <f t="shared" si="4"/>
        <v>LAN</v>
      </c>
      <c r="J85" t="str">
        <f t="shared" si="5"/>
        <v xml:space="preserve">BARCELONA-EL PRAT </v>
      </c>
      <c r="K85" t="str">
        <f t="shared" si="6"/>
        <v>08:20</v>
      </c>
      <c r="L85" t="str">
        <f t="shared" si="7"/>
        <v>08:20</v>
      </c>
      <c r="M85" t="str">
        <f>"db.departures.insert({" &amp; CHAR(34) &amp; "Flight"&amp; CHAR(34) &amp; ":" &amp; CHAR(34) &amp; B85&amp; CHAR(34) &amp; "," &amp; CHAR(34) &amp; "ICAO"&amp; CHAR(34) &amp; ":" &amp; CHAR(34) &amp; I85&amp; CHAR(34) &amp; " ," &amp; CHAR(34) &amp; "Destination"&amp; CHAR(34) &amp; ":" &amp; CHAR(34) &amp; J85&amp; CHAR(34) &amp;" ," &amp; CHAR(34) &amp; "Company"&amp; CHAR(34) &amp; ":" &amp; CHAR(34) &amp; D85&amp; CHAR(34) &amp;" ," &amp; CHAR(34) &amp; "Terminal"&amp; CHAR(34) &amp; ":" &amp; CHAR(34) &amp; E85&amp; CHAR(34) &amp;" ," &amp; CHAR(34) &amp; "STD"&amp; CHAR(34) &amp; ":" &amp; CHAR(34) &amp; K85&amp; CHAR(34) &amp;"  ," &amp; CHAR(34) &amp; "ETD"&amp; CHAR(34) &amp; ":" &amp; CHAR(34) &amp; L85&amp; CHAR(34) &amp;"});"</f>
        <v>db.departures.insert({"Flight":"LAN5710","ICAO":"LAN" ,"Destination":"BARCELONA-EL PRAT " ,"Company":"LAN-CHILE" ,"Terminal":"4" ,"STD":"08:20"  ,"ETD":"08:20"});</v>
      </c>
    </row>
    <row r="86" spans="1:13">
      <c r="A86" s="2">
        <v>0.34722222222222227</v>
      </c>
      <c r="B86" t="s">
        <v>344</v>
      </c>
      <c r="C86" s="4" t="s">
        <v>213</v>
      </c>
      <c r="D86" s="4" t="s">
        <v>12</v>
      </c>
      <c r="E86" s="4">
        <v>4</v>
      </c>
      <c r="I86" t="str">
        <f t="shared" si="4"/>
        <v>IBE</v>
      </c>
      <c r="J86" t="str">
        <f t="shared" si="5"/>
        <v xml:space="preserve">TOULOUSE </v>
      </c>
      <c r="K86" t="str">
        <f t="shared" si="6"/>
        <v>08:20</v>
      </c>
      <c r="L86" t="str">
        <f t="shared" si="7"/>
        <v>08:20</v>
      </c>
      <c r="M86" t="str">
        <f>"db.departures.insert({" &amp; CHAR(34) &amp; "Flight"&amp; CHAR(34) &amp; ":" &amp; CHAR(34) &amp; B86&amp; CHAR(34) &amp; "," &amp; CHAR(34) &amp; "ICAO"&amp; CHAR(34) &amp; ":" &amp; CHAR(34) &amp; I86&amp; CHAR(34) &amp; " ," &amp; CHAR(34) &amp; "Destination"&amp; CHAR(34) &amp; ":" &amp; CHAR(34) &amp; J86&amp; CHAR(34) &amp;" ," &amp; CHAR(34) &amp; "Company"&amp; CHAR(34) &amp; ":" &amp; CHAR(34) &amp; D86&amp; CHAR(34) &amp;" ," &amp; CHAR(34) &amp; "Terminal"&amp; CHAR(34) &amp; ":" &amp; CHAR(34) &amp; E86&amp; CHAR(34) &amp;" ," &amp; CHAR(34) &amp; "STD"&amp; CHAR(34) &amp; ":" &amp; CHAR(34) &amp; K86&amp; CHAR(34) &amp;"  ," &amp; CHAR(34) &amp; "ETD"&amp; CHAR(34) &amp; ":" &amp; CHAR(34) &amp; L86&amp; CHAR(34) &amp;"});"</f>
        <v>db.departures.insert({"Flight":"IBE8764","ICAO":"IBE" ,"Destination":"TOULOUSE " ,"Company":"IBERIA" ,"Terminal":"4" ,"STD":"08:20"  ,"ETD":"08:20"});</v>
      </c>
    </row>
    <row r="87" spans="1:13">
      <c r="A87" s="2">
        <v>0.34722222222222227</v>
      </c>
      <c r="B87" t="s">
        <v>345</v>
      </c>
      <c r="C87" s="4" t="s">
        <v>30</v>
      </c>
      <c r="D87" s="4" t="s">
        <v>14</v>
      </c>
      <c r="E87" s="4">
        <v>4</v>
      </c>
      <c r="I87" t="str">
        <f t="shared" si="4"/>
        <v>AVA</v>
      </c>
      <c r="J87" t="str">
        <f t="shared" si="5"/>
        <v xml:space="preserve">BARCELONA-EL PRAT </v>
      </c>
      <c r="K87" t="str">
        <f t="shared" si="6"/>
        <v>08:20</v>
      </c>
      <c r="L87" t="str">
        <f t="shared" si="7"/>
        <v>08:20</v>
      </c>
      <c r="M87" t="str">
        <f>"db.departures.insert({" &amp; CHAR(34) &amp; "Flight"&amp; CHAR(34) &amp; ":" &amp; CHAR(34) &amp; B87&amp; CHAR(34) &amp; "," &amp; CHAR(34) &amp; "ICAO"&amp; CHAR(34) &amp; ":" &amp; CHAR(34) &amp; I87&amp; CHAR(34) &amp; " ," &amp; CHAR(34) &amp; "Destination"&amp; CHAR(34) &amp; ":" &amp; CHAR(34) &amp; J87&amp; CHAR(34) &amp;" ," &amp; CHAR(34) &amp; "Company"&amp; CHAR(34) &amp; ":" &amp; CHAR(34) &amp; D87&amp; CHAR(34) &amp;" ," &amp; CHAR(34) &amp; "Terminal"&amp; CHAR(34) &amp; ":" &amp; CHAR(34) &amp; E87&amp; CHAR(34) &amp;" ," &amp; CHAR(34) &amp; "STD"&amp; CHAR(34) &amp; ":" &amp; CHAR(34) &amp; K87&amp; CHAR(34) &amp;"  ," &amp; CHAR(34) &amp; "ETD"&amp; CHAR(34) &amp; ":" &amp; CHAR(34) &amp; L87&amp; CHAR(34) &amp;"});"</f>
        <v>db.departures.insert({"Flight":"AVA6060","ICAO":"AVA" ,"Destination":"BARCELONA-EL PRAT " ,"Company":"AVIANCA" ,"Terminal":"4" ,"STD":"08:20"  ,"ETD":"08:20"});</v>
      </c>
    </row>
    <row r="88" spans="1:13">
      <c r="A88" s="2">
        <v>0.35069444444444442</v>
      </c>
      <c r="B88" t="s">
        <v>346</v>
      </c>
      <c r="C88" s="4" t="s">
        <v>89</v>
      </c>
      <c r="D88" s="4" t="s">
        <v>35</v>
      </c>
      <c r="E88" s="4">
        <v>1</v>
      </c>
      <c r="I88" t="str">
        <f t="shared" si="4"/>
        <v>RYR</v>
      </c>
      <c r="J88" t="str">
        <f t="shared" si="5"/>
        <v xml:space="preserve">PALMA DE MALLORCA </v>
      </c>
      <c r="K88" t="str">
        <f t="shared" si="6"/>
        <v>08:25</v>
      </c>
      <c r="L88" t="str">
        <f t="shared" si="7"/>
        <v>08:25</v>
      </c>
      <c r="M88" t="str">
        <f>"db.departures.insert({" &amp; CHAR(34) &amp; "Flight"&amp; CHAR(34) &amp; ":" &amp; CHAR(34) &amp; B88&amp; CHAR(34) &amp; "," &amp; CHAR(34) &amp; "ICAO"&amp; CHAR(34) &amp; ":" &amp; CHAR(34) &amp; I88&amp; CHAR(34) &amp; " ," &amp; CHAR(34) &amp; "Destination"&amp; CHAR(34) &amp; ":" &amp; CHAR(34) &amp; J88&amp; CHAR(34) &amp;" ," &amp; CHAR(34) &amp; "Company"&amp; CHAR(34) &amp; ":" &amp; CHAR(34) &amp; D88&amp; CHAR(34) &amp;" ," &amp; CHAR(34) &amp; "Terminal"&amp; CHAR(34) &amp; ":" &amp; CHAR(34) &amp; E88&amp; CHAR(34) &amp;" ," &amp; CHAR(34) &amp; "STD"&amp; CHAR(34) &amp; ":" &amp; CHAR(34) &amp; K88&amp; CHAR(34) &amp;"  ," &amp; CHAR(34) &amp; "ETD"&amp; CHAR(34) &amp; ":" &amp; CHAR(34) &amp; L88&amp; CHAR(34) &amp;"});"</f>
        <v>db.departures.insert({"Flight":"RYR2051","ICAO":"RYR" ,"Destination":"PALMA DE MALLORCA " ,"Company":"RYANAIR" ,"Terminal":"1" ,"STD":"08:25"  ,"ETD":"08:25"});</v>
      </c>
    </row>
    <row r="89" spans="1:13">
      <c r="A89" s="2">
        <v>0.3576388888888889</v>
      </c>
      <c r="B89" t="s">
        <v>347</v>
      </c>
      <c r="C89" s="4" t="s">
        <v>54</v>
      </c>
      <c r="D89" s="4" t="s">
        <v>6</v>
      </c>
      <c r="E89" s="4">
        <v>2</v>
      </c>
      <c r="I89" t="str">
        <f t="shared" si="4"/>
        <v>AEA</v>
      </c>
      <c r="J89" t="str">
        <f t="shared" si="5"/>
        <v xml:space="preserve">TENERIFE NORTE </v>
      </c>
      <c r="K89" t="str">
        <f t="shared" si="6"/>
        <v>08:35</v>
      </c>
      <c r="L89" t="str">
        <f t="shared" si="7"/>
        <v>08:35</v>
      </c>
      <c r="M89" t="str">
        <f>"db.departures.insert({" &amp; CHAR(34) &amp; "Flight"&amp; CHAR(34) &amp; ":" &amp; CHAR(34) &amp; B89&amp; CHAR(34) &amp; "," &amp; CHAR(34) &amp; "ICAO"&amp; CHAR(34) &amp; ":" &amp; CHAR(34) &amp; I89&amp; CHAR(34) &amp; " ," &amp; CHAR(34) &amp; "Destination"&amp; CHAR(34) &amp; ":" &amp; CHAR(34) &amp; J89&amp; CHAR(34) &amp;" ," &amp; CHAR(34) &amp; "Company"&amp; CHAR(34) &amp; ":" &amp; CHAR(34) &amp; D89&amp; CHAR(34) &amp;" ," &amp; CHAR(34) &amp; "Terminal"&amp; CHAR(34) &amp; ":" &amp; CHAR(34) &amp; E89&amp; CHAR(34) &amp;" ," &amp; CHAR(34) &amp; "STD"&amp; CHAR(34) &amp; ":" &amp; CHAR(34) &amp; K89&amp; CHAR(34) &amp;"  ," &amp; CHAR(34) &amp; "ETD"&amp; CHAR(34) &amp; ":" &amp; CHAR(34) &amp; L89&amp; CHAR(34) &amp;"});"</f>
        <v>db.departures.insert({"Flight":"AEA9066","ICAO":"AEA" ,"Destination":"TENERIFE NORTE " ,"Company":"AIR EUROPA" ,"Terminal":"2" ,"STD":"08:35"  ,"ETD":"08:35"});</v>
      </c>
    </row>
    <row r="90" spans="1:13">
      <c r="A90" s="2">
        <v>0.3576388888888889</v>
      </c>
      <c r="B90" t="s">
        <v>1176</v>
      </c>
      <c r="C90" s="4" t="s">
        <v>149</v>
      </c>
      <c r="D90" s="4" t="s">
        <v>38</v>
      </c>
      <c r="E90" s="4">
        <v>4</v>
      </c>
      <c r="I90" t="str">
        <f t="shared" si="4"/>
        <v>IBS</v>
      </c>
      <c r="J90" t="str">
        <f t="shared" si="5"/>
        <v xml:space="preserve">GRAN CANARIA </v>
      </c>
      <c r="K90" t="str">
        <f t="shared" si="6"/>
        <v>08:35</v>
      </c>
      <c r="L90" t="str">
        <f t="shared" si="7"/>
        <v>08:35</v>
      </c>
      <c r="M90" t="str">
        <f>"db.departures.insert({" &amp; CHAR(34) &amp; "Flight"&amp; CHAR(34) &amp; ":" &amp; CHAR(34) &amp; B90&amp; CHAR(34) &amp; "," &amp; CHAR(34) &amp; "ICAO"&amp; CHAR(34) &amp; ":" &amp; CHAR(34) &amp; I90&amp; CHAR(34) &amp; " ," &amp; CHAR(34) &amp; "Destination"&amp; CHAR(34) &amp; ":" &amp; CHAR(34) &amp; J90&amp; CHAR(34) &amp;" ," &amp; CHAR(34) &amp; "Company"&amp; CHAR(34) &amp; ":" &amp; CHAR(34) &amp; D90&amp; CHAR(34) &amp;" ," &amp; CHAR(34) &amp; "Terminal"&amp; CHAR(34) &amp; ":" &amp; CHAR(34) &amp; E90&amp; CHAR(34) &amp;" ," &amp; CHAR(34) &amp; "STD"&amp; CHAR(34) &amp; ":" &amp; CHAR(34) &amp; K90&amp; CHAR(34) &amp;"  ," &amp; CHAR(34) &amp; "ETD"&amp; CHAR(34) &amp; ":" &amp; CHAR(34) &amp; L90&amp; CHAR(34) &amp;"});"</f>
        <v>db.departures.insert({"Flight":"IBS3924","ICAO":"IBS" ,"Destination":"GRAN CANARIA " ,"Company":"IBERIA EXPRESS" ,"Terminal":"4" ,"STD":"08:35"  ,"ETD":"08:35"});</v>
      </c>
    </row>
    <row r="91" spans="1:13">
      <c r="A91" s="2">
        <v>0.36458333333333331</v>
      </c>
      <c r="B91" t="s">
        <v>348</v>
      </c>
      <c r="C91" s="4" t="s">
        <v>349</v>
      </c>
      <c r="D91" s="4" t="s">
        <v>12</v>
      </c>
      <c r="E91" s="4">
        <v>4</v>
      </c>
      <c r="I91" t="str">
        <f t="shared" si="4"/>
        <v>IBE</v>
      </c>
      <c r="J91" t="str">
        <f t="shared" si="5"/>
        <v xml:space="preserve">VIENA </v>
      </c>
      <c r="K91" t="str">
        <f t="shared" si="6"/>
        <v>08:45</v>
      </c>
      <c r="L91" t="str">
        <f t="shared" si="7"/>
        <v>08:45</v>
      </c>
      <c r="M91" t="str">
        <f>"db.departures.insert({" &amp; CHAR(34) &amp; "Flight"&amp; CHAR(34) &amp; ":" &amp; CHAR(34) &amp; B91&amp; CHAR(34) &amp; "," &amp; CHAR(34) &amp; "ICAO"&amp; CHAR(34) &amp; ":" &amp; CHAR(34) &amp; I91&amp; CHAR(34) &amp; " ," &amp; CHAR(34) &amp; "Destination"&amp; CHAR(34) &amp; ":" &amp; CHAR(34) &amp; J91&amp; CHAR(34) &amp;" ," &amp; CHAR(34) &amp; "Company"&amp; CHAR(34) &amp; ":" &amp; CHAR(34) &amp; D91&amp; CHAR(34) &amp;" ," &amp; CHAR(34) &amp; "Terminal"&amp; CHAR(34) &amp; ":" &amp; CHAR(34) &amp; E91&amp; CHAR(34) &amp;" ," &amp; CHAR(34) &amp; "STD"&amp; CHAR(34) &amp; ":" &amp; CHAR(34) &amp; K91&amp; CHAR(34) &amp;"  ," &amp; CHAR(34) &amp; "ETD"&amp; CHAR(34) &amp; ":" &amp; CHAR(34) &amp; L91&amp; CHAR(34) &amp;"});"</f>
        <v>db.departures.insert({"Flight":"IBE3576","ICAO":"IBE" ,"Destination":"VIENA " ,"Company":"IBERIA" ,"Terminal":"4" ,"STD":"08:45"  ,"ETD":"08:45"});</v>
      </c>
    </row>
    <row r="92" spans="1:13">
      <c r="A92" s="2">
        <v>0.36458333333333331</v>
      </c>
      <c r="B92" t="s">
        <v>350</v>
      </c>
      <c r="C92" s="4" t="s">
        <v>87</v>
      </c>
      <c r="D92" s="4" t="s">
        <v>12</v>
      </c>
      <c r="E92" s="4">
        <v>4</v>
      </c>
      <c r="I92" t="str">
        <f t="shared" si="4"/>
        <v>IBE</v>
      </c>
      <c r="J92" t="str">
        <f t="shared" si="5"/>
        <v xml:space="preserve">FEDERICO GARCÍA LORCA GRANADA-JAÉN </v>
      </c>
      <c r="K92" t="str">
        <f t="shared" si="6"/>
        <v>08:45</v>
      </c>
      <c r="L92" t="str">
        <f t="shared" si="7"/>
        <v>08:45</v>
      </c>
      <c r="M92" t="str">
        <f>"db.departures.insert({" &amp; CHAR(34) &amp; "Flight"&amp; CHAR(34) &amp; ":" &amp; CHAR(34) &amp; B92&amp; CHAR(34) &amp; "," &amp; CHAR(34) &amp; "ICAO"&amp; CHAR(34) &amp; ":" &amp; CHAR(34) &amp; I92&amp; CHAR(34) &amp; " ," &amp; CHAR(34) &amp; "Destination"&amp; CHAR(34) &amp; ":" &amp; CHAR(34) &amp; J92&amp; CHAR(34) &amp;" ," &amp; CHAR(34) &amp; "Company"&amp; CHAR(34) &amp; ":" &amp; CHAR(34) &amp; D92&amp; CHAR(34) &amp;" ," &amp; CHAR(34) &amp; "Terminal"&amp; CHAR(34) &amp; ":" &amp; CHAR(34) &amp; E92&amp; CHAR(34) &amp;" ," &amp; CHAR(34) &amp; "STD"&amp; CHAR(34) &amp; ":" &amp; CHAR(34) &amp; K92&amp; CHAR(34) &amp;"  ," &amp; CHAR(34) &amp; "ETD"&amp; CHAR(34) &amp; ":" &amp; CHAR(34) &amp; L92&amp; CHAR(34) &amp;"});"</f>
        <v>db.departures.insert({"Flight":"IBE8046","ICAO":"IBE" ,"Destination":"FEDERICO GARCÍA LORCA GRANADA-JAÉN " ,"Company":"IBERIA" ,"Terminal":"4" ,"STD":"08:45"  ,"ETD":"08:45"});</v>
      </c>
    </row>
    <row r="93" spans="1:13">
      <c r="A93" s="2">
        <v>0.36458333333333331</v>
      </c>
      <c r="B93" t="s">
        <v>351</v>
      </c>
      <c r="C93" s="4" t="s">
        <v>27</v>
      </c>
      <c r="D93" s="4" t="s">
        <v>12</v>
      </c>
      <c r="E93" s="4" t="s">
        <v>323</v>
      </c>
      <c r="I93" t="str">
        <f t="shared" si="4"/>
        <v>IBE</v>
      </c>
      <c r="J93" t="str">
        <f t="shared" si="5"/>
        <v xml:space="preserve">MUNICH </v>
      </c>
      <c r="K93" t="str">
        <f t="shared" si="6"/>
        <v>08:45</v>
      </c>
      <c r="L93" t="str">
        <f t="shared" si="7"/>
        <v>08:45</v>
      </c>
      <c r="M93" t="str">
        <f>"db.departures.insert({" &amp; CHAR(34) &amp; "Flight"&amp; CHAR(34) &amp; ":" &amp; CHAR(34) &amp; B93&amp; CHAR(34) &amp; "," &amp; CHAR(34) &amp; "ICAO"&amp; CHAR(34) &amp; ":" &amp; CHAR(34) &amp; I93&amp; CHAR(34) &amp; " ," &amp; CHAR(34) &amp; "Destination"&amp; CHAR(34) &amp; ":" &amp; CHAR(34) &amp; J93&amp; CHAR(34) &amp;" ," &amp; CHAR(34) &amp; "Company"&amp; CHAR(34) &amp; ":" &amp; CHAR(34) &amp; D93&amp; CHAR(34) &amp;" ," &amp; CHAR(34) &amp; "Terminal"&amp; CHAR(34) &amp; ":" &amp; CHAR(34) &amp; E93&amp; CHAR(34) &amp;" ," &amp; CHAR(34) &amp; "STD"&amp; CHAR(34) &amp; ":" &amp; CHAR(34) &amp; K93&amp; CHAR(34) &amp;"  ," &amp; CHAR(34) &amp; "ETD"&amp; CHAR(34) &amp; ":" &amp; CHAR(34) &amp; L93&amp; CHAR(34) &amp;"});"</f>
        <v>db.departures.insert({"Flight":"IBE3534","ICAO":"IBE" ,"Destination":"MUNICH " ,"Company":"IBERIA" ,"Terminal":"-" ,"STD":"08:45"  ,"ETD":"08:45"});</v>
      </c>
    </row>
    <row r="94" spans="1:13">
      <c r="A94" s="2">
        <v>0.36458333333333331</v>
      </c>
      <c r="B94" t="s">
        <v>352</v>
      </c>
      <c r="C94" s="4" t="s">
        <v>54</v>
      </c>
      <c r="D94" s="4" t="s">
        <v>38</v>
      </c>
      <c r="E94" s="4">
        <v>4</v>
      </c>
      <c r="I94" t="str">
        <f t="shared" si="4"/>
        <v>IBS</v>
      </c>
      <c r="J94" t="str">
        <f t="shared" si="5"/>
        <v xml:space="preserve">TENERIFE NORTE </v>
      </c>
      <c r="K94" t="str">
        <f t="shared" si="6"/>
        <v>08:45</v>
      </c>
      <c r="L94" t="str">
        <f t="shared" si="7"/>
        <v>08:45</v>
      </c>
      <c r="M94" t="str">
        <f>"db.departures.insert({" &amp; CHAR(34) &amp; "Flight"&amp; CHAR(34) &amp; ":" &amp; CHAR(34) &amp; B94&amp; CHAR(34) &amp; "," &amp; CHAR(34) &amp; "ICAO"&amp; CHAR(34) &amp; ":" &amp; CHAR(34) &amp; I94&amp; CHAR(34) &amp; " ," &amp; CHAR(34) &amp; "Destination"&amp; CHAR(34) &amp; ":" &amp; CHAR(34) &amp; J94&amp; CHAR(34) &amp;" ," &amp; CHAR(34) &amp; "Company"&amp; CHAR(34) &amp; ":" &amp; CHAR(34) &amp; D94&amp; CHAR(34) &amp;" ," &amp; CHAR(34) &amp; "Terminal"&amp; CHAR(34) &amp; ":" &amp; CHAR(34) &amp; E94&amp; CHAR(34) &amp;" ," &amp; CHAR(34) &amp; "STD"&amp; CHAR(34) &amp; ":" &amp; CHAR(34) &amp; K94&amp; CHAR(34) &amp;"  ," &amp; CHAR(34) &amp; "ETD"&amp; CHAR(34) &amp; ":" &amp; CHAR(34) &amp; L94&amp; CHAR(34) &amp;"});"</f>
        <v>db.departures.insert({"Flight":"IBS3942","ICAO":"IBS" ,"Destination":"TENERIFE NORTE " ,"Company":"IBERIA EXPRESS" ,"Terminal":"4" ,"STD":"08:45"  ,"ETD":"08:45"});</v>
      </c>
    </row>
    <row r="95" spans="1:13">
      <c r="A95" s="2">
        <v>0.36458333333333331</v>
      </c>
      <c r="B95" t="s">
        <v>1177</v>
      </c>
      <c r="C95" s="4" t="s">
        <v>11</v>
      </c>
      <c r="D95" s="4" t="s">
        <v>6</v>
      </c>
      <c r="E95" s="4">
        <v>2</v>
      </c>
      <c r="I95" t="str">
        <f t="shared" si="4"/>
        <v>AEA</v>
      </c>
      <c r="J95" t="str">
        <f t="shared" si="5"/>
        <v xml:space="preserve">PARIS /ORLY </v>
      </c>
      <c r="K95" t="str">
        <f t="shared" si="6"/>
        <v>08:45</v>
      </c>
      <c r="L95" t="str">
        <f t="shared" si="7"/>
        <v>08:45</v>
      </c>
      <c r="M95" t="str">
        <f>"db.departures.insert({" &amp; CHAR(34) &amp; "Flight"&amp; CHAR(34) &amp; ":" &amp; CHAR(34) &amp; B95&amp; CHAR(34) &amp; "," &amp; CHAR(34) &amp; "ICAO"&amp; CHAR(34) &amp; ":" &amp; CHAR(34) &amp; I95&amp; CHAR(34) &amp; " ," &amp; CHAR(34) &amp; "Destination"&amp; CHAR(34) &amp; ":" &amp; CHAR(34) &amp; J95&amp; CHAR(34) &amp;" ," &amp; CHAR(34) &amp; "Company"&amp; CHAR(34) &amp; ":" &amp; CHAR(34) &amp; D95&amp; CHAR(34) &amp;" ," &amp; CHAR(34) &amp; "Terminal"&amp; CHAR(34) &amp; ":" &amp; CHAR(34) &amp; E95&amp; CHAR(34) &amp;" ," &amp; CHAR(34) &amp; "STD"&amp; CHAR(34) &amp; ":" &amp; CHAR(34) &amp; K95&amp; CHAR(34) &amp;"  ," &amp; CHAR(34) &amp; "ETD"&amp; CHAR(34) &amp; ":" &amp; CHAR(34) &amp; L95&amp; CHAR(34) &amp;"});"</f>
        <v>db.departures.insert({"Flight":"AEA1223","ICAO":"AEA" ,"Destination":"PARIS /ORLY " ,"Company":"AIR EUROPA" ,"Terminal":"2" ,"STD":"08:45"  ,"ETD":"08:45"});</v>
      </c>
    </row>
    <row r="96" spans="1:13">
      <c r="A96" s="2">
        <v>0.36458333333333331</v>
      </c>
      <c r="B96" t="s">
        <v>1178</v>
      </c>
      <c r="C96" s="4" t="s">
        <v>24</v>
      </c>
      <c r="D96" s="4" t="s">
        <v>12</v>
      </c>
      <c r="E96" s="4">
        <v>4</v>
      </c>
      <c r="I96" t="str">
        <f t="shared" si="4"/>
        <v>IBE</v>
      </c>
      <c r="J96" t="str">
        <f t="shared" si="5"/>
        <v xml:space="preserve">LISBOA </v>
      </c>
      <c r="K96" t="str">
        <f t="shared" si="6"/>
        <v>08:45</v>
      </c>
      <c r="L96" t="str">
        <f t="shared" si="7"/>
        <v>08:45</v>
      </c>
      <c r="M96" t="str">
        <f>"db.departures.insert({" &amp; CHAR(34) &amp; "Flight"&amp; CHAR(34) &amp; ":" &amp; CHAR(34) &amp; B96&amp; CHAR(34) &amp; "," &amp; CHAR(34) &amp; "ICAO"&amp; CHAR(34) &amp; ":" &amp; CHAR(34) &amp; I96&amp; CHAR(34) &amp; " ," &amp; CHAR(34) &amp; "Destination"&amp; CHAR(34) &amp; ":" &amp; CHAR(34) &amp; J96&amp; CHAR(34) &amp;" ," &amp; CHAR(34) &amp; "Company"&amp; CHAR(34) &amp; ":" &amp; CHAR(34) &amp; D96&amp; CHAR(34) &amp;" ," &amp; CHAR(34) &amp; "Terminal"&amp; CHAR(34) &amp; ":" &amp; CHAR(34) &amp; E96&amp; CHAR(34) &amp;" ," &amp; CHAR(34) &amp; "STD"&amp; CHAR(34) &amp; ":" &amp; CHAR(34) &amp; K96&amp; CHAR(34) &amp;"  ," &amp; CHAR(34) &amp; "ETD"&amp; CHAR(34) &amp; ":" &amp; CHAR(34) &amp; L96&amp; CHAR(34) &amp;"});"</f>
        <v>db.departures.insert({"Flight":"IBE3108","ICAO":"IBE" ,"Destination":"LISBOA " ,"Company":"IBERIA" ,"Terminal":"4" ,"STD":"08:45"  ,"ETD":"08:45"});</v>
      </c>
    </row>
    <row r="97" spans="1:13">
      <c r="A97" s="2">
        <v>0.36458333333333331</v>
      </c>
      <c r="B97" t="s">
        <v>1179</v>
      </c>
      <c r="C97" s="4" t="s">
        <v>129</v>
      </c>
      <c r="D97" s="4" t="s">
        <v>12</v>
      </c>
      <c r="E97" s="4">
        <v>4</v>
      </c>
      <c r="I97" t="str">
        <f t="shared" si="4"/>
        <v>IBE</v>
      </c>
      <c r="J97" t="str">
        <f t="shared" si="5"/>
        <v xml:space="preserve">ROMA /FIUMICINO </v>
      </c>
      <c r="K97" t="str">
        <f t="shared" si="6"/>
        <v>08:45</v>
      </c>
      <c r="L97" t="str">
        <f t="shared" si="7"/>
        <v>08:45</v>
      </c>
      <c r="M97" t="str">
        <f>"db.departures.insert({" &amp; CHAR(34) &amp; "Flight"&amp; CHAR(34) &amp; ":" &amp; CHAR(34) &amp; B97&amp; CHAR(34) &amp; "," &amp; CHAR(34) &amp; "ICAO"&amp; CHAR(34) &amp; ":" &amp; CHAR(34) &amp; I97&amp; CHAR(34) &amp; " ," &amp; CHAR(34) &amp; "Destination"&amp; CHAR(34) &amp; ":" &amp; CHAR(34) &amp; J97&amp; CHAR(34) &amp;" ," &amp; CHAR(34) &amp; "Company"&amp; CHAR(34) &amp; ":" &amp; CHAR(34) &amp; D97&amp; CHAR(34) &amp;" ," &amp; CHAR(34) &amp; "Terminal"&amp; CHAR(34) &amp; ":" &amp; CHAR(34) &amp; E97&amp; CHAR(34) &amp;" ," &amp; CHAR(34) &amp; "STD"&amp; CHAR(34) &amp; ":" &amp; CHAR(34) &amp; K97&amp; CHAR(34) &amp;"  ," &amp; CHAR(34) &amp; "ETD"&amp; CHAR(34) &amp; ":" &amp; CHAR(34) &amp; L97&amp; CHAR(34) &amp;"});"</f>
        <v>db.departures.insert({"Flight":"IBE3230","ICAO":"IBE" ,"Destination":"ROMA /FIUMICINO " ,"Company":"IBERIA" ,"Terminal":"4" ,"STD":"08:45"  ,"ETD":"08:45"});</v>
      </c>
    </row>
    <row r="98" spans="1:13">
      <c r="A98" s="2">
        <v>0.36458333333333331</v>
      </c>
      <c r="B98" t="s">
        <v>1180</v>
      </c>
      <c r="C98" s="4" t="s">
        <v>134</v>
      </c>
      <c r="D98" s="4" t="s">
        <v>12</v>
      </c>
      <c r="E98" s="4">
        <v>4</v>
      </c>
      <c r="I98" t="str">
        <f t="shared" si="4"/>
        <v>IBE</v>
      </c>
      <c r="J98" t="str">
        <f t="shared" si="5"/>
        <v xml:space="preserve">BRUSELAS </v>
      </c>
      <c r="K98" t="str">
        <f t="shared" si="6"/>
        <v>08:45</v>
      </c>
      <c r="L98" t="str">
        <f t="shared" si="7"/>
        <v>08:45</v>
      </c>
      <c r="M98" t="str">
        <f>"db.departures.insert({" &amp; CHAR(34) &amp; "Flight"&amp; CHAR(34) &amp; ":" &amp; CHAR(34) &amp; B98&amp; CHAR(34) &amp; "," &amp; CHAR(34) &amp; "ICAO"&amp; CHAR(34) &amp; ":" &amp; CHAR(34) &amp; I98&amp; CHAR(34) &amp; " ," &amp; CHAR(34) &amp; "Destination"&amp; CHAR(34) &amp; ":" &amp; CHAR(34) &amp; J98&amp; CHAR(34) &amp;" ," &amp; CHAR(34) &amp; "Company"&amp; CHAR(34) &amp; ":" &amp; CHAR(34) &amp; D98&amp; CHAR(34) &amp;" ," &amp; CHAR(34) &amp; "Terminal"&amp; CHAR(34) &amp; ":" &amp; CHAR(34) &amp; E98&amp; CHAR(34) &amp;" ," &amp; CHAR(34) &amp; "STD"&amp; CHAR(34) &amp; ":" &amp; CHAR(34) &amp; K98&amp; CHAR(34) &amp;"  ," &amp; CHAR(34) &amp; "ETD"&amp; CHAR(34) &amp; ":" &amp; CHAR(34) &amp; L98&amp; CHAR(34) &amp;"});"</f>
        <v>db.departures.insert({"Flight":"IBE3206","ICAO":"IBE" ,"Destination":"BRUSELAS " ,"Company":"IBERIA" ,"Terminal":"4" ,"STD":"08:45"  ,"ETD":"08:45"});</v>
      </c>
    </row>
    <row r="99" spans="1:13">
      <c r="A99" s="2">
        <v>0.36458333333333331</v>
      </c>
      <c r="B99" t="s">
        <v>353</v>
      </c>
      <c r="C99" s="4" t="s">
        <v>349</v>
      </c>
      <c r="D99" s="4" t="s">
        <v>127</v>
      </c>
      <c r="E99" s="4">
        <v>4</v>
      </c>
      <c r="I99" t="str">
        <f t="shared" si="4"/>
        <v>BER</v>
      </c>
      <c r="J99" t="str">
        <f t="shared" si="5"/>
        <v xml:space="preserve">VIENA </v>
      </c>
      <c r="K99" t="str">
        <f t="shared" si="6"/>
        <v>08:45</v>
      </c>
      <c r="L99" t="str">
        <f t="shared" si="7"/>
        <v>08:45</v>
      </c>
      <c r="M99" t="str">
        <f>"db.departures.insert({" &amp; CHAR(34) &amp; "Flight"&amp; CHAR(34) &amp; ":" &amp; CHAR(34) &amp; B99&amp; CHAR(34) &amp; "," &amp; CHAR(34) &amp; "ICAO"&amp; CHAR(34) &amp; ":" &amp; CHAR(34) &amp; I99&amp; CHAR(34) &amp; " ," &amp; CHAR(34) &amp; "Destination"&amp; CHAR(34) &amp; ":" &amp; CHAR(34) &amp; J99&amp; CHAR(34) &amp;" ," &amp; CHAR(34) &amp; "Company"&amp; CHAR(34) &amp; ":" &amp; CHAR(34) &amp; D99&amp; CHAR(34) &amp;" ," &amp; CHAR(34) &amp; "Terminal"&amp; CHAR(34) &amp; ":" &amp; CHAR(34) &amp; E99&amp; CHAR(34) &amp;" ," &amp; CHAR(34) &amp; "STD"&amp; CHAR(34) &amp; ":" &amp; CHAR(34) &amp; K99&amp; CHAR(34) &amp;"  ," &amp; CHAR(34) &amp; "ETD"&amp; CHAR(34) &amp; ":" &amp; CHAR(34) &amp; L99&amp; CHAR(34) &amp;"});"</f>
        <v>db.departures.insert({"Flight":"BER5340","ICAO":"BER" ,"Destination":"VIENA " ,"Company":"AIR BERLIN INC." ,"Terminal":"4" ,"STD":"08:45"  ,"ETD":"08:45"});</v>
      </c>
    </row>
    <row r="100" spans="1:13">
      <c r="A100" s="2">
        <v>0.36458333333333331</v>
      </c>
      <c r="B100" t="s">
        <v>354</v>
      </c>
      <c r="C100" s="4" t="s">
        <v>87</v>
      </c>
      <c r="D100" s="4" t="s">
        <v>39</v>
      </c>
      <c r="E100" s="4">
        <v>4</v>
      </c>
      <c r="I100" t="str">
        <f t="shared" si="4"/>
        <v>AAL</v>
      </c>
      <c r="J100" t="str">
        <f t="shared" si="5"/>
        <v xml:space="preserve">FEDERICO GARCÍA LORCA GRANADA-JAÉN </v>
      </c>
      <c r="K100" t="str">
        <f t="shared" si="6"/>
        <v>08:45</v>
      </c>
      <c r="L100" t="str">
        <f t="shared" si="7"/>
        <v>08:45</v>
      </c>
      <c r="M100" t="str">
        <f>"db.departures.insert({" &amp; CHAR(34) &amp; "Flight"&amp; CHAR(34) &amp; ":" &amp; CHAR(34) &amp; B100&amp; CHAR(34) &amp; "," &amp; CHAR(34) &amp; "ICAO"&amp; CHAR(34) &amp; ":" &amp; CHAR(34) &amp; I100&amp; CHAR(34) &amp; " ," &amp; CHAR(34) &amp; "Destination"&amp; CHAR(34) &amp; ":" &amp; CHAR(34) &amp; J100&amp; CHAR(34) &amp;" ," &amp; CHAR(34) &amp; "Company"&amp; CHAR(34) &amp; ":" &amp; CHAR(34) &amp; D100&amp; CHAR(34) &amp;" ," &amp; CHAR(34) &amp; "Terminal"&amp; CHAR(34) &amp; ":" &amp; CHAR(34) &amp; E100&amp; CHAR(34) &amp;" ," &amp; CHAR(34) &amp; "STD"&amp; CHAR(34) &amp; ":" &amp; CHAR(34) &amp; K100&amp; CHAR(34) &amp;"  ," &amp; CHAR(34) &amp; "ETD"&amp; CHAR(34) &amp; ":" &amp; CHAR(34) &amp; L100&amp; CHAR(34) &amp;"});"</f>
        <v>db.departures.insert({"Flight":"AAL5368","ICAO":"AAL" ,"Destination":"FEDERICO GARCÍA LORCA GRANADA-JAÉN " ,"Company":"AMERICAN AIRLINES" ,"Terminal":"4" ,"STD":"08:45"  ,"ETD":"08:45"});</v>
      </c>
    </row>
    <row r="101" spans="1:13">
      <c r="A101" s="2">
        <v>0.36458333333333331</v>
      </c>
      <c r="B101" t="s">
        <v>355</v>
      </c>
      <c r="C101" s="4" t="s">
        <v>27</v>
      </c>
      <c r="D101" s="4" t="s">
        <v>39</v>
      </c>
      <c r="E101" s="4" t="s">
        <v>323</v>
      </c>
      <c r="I101" t="str">
        <f t="shared" si="4"/>
        <v>AAL</v>
      </c>
      <c r="J101" t="str">
        <f t="shared" si="5"/>
        <v xml:space="preserve">MUNICH </v>
      </c>
      <c r="K101" t="str">
        <f t="shared" si="6"/>
        <v>08:45</v>
      </c>
      <c r="L101" t="str">
        <f t="shared" si="7"/>
        <v>08:45</v>
      </c>
      <c r="M101" t="str">
        <f>"db.departures.insert({" &amp; CHAR(34) &amp; "Flight"&amp; CHAR(34) &amp; ":" &amp; CHAR(34) &amp; B101&amp; CHAR(34) &amp; "," &amp; CHAR(34) &amp; "ICAO"&amp; CHAR(34) &amp; ":" &amp; CHAR(34) &amp; I101&amp; CHAR(34) &amp; " ," &amp; CHAR(34) &amp; "Destination"&amp; CHAR(34) &amp; ":" &amp; CHAR(34) &amp; J101&amp; CHAR(34) &amp;" ," &amp; CHAR(34) &amp; "Company"&amp; CHAR(34) &amp; ":" &amp; CHAR(34) &amp; D101&amp; CHAR(34) &amp;" ," &amp; CHAR(34) &amp; "Terminal"&amp; CHAR(34) &amp; ":" &amp; CHAR(34) &amp; E101&amp; CHAR(34) &amp;" ," &amp; CHAR(34) &amp; "STD"&amp; CHAR(34) &amp; ":" &amp; CHAR(34) &amp; K101&amp; CHAR(34) &amp;"  ," &amp; CHAR(34) &amp; "ETD"&amp; CHAR(34) &amp; ":" &amp; CHAR(34) &amp; L101&amp; CHAR(34) &amp;"});"</f>
        <v>db.departures.insert({"Flight":"AAL5503","ICAO":"AAL" ,"Destination":"MUNICH " ,"Company":"AMERICAN AIRLINES" ,"Terminal":"-" ,"STD":"08:45"  ,"ETD":"08:45"});</v>
      </c>
    </row>
    <row r="102" spans="1:13">
      <c r="A102" s="2">
        <v>0.36458333333333331</v>
      </c>
      <c r="B102" t="s">
        <v>356</v>
      </c>
      <c r="C102" s="4" t="s">
        <v>54</v>
      </c>
      <c r="D102" s="4" t="s">
        <v>12</v>
      </c>
      <c r="E102" s="4">
        <v>4</v>
      </c>
      <c r="I102" t="str">
        <f t="shared" si="4"/>
        <v>IBE</v>
      </c>
      <c r="J102" t="str">
        <f t="shared" si="5"/>
        <v xml:space="preserve">TENERIFE NORTE </v>
      </c>
      <c r="K102" t="str">
        <f t="shared" si="6"/>
        <v>08:45</v>
      </c>
      <c r="L102" t="str">
        <f t="shared" si="7"/>
        <v>08:45</v>
      </c>
      <c r="M102" t="str">
        <f>"db.departures.insert({" &amp; CHAR(34) &amp; "Flight"&amp; CHAR(34) &amp; ":" &amp; CHAR(34) &amp; B102&amp; CHAR(34) &amp; "," &amp; CHAR(34) &amp; "ICAO"&amp; CHAR(34) &amp; ":" &amp; CHAR(34) &amp; I102&amp; CHAR(34) &amp; " ," &amp; CHAR(34) &amp; "Destination"&amp; CHAR(34) &amp; ":" &amp; CHAR(34) &amp; J102&amp; CHAR(34) &amp;" ," &amp; CHAR(34) &amp; "Company"&amp; CHAR(34) &amp; ":" &amp; CHAR(34) &amp; D102&amp; CHAR(34) &amp;" ," &amp; CHAR(34) &amp; "Terminal"&amp; CHAR(34) &amp; ":" &amp; CHAR(34) &amp; E102&amp; CHAR(34) &amp;" ," &amp; CHAR(34) &amp; "STD"&amp; CHAR(34) &amp; ":" &amp; CHAR(34) &amp; K102&amp; CHAR(34) &amp;"  ," &amp; CHAR(34) &amp; "ETD"&amp; CHAR(34) &amp; ":" &amp; CHAR(34) &amp; L102&amp; CHAR(34) &amp;"});"</f>
        <v>db.departures.insert({"Flight":"IBE3942","ICAO":"IBE" ,"Destination":"TENERIFE NORTE " ,"Company":"IBERIA" ,"Terminal":"4" ,"STD":"08:45"  ,"ETD":"08:45"});</v>
      </c>
    </row>
    <row r="103" spans="1:13">
      <c r="A103" s="2">
        <v>0.36805555555555558</v>
      </c>
      <c r="B103" t="s">
        <v>1181</v>
      </c>
      <c r="C103" s="4" t="s">
        <v>123</v>
      </c>
      <c r="D103" s="4" t="s">
        <v>12</v>
      </c>
      <c r="E103" s="4">
        <v>4</v>
      </c>
      <c r="I103" t="str">
        <f t="shared" si="4"/>
        <v>IBE</v>
      </c>
      <c r="J103" t="str">
        <f t="shared" si="5"/>
        <v xml:space="preserve">VENECIA /MARCO POLO </v>
      </c>
      <c r="K103" t="str">
        <f t="shared" si="6"/>
        <v>08:50</v>
      </c>
      <c r="L103" t="str">
        <f t="shared" si="7"/>
        <v>08:50</v>
      </c>
      <c r="M103" t="str">
        <f>"db.departures.insert({" &amp; CHAR(34) &amp; "Flight"&amp; CHAR(34) &amp; ":" &amp; CHAR(34) &amp; B103&amp; CHAR(34) &amp; "," &amp; CHAR(34) &amp; "ICAO"&amp; CHAR(34) &amp; ":" &amp; CHAR(34) &amp; I103&amp; CHAR(34) &amp; " ," &amp; CHAR(34) &amp; "Destination"&amp; CHAR(34) &amp; ":" &amp; CHAR(34) &amp; J103&amp; CHAR(34) &amp;" ," &amp; CHAR(34) &amp; "Company"&amp; CHAR(34) &amp; ":" &amp; CHAR(34) &amp; D103&amp; CHAR(34) &amp;" ," &amp; CHAR(34) &amp; "Terminal"&amp; CHAR(34) &amp; ":" &amp; CHAR(34) &amp; E103&amp; CHAR(34) &amp;" ," &amp; CHAR(34) &amp; "STD"&amp; CHAR(34) &amp; ":" &amp; CHAR(34) &amp; K103&amp; CHAR(34) &amp;"  ," &amp; CHAR(34) &amp; "ETD"&amp; CHAR(34) &amp; ":" &amp; CHAR(34) &amp; L103&amp; CHAR(34) &amp;"});"</f>
        <v>db.departures.insert({"Flight":"IBE3242","ICAO":"IBE" ,"Destination":"VENECIA /MARCO POLO " ,"Company":"IBERIA" ,"Terminal":"4" ,"STD":"08:50"  ,"ETD":"08:50"});</v>
      </c>
    </row>
    <row r="104" spans="1:13">
      <c r="A104" s="2">
        <v>0.36805555555555558</v>
      </c>
      <c r="B104" t="s">
        <v>1182</v>
      </c>
      <c r="C104" s="4" t="s">
        <v>8</v>
      </c>
      <c r="D104" s="4" t="s">
        <v>38</v>
      </c>
      <c r="E104" s="4">
        <v>4</v>
      </c>
      <c r="I104" t="str">
        <f t="shared" si="4"/>
        <v>IBS</v>
      </c>
      <c r="J104" t="str">
        <f t="shared" si="5"/>
        <v xml:space="preserve">FRANKFURT </v>
      </c>
      <c r="K104" t="str">
        <f t="shared" si="6"/>
        <v>08:50</v>
      </c>
      <c r="L104" t="str">
        <f t="shared" si="7"/>
        <v>08:50</v>
      </c>
      <c r="M104" t="str">
        <f>"db.departures.insert({" &amp; CHAR(34) &amp; "Flight"&amp; CHAR(34) &amp; ":" &amp; CHAR(34) &amp; B104&amp; CHAR(34) &amp; "," &amp; CHAR(34) &amp; "ICAO"&amp; CHAR(34) &amp; ":" &amp; CHAR(34) &amp; I104&amp; CHAR(34) &amp; " ," &amp; CHAR(34) &amp; "Destination"&amp; CHAR(34) &amp; ":" &amp; CHAR(34) &amp; J104&amp; CHAR(34) &amp;" ," &amp; CHAR(34) &amp; "Company"&amp; CHAR(34) &amp; ":" &amp; CHAR(34) &amp; D104&amp; CHAR(34) &amp;" ," &amp; CHAR(34) &amp; "Terminal"&amp; CHAR(34) &amp; ":" &amp; CHAR(34) &amp; E104&amp; CHAR(34) &amp;" ," &amp; CHAR(34) &amp; "STD"&amp; CHAR(34) &amp; ":" &amp; CHAR(34) &amp; K104&amp; CHAR(34) &amp;"  ," &amp; CHAR(34) &amp; "ETD"&amp; CHAR(34) &amp; ":" &amp; CHAR(34) &amp; L104&amp; CHAR(34) &amp;"});"</f>
        <v>db.departures.insert({"Flight":"IBS3644","ICAO":"IBS" ,"Destination":"FRANKFURT " ,"Company":"IBERIA EXPRESS" ,"Terminal":"4" ,"STD":"08:50"  ,"ETD":"08:50"});</v>
      </c>
    </row>
    <row r="105" spans="1:13">
      <c r="A105" s="2">
        <v>0.36805555555555558</v>
      </c>
      <c r="B105" t="s">
        <v>1183</v>
      </c>
      <c r="C105" s="4" t="s">
        <v>75</v>
      </c>
      <c r="D105" s="4" t="s">
        <v>12</v>
      </c>
      <c r="E105" s="4">
        <v>4</v>
      </c>
      <c r="I105" t="str">
        <f t="shared" si="4"/>
        <v>IBE</v>
      </c>
      <c r="J105" t="str">
        <f t="shared" si="5"/>
        <v xml:space="preserve">LONDRES / HEATHROW </v>
      </c>
      <c r="K105" t="str">
        <f t="shared" si="6"/>
        <v>08:50</v>
      </c>
      <c r="L105" t="str">
        <f t="shared" si="7"/>
        <v>08:50</v>
      </c>
      <c r="M105" t="str">
        <f>"db.departures.insert({" &amp; CHAR(34) &amp; "Flight"&amp; CHAR(34) &amp; ":" &amp; CHAR(34) &amp; B105&amp; CHAR(34) &amp; "," &amp; CHAR(34) &amp; "ICAO"&amp; CHAR(34) &amp; ":" &amp; CHAR(34) &amp; I105&amp; CHAR(34) &amp; " ," &amp; CHAR(34) &amp; "Destination"&amp; CHAR(34) &amp; ":" &amp; CHAR(34) &amp; J105&amp; CHAR(34) &amp;" ," &amp; CHAR(34) &amp; "Company"&amp; CHAR(34) &amp; ":" &amp; CHAR(34) &amp; D105&amp; CHAR(34) &amp;" ," &amp; CHAR(34) &amp; "Terminal"&amp; CHAR(34) &amp; ":" &amp; CHAR(34) &amp; E105&amp; CHAR(34) &amp;" ," &amp; CHAR(34) &amp; "STD"&amp; CHAR(34) &amp; ":" &amp; CHAR(34) &amp; K105&amp; CHAR(34) &amp;"  ," &amp; CHAR(34) &amp; "ETD"&amp; CHAR(34) &amp; ":" &amp; CHAR(34) &amp; L105&amp; CHAR(34) &amp;"});"</f>
        <v>db.departures.insert({"Flight":"IBE3162","ICAO":"IBE" ,"Destination":"LONDRES / HEATHROW " ,"Company":"IBERIA" ,"Terminal":"4" ,"STD":"08:50"  ,"ETD":"08:50"});</v>
      </c>
    </row>
    <row r="106" spans="1:13">
      <c r="A106" s="2">
        <v>0.37152777777777773</v>
      </c>
      <c r="B106" t="s">
        <v>357</v>
      </c>
      <c r="C106" s="4" t="s">
        <v>117</v>
      </c>
      <c r="D106" s="4" t="s">
        <v>12</v>
      </c>
      <c r="E106" s="4">
        <v>4</v>
      </c>
      <c r="I106" t="str">
        <f t="shared" si="4"/>
        <v>IBE</v>
      </c>
      <c r="J106" t="str">
        <f t="shared" si="5"/>
        <v xml:space="preserve">ZURICH </v>
      </c>
      <c r="K106" t="str">
        <f t="shared" si="6"/>
        <v>08:55</v>
      </c>
      <c r="L106" t="str">
        <f t="shared" si="7"/>
        <v>08:55</v>
      </c>
      <c r="M106" t="str">
        <f>"db.departures.insert({" &amp; CHAR(34) &amp; "Flight"&amp; CHAR(34) &amp; ":" &amp; CHAR(34) &amp; B106&amp; CHAR(34) &amp; "," &amp; CHAR(34) &amp; "ICAO"&amp; CHAR(34) &amp; ":" &amp; CHAR(34) &amp; I106&amp; CHAR(34) &amp; " ," &amp; CHAR(34) &amp; "Destination"&amp; CHAR(34) &amp; ":" &amp; CHAR(34) &amp; J106&amp; CHAR(34) &amp;" ," &amp; CHAR(34) &amp; "Company"&amp; CHAR(34) &amp; ":" &amp; CHAR(34) &amp; D106&amp; CHAR(34) &amp;" ," &amp; CHAR(34) &amp; "Terminal"&amp; CHAR(34) &amp; ":" &amp; CHAR(34) &amp; E106&amp; CHAR(34) &amp;" ," &amp; CHAR(34) &amp; "STD"&amp; CHAR(34) &amp; ":" &amp; CHAR(34) &amp; K106&amp; CHAR(34) &amp;"  ," &amp; CHAR(34) &amp; "ETD"&amp; CHAR(34) &amp; ":" &amp; CHAR(34) &amp; L106&amp; CHAR(34) &amp;"});"</f>
        <v>db.departures.insert({"Flight":"IBE3464","ICAO":"IBE" ,"Destination":"ZURICH " ,"Company":"IBERIA" ,"Terminal":"4" ,"STD":"08:55"  ,"ETD":"08:55"});</v>
      </c>
    </row>
    <row r="107" spans="1:13">
      <c r="A107" s="2">
        <v>0.37152777777777773</v>
      </c>
      <c r="B107" t="s">
        <v>358</v>
      </c>
      <c r="C107" s="4" t="s">
        <v>11</v>
      </c>
      <c r="D107" s="4" t="s">
        <v>12</v>
      </c>
      <c r="E107" s="4">
        <v>4</v>
      </c>
      <c r="I107" t="str">
        <f t="shared" si="4"/>
        <v>IBE</v>
      </c>
      <c r="J107" t="str">
        <f t="shared" si="5"/>
        <v xml:space="preserve">PARIS /ORLY </v>
      </c>
      <c r="K107" t="str">
        <f t="shared" si="6"/>
        <v>08:55</v>
      </c>
      <c r="L107" t="str">
        <f t="shared" si="7"/>
        <v>08:55</v>
      </c>
      <c r="M107" t="str">
        <f>"db.departures.insert({" &amp; CHAR(34) &amp; "Flight"&amp; CHAR(34) &amp; ":" &amp; CHAR(34) &amp; B107&amp; CHAR(34) &amp; "," &amp; CHAR(34) &amp; "ICAO"&amp; CHAR(34) &amp; ":" &amp; CHAR(34) &amp; I107&amp; CHAR(34) &amp; " ," &amp; CHAR(34) &amp; "Destination"&amp; CHAR(34) &amp; ":" &amp; CHAR(34) &amp; J107&amp; CHAR(34) &amp;" ," &amp; CHAR(34) &amp; "Company"&amp; CHAR(34) &amp; ":" &amp; CHAR(34) &amp; D107&amp; CHAR(34) &amp;" ," &amp; CHAR(34) &amp; "Terminal"&amp; CHAR(34) &amp; ":" &amp; CHAR(34) &amp; E107&amp; CHAR(34) &amp;" ," &amp; CHAR(34) &amp; "STD"&amp; CHAR(34) &amp; ":" &amp; CHAR(34) &amp; K107&amp; CHAR(34) &amp;"  ," &amp; CHAR(34) &amp; "ETD"&amp; CHAR(34) &amp; ":" &amp; CHAR(34) &amp; L107&amp; CHAR(34) &amp;"});"</f>
        <v>db.departures.insert({"Flight":"IBE3436","ICAO":"IBE" ,"Destination":"PARIS /ORLY " ,"Company":"IBERIA" ,"Terminal":"4" ,"STD":"08:55"  ,"ETD":"08:55"});</v>
      </c>
    </row>
    <row r="108" spans="1:13">
      <c r="A108" s="2">
        <v>0.37152777777777773</v>
      </c>
      <c r="B108" t="s">
        <v>359</v>
      </c>
      <c r="C108" s="4" t="s">
        <v>96</v>
      </c>
      <c r="D108" s="4" t="s">
        <v>12</v>
      </c>
      <c r="E108" s="4">
        <v>4</v>
      </c>
      <c r="I108" t="str">
        <f t="shared" si="4"/>
        <v>IBE</v>
      </c>
      <c r="J108" t="str">
        <f t="shared" si="5"/>
        <v xml:space="preserve">VALENCIA </v>
      </c>
      <c r="K108" t="str">
        <f t="shared" si="6"/>
        <v>08:55</v>
      </c>
      <c r="L108" t="str">
        <f t="shared" si="7"/>
        <v>08:55</v>
      </c>
      <c r="M108" t="str">
        <f>"db.departures.insert({" &amp; CHAR(34) &amp; "Flight"&amp; CHAR(34) &amp; ":" &amp; CHAR(34) &amp; B108&amp; CHAR(34) &amp; "," &amp; CHAR(34) &amp; "ICAO"&amp; CHAR(34) &amp; ":" &amp; CHAR(34) &amp; I108&amp; CHAR(34) &amp; " ," &amp; CHAR(34) &amp; "Destination"&amp; CHAR(34) &amp; ":" &amp; CHAR(34) &amp; J108&amp; CHAR(34) &amp;" ," &amp; CHAR(34) &amp; "Company"&amp; CHAR(34) &amp; ":" &amp; CHAR(34) &amp; D108&amp; CHAR(34) &amp;" ," &amp; CHAR(34) &amp; "Terminal"&amp; CHAR(34) &amp; ":" &amp; CHAR(34) &amp; E108&amp; CHAR(34) &amp;" ," &amp; CHAR(34) &amp; "STD"&amp; CHAR(34) &amp; ":" &amp; CHAR(34) &amp; K108&amp; CHAR(34) &amp;"  ," &amp; CHAR(34) &amp; "ETD"&amp; CHAR(34) &amp; ":" &amp; CHAR(34) &amp; L108&amp; CHAR(34) &amp;"});"</f>
        <v>db.departures.insert({"Flight":"IBE8992","ICAO":"IBE" ,"Destination":"VALENCIA " ,"Company":"IBERIA" ,"Terminal":"4" ,"STD":"08:55"  ,"ETD":"08:55"});</v>
      </c>
    </row>
    <row r="109" spans="1:13">
      <c r="A109" s="2">
        <v>0.37152777777777773</v>
      </c>
      <c r="B109" t="s">
        <v>360</v>
      </c>
      <c r="C109" s="4" t="s">
        <v>117</v>
      </c>
      <c r="D109" s="4" t="s">
        <v>127</v>
      </c>
      <c r="E109" s="4">
        <v>4</v>
      </c>
      <c r="I109" t="str">
        <f t="shared" si="4"/>
        <v>BER</v>
      </c>
      <c r="J109" t="str">
        <f t="shared" si="5"/>
        <v xml:space="preserve">ZURICH </v>
      </c>
      <c r="K109" t="str">
        <f t="shared" si="6"/>
        <v>08:55</v>
      </c>
      <c r="L109" t="str">
        <f t="shared" si="7"/>
        <v>08:55</v>
      </c>
      <c r="M109" t="str">
        <f>"db.departures.insert({" &amp; CHAR(34) &amp; "Flight"&amp; CHAR(34) &amp; ":" &amp; CHAR(34) &amp; B109&amp; CHAR(34) &amp; "," &amp; CHAR(34) &amp; "ICAO"&amp; CHAR(34) &amp; ":" &amp; CHAR(34) &amp; I109&amp; CHAR(34) &amp; " ," &amp; CHAR(34) &amp; "Destination"&amp; CHAR(34) &amp; ":" &amp; CHAR(34) &amp; J109&amp; CHAR(34) &amp;" ," &amp; CHAR(34) &amp; "Company"&amp; CHAR(34) &amp; ":" &amp; CHAR(34) &amp; D109&amp; CHAR(34) &amp;" ," &amp; CHAR(34) &amp; "Terminal"&amp; CHAR(34) &amp; ":" &amp; CHAR(34) &amp; E109&amp; CHAR(34) &amp;" ," &amp; CHAR(34) &amp; "STD"&amp; CHAR(34) &amp; ":" &amp; CHAR(34) &amp; K109&amp; CHAR(34) &amp;"  ," &amp; CHAR(34) &amp; "ETD"&amp; CHAR(34) &amp; ":" &amp; CHAR(34) &amp; L109&amp; CHAR(34) &amp;"});"</f>
        <v>db.departures.insert({"Flight":"BER5307","ICAO":"BER" ,"Destination":"ZURICH " ,"Company":"AIR BERLIN INC." ,"Terminal":"4" ,"STD":"08:55"  ,"ETD":"08:55"});</v>
      </c>
    </row>
    <row r="110" spans="1:13">
      <c r="A110" s="2">
        <v>0.37152777777777773</v>
      </c>
      <c r="B110" t="s">
        <v>361</v>
      </c>
      <c r="C110" s="4" t="s">
        <v>30</v>
      </c>
      <c r="D110" s="4" t="s">
        <v>73</v>
      </c>
      <c r="E110" s="4">
        <v>4</v>
      </c>
      <c r="I110" t="str">
        <f t="shared" si="4"/>
        <v>VLG</v>
      </c>
      <c r="J110" t="str">
        <f t="shared" si="5"/>
        <v xml:space="preserve">BARCELONA-EL PRAT </v>
      </c>
      <c r="K110" t="str">
        <f t="shared" si="6"/>
        <v>08:55</v>
      </c>
      <c r="L110" t="str">
        <f t="shared" si="7"/>
        <v>08:55</v>
      </c>
      <c r="M110" t="str">
        <f>"db.departures.insert({" &amp; CHAR(34) &amp; "Flight"&amp; CHAR(34) &amp; ":" &amp; CHAR(34) &amp; B110&amp; CHAR(34) &amp; "," &amp; CHAR(34) &amp; "ICAO"&amp; CHAR(34) &amp; ":" &amp; CHAR(34) &amp; I110&amp; CHAR(34) &amp; " ," &amp; CHAR(34) &amp; "Destination"&amp; CHAR(34) &amp; ":" &amp; CHAR(34) &amp; J110&amp; CHAR(34) &amp;" ," &amp; CHAR(34) &amp; "Company"&amp; CHAR(34) &amp; ":" &amp; CHAR(34) &amp; D110&amp; CHAR(34) &amp;" ," &amp; CHAR(34) &amp; "Terminal"&amp; CHAR(34) &amp; ":" &amp; CHAR(34) &amp; E110&amp; CHAR(34) &amp;" ," &amp; CHAR(34) &amp; "STD"&amp; CHAR(34) &amp; ":" &amp; CHAR(34) &amp; K110&amp; CHAR(34) &amp;"  ," &amp; CHAR(34) &amp; "ETD"&amp; CHAR(34) &amp; ":" &amp; CHAR(34) &amp; L110&amp; CHAR(34) &amp;"});"</f>
        <v>db.departures.insert({"Flight":"VLG1002","ICAO":"VLG" ,"Destination":"BARCELONA-EL PRAT " ,"Company":"VUELING AIRLINES" ,"Terminal":"4" ,"STD":"08:55"  ,"ETD":"08:55"});</v>
      </c>
    </row>
    <row r="111" spans="1:13">
      <c r="A111" s="2">
        <v>0.37152777777777773</v>
      </c>
      <c r="B111" t="s">
        <v>362</v>
      </c>
      <c r="C111" s="4" t="s">
        <v>96</v>
      </c>
      <c r="D111" s="4" t="s">
        <v>39</v>
      </c>
      <c r="E111" s="4">
        <v>4</v>
      </c>
      <c r="I111" t="str">
        <f t="shared" si="4"/>
        <v>AAL</v>
      </c>
      <c r="J111" t="str">
        <f t="shared" si="5"/>
        <v xml:space="preserve">VALENCIA </v>
      </c>
      <c r="K111" t="str">
        <f t="shared" si="6"/>
        <v>08:55</v>
      </c>
      <c r="L111" t="str">
        <f t="shared" si="7"/>
        <v>08:55</v>
      </c>
      <c r="M111" t="str">
        <f>"db.departures.insert({" &amp; CHAR(34) &amp; "Flight"&amp; CHAR(34) &amp; ":" &amp; CHAR(34) &amp; B111&amp; CHAR(34) &amp; "," &amp; CHAR(34) &amp; "ICAO"&amp; CHAR(34) &amp; ":" &amp; CHAR(34) &amp; I111&amp; CHAR(34) &amp; " ," &amp; CHAR(34) &amp; "Destination"&amp; CHAR(34) &amp; ":" &amp; CHAR(34) &amp; J111&amp; CHAR(34) &amp;" ," &amp; CHAR(34) &amp; "Company"&amp; CHAR(34) &amp; ":" &amp; CHAR(34) &amp; D111&amp; CHAR(34) &amp;" ," &amp; CHAR(34) &amp; "Terminal"&amp; CHAR(34) &amp; ":" &amp; CHAR(34) &amp; E111&amp; CHAR(34) &amp;" ," &amp; CHAR(34) &amp; "STD"&amp; CHAR(34) &amp; ":" &amp; CHAR(34) &amp; K111&amp; CHAR(34) &amp;"  ," &amp; CHAR(34) &amp; "ETD"&amp; CHAR(34) &amp; ":" &amp; CHAR(34) &amp; L111&amp; CHAR(34) &amp;"});"</f>
        <v>db.departures.insert({"Flight":"AAL5414","ICAO":"AAL" ,"Destination":"VALENCIA " ,"Company":"AMERICAN AIRLINES" ,"Terminal":"4" ,"STD":"08:55"  ,"ETD":"08:55"});</v>
      </c>
    </row>
    <row r="112" spans="1:13">
      <c r="A112" s="2">
        <v>0.37152777777777773</v>
      </c>
      <c r="B112" t="s">
        <v>363</v>
      </c>
      <c r="C112" s="4" t="s">
        <v>11</v>
      </c>
      <c r="D112" s="4" t="s">
        <v>14</v>
      </c>
      <c r="E112" s="4">
        <v>4</v>
      </c>
      <c r="I112" t="str">
        <f t="shared" si="4"/>
        <v>AVA</v>
      </c>
      <c r="J112" t="str">
        <f t="shared" si="5"/>
        <v xml:space="preserve">PARIS /ORLY </v>
      </c>
      <c r="K112" t="str">
        <f t="shared" si="6"/>
        <v>08:55</v>
      </c>
      <c r="L112" t="str">
        <f t="shared" si="7"/>
        <v>08:55</v>
      </c>
      <c r="M112" t="str">
        <f>"db.departures.insert({" &amp; CHAR(34) &amp; "Flight"&amp; CHAR(34) &amp; ":" &amp; CHAR(34) &amp; B112&amp; CHAR(34) &amp; "," &amp; CHAR(34) &amp; "ICAO"&amp; CHAR(34) &amp; ":" &amp; CHAR(34) &amp; I112&amp; CHAR(34) &amp; " ," &amp; CHAR(34) &amp; "Destination"&amp; CHAR(34) &amp; ":" &amp; CHAR(34) &amp; J112&amp; CHAR(34) &amp;" ," &amp; CHAR(34) &amp; "Company"&amp; CHAR(34) &amp; ":" &amp; CHAR(34) &amp; D112&amp; CHAR(34) &amp;" ," &amp; CHAR(34) &amp; "Terminal"&amp; CHAR(34) &amp; ":" &amp; CHAR(34) &amp; E112&amp; CHAR(34) &amp;" ," &amp; CHAR(34) &amp; "STD"&amp; CHAR(34) &amp; ":" &amp; CHAR(34) &amp; K112&amp; CHAR(34) &amp;"  ," &amp; CHAR(34) &amp; "ETD"&amp; CHAR(34) &amp; ":" &amp; CHAR(34) &amp; L112&amp; CHAR(34) &amp;"});"</f>
        <v>db.departures.insert({"Flight":"AVA6049","ICAO":"AVA" ,"Destination":"PARIS /ORLY " ,"Company":"AVIANCA" ,"Terminal":"4" ,"STD":"08:55"  ,"ETD":"08:55"});</v>
      </c>
    </row>
    <row r="113" spans="1:13">
      <c r="A113" s="2">
        <v>0.37152777777777773</v>
      </c>
      <c r="B113" t="s">
        <v>1184</v>
      </c>
      <c r="C113" s="4" t="s">
        <v>63</v>
      </c>
      <c r="D113" s="4" t="s">
        <v>12</v>
      </c>
      <c r="E113" s="4">
        <v>4</v>
      </c>
      <c r="I113" t="str">
        <f t="shared" si="4"/>
        <v>IBE</v>
      </c>
      <c r="J113" t="str">
        <f t="shared" si="5"/>
        <v xml:space="preserve">ASTURIAS </v>
      </c>
      <c r="K113" t="str">
        <f t="shared" si="6"/>
        <v>08:55</v>
      </c>
      <c r="L113" t="str">
        <f t="shared" si="7"/>
        <v>08:55</v>
      </c>
      <c r="M113" t="str">
        <f>"db.departures.insert({" &amp; CHAR(34) &amp; "Flight"&amp; CHAR(34) &amp; ":" &amp; CHAR(34) &amp; B113&amp; CHAR(34) &amp; "," &amp; CHAR(34) &amp; "ICAO"&amp; CHAR(34) &amp; ":" &amp; CHAR(34) &amp; I113&amp; CHAR(34) &amp; " ," &amp; CHAR(34) &amp; "Destination"&amp; CHAR(34) &amp; ":" &amp; CHAR(34) &amp; J113&amp; CHAR(34) &amp;" ," &amp; CHAR(34) &amp; "Company"&amp; CHAR(34) &amp; ":" &amp; CHAR(34) &amp; D113&amp; CHAR(34) &amp;" ," &amp; CHAR(34) &amp; "Terminal"&amp; CHAR(34) &amp; ":" &amp; CHAR(34) &amp; E113&amp; CHAR(34) &amp;" ," &amp; CHAR(34) &amp; "STD"&amp; CHAR(34) &amp; ":" &amp; CHAR(34) &amp; K113&amp; CHAR(34) &amp;"  ," &amp; CHAR(34) &amp; "ETD"&amp; CHAR(34) &amp; ":" &amp; CHAR(34) &amp; L113&amp; CHAR(34) &amp;"});"</f>
        <v>db.departures.insert({"Flight":"IBE0472","ICAO":"IBE" ,"Destination":"ASTURIAS " ,"Company":"IBERIA" ,"Terminal":"4" ,"STD":"08:55"  ,"ETD":"08:55"});</v>
      </c>
    </row>
    <row r="114" spans="1:13">
      <c r="A114" s="2">
        <v>0.37847222222222227</v>
      </c>
      <c r="B114" t="s">
        <v>1185</v>
      </c>
      <c r="C114" s="4" t="s">
        <v>126</v>
      </c>
      <c r="D114" s="4" t="s">
        <v>12</v>
      </c>
      <c r="E114" s="4">
        <v>4</v>
      </c>
      <c r="I114" t="str">
        <f t="shared" si="4"/>
        <v>IBE</v>
      </c>
      <c r="J114" t="str">
        <f t="shared" si="5"/>
        <v xml:space="preserve">DUSSELDORF </v>
      </c>
      <c r="K114" t="str">
        <f t="shared" si="6"/>
        <v>09:05</v>
      </c>
      <c r="L114" t="str">
        <f t="shared" si="7"/>
        <v>09:05</v>
      </c>
      <c r="M114" t="str">
        <f>"db.departures.insert({" &amp; CHAR(34) &amp; "Flight"&amp; CHAR(34) &amp; ":" &amp; CHAR(34) &amp; B114&amp; CHAR(34) &amp; "," &amp; CHAR(34) &amp; "ICAO"&amp; CHAR(34) &amp; ":" &amp; CHAR(34) &amp; I114&amp; CHAR(34) &amp; " ," &amp; CHAR(34) &amp; "Destination"&amp; CHAR(34) &amp; ":" &amp; CHAR(34) &amp; J114&amp; CHAR(34) &amp;" ," &amp; CHAR(34) &amp; "Company"&amp; CHAR(34) &amp; ":" &amp; CHAR(34) &amp; D114&amp; CHAR(34) &amp;" ," &amp; CHAR(34) &amp; "Terminal"&amp; CHAR(34) &amp; ":" &amp; CHAR(34) &amp; E114&amp; CHAR(34) &amp;" ," &amp; CHAR(34) &amp; "STD"&amp; CHAR(34) &amp; ":" &amp; CHAR(34) &amp; K114&amp; CHAR(34) &amp;"  ," &amp; CHAR(34) &amp; "ETD"&amp; CHAR(34) &amp; ":" &amp; CHAR(34) &amp; L114&amp; CHAR(34) &amp;"});"</f>
        <v>db.departures.insert({"Flight":"IBE8052","ICAO":"IBE" ,"Destination":"DUSSELDORF " ,"Company":"IBERIA" ,"Terminal":"4" ,"STD":"09:05"  ,"ETD":"09:05"});</v>
      </c>
    </row>
    <row r="115" spans="1:13">
      <c r="A115" s="2">
        <v>0.38194444444444442</v>
      </c>
      <c r="B115" t="s">
        <v>1186</v>
      </c>
      <c r="C115" s="4" t="s">
        <v>146</v>
      </c>
      <c r="D115" s="4" t="s">
        <v>12</v>
      </c>
      <c r="E115" s="4">
        <v>4</v>
      </c>
      <c r="I115" t="str">
        <f t="shared" si="4"/>
        <v>IBE</v>
      </c>
      <c r="J115" t="str">
        <f t="shared" si="5"/>
        <v xml:space="preserve">GINEBRA </v>
      </c>
      <c r="K115" t="str">
        <f t="shared" si="6"/>
        <v>09:10</v>
      </c>
      <c r="L115" t="str">
        <f t="shared" si="7"/>
        <v>09:10</v>
      </c>
      <c r="M115" t="str">
        <f>"db.departures.insert({" &amp; CHAR(34) &amp; "Flight"&amp; CHAR(34) &amp; ":" &amp; CHAR(34) &amp; B115&amp; CHAR(34) &amp; "," &amp; CHAR(34) &amp; "ICAO"&amp; CHAR(34) &amp; ":" &amp; CHAR(34) &amp; I115&amp; CHAR(34) &amp; " ," &amp; CHAR(34) &amp; "Destination"&amp; CHAR(34) &amp; ":" &amp; CHAR(34) &amp; J115&amp; CHAR(34) &amp;" ," &amp; CHAR(34) &amp; "Company"&amp; CHAR(34) &amp; ":" &amp; CHAR(34) &amp; D115&amp; CHAR(34) &amp;" ," &amp; CHAR(34) &amp; "Terminal"&amp; CHAR(34) &amp; ":" &amp; CHAR(34) &amp; E115&amp; CHAR(34) &amp;" ," &amp; CHAR(34) &amp; "STD"&amp; CHAR(34) &amp; ":" &amp; CHAR(34) &amp; K115&amp; CHAR(34) &amp;"  ," &amp; CHAR(34) &amp; "ETD"&amp; CHAR(34) &amp; ":" &amp; CHAR(34) &amp; L115&amp; CHAR(34) &amp;"});"</f>
        <v>db.departures.insert({"Flight":"IBE3480","ICAO":"IBE" ,"Destination":"GINEBRA " ,"Company":"IBERIA" ,"Terminal":"4" ,"STD":"09:10"  ,"ETD":"09:10"});</v>
      </c>
    </row>
    <row r="116" spans="1:13">
      <c r="A116" s="2">
        <v>0.3888888888888889</v>
      </c>
      <c r="B116" t="s">
        <v>1187</v>
      </c>
      <c r="C116" s="4" t="s">
        <v>224</v>
      </c>
      <c r="D116" s="4" t="s">
        <v>12</v>
      </c>
      <c r="E116" s="4">
        <v>4</v>
      </c>
      <c r="I116" t="str">
        <f t="shared" si="4"/>
        <v>IBE</v>
      </c>
      <c r="J116" t="str">
        <f t="shared" si="5"/>
        <v xml:space="preserve">ALMERIA </v>
      </c>
      <c r="K116" t="str">
        <f t="shared" si="6"/>
        <v>09:20</v>
      </c>
      <c r="L116" t="str">
        <f t="shared" si="7"/>
        <v>09:20</v>
      </c>
      <c r="M116" t="str">
        <f>"db.departures.insert({" &amp; CHAR(34) &amp; "Flight"&amp; CHAR(34) &amp; ":" &amp; CHAR(34) &amp; B116&amp; CHAR(34) &amp; "," &amp; CHAR(34) &amp; "ICAO"&amp; CHAR(34) &amp; ":" &amp; CHAR(34) &amp; I116&amp; CHAR(34) &amp; " ," &amp; CHAR(34) &amp; "Destination"&amp; CHAR(34) &amp; ":" &amp; CHAR(34) &amp; J116&amp; CHAR(34) &amp;" ," &amp; CHAR(34) &amp; "Company"&amp; CHAR(34) &amp; ":" &amp; CHAR(34) &amp; D116&amp; CHAR(34) &amp;" ," &amp; CHAR(34) &amp; "Terminal"&amp; CHAR(34) &amp; ":" &amp; CHAR(34) &amp; E116&amp; CHAR(34) &amp;" ," &amp; CHAR(34) &amp; "STD"&amp; CHAR(34) &amp; ":" &amp; CHAR(34) &amp; K116&amp; CHAR(34) &amp;"  ," &amp; CHAR(34) &amp; "ETD"&amp; CHAR(34) &amp; ":" &amp; CHAR(34) &amp; L116&amp; CHAR(34) &amp;"});"</f>
        <v>db.departures.insert({"Flight":"IBE8588","ICAO":"IBE" ,"Destination":"ALMERIA " ,"Company":"IBERIA" ,"Terminal":"4" ,"STD":"09:20"  ,"ETD":"09:20"});</v>
      </c>
    </row>
    <row r="117" spans="1:13">
      <c r="A117" s="2">
        <v>0.3888888888888889</v>
      </c>
      <c r="B117" t="s">
        <v>364</v>
      </c>
      <c r="C117" s="4" t="s">
        <v>141</v>
      </c>
      <c r="D117" s="4" t="s">
        <v>35</v>
      </c>
      <c r="E117" s="4">
        <v>1</v>
      </c>
      <c r="I117" t="str">
        <f t="shared" si="4"/>
        <v>RYR</v>
      </c>
      <c r="J117" t="str">
        <f t="shared" si="5"/>
        <v xml:space="preserve">OPORTO </v>
      </c>
      <c r="K117" t="str">
        <f t="shared" si="6"/>
        <v>09:20</v>
      </c>
      <c r="L117" t="str">
        <f t="shared" si="7"/>
        <v>09:20</v>
      </c>
      <c r="M117" t="str">
        <f>"db.departures.insert({" &amp; CHAR(34) &amp; "Flight"&amp; CHAR(34) &amp; ":" &amp; CHAR(34) &amp; B117&amp; CHAR(34) &amp; "," &amp; CHAR(34) &amp; "ICAO"&amp; CHAR(34) &amp; ":" &amp; CHAR(34) &amp; I117&amp; CHAR(34) &amp; " ," &amp; CHAR(34) &amp; "Destination"&amp; CHAR(34) &amp; ":" &amp; CHAR(34) &amp; J117&amp; CHAR(34) &amp;" ," &amp; CHAR(34) &amp; "Company"&amp; CHAR(34) &amp; ":" &amp; CHAR(34) &amp; D117&amp; CHAR(34) &amp;" ," &amp; CHAR(34) &amp; "Terminal"&amp; CHAR(34) &amp; ":" &amp; CHAR(34) &amp; E117&amp; CHAR(34) &amp;" ," &amp; CHAR(34) &amp; "STD"&amp; CHAR(34) &amp; ":" &amp; CHAR(34) &amp; K117&amp; CHAR(34) &amp;"  ," &amp; CHAR(34) &amp; "ETD"&amp; CHAR(34) &amp; ":" &amp; CHAR(34) &amp; L117&amp; CHAR(34) &amp;"});"</f>
        <v>db.departures.insert({"Flight":"RYR5482","ICAO":"RYR" ,"Destination":"OPORTO " ,"Company":"RYANAIR" ,"Terminal":"1" ,"STD":"09:20"  ,"ETD":"09:20"});</v>
      </c>
    </row>
    <row r="118" spans="1:13">
      <c r="A118" s="2">
        <v>0.3923611111111111</v>
      </c>
      <c r="B118" t="s">
        <v>1188</v>
      </c>
      <c r="C118" s="4" t="s">
        <v>365</v>
      </c>
      <c r="D118" s="4" t="s">
        <v>12</v>
      </c>
      <c r="E118" s="4">
        <v>4</v>
      </c>
      <c r="I118" t="str">
        <f t="shared" si="4"/>
        <v>IBE</v>
      </c>
      <c r="J118" t="str">
        <f t="shared" si="5"/>
        <v xml:space="preserve">ATENAS </v>
      </c>
      <c r="K118" t="str">
        <f t="shared" si="6"/>
        <v>09:25</v>
      </c>
      <c r="L118" t="str">
        <f t="shared" si="7"/>
        <v>09:25</v>
      </c>
      <c r="M118" t="str">
        <f>"db.departures.insert({" &amp; CHAR(34) &amp; "Flight"&amp; CHAR(34) &amp; ":" &amp; CHAR(34) &amp; B118&amp; CHAR(34) &amp; "," &amp; CHAR(34) &amp; "ICAO"&amp; CHAR(34) &amp; ":" &amp; CHAR(34) &amp; I118&amp; CHAR(34) &amp; " ," &amp; CHAR(34) &amp; "Destination"&amp; CHAR(34) &amp; ":" &amp; CHAR(34) &amp; J118&amp; CHAR(34) &amp;" ," &amp; CHAR(34) &amp; "Company"&amp; CHAR(34) &amp; ":" &amp; CHAR(34) &amp; D118&amp; CHAR(34) &amp;" ," &amp; CHAR(34) &amp; "Terminal"&amp; CHAR(34) &amp; ":" &amp; CHAR(34) &amp; E118&amp; CHAR(34) &amp;" ," &amp; CHAR(34) &amp; "STD"&amp; CHAR(34) &amp; ":" &amp; CHAR(34) &amp; K118&amp; CHAR(34) &amp;"  ," &amp; CHAR(34) &amp; "ETD"&amp; CHAR(34) &amp; ":" &amp; CHAR(34) &amp; L118&amp; CHAR(34) &amp;"});"</f>
        <v>db.departures.insert({"Flight":"IBE3150","ICAO":"IBE" ,"Destination":"ATENAS " ,"Company":"IBERIA" ,"Terminal":"4" ,"STD":"09:25"  ,"ETD":"09:25"});</v>
      </c>
    </row>
    <row r="119" spans="1:13">
      <c r="A119" s="2">
        <v>0.39583333333333331</v>
      </c>
      <c r="B119" t="s">
        <v>366</v>
      </c>
      <c r="C119" s="4" t="s">
        <v>117</v>
      </c>
      <c r="D119" s="4" t="s">
        <v>118</v>
      </c>
      <c r="E119" s="4">
        <v>2</v>
      </c>
      <c r="I119" t="str">
        <f t="shared" si="4"/>
        <v>SWR</v>
      </c>
      <c r="J119" t="str">
        <f t="shared" si="5"/>
        <v xml:space="preserve">ZURICH </v>
      </c>
      <c r="K119" t="str">
        <f t="shared" si="6"/>
        <v>09:30</v>
      </c>
      <c r="L119" t="str">
        <f t="shared" si="7"/>
        <v>09:30</v>
      </c>
      <c r="M119" t="str">
        <f>"db.departures.insert({" &amp; CHAR(34) &amp; "Flight"&amp; CHAR(34) &amp; ":" &amp; CHAR(34) &amp; B119&amp; CHAR(34) &amp; "," &amp; CHAR(34) &amp; "ICAO"&amp; CHAR(34) &amp; ":" &amp; CHAR(34) &amp; I119&amp; CHAR(34) &amp; " ," &amp; CHAR(34) &amp; "Destination"&amp; CHAR(34) &amp; ":" &amp; CHAR(34) &amp; J119&amp; CHAR(34) &amp;" ," &amp; CHAR(34) &amp; "Company"&amp; CHAR(34) &amp; ":" &amp; CHAR(34) &amp; D119&amp; CHAR(34) &amp;" ," &amp; CHAR(34) &amp; "Terminal"&amp; CHAR(34) &amp; ":" &amp; CHAR(34) &amp; E119&amp; CHAR(34) &amp;" ," &amp; CHAR(34) &amp; "STD"&amp; CHAR(34) &amp; ":" &amp; CHAR(34) &amp; K119&amp; CHAR(34) &amp;"  ," &amp; CHAR(34) &amp; "ETD"&amp; CHAR(34) &amp; ":" &amp; CHAR(34) &amp; L119&amp; CHAR(34) &amp;"});"</f>
        <v>db.departures.insert({"Flight":"SWR2021","ICAO":"SWR" ,"Destination":"ZURICH " ,"Company":"SWISS INTERNATIONAL AIR LINES" ,"Terminal":"2" ,"STD":"09:30"  ,"ETD":"09:30"});</v>
      </c>
    </row>
    <row r="120" spans="1:13">
      <c r="A120" s="2">
        <v>0.39583333333333331</v>
      </c>
      <c r="B120" t="s">
        <v>367</v>
      </c>
      <c r="C120" s="4" t="s">
        <v>57</v>
      </c>
      <c r="D120" s="4" t="s">
        <v>25</v>
      </c>
      <c r="E120" s="4">
        <v>1</v>
      </c>
      <c r="I120" t="str">
        <f t="shared" si="4"/>
        <v>EZY</v>
      </c>
      <c r="J120" t="str">
        <f t="shared" si="5"/>
        <v xml:space="preserve">PARIS /CHARLES DE GAULLE </v>
      </c>
      <c r="K120" t="str">
        <f t="shared" si="6"/>
        <v>09:30</v>
      </c>
      <c r="L120" t="str">
        <f t="shared" si="7"/>
        <v>09:30</v>
      </c>
      <c r="M120" t="str">
        <f>"db.departures.insert({" &amp; CHAR(34) &amp; "Flight"&amp; CHAR(34) &amp; ":" &amp; CHAR(34) &amp; B120&amp; CHAR(34) &amp; "," &amp; CHAR(34) &amp; "ICAO"&amp; CHAR(34) &amp; ":" &amp; CHAR(34) &amp; I120&amp; CHAR(34) &amp; " ," &amp; CHAR(34) &amp; "Destination"&amp; CHAR(34) &amp; ":" &amp; CHAR(34) &amp; J120&amp; CHAR(34) &amp;" ," &amp; CHAR(34) &amp; "Company"&amp; CHAR(34) &amp; ":" &amp; CHAR(34) &amp; D120&amp; CHAR(34) &amp;" ," &amp; CHAR(34) &amp; "Terminal"&amp; CHAR(34) &amp; ":" &amp; CHAR(34) &amp; E120&amp; CHAR(34) &amp;" ," &amp; CHAR(34) &amp; "STD"&amp; CHAR(34) &amp; ":" &amp; CHAR(34) &amp; K120&amp; CHAR(34) &amp;"  ," &amp; CHAR(34) &amp; "ETD"&amp; CHAR(34) &amp; ":" &amp; CHAR(34) &amp; L120&amp; CHAR(34) &amp;"});"</f>
        <v>db.departures.insert({"Flight":"EZY3902","ICAO":"EZY" ,"Destination":"PARIS /CHARLES DE GAULLE " ,"Company":"EASYJET AIRLINE CO. LTD." ,"Terminal":"1" ,"STD":"09:30"  ,"ETD":"09:30"});</v>
      </c>
    </row>
    <row r="121" spans="1:13">
      <c r="A121" s="2">
        <v>0.39930555555555558</v>
      </c>
      <c r="B121" t="s">
        <v>1189</v>
      </c>
      <c r="C121" s="4" t="s">
        <v>333</v>
      </c>
      <c r="D121" s="4" t="s">
        <v>12</v>
      </c>
      <c r="E121" s="4">
        <v>4</v>
      </c>
      <c r="I121" t="str">
        <f t="shared" si="4"/>
        <v>IBE</v>
      </c>
      <c r="J121" t="str">
        <f t="shared" si="5"/>
        <v xml:space="preserve">BOLONIA </v>
      </c>
      <c r="K121" t="str">
        <f t="shared" si="6"/>
        <v>09:35</v>
      </c>
      <c r="L121" t="str">
        <f t="shared" si="7"/>
        <v>09:35</v>
      </c>
      <c r="M121" t="str">
        <f>"db.departures.insert({" &amp; CHAR(34) &amp; "Flight"&amp; CHAR(34) &amp; ":" &amp; CHAR(34) &amp; B121&amp; CHAR(34) &amp; "," &amp; CHAR(34) &amp; "ICAO"&amp; CHAR(34) &amp; ":" &amp; CHAR(34) &amp; I121&amp; CHAR(34) &amp; " ," &amp; CHAR(34) &amp; "Destination"&amp; CHAR(34) &amp; ":" &amp; CHAR(34) &amp; J121&amp; CHAR(34) &amp;" ," &amp; CHAR(34) &amp; "Company"&amp; CHAR(34) &amp; ":" &amp; CHAR(34) &amp; D121&amp; CHAR(34) &amp;" ," &amp; CHAR(34) &amp; "Terminal"&amp; CHAR(34) &amp; ":" &amp; CHAR(34) &amp; E121&amp; CHAR(34) &amp;" ," &amp; CHAR(34) &amp; "STD"&amp; CHAR(34) &amp; ":" &amp; CHAR(34) &amp; K121&amp; CHAR(34) &amp;"  ," &amp; CHAR(34) &amp; "ETD"&amp; CHAR(34) &amp; ":" &amp; CHAR(34) &amp; L121&amp; CHAR(34) &amp;"});"</f>
        <v>db.departures.insert({"Flight":"IBE8784","ICAO":"IBE" ,"Destination":"BOLONIA " ,"Company":"IBERIA" ,"Terminal":"4" ,"STD":"09:35"  ,"ETD":"09:35"});</v>
      </c>
    </row>
    <row r="122" spans="1:13">
      <c r="A122" s="2">
        <v>0.39930555555555558</v>
      </c>
      <c r="B122" t="s">
        <v>368</v>
      </c>
      <c r="C122" s="4" t="s">
        <v>146</v>
      </c>
      <c r="D122" s="4" t="s">
        <v>185</v>
      </c>
      <c r="E122" s="4">
        <v>1</v>
      </c>
      <c r="I122" t="str">
        <f t="shared" si="4"/>
        <v>EZS</v>
      </c>
      <c r="J122" t="str">
        <f t="shared" si="5"/>
        <v xml:space="preserve">GINEBRA </v>
      </c>
      <c r="K122" t="str">
        <f t="shared" si="6"/>
        <v>09:35</v>
      </c>
      <c r="L122" t="str">
        <f t="shared" si="7"/>
        <v>09:35</v>
      </c>
      <c r="M122" t="str">
        <f>"db.departures.insert({" &amp; CHAR(34) &amp; "Flight"&amp; CHAR(34) &amp; ":" &amp; CHAR(34) &amp; B122&amp; CHAR(34) &amp; "," &amp; CHAR(34) &amp; "ICAO"&amp; CHAR(34) &amp; ":" &amp; CHAR(34) &amp; I122&amp; CHAR(34) &amp; " ," &amp; CHAR(34) &amp; "Destination"&amp; CHAR(34) &amp; ":" &amp; CHAR(34) &amp; J122&amp; CHAR(34) &amp;" ," &amp; CHAR(34) &amp; "Company"&amp; CHAR(34) &amp; ":" &amp; CHAR(34) &amp; D122&amp; CHAR(34) &amp;" ," &amp; CHAR(34) &amp; "Terminal"&amp; CHAR(34) &amp; ":" &amp; CHAR(34) &amp; E122&amp; CHAR(34) &amp;" ," &amp; CHAR(34) &amp; "STD"&amp; CHAR(34) &amp; ":" &amp; CHAR(34) &amp; K122&amp; CHAR(34) &amp;"  ," &amp; CHAR(34) &amp; "ETD"&amp; CHAR(34) &amp; ":" &amp; CHAR(34) &amp; L122&amp; CHAR(34) &amp;"});"</f>
        <v>db.departures.insert({"Flight":"EZS1416","ICAO":"EZS" ,"Destination":"GINEBRA " ,"Company":"EASYJET SWITZERLAND, S.A." ,"Terminal":"1" ,"STD":"09:35"  ,"ETD":"09:35"});</v>
      </c>
    </row>
    <row r="123" spans="1:13">
      <c r="A123" s="2">
        <v>0.40277777777777773</v>
      </c>
      <c r="B123" t="s">
        <v>369</v>
      </c>
      <c r="C123" s="4" t="s">
        <v>30</v>
      </c>
      <c r="D123" s="4" t="s">
        <v>13</v>
      </c>
      <c r="E123" s="4">
        <v>4</v>
      </c>
      <c r="I123" t="str">
        <f t="shared" si="4"/>
        <v>LAN</v>
      </c>
      <c r="J123" t="str">
        <f t="shared" si="5"/>
        <v xml:space="preserve">BARCELONA-EL PRAT </v>
      </c>
      <c r="K123" t="str">
        <f t="shared" si="6"/>
        <v>09:40</v>
      </c>
      <c r="L123" t="str">
        <f t="shared" si="7"/>
        <v>09:40</v>
      </c>
      <c r="M123" t="str">
        <f>"db.departures.insert({" &amp; CHAR(34) &amp; "Flight"&amp; CHAR(34) &amp; ":" &amp; CHAR(34) &amp; B123&amp; CHAR(34) &amp; "," &amp; CHAR(34) &amp; "ICAO"&amp; CHAR(34) &amp; ":" &amp; CHAR(34) &amp; I123&amp; CHAR(34) &amp; " ," &amp; CHAR(34) &amp; "Destination"&amp; CHAR(34) &amp; ":" &amp; CHAR(34) &amp; J123&amp; CHAR(34) &amp;" ," &amp; CHAR(34) &amp; "Company"&amp; CHAR(34) &amp; ":" &amp; CHAR(34) &amp; D123&amp; CHAR(34) &amp;" ," &amp; CHAR(34) &amp; "Terminal"&amp; CHAR(34) &amp; ":" &amp; CHAR(34) &amp; E123&amp; CHAR(34) &amp;" ," &amp; CHAR(34) &amp; "STD"&amp; CHAR(34) &amp; ":" &amp; CHAR(34) &amp; K123&amp; CHAR(34) &amp;"  ," &amp; CHAR(34) &amp; "ETD"&amp; CHAR(34) &amp; ":" &amp; CHAR(34) &amp; L123&amp; CHAR(34) &amp;"});"</f>
        <v>db.departures.insert({"Flight":"LAN6164","ICAO":"LAN" ,"Destination":"BARCELONA-EL PRAT " ,"Company":"LAN-CHILE" ,"Terminal":"4" ,"STD":"09:40"  ,"ETD":"09:40"});</v>
      </c>
    </row>
    <row r="124" spans="1:13">
      <c r="A124" s="2">
        <v>0.40277777777777773</v>
      </c>
      <c r="B124" t="s">
        <v>370</v>
      </c>
      <c r="C124" s="4" t="s">
        <v>194</v>
      </c>
      <c r="D124" s="4" t="s">
        <v>12</v>
      </c>
      <c r="E124" s="4">
        <v>4</v>
      </c>
      <c r="I124" t="str">
        <f t="shared" si="4"/>
        <v> IB</v>
      </c>
      <c r="J124" t="str">
        <f t="shared" si="5"/>
        <v xml:space="preserve">TURIN </v>
      </c>
      <c r="K124" t="str">
        <f t="shared" si="6"/>
        <v>09:40</v>
      </c>
      <c r="L124" t="str">
        <f t="shared" si="7"/>
        <v>09:40</v>
      </c>
      <c r="M124" t="str">
        <f>"db.departures.insert({" &amp; CHAR(34) &amp; "Flight"&amp; CHAR(34) &amp; ":" &amp; CHAR(34) &amp; B124&amp; CHAR(34) &amp; "," &amp; CHAR(34) &amp; "ICAO"&amp; CHAR(34) &amp; ":" &amp; CHAR(34) &amp; I124&amp; CHAR(34) &amp; " ," &amp; CHAR(34) &amp; "Destination"&amp; CHAR(34) &amp; ":" &amp; CHAR(34) &amp; J124&amp; CHAR(34) &amp;" ," &amp; CHAR(34) &amp; "Company"&amp; CHAR(34) &amp; ":" &amp; CHAR(34) &amp; D124&amp; CHAR(34) &amp;" ," &amp; CHAR(34) &amp; "Terminal"&amp; CHAR(34) &amp; ":" &amp; CHAR(34) &amp; E124&amp; CHAR(34) &amp;" ," &amp; CHAR(34) &amp; "STD"&amp; CHAR(34) &amp; ":" &amp; CHAR(34) &amp; K124&amp; CHAR(34) &amp;"  ," &amp; CHAR(34) &amp; "ETD"&amp; CHAR(34) &amp; ":" &amp; CHAR(34) &amp; L124&amp; CHAR(34) &amp;"});"</f>
        <v>db.departures.insert({"Flight":" IBE8816","ICAO":" IB" ,"Destination":"TURIN " ,"Company":"IBERIA" ,"Terminal":"4" ,"STD":"09:40"  ,"ETD":"09:40"});</v>
      </c>
    </row>
    <row r="125" spans="1:13">
      <c r="A125" s="2">
        <v>0.40277777777777773</v>
      </c>
      <c r="B125" t="s">
        <v>371</v>
      </c>
      <c r="C125" s="4" t="s">
        <v>30</v>
      </c>
      <c r="D125" s="4" t="s">
        <v>12</v>
      </c>
      <c r="E125" s="4">
        <v>4</v>
      </c>
      <c r="I125" t="str">
        <f t="shared" si="4"/>
        <v>IBE</v>
      </c>
      <c r="J125" t="str">
        <f t="shared" si="5"/>
        <v xml:space="preserve">BARCELONA-EL PRAT </v>
      </c>
      <c r="K125" t="str">
        <f t="shared" si="6"/>
        <v>09:40</v>
      </c>
      <c r="L125" t="str">
        <f t="shared" si="7"/>
        <v>09:40</v>
      </c>
      <c r="M125" t="str">
        <f>"db.departures.insert({" &amp; CHAR(34) &amp; "Flight"&amp; CHAR(34) &amp; ":" &amp; CHAR(34) &amp; B125&amp; CHAR(34) &amp; "," &amp; CHAR(34) &amp; "ICAO"&amp; CHAR(34) &amp; ":" &amp; CHAR(34) &amp; I125&amp; CHAR(34) &amp; " ," &amp; CHAR(34) &amp; "Destination"&amp; CHAR(34) &amp; ":" &amp; CHAR(34) &amp; J125&amp; CHAR(34) &amp;" ," &amp; CHAR(34) &amp; "Company"&amp; CHAR(34) &amp; ":" &amp; CHAR(34) &amp; D125&amp; CHAR(34) &amp;" ," &amp; CHAR(34) &amp; "Terminal"&amp; CHAR(34) &amp; ":" &amp; CHAR(34) &amp; E125&amp; CHAR(34) &amp;" ," &amp; CHAR(34) &amp; "STD"&amp; CHAR(34) &amp; ":" &amp; CHAR(34) &amp; K125&amp; CHAR(34) &amp;"  ," &amp; CHAR(34) &amp; "ETD"&amp; CHAR(34) &amp; ":" &amp; CHAR(34) &amp; L125&amp; CHAR(34) &amp;"});"</f>
        <v>db.departures.insert({"Flight":"IBE0940","ICAO":"IBE" ,"Destination":"BARCELONA-EL PRAT " ,"Company":"IBERIA" ,"Terminal":"4" ,"STD":"09:40"  ,"ETD":"09:40"});</v>
      </c>
    </row>
    <row r="126" spans="1:13">
      <c r="A126" s="2">
        <v>0.40277777777777773</v>
      </c>
      <c r="B126" t="s">
        <v>372</v>
      </c>
      <c r="C126" s="4" t="s">
        <v>30</v>
      </c>
      <c r="D126" s="4" t="s">
        <v>14</v>
      </c>
      <c r="E126" s="4">
        <v>4</v>
      </c>
      <c r="I126" t="str">
        <f t="shared" si="4"/>
        <v>AVA</v>
      </c>
      <c r="J126" t="str">
        <f t="shared" si="5"/>
        <v xml:space="preserve">BARCELONA-EL PRAT </v>
      </c>
      <c r="K126" t="str">
        <f t="shared" si="6"/>
        <v>09:40</v>
      </c>
      <c r="L126" t="str">
        <f t="shared" si="7"/>
        <v>09:40</v>
      </c>
      <c r="M126" t="str">
        <f>"db.departures.insert({" &amp; CHAR(34) &amp; "Flight"&amp; CHAR(34) &amp; ":" &amp; CHAR(34) &amp; B126&amp; CHAR(34) &amp; "," &amp; CHAR(34) &amp; "ICAO"&amp; CHAR(34) &amp; ":" &amp; CHAR(34) &amp; I126&amp; CHAR(34) &amp; " ," &amp; CHAR(34) &amp; "Destination"&amp; CHAR(34) &amp; ":" &amp; CHAR(34) &amp; J126&amp; CHAR(34) &amp;" ," &amp; CHAR(34) &amp; "Company"&amp; CHAR(34) &amp; ":" &amp; CHAR(34) &amp; D126&amp; CHAR(34) &amp;" ," &amp; CHAR(34) &amp; "Terminal"&amp; CHAR(34) &amp; ":" &amp; CHAR(34) &amp; E126&amp; CHAR(34) &amp;" ," &amp; CHAR(34) &amp; "STD"&amp; CHAR(34) &amp; ":" &amp; CHAR(34) &amp; K126&amp; CHAR(34) &amp;"  ," &amp; CHAR(34) &amp; "ETD"&amp; CHAR(34) &amp; ":" &amp; CHAR(34) &amp; L126&amp; CHAR(34) &amp;"});"</f>
        <v>db.departures.insert({"Flight":"AVA6022","ICAO":"AVA" ,"Destination":"BARCELONA-EL PRAT " ,"Company":"AVIANCA" ,"Terminal":"4" ,"STD":"09:40"  ,"ETD":"09:40"});</v>
      </c>
    </row>
    <row r="127" spans="1:13">
      <c r="A127" s="2">
        <v>0.40277777777777773</v>
      </c>
      <c r="B127" t="s">
        <v>373</v>
      </c>
      <c r="C127" s="4" t="s">
        <v>30</v>
      </c>
      <c r="D127" s="4" t="s">
        <v>12</v>
      </c>
      <c r="E127" s="4">
        <v>4</v>
      </c>
      <c r="I127" t="str">
        <f t="shared" si="4"/>
        <v>IBE</v>
      </c>
      <c r="J127" t="str">
        <f t="shared" si="5"/>
        <v xml:space="preserve">BARCELONA-EL PRAT </v>
      </c>
      <c r="K127" t="str">
        <f t="shared" si="6"/>
        <v>09:40</v>
      </c>
      <c r="L127" t="str">
        <f t="shared" si="7"/>
        <v>09:40</v>
      </c>
      <c r="M127" t="str">
        <f>"db.departures.insert({" &amp; CHAR(34) &amp; "Flight"&amp; CHAR(34) &amp; ":" &amp; CHAR(34) &amp; B127&amp; CHAR(34) &amp; "," &amp; CHAR(34) &amp; "ICAO"&amp; CHAR(34) &amp; ":" &amp; CHAR(34) &amp; I127&amp; CHAR(34) &amp; " ," &amp; CHAR(34) &amp; "Destination"&amp; CHAR(34) &amp; ":" &amp; CHAR(34) &amp; J127&amp; CHAR(34) &amp;" ," &amp; CHAR(34) &amp; "Company"&amp; CHAR(34) &amp; ":" &amp; CHAR(34) &amp; D127&amp; CHAR(34) &amp;" ," &amp; CHAR(34) &amp; "Terminal"&amp; CHAR(34) &amp; ":" &amp; CHAR(34) &amp; E127&amp; CHAR(34) &amp;" ," &amp; CHAR(34) &amp; "STD"&amp; CHAR(34) &amp; ":" &amp; CHAR(34) &amp; K127&amp; CHAR(34) &amp;"  ," &amp; CHAR(34) &amp; "ETD"&amp; CHAR(34) &amp; ":" &amp; CHAR(34) &amp; L127&amp; CHAR(34) &amp;"});"</f>
        <v>db.departures.insert({"Flight":"IBE2746","ICAO":"IBE" ,"Destination":"BARCELONA-EL PRAT " ,"Company":"IBERIA" ,"Terminal":"4" ,"STD":"09:40"  ,"ETD":"09:40"});</v>
      </c>
    </row>
    <row r="128" spans="1:13">
      <c r="A128" s="2">
        <v>0.40625</v>
      </c>
      <c r="B128" t="s">
        <v>374</v>
      </c>
      <c r="C128" s="4" t="s">
        <v>30</v>
      </c>
      <c r="D128" s="4" t="s">
        <v>73</v>
      </c>
      <c r="E128" s="4">
        <v>4</v>
      </c>
      <c r="I128" t="str">
        <f t="shared" si="4"/>
        <v>VLG</v>
      </c>
      <c r="J128" t="str">
        <f t="shared" si="5"/>
        <v xml:space="preserve">BARCELONA-EL PRAT </v>
      </c>
      <c r="K128" t="str">
        <f t="shared" si="6"/>
        <v>09:45</v>
      </c>
      <c r="L128" t="str">
        <f t="shared" si="7"/>
        <v>09:45</v>
      </c>
      <c r="M128" t="str">
        <f>"db.departures.insert({" &amp; CHAR(34) &amp; "Flight"&amp; CHAR(34) &amp; ":" &amp; CHAR(34) &amp; B128&amp; CHAR(34) &amp; "," &amp; CHAR(34) &amp; "ICAO"&amp; CHAR(34) &amp; ":" &amp; CHAR(34) &amp; I128&amp; CHAR(34) &amp; " ," &amp; CHAR(34) &amp; "Destination"&amp; CHAR(34) &amp; ":" &amp; CHAR(34) &amp; J128&amp; CHAR(34) &amp;" ," &amp; CHAR(34) &amp; "Company"&amp; CHAR(34) &amp; ":" &amp; CHAR(34) &amp; D128&amp; CHAR(34) &amp;" ," &amp; CHAR(34) &amp; "Terminal"&amp; CHAR(34) &amp; ":" &amp; CHAR(34) &amp; E128&amp; CHAR(34) &amp;" ," &amp; CHAR(34) &amp; "STD"&amp; CHAR(34) &amp; ":" &amp; CHAR(34) &amp; K128&amp; CHAR(34) &amp;"  ," &amp; CHAR(34) &amp; "ETD"&amp; CHAR(34) &amp; ":" &amp; CHAR(34) &amp; L128&amp; CHAR(34) &amp;"});"</f>
        <v>db.departures.insert({"Flight":"VLG1004","ICAO":"VLG" ,"Destination":"BARCELONA-EL PRAT " ,"Company":"VUELING AIRLINES" ,"Terminal":"4" ,"STD":"09:45"  ,"ETD":"09:45"});</v>
      </c>
    </row>
    <row r="129" spans="1:13">
      <c r="A129" s="2">
        <v>0.40625</v>
      </c>
      <c r="B129" t="s">
        <v>155</v>
      </c>
      <c r="C129" s="4" t="s">
        <v>156</v>
      </c>
      <c r="D129" s="4" t="s">
        <v>35</v>
      </c>
      <c r="E129" s="4">
        <v>1</v>
      </c>
      <c r="I129" t="str">
        <f t="shared" si="4"/>
        <v>RYR</v>
      </c>
      <c r="J129" t="str">
        <f t="shared" si="5"/>
        <v xml:space="preserve">MILAN /ORIO AL SERIO </v>
      </c>
      <c r="K129" t="str">
        <f t="shared" si="6"/>
        <v>09:45</v>
      </c>
      <c r="L129" t="str">
        <f t="shared" si="7"/>
        <v>09:45</v>
      </c>
      <c r="M129" t="str">
        <f>"db.departures.insert({" &amp; CHAR(34) &amp; "Flight"&amp; CHAR(34) &amp; ":" &amp; CHAR(34) &amp; B129&amp; CHAR(34) &amp; "," &amp; CHAR(34) &amp; "ICAO"&amp; CHAR(34) &amp; ":" &amp; CHAR(34) &amp; I129&amp; CHAR(34) &amp; " ," &amp; CHAR(34) &amp; "Destination"&amp; CHAR(34) &amp; ":" &amp; CHAR(34) &amp; J129&amp; CHAR(34) &amp;" ," &amp; CHAR(34) &amp; "Company"&amp; CHAR(34) &amp; ":" &amp; CHAR(34) &amp; D129&amp; CHAR(34) &amp;" ," &amp; CHAR(34) &amp; "Terminal"&amp; CHAR(34) &amp; ":" &amp; CHAR(34) &amp; E129&amp; CHAR(34) &amp;" ," &amp; CHAR(34) &amp; "STD"&amp; CHAR(34) &amp; ":" &amp; CHAR(34) &amp; K129&amp; CHAR(34) &amp;"  ," &amp; CHAR(34) &amp; "ETD"&amp; CHAR(34) &amp; ":" &amp; CHAR(34) &amp; L129&amp; CHAR(34) &amp;"});"</f>
        <v>db.departures.insert({"Flight":"RYR5991","ICAO":"RYR" ,"Destination":"MILAN /ORIO AL SERIO " ,"Company":"RYANAIR" ,"Terminal":"1" ,"STD":"09:45"  ,"ETD":"09:45"});</v>
      </c>
    </row>
    <row r="130" spans="1:13">
      <c r="A130" s="2">
        <v>0.40625</v>
      </c>
      <c r="B130" t="s">
        <v>375</v>
      </c>
      <c r="C130" s="4" t="s">
        <v>70</v>
      </c>
      <c r="D130" s="4" t="s">
        <v>12</v>
      </c>
      <c r="E130" s="4">
        <v>4</v>
      </c>
      <c r="I130" t="str">
        <f t="shared" si="4"/>
        <v> IB</v>
      </c>
      <c r="J130" t="str">
        <f t="shared" si="5"/>
        <v xml:space="preserve">SANTANDER </v>
      </c>
      <c r="K130" t="str">
        <f t="shared" si="6"/>
        <v>09:45</v>
      </c>
      <c r="L130" t="str">
        <f t="shared" si="7"/>
        <v>09:45</v>
      </c>
      <c r="M130" t="str">
        <f>"db.departures.insert({" &amp; CHAR(34) &amp; "Flight"&amp; CHAR(34) &amp; ":" &amp; CHAR(34) &amp; B130&amp; CHAR(34) &amp; "," &amp; CHAR(34) &amp; "ICAO"&amp; CHAR(34) &amp; ":" &amp; CHAR(34) &amp; I130&amp; CHAR(34) &amp; " ," &amp; CHAR(34) &amp; "Destination"&amp; CHAR(34) &amp; ":" &amp; CHAR(34) &amp; J130&amp; CHAR(34) &amp;" ," &amp; CHAR(34) &amp; "Company"&amp; CHAR(34) &amp; ":" &amp; CHAR(34) &amp; D130&amp; CHAR(34) &amp;" ," &amp; CHAR(34) &amp; "Terminal"&amp; CHAR(34) &amp; ":" &amp; CHAR(34) &amp; E130&amp; CHAR(34) &amp;" ," &amp; CHAR(34) &amp; "STD"&amp; CHAR(34) &amp; ":" &amp; CHAR(34) &amp; K130&amp; CHAR(34) &amp;"  ," &amp; CHAR(34) &amp; "ETD"&amp; CHAR(34) &amp; ":" &amp; CHAR(34) &amp; L130&amp; CHAR(34) &amp;"});"</f>
        <v>db.departures.insert({"Flight":" IBE8862","ICAO":" IB" ,"Destination":"SANTANDER " ,"Company":"IBERIA" ,"Terminal":"4" ,"STD":"09:45"  ,"ETD":"09:45"});</v>
      </c>
    </row>
    <row r="131" spans="1:13">
      <c r="A131" s="2">
        <v>0.40625</v>
      </c>
      <c r="B131" t="s">
        <v>376</v>
      </c>
      <c r="C131" s="4" t="s">
        <v>52</v>
      </c>
      <c r="D131" s="4" t="s">
        <v>35</v>
      </c>
      <c r="E131" s="4">
        <v>1</v>
      </c>
      <c r="I131" t="str">
        <f t="shared" ref="I131:I194" si="8">MID(B131,1,3)</f>
        <v>RYR</v>
      </c>
      <c r="J131" t="str">
        <f t="shared" ref="J131:J194" si="9">LEFT(C131,LEN(C131)-5)</f>
        <v xml:space="preserve">ROMA /CIAMPINO </v>
      </c>
      <c r="K131" t="str">
        <f t="shared" ref="K131:K194" si="10">TEXT(A131,"HH:MM")</f>
        <v>09:45</v>
      </c>
      <c r="L131" t="str">
        <f t="shared" ref="L131:L194" si="11">TEXT(A131,"HH:MM")</f>
        <v>09:45</v>
      </c>
      <c r="M131" t="str">
        <f>"db.departures.insert({" &amp; CHAR(34) &amp; "Flight"&amp; CHAR(34) &amp; ":" &amp; CHAR(34) &amp; B131&amp; CHAR(34) &amp; "," &amp; CHAR(34) &amp; "ICAO"&amp; CHAR(34) &amp; ":" &amp; CHAR(34) &amp; I131&amp; CHAR(34) &amp; " ," &amp; CHAR(34) &amp; "Destination"&amp; CHAR(34) &amp; ":" &amp; CHAR(34) &amp; J131&amp; CHAR(34) &amp;" ," &amp; CHAR(34) &amp; "Company"&amp; CHAR(34) &amp; ":" &amp; CHAR(34) &amp; D131&amp; CHAR(34) &amp;" ," &amp; CHAR(34) &amp; "Terminal"&amp; CHAR(34) &amp; ":" &amp; CHAR(34) &amp; E131&amp; CHAR(34) &amp;" ," &amp; CHAR(34) &amp; "STD"&amp; CHAR(34) &amp; ":" &amp; CHAR(34) &amp; K131&amp; CHAR(34) &amp;"  ," &amp; CHAR(34) &amp; "ETD"&amp; CHAR(34) &amp; ":" &amp; CHAR(34) &amp; L131&amp; CHAR(34) &amp;"});"</f>
        <v>db.departures.insert({"Flight":"RYR9674","ICAO":"RYR" ,"Destination":"ROMA /CIAMPINO " ,"Company":"RYANAIR" ,"Terminal":"1" ,"STD":"09:45"  ,"ETD":"09:45"});</v>
      </c>
    </row>
    <row r="132" spans="1:13">
      <c r="A132" s="2">
        <v>0.40625</v>
      </c>
      <c r="B132" t="s">
        <v>377</v>
      </c>
      <c r="C132" s="4" t="s">
        <v>378</v>
      </c>
      <c r="D132" s="4" t="s">
        <v>12</v>
      </c>
      <c r="E132" s="4">
        <v>4</v>
      </c>
      <c r="I132" t="str">
        <f t="shared" si="8"/>
        <v> IB</v>
      </c>
      <c r="J132" t="str">
        <f t="shared" si="9"/>
        <v xml:space="preserve">ESTRASBURGO </v>
      </c>
      <c r="K132" t="str">
        <f t="shared" si="10"/>
        <v>09:45</v>
      </c>
      <c r="L132" t="str">
        <f t="shared" si="11"/>
        <v>09:45</v>
      </c>
      <c r="M132" t="str">
        <f>"db.departures.insert({" &amp; CHAR(34) &amp; "Flight"&amp; CHAR(34) &amp; ":" &amp; CHAR(34) &amp; B132&amp; CHAR(34) &amp; "," &amp; CHAR(34) &amp; "ICAO"&amp; CHAR(34) &amp; ":" &amp; CHAR(34) &amp; I132&amp; CHAR(34) &amp; " ," &amp; CHAR(34) &amp; "Destination"&amp; CHAR(34) &amp; ":" &amp; CHAR(34) &amp; J132&amp; CHAR(34) &amp;" ," &amp; CHAR(34) &amp; "Company"&amp; CHAR(34) &amp; ":" &amp; CHAR(34) &amp; D132&amp; CHAR(34) &amp;" ," &amp; CHAR(34) &amp; "Terminal"&amp; CHAR(34) &amp; ":" &amp; CHAR(34) &amp; E132&amp; CHAR(34) &amp;" ," &amp; CHAR(34) &amp; "STD"&amp; CHAR(34) &amp; ":" &amp; CHAR(34) &amp; K132&amp; CHAR(34) &amp;"  ," &amp; CHAR(34) &amp; "ETD"&amp; CHAR(34) &amp; ":" &amp; CHAR(34) &amp; L132&amp; CHAR(34) &amp;"});"</f>
        <v>db.departures.insert({"Flight":" IBE8656","ICAO":" IB" ,"Destination":"ESTRASBURGO " ,"Company":"IBERIA" ,"Terminal":"4" ,"STD":"09:45"  ,"ETD":"09:45"});</v>
      </c>
    </row>
    <row r="133" spans="1:13">
      <c r="A133" s="2">
        <v>0.40972222222222227</v>
      </c>
      <c r="B133" t="s">
        <v>379</v>
      </c>
      <c r="C133" s="4" t="s">
        <v>141</v>
      </c>
      <c r="D133" s="4" t="s">
        <v>50</v>
      </c>
      <c r="E133" s="4">
        <v>2</v>
      </c>
      <c r="I133" t="str">
        <f t="shared" si="8"/>
        <v>TAP</v>
      </c>
      <c r="J133" t="str">
        <f t="shared" si="9"/>
        <v xml:space="preserve">OPORTO </v>
      </c>
      <c r="K133" t="str">
        <f t="shared" si="10"/>
        <v>09:50</v>
      </c>
      <c r="L133" t="str">
        <f t="shared" si="11"/>
        <v>09:50</v>
      </c>
      <c r="M133" t="str">
        <f>"db.departures.insert({" &amp; CHAR(34) &amp; "Flight"&amp; CHAR(34) &amp; ":" &amp; CHAR(34) &amp; B133&amp; CHAR(34) &amp; "," &amp; CHAR(34) &amp; "ICAO"&amp; CHAR(34) &amp; ":" &amp; CHAR(34) &amp; I133&amp; CHAR(34) &amp; " ," &amp; CHAR(34) &amp; "Destination"&amp; CHAR(34) &amp; ":" &amp; CHAR(34) &amp; J133&amp; CHAR(34) &amp;" ," &amp; CHAR(34) &amp; "Company"&amp; CHAR(34) &amp; ":" &amp; CHAR(34) &amp; D133&amp; CHAR(34) &amp;" ," &amp; CHAR(34) &amp; "Terminal"&amp; CHAR(34) &amp; ":" &amp; CHAR(34) &amp; E133&amp; CHAR(34) &amp;" ," &amp; CHAR(34) &amp; "STD"&amp; CHAR(34) &amp; ":" &amp; CHAR(34) &amp; K133&amp; CHAR(34) &amp;"  ," &amp; CHAR(34) &amp; "ETD"&amp; CHAR(34) &amp; ":" &amp; CHAR(34) &amp; L133&amp; CHAR(34) &amp;"});"</f>
        <v>db.departures.insert({"Flight":"TAP1003","ICAO":"TAP" ,"Destination":"OPORTO " ,"Company":"TAP PORTUGAL" ,"Terminal":"2" ,"STD":"09:50"  ,"ETD":"09:50"});</v>
      </c>
    </row>
    <row r="134" spans="1:13">
      <c r="A134" s="2">
        <v>0.41666666666666669</v>
      </c>
      <c r="B134" t="s">
        <v>1190</v>
      </c>
      <c r="C134" s="4" t="s">
        <v>242</v>
      </c>
      <c r="D134" s="4" t="s">
        <v>12</v>
      </c>
      <c r="E134" s="4">
        <v>4</v>
      </c>
      <c r="I134" t="str">
        <f t="shared" si="8"/>
        <v>IBE</v>
      </c>
      <c r="J134" t="str">
        <f t="shared" si="9"/>
        <v xml:space="preserve">LYON </v>
      </c>
      <c r="K134" t="str">
        <f t="shared" si="10"/>
        <v>10:00</v>
      </c>
      <c r="L134" t="str">
        <f t="shared" si="11"/>
        <v>10:00</v>
      </c>
      <c r="M134" t="str">
        <f>"db.departures.insert({" &amp; CHAR(34) &amp; "Flight"&amp; CHAR(34) &amp; ":" &amp; CHAR(34) &amp; B134&amp; CHAR(34) &amp; "," &amp; CHAR(34) &amp; "ICAO"&amp; CHAR(34) &amp; ":" &amp; CHAR(34) &amp; I134&amp; CHAR(34) &amp; " ," &amp; CHAR(34) &amp; "Destination"&amp; CHAR(34) &amp; ":" &amp; CHAR(34) &amp; J134&amp; CHAR(34) &amp;" ," &amp; CHAR(34) &amp; "Company"&amp; CHAR(34) &amp; ":" &amp; CHAR(34) &amp; D134&amp; CHAR(34) &amp;" ," &amp; CHAR(34) &amp; "Terminal"&amp; CHAR(34) &amp; ":" &amp; CHAR(34) &amp; E134&amp; CHAR(34) &amp;" ," &amp; CHAR(34) &amp; "STD"&amp; CHAR(34) &amp; ":" &amp; CHAR(34) &amp; K134&amp; CHAR(34) &amp;"  ," &amp; CHAR(34) &amp; "ETD"&amp; CHAR(34) &amp; ":" &amp; CHAR(34) &amp; L134&amp; CHAR(34) &amp;"});"</f>
        <v>db.departures.insert({"Flight":"IBE8708","ICAO":"IBE" ,"Destination":"LYON " ,"Company":"IBERIA" ,"Terminal":"4" ,"STD":"10:00"  ,"ETD":"10:00"});</v>
      </c>
    </row>
    <row r="135" spans="1:13">
      <c r="A135" s="2">
        <v>0.41666666666666669</v>
      </c>
      <c r="B135" t="s">
        <v>380</v>
      </c>
      <c r="C135" s="4" t="s">
        <v>304</v>
      </c>
      <c r="D135" s="4" t="s">
        <v>12</v>
      </c>
      <c r="E135" s="4">
        <v>4</v>
      </c>
      <c r="I135" t="str">
        <f t="shared" si="8"/>
        <v> IB</v>
      </c>
      <c r="J135" t="str">
        <f t="shared" si="9"/>
        <v xml:space="preserve">MELILLA </v>
      </c>
      <c r="K135" t="str">
        <f t="shared" si="10"/>
        <v>10:00</v>
      </c>
      <c r="L135" t="str">
        <f t="shared" si="11"/>
        <v>10:00</v>
      </c>
      <c r="M135" t="str">
        <f>"db.departures.insert({" &amp; CHAR(34) &amp; "Flight"&amp; CHAR(34) &amp; ":" &amp; CHAR(34) &amp; B135&amp; CHAR(34) &amp; "," &amp; CHAR(34) &amp; "ICAO"&amp; CHAR(34) &amp; ":" &amp; CHAR(34) &amp; I135&amp; CHAR(34) &amp; " ," &amp; CHAR(34) &amp; "Destination"&amp; CHAR(34) &amp; ":" &amp; CHAR(34) &amp; J135&amp; CHAR(34) &amp;" ," &amp; CHAR(34) &amp; "Company"&amp; CHAR(34) &amp; ":" &amp; CHAR(34) &amp; D135&amp; CHAR(34) &amp;" ," &amp; CHAR(34) &amp; "Terminal"&amp; CHAR(34) &amp; ":" &amp; CHAR(34) &amp; E135&amp; CHAR(34) &amp;" ," &amp; CHAR(34) &amp; "STD"&amp; CHAR(34) &amp; ":" &amp; CHAR(34) &amp; K135&amp; CHAR(34) &amp;"  ," &amp; CHAR(34) &amp; "ETD"&amp; CHAR(34) &amp; ":" &amp; CHAR(34) &amp; L135&amp; CHAR(34) &amp;"});"</f>
        <v>db.departures.insert({"Flight":" IBE8792","ICAO":" IB" ,"Destination":"MELILLA " ,"Company":"IBERIA" ,"Terminal":"4" ,"STD":"10:00"  ,"ETD":"10:00"});</v>
      </c>
    </row>
    <row r="136" spans="1:13">
      <c r="A136" s="2">
        <v>0.41666666666666669</v>
      </c>
      <c r="B136" t="s">
        <v>381</v>
      </c>
      <c r="C136" s="4" t="s">
        <v>24</v>
      </c>
      <c r="D136" s="4" t="s">
        <v>25</v>
      </c>
      <c r="E136" s="4">
        <v>1</v>
      </c>
      <c r="I136" t="str">
        <f t="shared" si="8"/>
        <v>EZY</v>
      </c>
      <c r="J136" t="str">
        <f t="shared" si="9"/>
        <v xml:space="preserve">LISBOA </v>
      </c>
      <c r="K136" t="str">
        <f t="shared" si="10"/>
        <v>10:00</v>
      </c>
      <c r="L136" t="str">
        <f t="shared" si="11"/>
        <v>10:00</v>
      </c>
      <c r="M136" t="str">
        <f>"db.departures.insert({" &amp; CHAR(34) &amp; "Flight"&amp; CHAR(34) &amp; ":" &amp; CHAR(34) &amp; B136&amp; CHAR(34) &amp; "," &amp; CHAR(34) &amp; "ICAO"&amp; CHAR(34) &amp; ":" &amp; CHAR(34) &amp; I136&amp; CHAR(34) &amp; " ," &amp; CHAR(34) &amp; "Destination"&amp; CHAR(34) &amp; ":" &amp; CHAR(34) &amp; J136&amp; CHAR(34) &amp;" ," &amp; CHAR(34) &amp; "Company"&amp; CHAR(34) &amp; ":" &amp; CHAR(34) &amp; D136&amp; CHAR(34) &amp;" ," &amp; CHAR(34) &amp; "Terminal"&amp; CHAR(34) &amp; ":" &amp; CHAR(34) &amp; E136&amp; CHAR(34) &amp;" ," &amp; CHAR(34) &amp; "STD"&amp; CHAR(34) &amp; ":" &amp; CHAR(34) &amp; K136&amp; CHAR(34) &amp;"  ," &amp; CHAR(34) &amp; "ETD"&amp; CHAR(34) &amp; ":" &amp; CHAR(34) &amp; L136&amp; CHAR(34) &amp;"});"</f>
        <v>db.departures.insert({"Flight":"EZY7979","ICAO":"EZY" ,"Destination":"LISBOA " ,"Company":"EASYJET AIRLINE CO. LTD." ,"Terminal":"1" ,"STD":"10:00"  ,"ETD":"10:00"});</v>
      </c>
    </row>
    <row r="137" spans="1:13">
      <c r="A137" s="2">
        <v>0.4201388888888889</v>
      </c>
      <c r="B137" t="s">
        <v>382</v>
      </c>
      <c r="C137" s="4" t="s">
        <v>205</v>
      </c>
      <c r="D137" s="4" t="s">
        <v>12</v>
      </c>
      <c r="E137" s="4">
        <v>4</v>
      </c>
      <c r="I137" t="str">
        <f t="shared" si="8"/>
        <v> IB</v>
      </c>
      <c r="J137" t="str">
        <f t="shared" si="9"/>
        <v xml:space="preserve">NIZA /COTE D-AZUR </v>
      </c>
      <c r="K137" t="str">
        <f t="shared" si="10"/>
        <v>10:05</v>
      </c>
      <c r="L137" t="str">
        <f t="shared" si="11"/>
        <v>10:05</v>
      </c>
      <c r="M137" t="str">
        <f>"db.departures.insert({" &amp; CHAR(34) &amp; "Flight"&amp; CHAR(34) &amp; ":" &amp; CHAR(34) &amp; B137&amp; CHAR(34) &amp; "," &amp; CHAR(34) &amp; "ICAO"&amp; CHAR(34) &amp; ":" &amp; CHAR(34) &amp; I137&amp; CHAR(34) &amp; " ," &amp; CHAR(34) &amp; "Destination"&amp; CHAR(34) &amp; ":" &amp; CHAR(34) &amp; J137&amp; CHAR(34) &amp;" ," &amp; CHAR(34) &amp; "Company"&amp; CHAR(34) &amp; ":" &amp; CHAR(34) &amp; D137&amp; CHAR(34) &amp;" ," &amp; CHAR(34) &amp; "Terminal"&amp; CHAR(34) &amp; ":" &amp; CHAR(34) &amp; E137&amp; CHAR(34) &amp;" ," &amp; CHAR(34) &amp; "STD"&amp; CHAR(34) &amp; ":" &amp; CHAR(34) &amp; K137&amp; CHAR(34) &amp;"  ," &amp; CHAR(34) &amp; "ETD"&amp; CHAR(34) &amp; ":" &amp; CHAR(34) &amp; L137&amp; CHAR(34) &amp;"});"</f>
        <v>db.departures.insert({"Flight":" IBE8750","ICAO":" IB" ,"Destination":"NIZA /COTE D-AZUR " ,"Company":"IBERIA" ,"Terminal":"4" ,"STD":"10:05"  ,"ETD":"10:05"});</v>
      </c>
    </row>
    <row r="138" spans="1:13">
      <c r="A138" s="2">
        <v>0.4236111111111111</v>
      </c>
      <c r="B138" t="s">
        <v>383</v>
      </c>
      <c r="C138" s="4" t="s">
        <v>384</v>
      </c>
      <c r="D138" s="4" t="s">
        <v>252</v>
      </c>
      <c r="E138" s="4">
        <v>4</v>
      </c>
      <c r="I138" t="str">
        <f t="shared" si="8"/>
        <v>FIN</v>
      </c>
      <c r="J138" t="str">
        <f t="shared" si="9"/>
        <v xml:space="preserve">HELSINKI </v>
      </c>
      <c r="K138" t="str">
        <f t="shared" si="10"/>
        <v>10:10</v>
      </c>
      <c r="L138" t="str">
        <f t="shared" si="11"/>
        <v>10:10</v>
      </c>
      <c r="M138" t="str">
        <f>"db.departures.insert({" &amp; CHAR(34) &amp; "Flight"&amp; CHAR(34) &amp; ":" &amp; CHAR(34) &amp; B138&amp; CHAR(34) &amp; "," &amp; CHAR(34) &amp; "ICAO"&amp; CHAR(34) &amp; ":" &amp; CHAR(34) &amp; I138&amp; CHAR(34) &amp; " ," &amp; CHAR(34) &amp; "Destination"&amp; CHAR(34) &amp; ":" &amp; CHAR(34) &amp; J138&amp; CHAR(34) &amp;" ," &amp; CHAR(34) &amp; "Company"&amp; CHAR(34) &amp; ":" &amp; CHAR(34) &amp; D138&amp; CHAR(34) &amp;" ," &amp; CHAR(34) &amp; "Terminal"&amp; CHAR(34) &amp; ":" &amp; CHAR(34) &amp; E138&amp; CHAR(34) &amp;" ," &amp; CHAR(34) &amp; "STD"&amp; CHAR(34) &amp; ":" &amp; CHAR(34) &amp; K138&amp; CHAR(34) &amp;"  ," &amp; CHAR(34) &amp; "ETD"&amp; CHAR(34) &amp; ":" &amp; CHAR(34) &amp; L138&amp; CHAR(34) &amp;"});"</f>
        <v>db.departures.insert({"Flight":"FIN3184","ICAO":"FIN" ,"Destination":"HELSINKI " ,"Company":"FINNAIR" ,"Terminal":"4" ,"STD":"10:10"  ,"ETD":"10:10"});</v>
      </c>
    </row>
    <row r="139" spans="1:13">
      <c r="A139" s="2">
        <v>0.4236111111111111</v>
      </c>
      <c r="B139" t="s">
        <v>385</v>
      </c>
      <c r="C139" s="4" t="s">
        <v>220</v>
      </c>
      <c r="D139" s="4" t="s">
        <v>25</v>
      </c>
      <c r="E139" s="4">
        <v>1</v>
      </c>
      <c r="I139" t="str">
        <f t="shared" si="8"/>
        <v>EZY</v>
      </c>
      <c r="J139" t="str">
        <f t="shared" si="9"/>
        <v xml:space="preserve">MILAN /MALPENSA </v>
      </c>
      <c r="K139" t="str">
        <f t="shared" si="10"/>
        <v>10:10</v>
      </c>
      <c r="L139" t="str">
        <f t="shared" si="11"/>
        <v>10:10</v>
      </c>
      <c r="M139" t="str">
        <f>"db.departures.insert({" &amp; CHAR(34) &amp; "Flight"&amp; CHAR(34) &amp; ":" &amp; CHAR(34) &amp; B139&amp; CHAR(34) &amp; "," &amp; CHAR(34) &amp; "ICAO"&amp; CHAR(34) &amp; ":" &amp; CHAR(34) &amp; I139&amp; CHAR(34) &amp; " ," &amp; CHAR(34) &amp; "Destination"&amp; CHAR(34) &amp; ":" &amp; CHAR(34) &amp; J139&amp; CHAR(34) &amp;" ," &amp; CHAR(34) &amp; "Company"&amp; CHAR(34) &amp; ":" &amp; CHAR(34) &amp; D139&amp; CHAR(34) &amp;" ," &amp; CHAR(34) &amp; "Terminal"&amp; CHAR(34) &amp; ":" &amp; CHAR(34) &amp; E139&amp; CHAR(34) &amp;" ," &amp; CHAR(34) &amp; "STD"&amp; CHAR(34) &amp; ":" &amp; CHAR(34) &amp; K139&amp; CHAR(34) &amp;"  ," &amp; CHAR(34) &amp; "ETD"&amp; CHAR(34) &amp; ":" &amp; CHAR(34) &amp; L139&amp; CHAR(34) &amp;"});"</f>
        <v>db.departures.insert({"Flight":"EZY2702","ICAO":"EZY" ,"Destination":"MILAN /MALPENSA " ,"Company":"EASYJET AIRLINE CO. LTD." ,"Terminal":"1" ,"STD":"10:10"  ,"ETD":"10:10"});</v>
      </c>
    </row>
    <row r="140" spans="1:13">
      <c r="A140" s="2">
        <v>0.42708333333333331</v>
      </c>
      <c r="B140" t="s">
        <v>386</v>
      </c>
      <c r="C140" s="4" t="s">
        <v>146</v>
      </c>
      <c r="D140" s="4" t="s">
        <v>118</v>
      </c>
      <c r="E140" s="4">
        <v>2</v>
      </c>
      <c r="I140" t="str">
        <f t="shared" si="8"/>
        <v>SWR</v>
      </c>
      <c r="J140" t="str">
        <f t="shared" si="9"/>
        <v xml:space="preserve">GINEBRA </v>
      </c>
      <c r="K140" t="str">
        <f t="shared" si="10"/>
        <v>10:15</v>
      </c>
      <c r="L140" t="str">
        <f t="shared" si="11"/>
        <v>10:15</v>
      </c>
      <c r="M140" t="str">
        <f>"db.departures.insert({" &amp; CHAR(34) &amp; "Flight"&amp; CHAR(34) &amp; ":" &amp; CHAR(34) &amp; B140&amp; CHAR(34) &amp; "," &amp; CHAR(34) &amp; "ICAO"&amp; CHAR(34) &amp; ":" &amp; CHAR(34) &amp; I140&amp; CHAR(34) &amp; " ," &amp; CHAR(34) &amp; "Destination"&amp; CHAR(34) &amp; ":" &amp; CHAR(34) &amp; J140&amp; CHAR(34) &amp;" ," &amp; CHAR(34) &amp; "Company"&amp; CHAR(34) &amp; ":" &amp; CHAR(34) &amp; D140&amp; CHAR(34) &amp;" ," &amp; CHAR(34) &amp; "Terminal"&amp; CHAR(34) &amp; ":" &amp; CHAR(34) &amp; E140&amp; CHAR(34) &amp;" ," &amp; CHAR(34) &amp; "STD"&amp; CHAR(34) &amp; ":" &amp; CHAR(34) &amp; K140&amp; CHAR(34) &amp;"  ," &amp; CHAR(34) &amp; "ETD"&amp; CHAR(34) &amp; ":" &amp; CHAR(34) &amp; L140&amp; CHAR(34) &amp;"});"</f>
        <v>db.departures.insert({"Flight":"SWR2043","ICAO":"SWR" ,"Destination":"GINEBRA " ,"Company":"SWISS INTERNATIONAL AIR LINES" ,"Terminal":"2" ,"STD":"10:15"  ,"ETD":"10:15"});</v>
      </c>
    </row>
    <row r="141" spans="1:13">
      <c r="A141" s="2">
        <v>0.42708333333333331</v>
      </c>
      <c r="B141" t="s">
        <v>387</v>
      </c>
      <c r="C141" s="4" t="s">
        <v>388</v>
      </c>
      <c r="D141" s="4" t="s">
        <v>12</v>
      </c>
      <c r="E141" s="4">
        <v>4</v>
      </c>
      <c r="I141" t="str">
        <f t="shared" si="8"/>
        <v> IB</v>
      </c>
      <c r="J141" t="str">
        <f t="shared" si="9"/>
        <v xml:space="preserve">PRAGA </v>
      </c>
      <c r="K141" t="str">
        <f t="shared" si="10"/>
        <v>10:15</v>
      </c>
      <c r="L141" t="str">
        <f t="shared" si="11"/>
        <v>10:15</v>
      </c>
      <c r="M141" t="str">
        <f>"db.departures.insert({" &amp; CHAR(34) &amp; "Flight"&amp; CHAR(34) &amp; ":" &amp; CHAR(34) &amp; B141&amp; CHAR(34) &amp; "," &amp; CHAR(34) &amp; "ICAO"&amp; CHAR(34) &amp; ":" &amp; CHAR(34) &amp; I141&amp; CHAR(34) &amp; " ," &amp; CHAR(34) &amp; "Destination"&amp; CHAR(34) &amp; ":" &amp; CHAR(34) &amp; J141&amp; CHAR(34) &amp;" ," &amp; CHAR(34) &amp; "Company"&amp; CHAR(34) &amp; ":" &amp; CHAR(34) &amp; D141&amp; CHAR(34) &amp;" ," &amp; CHAR(34) &amp; "Terminal"&amp; CHAR(34) &amp; ":" &amp; CHAR(34) &amp; E141&amp; CHAR(34) &amp;" ," &amp; CHAR(34) &amp; "STD"&amp; CHAR(34) &amp; ":" &amp; CHAR(34) &amp; K141&amp; CHAR(34) &amp;"  ," &amp; CHAR(34) &amp; "ETD"&amp; CHAR(34) &amp; ":" &amp; CHAR(34) &amp; L141&amp; CHAR(34) &amp;"});"</f>
        <v>db.departures.insert({"Flight":" IBE3148","ICAO":" IB" ,"Destination":"PRAGA " ,"Company":"IBERIA" ,"Terminal":"4" ,"STD":"10:15"  ,"ETD":"10:15"});</v>
      </c>
    </row>
    <row r="142" spans="1:13">
      <c r="A142" s="2">
        <v>0.42708333333333331</v>
      </c>
      <c r="B142" t="s">
        <v>390</v>
      </c>
      <c r="C142" s="4" t="s">
        <v>24</v>
      </c>
      <c r="D142" s="4" t="s">
        <v>50</v>
      </c>
      <c r="E142" s="4">
        <v>2</v>
      </c>
      <c r="I142" t="str">
        <f t="shared" si="8"/>
        <v>TAP</v>
      </c>
      <c r="J142" t="str">
        <f t="shared" si="9"/>
        <v xml:space="preserve">LISBOA </v>
      </c>
      <c r="K142" t="str">
        <f t="shared" si="10"/>
        <v>10:15</v>
      </c>
      <c r="L142" t="str">
        <f t="shared" si="11"/>
        <v>10:15</v>
      </c>
      <c r="M142" t="str">
        <f>"db.departures.insert({" &amp; CHAR(34) &amp; "Flight"&amp; CHAR(34) &amp; ":" &amp; CHAR(34) &amp; B142&amp; CHAR(34) &amp; "," &amp; CHAR(34) &amp; "ICAO"&amp; CHAR(34) &amp; ":" &amp; CHAR(34) &amp; I142&amp; CHAR(34) &amp; " ," &amp; CHAR(34) &amp; "Destination"&amp; CHAR(34) &amp; ":" &amp; CHAR(34) &amp; J142&amp; CHAR(34) &amp;" ," &amp; CHAR(34) &amp; "Company"&amp; CHAR(34) &amp; ":" &amp; CHAR(34) &amp; D142&amp; CHAR(34) &amp;" ," &amp; CHAR(34) &amp; "Terminal"&amp; CHAR(34) &amp; ":" &amp; CHAR(34) &amp; E142&amp; CHAR(34) &amp;" ," &amp; CHAR(34) &amp; "STD"&amp; CHAR(34) &amp; ":" &amp; CHAR(34) &amp; K142&amp; CHAR(34) &amp;"  ," &amp; CHAR(34) &amp; "ETD"&amp; CHAR(34) &amp; ":" &amp; CHAR(34) &amp; L142&amp; CHAR(34) &amp;"});"</f>
        <v>db.departures.insert({"Flight":"TAP1011","ICAO":"TAP" ,"Destination":"LISBOA " ,"Company":"TAP PORTUGAL" ,"Terminal":"2" ,"STD":"10:15"  ,"ETD":"10:15"});</v>
      </c>
    </row>
    <row r="143" spans="1:13">
      <c r="A143" s="2">
        <v>0.42708333333333331</v>
      </c>
      <c r="B143" t="s">
        <v>391</v>
      </c>
      <c r="C143" s="4" t="s">
        <v>83</v>
      </c>
      <c r="D143" s="4" t="s">
        <v>392</v>
      </c>
      <c r="E143" s="4">
        <v>2</v>
      </c>
      <c r="I143" t="str">
        <f t="shared" si="8"/>
        <v> SM</v>
      </c>
      <c r="J143" t="str">
        <f t="shared" si="9"/>
        <v xml:space="preserve">MILAN /LINATE </v>
      </c>
      <c r="K143" t="str">
        <f t="shared" si="10"/>
        <v>10:15</v>
      </c>
      <c r="L143" t="str">
        <f t="shared" si="11"/>
        <v>10:15</v>
      </c>
      <c r="M143" t="str">
        <f>"db.departures.insert({" &amp; CHAR(34) &amp; "Flight"&amp; CHAR(34) &amp; ":" &amp; CHAR(34) &amp; B143&amp; CHAR(34) &amp; "," &amp; CHAR(34) &amp; "ICAO"&amp; CHAR(34) &amp; ":" &amp; CHAR(34) &amp; I143&amp; CHAR(34) &amp; " ," &amp; CHAR(34) &amp; "Destination"&amp; CHAR(34) &amp; ":" &amp; CHAR(34) &amp; J143&amp; CHAR(34) &amp;" ," &amp; CHAR(34) &amp; "Company"&amp; CHAR(34) &amp; ":" &amp; CHAR(34) &amp; D143&amp; CHAR(34) &amp;" ," &amp; CHAR(34) &amp; "Terminal"&amp; CHAR(34) &amp; ":" &amp; CHAR(34) &amp; E143&amp; CHAR(34) &amp;" ," &amp; CHAR(34) &amp; "STD"&amp; CHAR(34) &amp; ":" &amp; CHAR(34) &amp; K143&amp; CHAR(34) &amp;"  ," &amp; CHAR(34) &amp; "ETD"&amp; CHAR(34) &amp; ":" &amp; CHAR(34) &amp; L143&amp; CHAR(34) &amp;"});"</f>
        <v>db.departures.insert({"Flight":" SMX5047","ICAO":" SM" ,"Destination":"MILAN /LINATE " ,"Company":"CAI FIRST S.P.A." ,"Terminal":"2" ,"STD":"10:15"  ,"ETD":"10:15"});</v>
      </c>
    </row>
    <row r="144" spans="1:13">
      <c r="A144" s="2">
        <v>0.42708333333333331</v>
      </c>
      <c r="B144" t="s">
        <v>393</v>
      </c>
      <c r="C144" s="4" t="s">
        <v>182</v>
      </c>
      <c r="D144" s="4" t="s">
        <v>12</v>
      </c>
      <c r="E144" s="4">
        <v>4</v>
      </c>
      <c r="I144" t="str">
        <f t="shared" si="8"/>
        <v> IB</v>
      </c>
      <c r="J144" t="str">
        <f t="shared" si="9"/>
        <v xml:space="preserve">MARSELLA </v>
      </c>
      <c r="K144" t="str">
        <f t="shared" si="10"/>
        <v>10:15</v>
      </c>
      <c r="L144" t="str">
        <f t="shared" si="11"/>
        <v>10:15</v>
      </c>
      <c r="M144" t="str">
        <f>"db.departures.insert({" &amp; CHAR(34) &amp; "Flight"&amp; CHAR(34) &amp; ":" &amp; CHAR(34) &amp; B144&amp; CHAR(34) &amp; "," &amp; CHAR(34) &amp; "ICAO"&amp; CHAR(34) &amp; ":" &amp; CHAR(34) &amp; I144&amp; CHAR(34) &amp; " ," &amp; CHAR(34) &amp; "Destination"&amp; CHAR(34) &amp; ":" &amp; CHAR(34) &amp; J144&amp; CHAR(34) &amp;" ," &amp; CHAR(34) &amp; "Company"&amp; CHAR(34) &amp; ":" &amp; CHAR(34) &amp; D144&amp; CHAR(34) &amp;" ," &amp; CHAR(34) &amp; "Terminal"&amp; CHAR(34) &amp; ":" &amp; CHAR(34) &amp; E144&amp; CHAR(34) &amp;" ," &amp; CHAR(34) &amp; "STD"&amp; CHAR(34) &amp; ":" &amp; CHAR(34) &amp; K144&amp; CHAR(34) &amp;"  ," &amp; CHAR(34) &amp; "ETD"&amp; CHAR(34) &amp; ":" &amp; CHAR(34) &amp; L144&amp; CHAR(34) &amp;"});"</f>
        <v>db.departures.insert({"Flight":" IBE8914","ICAO":" IB" ,"Destination":"MARSELLA " ,"Company":"IBERIA" ,"Terminal":"4" ,"STD":"10:15"  ,"ETD":"10:15"});</v>
      </c>
    </row>
    <row r="145" spans="1:13">
      <c r="A145" s="2">
        <v>0.42708333333333331</v>
      </c>
      <c r="B145" t="s">
        <v>394</v>
      </c>
      <c r="C145" s="4" t="s">
        <v>57</v>
      </c>
      <c r="D145" s="4" t="s">
        <v>55</v>
      </c>
      <c r="E145" s="4">
        <v>2</v>
      </c>
      <c r="I145" t="str">
        <f t="shared" si="8"/>
        <v> AF</v>
      </c>
      <c r="J145" t="str">
        <f t="shared" si="9"/>
        <v xml:space="preserve">PARIS /CHARLES DE GAULLE </v>
      </c>
      <c r="K145" t="str">
        <f t="shared" si="10"/>
        <v>10:15</v>
      </c>
      <c r="L145" t="str">
        <f t="shared" si="11"/>
        <v>10:15</v>
      </c>
      <c r="M145" t="str">
        <f>"db.departures.insert({" &amp; CHAR(34) &amp; "Flight"&amp; CHAR(34) &amp; ":" &amp; CHAR(34) &amp; B145&amp; CHAR(34) &amp; "," &amp; CHAR(34) &amp; "ICAO"&amp; CHAR(34) &amp; ":" &amp; CHAR(34) &amp; I145&amp; CHAR(34) &amp; " ," &amp; CHAR(34) &amp; "Destination"&amp; CHAR(34) &amp; ":" &amp; CHAR(34) &amp; J145&amp; CHAR(34) &amp;" ," &amp; CHAR(34) &amp; "Company"&amp; CHAR(34) &amp; ":" &amp; CHAR(34) &amp; D145&amp; CHAR(34) &amp;" ," &amp; CHAR(34) &amp; "Terminal"&amp; CHAR(34) &amp; ":" &amp; CHAR(34) &amp; E145&amp; CHAR(34) &amp;" ," &amp; CHAR(34) &amp; "STD"&amp; CHAR(34) &amp; ":" &amp; CHAR(34) &amp; K145&amp; CHAR(34) &amp;"  ," &amp; CHAR(34) &amp; "ETD"&amp; CHAR(34) &amp; ":" &amp; CHAR(34) &amp; L145&amp; CHAR(34) &amp;"});"</f>
        <v>db.departures.insert({"Flight":" AFR1001","ICAO":" AF" ,"Destination":"PARIS /CHARLES DE GAULLE " ,"Company":"AIR FRANCE" ,"Terminal":"2" ,"STD":"10:15"  ,"ETD":"10:15"});</v>
      </c>
    </row>
    <row r="146" spans="1:13">
      <c r="A146" s="2">
        <v>0.42708333333333331</v>
      </c>
      <c r="B146" t="s">
        <v>395</v>
      </c>
      <c r="C146" s="4" t="s">
        <v>89</v>
      </c>
      <c r="D146" s="4" t="s">
        <v>6</v>
      </c>
      <c r="E146" s="4">
        <v>2</v>
      </c>
      <c r="I146" t="str">
        <f t="shared" si="8"/>
        <v> AE</v>
      </c>
      <c r="J146" t="str">
        <f t="shared" si="9"/>
        <v xml:space="preserve">PALMA DE MALLORCA </v>
      </c>
      <c r="K146" t="str">
        <f t="shared" si="10"/>
        <v>10:15</v>
      </c>
      <c r="L146" t="str">
        <f t="shared" si="11"/>
        <v>10:15</v>
      </c>
      <c r="M146" t="str">
        <f>"db.departures.insert({" &amp; CHAR(34) &amp; "Flight"&amp; CHAR(34) &amp; ":" &amp; CHAR(34) &amp; B146&amp; CHAR(34) &amp; "," &amp; CHAR(34) &amp; "ICAO"&amp; CHAR(34) &amp; ":" &amp; CHAR(34) &amp; I146&amp; CHAR(34) &amp; " ," &amp; CHAR(34) &amp; "Destination"&amp; CHAR(34) &amp; ":" &amp; CHAR(34) &amp; J146&amp; CHAR(34) &amp;" ," &amp; CHAR(34) &amp; "Company"&amp; CHAR(34) &amp; ":" &amp; CHAR(34) &amp; D146&amp; CHAR(34) &amp;" ," &amp; CHAR(34) &amp; "Terminal"&amp; CHAR(34) &amp; ":" &amp; CHAR(34) &amp; E146&amp; CHAR(34) &amp;" ," &amp; CHAR(34) &amp; "STD"&amp; CHAR(34) &amp; ":" &amp; CHAR(34) &amp; K146&amp; CHAR(34) &amp;"  ," &amp; CHAR(34) &amp; "ETD"&amp; CHAR(34) &amp; ":" &amp; CHAR(34) &amp; L146&amp; CHAR(34) &amp;"});"</f>
        <v>db.departures.insert({"Flight":" AEA6013","ICAO":" AE" ,"Destination":"PALMA DE MALLORCA " ,"Company":"AIR EUROPA" ,"Terminal":"2" ,"STD":"10:15"  ,"ETD":"10:15"});</v>
      </c>
    </row>
    <row r="147" spans="1:13">
      <c r="A147" s="2">
        <v>0.43055555555555558</v>
      </c>
      <c r="B147" t="s">
        <v>396</v>
      </c>
      <c r="C147" s="4" t="s">
        <v>68</v>
      </c>
      <c r="D147" s="4" t="s">
        <v>12</v>
      </c>
      <c r="E147" s="4">
        <v>4</v>
      </c>
      <c r="I147" t="str">
        <f t="shared" si="8"/>
        <v> IB</v>
      </c>
      <c r="J147" t="str">
        <f t="shared" si="9"/>
        <v xml:space="preserve">CASABLANCA /MOHAMED V </v>
      </c>
      <c r="K147" t="str">
        <f t="shared" si="10"/>
        <v>10:20</v>
      </c>
      <c r="L147" t="str">
        <f t="shared" si="11"/>
        <v>10:20</v>
      </c>
      <c r="M147" t="str">
        <f>"db.departures.insert({" &amp; CHAR(34) &amp; "Flight"&amp; CHAR(34) &amp; ":" &amp; CHAR(34) &amp; B147&amp; CHAR(34) &amp; "," &amp; CHAR(34) &amp; "ICAO"&amp; CHAR(34) &amp; ":" &amp; CHAR(34) &amp; I147&amp; CHAR(34) &amp; " ," &amp; CHAR(34) &amp; "Destination"&amp; CHAR(34) &amp; ":" &amp; CHAR(34) &amp; J147&amp; CHAR(34) &amp;" ," &amp; CHAR(34) &amp; "Company"&amp; CHAR(34) &amp; ":" &amp; CHAR(34) &amp; D147&amp; CHAR(34) &amp;" ," &amp; CHAR(34) &amp; "Terminal"&amp; CHAR(34) &amp; ":" &amp; CHAR(34) &amp; E147&amp; CHAR(34) &amp;" ," &amp; CHAR(34) &amp; "STD"&amp; CHAR(34) &amp; ":" &amp; CHAR(34) &amp; K147&amp; CHAR(34) &amp;"  ," &amp; CHAR(34) &amp; "ETD"&amp; CHAR(34) &amp; ":" &amp; CHAR(34) &amp; L147&amp; CHAR(34) &amp;"});"</f>
        <v>db.departures.insert({"Flight":" IBE3300","ICAO":" IB" ,"Destination":"CASABLANCA /MOHAMED V " ,"Company":"IBERIA" ,"Terminal":"4" ,"STD":"10:20"  ,"ETD":"10:20"});</v>
      </c>
    </row>
    <row r="148" spans="1:13">
      <c r="A148" s="2">
        <v>0.43055555555555558</v>
      </c>
      <c r="B148" t="s">
        <v>397</v>
      </c>
      <c r="C148" s="4" t="s">
        <v>30</v>
      </c>
      <c r="D148" s="4" t="s">
        <v>73</v>
      </c>
      <c r="E148" s="4">
        <v>4</v>
      </c>
      <c r="I148" t="str">
        <f t="shared" si="8"/>
        <v>VLG</v>
      </c>
      <c r="J148" t="str">
        <f t="shared" si="9"/>
        <v xml:space="preserve">BARCELONA-EL PRAT </v>
      </c>
      <c r="K148" t="str">
        <f t="shared" si="10"/>
        <v>10:20</v>
      </c>
      <c r="L148" t="str">
        <f t="shared" si="11"/>
        <v>10:20</v>
      </c>
      <c r="M148" t="str">
        <f>"db.departures.insert({" &amp; CHAR(34) &amp; "Flight"&amp; CHAR(34) &amp; ":" &amp; CHAR(34) &amp; B148&amp; CHAR(34) &amp; "," &amp; CHAR(34) &amp; "ICAO"&amp; CHAR(34) &amp; ":" &amp; CHAR(34) &amp; I148&amp; CHAR(34) &amp; " ," &amp; CHAR(34) &amp; "Destination"&amp; CHAR(34) &amp; ":" &amp; CHAR(34) &amp; J148&amp; CHAR(34) &amp;" ," &amp; CHAR(34) &amp; "Company"&amp; CHAR(34) &amp; ":" &amp; CHAR(34) &amp; D148&amp; CHAR(34) &amp;" ," &amp; CHAR(34) &amp; "Terminal"&amp; CHAR(34) &amp; ":" &amp; CHAR(34) &amp; E148&amp; CHAR(34) &amp;" ," &amp; CHAR(34) &amp; "STD"&amp; CHAR(34) &amp; ":" &amp; CHAR(34) &amp; K148&amp; CHAR(34) &amp;"  ," &amp; CHAR(34) &amp; "ETD"&amp; CHAR(34) &amp; ":" &amp; CHAR(34) &amp; L148&amp; CHAR(34) &amp;"});"</f>
        <v>db.departures.insert({"Flight":"VLG1024","ICAO":"VLG" ,"Destination":"BARCELONA-EL PRAT " ,"Company":"VUELING AIRLINES" ,"Terminal":"4" ,"STD":"10:20"  ,"ETD":"10:20"});</v>
      </c>
    </row>
    <row r="149" spans="1:13">
      <c r="A149" s="2">
        <v>0.43055555555555558</v>
      </c>
      <c r="B149" t="s">
        <v>398</v>
      </c>
      <c r="C149" s="4" t="s">
        <v>256</v>
      </c>
      <c r="D149" s="4" t="s">
        <v>12</v>
      </c>
      <c r="E149" s="4">
        <v>4</v>
      </c>
      <c r="I149" t="str">
        <f t="shared" si="8"/>
        <v> IB</v>
      </c>
      <c r="J149" t="str">
        <f t="shared" si="9"/>
        <v xml:space="preserve">TEL AVIV </v>
      </c>
      <c r="K149" t="str">
        <f t="shared" si="10"/>
        <v>10:20</v>
      </c>
      <c r="L149" t="str">
        <f t="shared" si="11"/>
        <v>10:20</v>
      </c>
      <c r="M149" t="str">
        <f>"db.departures.insert({" &amp; CHAR(34) &amp; "Flight"&amp; CHAR(34) &amp; ":" &amp; CHAR(34) &amp; B149&amp; CHAR(34) &amp; "," &amp; CHAR(34) &amp; "ICAO"&amp; CHAR(34) &amp; ":" &amp; CHAR(34) &amp; I149&amp; CHAR(34) &amp; " ," &amp; CHAR(34) &amp; "Destination"&amp; CHAR(34) &amp; ":" &amp; CHAR(34) &amp; J149&amp; CHAR(34) &amp;" ," &amp; CHAR(34) &amp; "Company"&amp; CHAR(34) &amp; ":" &amp; CHAR(34) &amp; D149&amp; CHAR(34) &amp;" ," &amp; CHAR(34) &amp; "Terminal"&amp; CHAR(34) &amp; ":" &amp; CHAR(34) &amp; E149&amp; CHAR(34) &amp;" ," &amp; CHAR(34) &amp; "STD"&amp; CHAR(34) &amp; ":" &amp; CHAR(34) &amp; K149&amp; CHAR(34) &amp;"  ," &amp; CHAR(34) &amp; "ETD"&amp; CHAR(34) &amp; ":" &amp; CHAR(34) &amp; L149&amp; CHAR(34) &amp;"});"</f>
        <v>db.departures.insert({"Flight":" IBE3314","ICAO":" IB" ,"Destination":"TEL AVIV " ,"Company":"IBERIA" ,"Terminal":"4" ,"STD":"10:20"  ,"ETD":"10:20"});</v>
      </c>
    </row>
    <row r="150" spans="1:13">
      <c r="A150" s="2">
        <v>0.43055555555555558</v>
      </c>
      <c r="B150" t="s">
        <v>399</v>
      </c>
      <c r="C150" s="4" t="s">
        <v>24</v>
      </c>
      <c r="D150" s="4" t="s">
        <v>6</v>
      </c>
      <c r="E150" s="4">
        <v>2</v>
      </c>
      <c r="I150" t="str">
        <f t="shared" si="8"/>
        <v>AEA</v>
      </c>
      <c r="J150" t="str">
        <f t="shared" si="9"/>
        <v xml:space="preserve">LISBOA </v>
      </c>
      <c r="K150" t="str">
        <f t="shared" si="10"/>
        <v>10:20</v>
      </c>
      <c r="L150" t="str">
        <f t="shared" si="11"/>
        <v>10:20</v>
      </c>
      <c r="M150" t="str">
        <f>"db.departures.insert({" &amp; CHAR(34) &amp; "Flight"&amp; CHAR(34) &amp; ":" &amp; CHAR(34) &amp; B150&amp; CHAR(34) &amp; "," &amp; CHAR(34) &amp; "ICAO"&amp; CHAR(34) &amp; ":" &amp; CHAR(34) &amp; I150&amp; CHAR(34) &amp; " ," &amp; CHAR(34) &amp; "Destination"&amp; CHAR(34) &amp; ":" &amp; CHAR(34) &amp; J150&amp; CHAR(34) &amp;" ," &amp; CHAR(34) &amp; "Company"&amp; CHAR(34) &amp; ":" &amp; CHAR(34) &amp; D150&amp; CHAR(34) &amp;" ," &amp; CHAR(34) &amp; "Terminal"&amp; CHAR(34) &amp; ":" &amp; CHAR(34) &amp; E150&amp; CHAR(34) &amp;" ," &amp; CHAR(34) &amp; "STD"&amp; CHAR(34) &amp; ":" &amp; CHAR(34) &amp; K150&amp; CHAR(34) &amp;"  ," &amp; CHAR(34) &amp; "ETD"&amp; CHAR(34) &amp; ":" &amp; CHAR(34) &amp; L150&amp; CHAR(34) &amp;"});"</f>
        <v>db.departures.insert({"Flight":"AEA1153","ICAO":"AEA" ,"Destination":"LISBOA " ,"Company":"AIR EUROPA" ,"Terminal":"2" ,"STD":"10:20"  ,"ETD":"10:20"});</v>
      </c>
    </row>
    <row r="151" spans="1:13">
      <c r="A151" s="2">
        <v>0.43402777777777773</v>
      </c>
      <c r="B151" t="s">
        <v>400</v>
      </c>
      <c r="C151" s="4" t="s">
        <v>43</v>
      </c>
      <c r="D151" s="4" t="s">
        <v>6</v>
      </c>
      <c r="E151" s="4">
        <v>2</v>
      </c>
      <c r="I151" t="str">
        <f t="shared" si="8"/>
        <v> AE</v>
      </c>
      <c r="J151" t="str">
        <f t="shared" si="9"/>
        <v xml:space="preserve">VIGO </v>
      </c>
      <c r="K151" t="str">
        <f t="shared" si="10"/>
        <v>10:25</v>
      </c>
      <c r="L151" t="str">
        <f t="shared" si="11"/>
        <v>10:25</v>
      </c>
      <c r="M151" t="str">
        <f>"db.departures.insert({" &amp; CHAR(34) &amp; "Flight"&amp; CHAR(34) &amp; ":" &amp; CHAR(34) &amp; B151&amp; CHAR(34) &amp; "," &amp; CHAR(34) &amp; "ICAO"&amp; CHAR(34) &amp; ":" &amp; CHAR(34) &amp; I151&amp; CHAR(34) &amp; " ," &amp; CHAR(34) &amp; "Destination"&amp; CHAR(34) &amp; ":" &amp; CHAR(34) &amp; J151&amp; CHAR(34) &amp;" ," &amp; CHAR(34) &amp; "Company"&amp; CHAR(34) &amp; ":" &amp; CHAR(34) &amp; D151&amp; CHAR(34) &amp;" ," &amp; CHAR(34) &amp; "Terminal"&amp; CHAR(34) &amp; ":" &amp; CHAR(34) &amp; E151&amp; CHAR(34) &amp;" ," &amp; CHAR(34) &amp; "STD"&amp; CHAR(34) &amp; ":" &amp; CHAR(34) &amp; K151&amp; CHAR(34) &amp;"  ," &amp; CHAR(34) &amp; "ETD"&amp; CHAR(34) &amp; ":" &amp; CHAR(34) &amp; L151&amp; CHAR(34) &amp;"});"</f>
        <v>db.departures.insert({"Flight":" AEA7302","ICAO":" AE" ,"Destination":"VIGO " ,"Company":"AIR EUROPA" ,"Terminal":"2" ,"STD":"10:25"  ,"ETD":"10:25"});</v>
      </c>
    </row>
    <row r="152" spans="1:13">
      <c r="A152" s="2">
        <v>0.43402777777777773</v>
      </c>
      <c r="B152" t="s">
        <v>401</v>
      </c>
      <c r="C152" s="4" t="s">
        <v>19</v>
      </c>
      <c r="D152" s="4" t="s">
        <v>12</v>
      </c>
      <c r="E152" s="4">
        <v>4</v>
      </c>
      <c r="I152" t="str">
        <f t="shared" si="8"/>
        <v>IBE</v>
      </c>
      <c r="J152" t="str">
        <f t="shared" si="9"/>
        <v xml:space="preserve">ESTAMBUL </v>
      </c>
      <c r="K152" t="str">
        <f t="shared" si="10"/>
        <v>10:25</v>
      </c>
      <c r="L152" t="str">
        <f t="shared" si="11"/>
        <v>10:25</v>
      </c>
      <c r="M152" t="str">
        <f>"db.departures.insert({" &amp; CHAR(34) &amp; "Flight"&amp; CHAR(34) &amp; ":" &amp; CHAR(34) &amp; B152&amp; CHAR(34) &amp; "," &amp; CHAR(34) &amp; "ICAO"&amp; CHAR(34) &amp; ":" &amp; CHAR(34) &amp; I152&amp; CHAR(34) &amp; " ," &amp; CHAR(34) &amp; "Destination"&amp; CHAR(34) &amp; ":" &amp; CHAR(34) &amp; J152&amp; CHAR(34) &amp;" ," &amp; CHAR(34) &amp; "Company"&amp; CHAR(34) &amp; ":" &amp; CHAR(34) &amp; D152&amp; CHAR(34) &amp;" ," &amp; CHAR(34) &amp; "Terminal"&amp; CHAR(34) &amp; ":" &amp; CHAR(34) &amp; E152&amp; CHAR(34) &amp;" ," &amp; CHAR(34) &amp; "STD"&amp; CHAR(34) &amp; ":" &amp; CHAR(34) &amp; K152&amp; CHAR(34) &amp;"  ," &amp; CHAR(34) &amp; "ETD"&amp; CHAR(34) &amp; ":" &amp; CHAR(34) &amp; L152&amp; CHAR(34) &amp;"});"</f>
        <v>db.departures.insert({"Flight":"IBE3312","ICAO":"IBE" ,"Destination":"ESTAMBUL " ,"Company":"IBERIA" ,"Terminal":"4" ,"STD":"10:25"  ,"ETD":"10:25"});</v>
      </c>
    </row>
    <row r="153" spans="1:13">
      <c r="A153" s="2">
        <v>0.4375</v>
      </c>
      <c r="B153" t="s">
        <v>402</v>
      </c>
      <c r="C153" s="4" t="s">
        <v>30</v>
      </c>
      <c r="D153" s="4" t="s">
        <v>12</v>
      </c>
      <c r="E153" s="4">
        <v>4</v>
      </c>
      <c r="I153" t="str">
        <f t="shared" si="8"/>
        <v>IBE</v>
      </c>
      <c r="J153" t="str">
        <f t="shared" si="9"/>
        <v xml:space="preserve">BARCELONA-EL PRAT </v>
      </c>
      <c r="K153" t="str">
        <f t="shared" si="10"/>
        <v>10:30</v>
      </c>
      <c r="L153" t="str">
        <f t="shared" si="11"/>
        <v>10:30</v>
      </c>
      <c r="M153" t="str">
        <f>"db.departures.insert({" &amp; CHAR(34) &amp; "Flight"&amp; CHAR(34) &amp; ":" &amp; CHAR(34) &amp; B153&amp; CHAR(34) &amp; "," &amp; CHAR(34) &amp; "ICAO"&amp; CHAR(34) &amp; ":" &amp; CHAR(34) &amp; I153&amp; CHAR(34) &amp; " ," &amp; CHAR(34) &amp; "Destination"&amp; CHAR(34) &amp; ":" &amp; CHAR(34) &amp; J153&amp; CHAR(34) &amp;" ," &amp; CHAR(34) &amp; "Company"&amp; CHAR(34) &amp; ":" &amp; CHAR(34) &amp; D153&amp; CHAR(34) &amp;" ," &amp; CHAR(34) &amp; "Terminal"&amp; CHAR(34) &amp; ":" &amp; CHAR(34) &amp; E153&amp; CHAR(34) &amp;" ," &amp; CHAR(34) &amp; "STD"&amp; CHAR(34) &amp; ":" &amp; CHAR(34) &amp; K153&amp; CHAR(34) &amp;"  ," &amp; CHAR(34) &amp; "ETD"&amp; CHAR(34) &amp; ":" &amp; CHAR(34) &amp; L153&amp; CHAR(34) &amp;"});"</f>
        <v>db.departures.insert({"Flight":"IBE2734","ICAO":"IBE" ,"Destination":"BARCELONA-EL PRAT " ,"Company":"IBERIA" ,"Terminal":"4" ,"STD":"10:30"  ,"ETD":"10:30"});</v>
      </c>
    </row>
    <row r="154" spans="1:13">
      <c r="A154" s="2">
        <v>0.4375</v>
      </c>
      <c r="B154" t="s">
        <v>403</v>
      </c>
      <c r="C154" s="4" t="s">
        <v>404</v>
      </c>
      <c r="D154" s="4" t="s">
        <v>39</v>
      </c>
      <c r="E154" s="4">
        <v>4</v>
      </c>
      <c r="I154" t="str">
        <f t="shared" si="8"/>
        <v> AA</v>
      </c>
      <c r="J154" t="str">
        <f t="shared" si="9"/>
        <v xml:space="preserve">MIAMI </v>
      </c>
      <c r="K154" t="str">
        <f t="shared" si="10"/>
        <v>10:30</v>
      </c>
      <c r="L154" t="str">
        <f t="shared" si="11"/>
        <v>10:30</v>
      </c>
      <c r="M154" t="str">
        <f>"db.departures.insert({" &amp; CHAR(34) &amp; "Flight"&amp; CHAR(34) &amp; ":" &amp; CHAR(34) &amp; B154&amp; CHAR(34) &amp; "," &amp; CHAR(34) &amp; "ICAO"&amp; CHAR(34) &amp; ":" &amp; CHAR(34) &amp; I154&amp; CHAR(34) &amp; " ," &amp; CHAR(34) &amp; "Destination"&amp; CHAR(34) &amp; ":" &amp; CHAR(34) &amp; J154&amp; CHAR(34) &amp;" ," &amp; CHAR(34) &amp; "Company"&amp; CHAR(34) &amp; ":" &amp; CHAR(34) &amp; D154&amp; CHAR(34) &amp;" ," &amp; CHAR(34) &amp; "Terminal"&amp; CHAR(34) &amp; ":" &amp; CHAR(34) &amp; E154&amp; CHAR(34) &amp;" ," &amp; CHAR(34) &amp; "STD"&amp; CHAR(34) &amp; ":" &amp; CHAR(34) &amp; K154&amp; CHAR(34) &amp;"  ," &amp; CHAR(34) &amp; "ETD"&amp; CHAR(34) &amp; ":" &amp; CHAR(34) &amp; L154&amp; CHAR(34) &amp;"});"</f>
        <v>db.departures.insert({"Flight":" AAL069","ICAO":" AA" ,"Destination":"MIAMI " ,"Company":"AMERICAN AIRLINES" ,"Terminal":"4" ,"STD":"10:30"  ,"ETD":"10:30"});</v>
      </c>
    </row>
    <row r="155" spans="1:13">
      <c r="A155" s="2">
        <v>0.4375</v>
      </c>
      <c r="B155" t="s">
        <v>405</v>
      </c>
      <c r="C155" s="4" t="s">
        <v>406</v>
      </c>
      <c r="D155" s="4" t="s">
        <v>35</v>
      </c>
      <c r="E155" s="4">
        <v>1</v>
      </c>
      <c r="I155" t="str">
        <f t="shared" si="8"/>
        <v>RYR</v>
      </c>
      <c r="J155" t="str">
        <f t="shared" si="9"/>
        <v xml:space="preserve">MANCHESTER </v>
      </c>
      <c r="K155" t="str">
        <f t="shared" si="10"/>
        <v>10:30</v>
      </c>
      <c r="L155" t="str">
        <f t="shared" si="11"/>
        <v>10:30</v>
      </c>
      <c r="M155" t="str">
        <f>"db.departures.insert({" &amp; CHAR(34) &amp; "Flight"&amp; CHAR(34) &amp; ":" &amp; CHAR(34) &amp; B155&amp; CHAR(34) &amp; "," &amp; CHAR(34) &amp; "ICAO"&amp; CHAR(34) &amp; ":" &amp; CHAR(34) &amp; I155&amp; CHAR(34) &amp; " ," &amp; CHAR(34) &amp; "Destination"&amp; CHAR(34) &amp; ":" &amp; CHAR(34) &amp; J155&amp; CHAR(34) &amp;" ," &amp; CHAR(34) &amp; "Company"&amp; CHAR(34) &amp; ":" &amp; CHAR(34) &amp; D155&amp; CHAR(34) &amp;" ," &amp; CHAR(34) &amp; "Terminal"&amp; CHAR(34) &amp; ":" &amp; CHAR(34) &amp; E155&amp; CHAR(34) &amp;" ," &amp; CHAR(34) &amp; "STD"&amp; CHAR(34) &amp; ":" &amp; CHAR(34) &amp; K155&amp; CHAR(34) &amp;"  ," &amp; CHAR(34) &amp; "ETD"&amp; CHAR(34) &amp; ":" &amp; CHAR(34) &amp; L155&amp; CHAR(34) &amp;"});"</f>
        <v>db.departures.insert({"Flight":"RYR3186","ICAO":"RYR" ,"Destination":"MANCHESTER " ,"Company":"RYANAIR" ,"Terminal":"1" ,"STD":"10:30"  ,"ETD":"10:30"});</v>
      </c>
    </row>
    <row r="156" spans="1:13">
      <c r="A156" s="2">
        <v>0.4375</v>
      </c>
      <c r="B156" t="s">
        <v>407</v>
      </c>
      <c r="C156" s="4" t="s">
        <v>30</v>
      </c>
      <c r="D156" s="4" t="s">
        <v>39</v>
      </c>
      <c r="E156" s="4">
        <v>4</v>
      </c>
      <c r="I156" t="str">
        <f t="shared" si="8"/>
        <v>AAL</v>
      </c>
      <c r="J156" t="str">
        <f t="shared" si="9"/>
        <v xml:space="preserve">BARCELONA-EL PRAT </v>
      </c>
      <c r="K156" t="str">
        <f t="shared" si="10"/>
        <v>10:30</v>
      </c>
      <c r="L156" t="str">
        <f t="shared" si="11"/>
        <v>10:30</v>
      </c>
      <c r="M156" t="str">
        <f>"db.departures.insert({" &amp; CHAR(34) &amp; "Flight"&amp; CHAR(34) &amp; ":" &amp; CHAR(34) &amp; B156&amp; CHAR(34) &amp; "," &amp; CHAR(34) &amp; "ICAO"&amp; CHAR(34) &amp; ":" &amp; CHAR(34) &amp; I156&amp; CHAR(34) &amp; " ," &amp; CHAR(34) &amp; "Destination"&amp; CHAR(34) &amp; ":" &amp; CHAR(34) &amp; J156&amp; CHAR(34) &amp;" ," &amp; CHAR(34) &amp; "Company"&amp; CHAR(34) &amp; ":" &amp; CHAR(34) &amp; D156&amp; CHAR(34) &amp;" ," &amp; CHAR(34) &amp; "Terminal"&amp; CHAR(34) &amp; ":" &amp; CHAR(34) &amp; E156&amp; CHAR(34) &amp;" ," &amp; CHAR(34) &amp; "STD"&amp; CHAR(34) &amp; ":" &amp; CHAR(34) &amp; K156&amp; CHAR(34) &amp;"  ," &amp; CHAR(34) &amp; "ETD"&amp; CHAR(34) &amp; ":" &amp; CHAR(34) &amp; L156&amp; CHAR(34) &amp;"});"</f>
        <v>db.departures.insert({"Flight":"AAL5647","ICAO":"AAL" ,"Destination":"BARCELONA-EL PRAT " ,"Company":"AMERICAN AIRLINES" ,"Terminal":"4" ,"STD":"10:30"  ,"ETD":"10:30"});</v>
      </c>
    </row>
    <row r="157" spans="1:13">
      <c r="A157" s="2">
        <v>0.4375</v>
      </c>
      <c r="B157" t="s">
        <v>408</v>
      </c>
      <c r="C157" s="4" t="s">
        <v>30</v>
      </c>
      <c r="D157" s="4" t="s">
        <v>12</v>
      </c>
      <c r="E157" s="4">
        <v>4</v>
      </c>
      <c r="I157" t="str">
        <f t="shared" si="8"/>
        <v>IBE</v>
      </c>
      <c r="J157" t="str">
        <f t="shared" si="9"/>
        <v xml:space="preserve">BARCELONA-EL PRAT </v>
      </c>
      <c r="K157" t="str">
        <f t="shared" si="10"/>
        <v>10:30</v>
      </c>
      <c r="L157" t="str">
        <f t="shared" si="11"/>
        <v>10:30</v>
      </c>
      <c r="M157" t="str">
        <f>"db.departures.insert({" &amp; CHAR(34) &amp; "Flight"&amp; CHAR(34) &amp; ":" &amp; CHAR(34) &amp; B157&amp; CHAR(34) &amp; "," &amp; CHAR(34) &amp; "ICAO"&amp; CHAR(34) &amp; ":" &amp; CHAR(34) &amp; I157&amp; CHAR(34) &amp; " ," &amp; CHAR(34) &amp; "Destination"&amp; CHAR(34) &amp; ":" &amp; CHAR(34) &amp; J157&amp; CHAR(34) &amp;" ," &amp; CHAR(34) &amp; "Company"&amp; CHAR(34) &amp; ":" &amp; CHAR(34) &amp; D157&amp; CHAR(34) &amp;" ," &amp; CHAR(34) &amp; "Terminal"&amp; CHAR(34) &amp; ":" &amp; CHAR(34) &amp; E157&amp; CHAR(34) &amp;" ," &amp; CHAR(34) &amp; "STD"&amp; CHAR(34) &amp; ":" &amp; CHAR(34) &amp; K157&amp; CHAR(34) &amp;"  ," &amp; CHAR(34) &amp; "ETD"&amp; CHAR(34) &amp; ":" &amp; CHAR(34) &amp; L157&amp; CHAR(34) &amp;"});"</f>
        <v>db.departures.insert({"Flight":"IBE1030","ICAO":"IBE" ,"Destination":"BARCELONA-EL PRAT " ,"Company":"IBERIA" ,"Terminal":"4" ,"STD":"10:30"  ,"ETD":"10:30"});</v>
      </c>
    </row>
    <row r="158" spans="1:13">
      <c r="A158" s="2">
        <v>0.44097222222222227</v>
      </c>
      <c r="B158" t="s">
        <v>409</v>
      </c>
      <c r="C158" s="4" t="s">
        <v>96</v>
      </c>
      <c r="D158" s="4" t="s">
        <v>6</v>
      </c>
      <c r="E158" s="4">
        <v>2</v>
      </c>
      <c r="I158" t="str">
        <f t="shared" si="8"/>
        <v>AEA</v>
      </c>
      <c r="J158" t="str">
        <f t="shared" si="9"/>
        <v xml:space="preserve">VALENCIA </v>
      </c>
      <c r="K158" t="str">
        <f t="shared" si="10"/>
        <v>10:35</v>
      </c>
      <c r="L158" t="str">
        <f t="shared" si="11"/>
        <v>10:35</v>
      </c>
      <c r="M158" t="str">
        <f>"db.departures.insert({" &amp; CHAR(34) &amp; "Flight"&amp; CHAR(34) &amp; ":" &amp; CHAR(34) &amp; B158&amp; CHAR(34) &amp; "," &amp; CHAR(34) &amp; "ICAO"&amp; CHAR(34) &amp; ":" &amp; CHAR(34) &amp; I158&amp; CHAR(34) &amp; " ," &amp; CHAR(34) &amp; "Destination"&amp; CHAR(34) &amp; ":" &amp; CHAR(34) &amp; J158&amp; CHAR(34) &amp;" ," &amp; CHAR(34) &amp; "Company"&amp; CHAR(34) &amp; ":" &amp; CHAR(34) &amp; D158&amp; CHAR(34) &amp;" ," &amp; CHAR(34) &amp; "Terminal"&amp; CHAR(34) &amp; ":" &amp; CHAR(34) &amp; E158&amp; CHAR(34) &amp;" ," &amp; CHAR(34) &amp; "STD"&amp; CHAR(34) &amp; ":" &amp; CHAR(34) &amp; K158&amp; CHAR(34) &amp;"  ," &amp; CHAR(34) &amp; "ETD"&amp; CHAR(34) &amp; ":" &amp; CHAR(34) &amp; L158&amp; CHAR(34) &amp;"});"</f>
        <v>db.departures.insert({"Flight":"AEA4063","ICAO":"AEA" ,"Destination":"VALENCIA " ,"Company":"AIR EUROPA" ,"Terminal":"2" ,"STD":"10:35"  ,"ETD":"10:35"});</v>
      </c>
    </row>
    <row r="159" spans="1:13">
      <c r="A159" s="2">
        <v>0.44097222222222227</v>
      </c>
      <c r="B159" t="s">
        <v>410</v>
      </c>
      <c r="C159" s="4" t="s">
        <v>4</v>
      </c>
      <c r="D159" s="4" t="s">
        <v>39</v>
      </c>
      <c r="E159" s="4">
        <v>4</v>
      </c>
      <c r="I159" t="str">
        <f t="shared" si="8"/>
        <v> AA</v>
      </c>
      <c r="J159" t="str">
        <f t="shared" si="9"/>
        <v xml:space="preserve">NUEVA YORK-J.F.KENNEDY </v>
      </c>
      <c r="K159" t="str">
        <f t="shared" si="10"/>
        <v>10:35</v>
      </c>
      <c r="L159" t="str">
        <f t="shared" si="11"/>
        <v>10:35</v>
      </c>
      <c r="M159" t="str">
        <f>"db.departures.insert({" &amp; CHAR(34) &amp; "Flight"&amp; CHAR(34) &amp; ":" &amp; CHAR(34) &amp; B159&amp; CHAR(34) &amp; "," &amp; CHAR(34) &amp; "ICAO"&amp; CHAR(34) &amp; ":" &amp; CHAR(34) &amp; I159&amp; CHAR(34) &amp; " ," &amp; CHAR(34) &amp; "Destination"&amp; CHAR(34) &amp; ":" &amp; CHAR(34) &amp; J159&amp; CHAR(34) &amp;" ," &amp; CHAR(34) &amp; "Company"&amp; CHAR(34) &amp; ":" &amp; CHAR(34) &amp; D159&amp; CHAR(34) &amp;" ," &amp; CHAR(34) &amp; "Terminal"&amp; CHAR(34) &amp; ":" &amp; CHAR(34) &amp; E159&amp; CHAR(34) &amp;" ," &amp; CHAR(34) &amp; "STD"&amp; CHAR(34) &amp; ":" &amp; CHAR(34) &amp; K159&amp; CHAR(34) &amp;"  ," &amp; CHAR(34) &amp; "ETD"&amp; CHAR(34) &amp; ":" &amp; CHAR(34) &amp; L159&amp; CHAR(34) &amp;"});"</f>
        <v>db.departures.insert({"Flight":" AAL095","ICAO":" AA" ,"Destination":"NUEVA YORK-J.F.KENNEDY " ,"Company":"AMERICAN AIRLINES" ,"Terminal":"4" ,"STD":"10:35"  ,"ETD":"10:35"});</v>
      </c>
    </row>
    <row r="160" spans="1:13">
      <c r="A160" s="2">
        <v>0.44444444444444442</v>
      </c>
      <c r="B160" t="s">
        <v>411</v>
      </c>
      <c r="C160" s="4" t="s">
        <v>85</v>
      </c>
      <c r="D160" s="4" t="s">
        <v>6</v>
      </c>
      <c r="E160" s="4">
        <v>2</v>
      </c>
      <c r="I160" t="str">
        <f t="shared" si="8"/>
        <v>AEA</v>
      </c>
      <c r="J160" t="str">
        <f t="shared" si="9"/>
        <v xml:space="preserve">BILBAO </v>
      </c>
      <c r="K160" t="str">
        <f t="shared" si="10"/>
        <v>10:40</v>
      </c>
      <c r="L160" t="str">
        <f t="shared" si="11"/>
        <v>10:40</v>
      </c>
      <c r="M160" t="str">
        <f>"db.departures.insert({" &amp; CHAR(34) &amp; "Flight"&amp; CHAR(34) &amp; ":" &amp; CHAR(34) &amp; B160&amp; CHAR(34) &amp; "," &amp; CHAR(34) &amp; "ICAO"&amp; CHAR(34) &amp; ":" &amp; CHAR(34) &amp; I160&amp; CHAR(34) &amp; " ," &amp; CHAR(34) &amp; "Destination"&amp; CHAR(34) &amp; ":" &amp; CHAR(34) &amp; J160&amp; CHAR(34) &amp;" ," &amp; CHAR(34) &amp; "Company"&amp; CHAR(34) &amp; ":" &amp; CHAR(34) &amp; D160&amp; CHAR(34) &amp;" ," &amp; CHAR(34) &amp; "Terminal"&amp; CHAR(34) &amp; ":" &amp; CHAR(34) &amp; E160&amp; CHAR(34) &amp;" ," &amp; CHAR(34) &amp; "STD"&amp; CHAR(34) &amp; ":" &amp; CHAR(34) &amp; K160&amp; CHAR(34) &amp;"  ," &amp; CHAR(34) &amp; "ETD"&amp; CHAR(34) &amp; ":" &amp; CHAR(34) &amp; L160&amp; CHAR(34) &amp;"});"</f>
        <v>db.departures.insert({"Flight":"AEA7157","ICAO":"AEA" ,"Destination":"BILBAO " ,"Company":"AIR EUROPA" ,"Terminal":"2" ,"STD":"10:40"  ,"ETD":"10:40"});</v>
      </c>
    </row>
    <row r="161" spans="1:13">
      <c r="A161" s="2">
        <v>0.44444444444444442</v>
      </c>
      <c r="B161" t="s">
        <v>412</v>
      </c>
      <c r="C161" s="4" t="s">
        <v>75</v>
      </c>
      <c r="D161" s="4" t="s">
        <v>40</v>
      </c>
      <c r="E161" s="4">
        <v>4</v>
      </c>
      <c r="I161" t="str">
        <f t="shared" si="8"/>
        <v> BA</v>
      </c>
      <c r="J161" t="str">
        <f t="shared" si="9"/>
        <v xml:space="preserve">LONDRES / HEATHROW </v>
      </c>
      <c r="K161" t="str">
        <f t="shared" si="10"/>
        <v>10:40</v>
      </c>
      <c r="L161" t="str">
        <f t="shared" si="11"/>
        <v>10:40</v>
      </c>
      <c r="M161" t="str">
        <f>"db.departures.insert({" &amp; CHAR(34) &amp; "Flight"&amp; CHAR(34) &amp; ":" &amp; CHAR(34) &amp; B161&amp; CHAR(34) &amp; "," &amp; CHAR(34) &amp; "ICAO"&amp; CHAR(34) &amp; ":" &amp; CHAR(34) &amp; I161&amp; CHAR(34) &amp; " ," &amp; CHAR(34) &amp; "Destination"&amp; CHAR(34) &amp; ":" &amp; CHAR(34) &amp; J161&amp; CHAR(34) &amp;" ," &amp; CHAR(34) &amp; "Company"&amp; CHAR(34) &amp; ":" &amp; CHAR(34) &amp; D161&amp; CHAR(34) &amp;" ," &amp; CHAR(34) &amp; "Terminal"&amp; CHAR(34) &amp; ":" &amp; CHAR(34) &amp; E161&amp; CHAR(34) &amp;" ," &amp; CHAR(34) &amp; "STD"&amp; CHAR(34) &amp; ":" &amp; CHAR(34) &amp; K161&amp; CHAR(34) &amp;"  ," &amp; CHAR(34) &amp; "ETD"&amp; CHAR(34) &amp; ":" &amp; CHAR(34) &amp; L161&amp; CHAR(34) &amp;"});"</f>
        <v>db.departures.insert({"Flight":" BAW0457","ICAO":" BA" ,"Destination":"LONDRES / HEATHROW " ,"Company":"BRITISH AIRWAYS" ,"Terminal":"4" ,"STD":"10:40"  ,"ETD":"10:40"});</v>
      </c>
    </row>
    <row r="162" spans="1:13">
      <c r="A162" s="2">
        <v>0.44791666666666669</v>
      </c>
      <c r="B162" t="s">
        <v>413</v>
      </c>
      <c r="C162" s="4" t="s">
        <v>34</v>
      </c>
      <c r="D162" s="4" t="s">
        <v>180</v>
      </c>
      <c r="E162" s="4">
        <v>1</v>
      </c>
      <c r="I162" t="str">
        <f t="shared" si="8"/>
        <v>EIN</v>
      </c>
      <c r="J162" t="str">
        <f t="shared" si="9"/>
        <v xml:space="preserve">DUBLIN </v>
      </c>
      <c r="K162" t="str">
        <f t="shared" si="10"/>
        <v>10:45</v>
      </c>
      <c r="L162" t="str">
        <f t="shared" si="11"/>
        <v>10:45</v>
      </c>
      <c r="M162" t="str">
        <f>"db.departures.insert({" &amp; CHAR(34) &amp; "Flight"&amp; CHAR(34) &amp; ":" &amp; CHAR(34) &amp; B162&amp; CHAR(34) &amp; "," &amp; CHAR(34) &amp; "ICAO"&amp; CHAR(34) &amp; ":" &amp; CHAR(34) &amp; I162&amp; CHAR(34) &amp; " ," &amp; CHAR(34) &amp; "Destination"&amp; CHAR(34) &amp; ":" &amp; CHAR(34) &amp; J162&amp; CHAR(34) &amp;" ," &amp; CHAR(34) &amp; "Company"&amp; CHAR(34) &amp; ":" &amp; CHAR(34) &amp; D162&amp; CHAR(34) &amp;" ," &amp; CHAR(34) &amp; "Terminal"&amp; CHAR(34) &amp; ":" &amp; CHAR(34) &amp; E162&amp; CHAR(34) &amp;" ," &amp; CHAR(34) &amp; "STD"&amp; CHAR(34) &amp; ":" &amp; CHAR(34) &amp; K162&amp; CHAR(34) &amp;"  ," &amp; CHAR(34) &amp; "ETD"&amp; CHAR(34) &amp; ":" &amp; CHAR(34) &amp; L162&amp; CHAR(34) &amp;"});"</f>
        <v>db.departures.insert({"Flight":"EIN593","ICAO":"EIN" ,"Destination":"DUBLIN " ,"Company":"AER LINGUS" ,"Terminal":"1" ,"STD":"10:45"  ,"ETD":"10:45"});</v>
      </c>
    </row>
    <row r="163" spans="1:13">
      <c r="A163" s="2">
        <v>0.4513888888888889</v>
      </c>
      <c r="B163" t="s">
        <v>414</v>
      </c>
      <c r="C163" s="4" t="s">
        <v>242</v>
      </c>
      <c r="D163" s="4" t="s">
        <v>25</v>
      </c>
      <c r="E163" s="4">
        <v>1</v>
      </c>
      <c r="I163" t="str">
        <f t="shared" si="8"/>
        <v>EZY</v>
      </c>
      <c r="J163" t="str">
        <f t="shared" si="9"/>
        <v xml:space="preserve">LYON </v>
      </c>
      <c r="K163" t="str">
        <f t="shared" si="10"/>
        <v>10:50</v>
      </c>
      <c r="L163" t="str">
        <f t="shared" si="11"/>
        <v>10:50</v>
      </c>
      <c r="M163" t="str">
        <f>"db.departures.insert({" &amp; CHAR(34) &amp; "Flight"&amp; CHAR(34) &amp; ":" &amp; CHAR(34) &amp; B163&amp; CHAR(34) &amp; "," &amp; CHAR(34) &amp; "ICAO"&amp; CHAR(34) &amp; ":" &amp; CHAR(34) &amp; I163&amp; CHAR(34) &amp; " ," &amp; CHAR(34) &amp; "Destination"&amp; CHAR(34) &amp; ":" &amp; CHAR(34) &amp; J163&amp; CHAR(34) &amp;" ," &amp; CHAR(34) &amp; "Company"&amp; CHAR(34) &amp; ":" &amp; CHAR(34) &amp; D163&amp; CHAR(34) &amp;" ," &amp; CHAR(34) &amp; "Terminal"&amp; CHAR(34) &amp; ":" &amp; CHAR(34) &amp; E163&amp; CHAR(34) &amp;" ," &amp; CHAR(34) &amp; "STD"&amp; CHAR(34) &amp; ":" &amp; CHAR(34) &amp; K163&amp; CHAR(34) &amp;"  ," &amp; CHAR(34) &amp; "ETD"&amp; CHAR(34) &amp; ":" &amp; CHAR(34) &amp; L163&amp; CHAR(34) &amp;"});"</f>
        <v>db.departures.insert({"Flight":"EZY7953","ICAO":"EZY" ,"Destination":"LYON " ,"Company":"EASYJET AIRLINE CO. LTD." ,"Terminal":"1" ,"STD":"10:50"  ,"ETD":"10:50"});</v>
      </c>
    </row>
    <row r="164" spans="1:13">
      <c r="A164" s="2">
        <v>0.4548611111111111</v>
      </c>
      <c r="B164" t="s">
        <v>415</v>
      </c>
      <c r="C164" s="4" t="s">
        <v>226</v>
      </c>
      <c r="D164" s="4" t="s">
        <v>25</v>
      </c>
      <c r="E164" s="4">
        <v>1</v>
      </c>
      <c r="I164" t="str">
        <f t="shared" si="8"/>
        <v>EZY</v>
      </c>
      <c r="J164" t="str">
        <f t="shared" si="9"/>
        <v xml:space="preserve">LONDRES /LUTON </v>
      </c>
      <c r="K164" t="str">
        <f t="shared" si="10"/>
        <v>10:55</v>
      </c>
      <c r="L164" t="str">
        <f t="shared" si="11"/>
        <v>10:55</v>
      </c>
      <c r="M164" t="str">
        <f>"db.departures.insert({" &amp; CHAR(34) &amp; "Flight"&amp; CHAR(34) &amp; ":" &amp; CHAR(34) &amp; B164&amp; CHAR(34) &amp; "," &amp; CHAR(34) &amp; "ICAO"&amp; CHAR(34) &amp; ":" &amp; CHAR(34) &amp; I164&amp; CHAR(34) &amp; " ," &amp; CHAR(34) &amp; "Destination"&amp; CHAR(34) &amp; ":" &amp; CHAR(34) &amp; J164&amp; CHAR(34) &amp;" ," &amp; CHAR(34) &amp; "Company"&amp; CHAR(34) &amp; ":" &amp; CHAR(34) &amp; D164&amp; CHAR(34) &amp;" ," &amp; CHAR(34) &amp; "Terminal"&amp; CHAR(34) &amp; ":" &amp; CHAR(34) &amp; E164&amp; CHAR(34) &amp;" ," &amp; CHAR(34) &amp; "STD"&amp; CHAR(34) &amp; ":" &amp; CHAR(34) &amp; K164&amp; CHAR(34) &amp;"  ," &amp; CHAR(34) &amp; "ETD"&amp; CHAR(34) &amp; ":" &amp; CHAR(34) &amp; L164&amp; CHAR(34) &amp;"});"</f>
        <v>db.departures.insert({"Flight":"EZY2202","ICAO":"EZY" ,"Destination":"LONDRES /LUTON " ,"Company":"EASYJET AIRLINE CO. LTD." ,"Terminal":"1" ,"STD":"10:55"  ,"ETD":"10:55"});</v>
      </c>
    </row>
    <row r="165" spans="1:13">
      <c r="A165" s="2">
        <v>0.45833333333333331</v>
      </c>
      <c r="B165" t="s">
        <v>416</v>
      </c>
      <c r="C165" s="4" t="s">
        <v>417</v>
      </c>
      <c r="D165" s="4" t="s">
        <v>12</v>
      </c>
      <c r="E165" s="4">
        <v>4</v>
      </c>
      <c r="I165" t="str">
        <f t="shared" si="8"/>
        <v> IB</v>
      </c>
      <c r="J165" t="str">
        <f t="shared" si="9"/>
        <v xml:space="preserve">ESTOCOLMO /ARLANDA </v>
      </c>
      <c r="K165" t="str">
        <f t="shared" si="10"/>
        <v>11:00</v>
      </c>
      <c r="L165" t="str">
        <f t="shared" si="11"/>
        <v>11:00</v>
      </c>
      <c r="M165" t="str">
        <f>"db.departures.insert({" &amp; CHAR(34) &amp; "Flight"&amp; CHAR(34) &amp; ":" &amp; CHAR(34) &amp; B165&amp; CHAR(34) &amp; "," &amp; CHAR(34) &amp; "ICAO"&amp; CHAR(34) &amp; ":" &amp; CHAR(34) &amp; I165&amp; CHAR(34) &amp; " ," &amp; CHAR(34) &amp; "Destination"&amp; CHAR(34) &amp; ":" &amp; CHAR(34) &amp; J165&amp; CHAR(34) &amp;" ," &amp; CHAR(34) &amp; "Company"&amp; CHAR(34) &amp; ":" &amp; CHAR(34) &amp; D165&amp; CHAR(34) &amp;" ," &amp; CHAR(34) &amp; "Terminal"&amp; CHAR(34) &amp; ":" &amp; CHAR(34) &amp; E165&amp; CHAR(34) &amp;" ," &amp; CHAR(34) &amp; "STD"&amp; CHAR(34) &amp; ":" &amp; CHAR(34) &amp; K165&amp; CHAR(34) &amp;"  ," &amp; CHAR(34) &amp; "ETD"&amp; CHAR(34) &amp; ":" &amp; CHAR(34) &amp; L165&amp; CHAR(34) &amp;"});"</f>
        <v>db.departures.insert({"Flight":" IBE3322","ICAO":" IB" ,"Destination":"ESTOCOLMO /ARLANDA " ,"Company":"IBERIA" ,"Terminal":"4" ,"STD":"11:00"  ,"ETD":"11:00"});</v>
      </c>
    </row>
    <row r="166" spans="1:13">
      <c r="A166" s="2">
        <v>0.45833333333333331</v>
      </c>
      <c r="B166" t="s">
        <v>418</v>
      </c>
      <c r="C166" s="4" t="s">
        <v>30</v>
      </c>
      <c r="D166" s="4" t="s">
        <v>73</v>
      </c>
      <c r="E166" s="4">
        <v>4</v>
      </c>
      <c r="I166" t="str">
        <f t="shared" si="8"/>
        <v>VLG</v>
      </c>
      <c r="J166" t="str">
        <f t="shared" si="9"/>
        <v xml:space="preserve">BARCELONA-EL PRAT </v>
      </c>
      <c r="K166" t="str">
        <f t="shared" si="10"/>
        <v>11:00</v>
      </c>
      <c r="L166" t="str">
        <f t="shared" si="11"/>
        <v>11:00</v>
      </c>
      <c r="M166" t="str">
        <f>"db.departures.insert({" &amp; CHAR(34) &amp; "Flight"&amp; CHAR(34) &amp; ":" &amp; CHAR(34) &amp; B166&amp; CHAR(34) &amp; "," &amp; CHAR(34) &amp; "ICAO"&amp; CHAR(34) &amp; ":" &amp; CHAR(34) &amp; I166&amp; CHAR(34) &amp; " ," &amp; CHAR(34) &amp; "Destination"&amp; CHAR(34) &amp; ":" &amp; CHAR(34) &amp; J166&amp; CHAR(34) &amp;" ," &amp; CHAR(34) &amp; "Company"&amp; CHAR(34) &amp; ":" &amp; CHAR(34) &amp; D166&amp; CHAR(34) &amp;" ," &amp; CHAR(34) &amp; "Terminal"&amp; CHAR(34) &amp; ":" &amp; CHAR(34) &amp; E166&amp; CHAR(34) &amp;" ," &amp; CHAR(34) &amp; "STD"&amp; CHAR(34) &amp; ":" &amp; CHAR(34) &amp; K166&amp; CHAR(34) &amp;"  ," &amp; CHAR(34) &amp; "ETD"&amp; CHAR(34) &amp; ":" &amp; CHAR(34) &amp; L166&amp; CHAR(34) &amp;"});"</f>
        <v>db.departures.insert({"Flight":"VLG1006","ICAO":"VLG" ,"Destination":"BARCELONA-EL PRAT " ,"Company":"VUELING AIRLINES" ,"Terminal":"4" ,"STD":"11:00"  ,"ETD":"11:00"});</v>
      </c>
    </row>
    <row r="167" spans="1:13">
      <c r="A167" s="2">
        <v>0.45833333333333331</v>
      </c>
      <c r="B167" t="s">
        <v>419</v>
      </c>
      <c r="C167" s="4" t="s">
        <v>420</v>
      </c>
      <c r="D167" s="4" t="s">
        <v>5</v>
      </c>
      <c r="E167" s="4">
        <v>1</v>
      </c>
      <c r="I167" t="str">
        <f t="shared" si="8"/>
        <v>DAL</v>
      </c>
      <c r="J167" t="str">
        <f t="shared" si="9"/>
        <v xml:space="preserve">ATLANTA </v>
      </c>
      <c r="K167" t="str">
        <f t="shared" si="10"/>
        <v>11:00</v>
      </c>
      <c r="L167" t="str">
        <f t="shared" si="11"/>
        <v>11:00</v>
      </c>
      <c r="M167" t="str">
        <f>"db.departures.insert({" &amp; CHAR(34) &amp; "Flight"&amp; CHAR(34) &amp; ":" &amp; CHAR(34) &amp; B167&amp; CHAR(34) &amp; "," &amp; CHAR(34) &amp; "ICAO"&amp; CHAR(34) &amp; ":" &amp; CHAR(34) &amp; I167&amp; CHAR(34) &amp; " ," &amp; CHAR(34) &amp; "Destination"&amp; CHAR(34) &amp; ":" &amp; CHAR(34) &amp; J167&amp; CHAR(34) &amp;" ," &amp; CHAR(34) &amp; "Company"&amp; CHAR(34) &amp; ":" &amp; CHAR(34) &amp; D167&amp; CHAR(34) &amp;" ," &amp; CHAR(34) &amp; "Terminal"&amp; CHAR(34) &amp; ":" &amp; CHAR(34) &amp; E167&amp; CHAR(34) &amp;" ," &amp; CHAR(34) &amp; "STD"&amp; CHAR(34) &amp; ":" &amp; CHAR(34) &amp; K167&amp; CHAR(34) &amp;"  ," &amp; CHAR(34) &amp; "ETD"&amp; CHAR(34) &amp; ":" &amp; CHAR(34) &amp; L167&amp; CHAR(34) &amp;"});"</f>
        <v>db.departures.insert({"Flight":"DAL109","ICAO":"DAL" ,"Destination":"ATLANTA " ,"Company":"DELTA AIR LINES" ,"Terminal":"1" ,"STD":"11:00"  ,"ETD":"11:00"});</v>
      </c>
    </row>
    <row r="168" spans="1:13">
      <c r="A168" s="2">
        <v>0.46180555555555558</v>
      </c>
      <c r="B168" t="s">
        <v>421</v>
      </c>
      <c r="C168" s="4" t="s">
        <v>34</v>
      </c>
      <c r="D168" s="4" t="s">
        <v>38</v>
      </c>
      <c r="E168" s="4">
        <v>4</v>
      </c>
      <c r="I168" t="str">
        <f t="shared" si="8"/>
        <v> IB</v>
      </c>
      <c r="J168" t="str">
        <f t="shared" si="9"/>
        <v xml:space="preserve">DUBLIN </v>
      </c>
      <c r="K168" t="str">
        <f t="shared" si="10"/>
        <v>11:05</v>
      </c>
      <c r="L168" t="str">
        <f t="shared" si="11"/>
        <v>11:05</v>
      </c>
      <c r="M168" t="str">
        <f>"db.departures.insert({" &amp; CHAR(34) &amp; "Flight"&amp; CHAR(34) &amp; ":" &amp; CHAR(34) &amp; B168&amp; CHAR(34) &amp; "," &amp; CHAR(34) &amp; "ICAO"&amp; CHAR(34) &amp; ":" &amp; CHAR(34) &amp; I168&amp; CHAR(34) &amp; " ," &amp; CHAR(34) &amp; "Destination"&amp; CHAR(34) &amp; ":" &amp; CHAR(34) &amp; J168&amp; CHAR(34) &amp;" ," &amp; CHAR(34) &amp; "Company"&amp; CHAR(34) &amp; ":" &amp; CHAR(34) &amp; D168&amp; CHAR(34) &amp;" ," &amp; CHAR(34) &amp; "Terminal"&amp; CHAR(34) &amp; ":" &amp; CHAR(34) &amp; E168&amp; CHAR(34) &amp;" ," &amp; CHAR(34) &amp; "STD"&amp; CHAR(34) &amp; ":" &amp; CHAR(34) &amp; K168&amp; CHAR(34) &amp;"  ," &amp; CHAR(34) &amp; "ETD"&amp; CHAR(34) &amp; ":" &amp; CHAR(34) &amp; L168&amp; CHAR(34) &amp;"});"</f>
        <v>db.departures.insert({"Flight":" IBS3790","ICAO":" IB" ,"Destination":"DUBLIN " ,"Company":"IBERIA EXPRESS" ,"Terminal":"4" ,"STD":"11:05"  ,"ETD":"11:05"});</v>
      </c>
    </row>
    <row r="169" spans="1:13">
      <c r="A169" s="2">
        <v>0.46527777777777773</v>
      </c>
      <c r="B169" t="s">
        <v>422</v>
      </c>
      <c r="C169" s="4" t="s">
        <v>423</v>
      </c>
      <c r="D169" s="4" t="s">
        <v>424</v>
      </c>
      <c r="E169" s="4">
        <v>1</v>
      </c>
      <c r="I169" t="str">
        <f t="shared" si="8"/>
        <v> AF</v>
      </c>
      <c r="J169" t="str">
        <f t="shared" si="9"/>
        <v xml:space="preserve">MOSCU /SHEREMETYEVO </v>
      </c>
      <c r="K169" t="str">
        <f t="shared" si="10"/>
        <v>11:10</v>
      </c>
      <c r="L169" t="str">
        <f t="shared" si="11"/>
        <v>11:10</v>
      </c>
      <c r="M169" t="str">
        <f>"db.departures.insert({" &amp; CHAR(34) &amp; "Flight"&amp; CHAR(34) &amp; ":" &amp; CHAR(34) &amp; B169&amp; CHAR(34) &amp; "," &amp; CHAR(34) &amp; "ICAO"&amp; CHAR(34) &amp; ":" &amp; CHAR(34) &amp; I169&amp; CHAR(34) &amp; " ," &amp; CHAR(34) &amp; "Destination"&amp; CHAR(34) &amp; ":" &amp; CHAR(34) &amp; J169&amp; CHAR(34) &amp;" ," &amp; CHAR(34) &amp; "Company"&amp; CHAR(34) &amp; ":" &amp; CHAR(34) &amp; D169&amp; CHAR(34) &amp;" ," &amp; CHAR(34) &amp; "Terminal"&amp; CHAR(34) &amp; ":" &amp; CHAR(34) &amp; E169&amp; CHAR(34) &amp;" ," &amp; CHAR(34) &amp; "STD"&amp; CHAR(34) &amp; ":" &amp; CHAR(34) &amp; K169&amp; CHAR(34) &amp;"  ," &amp; CHAR(34) &amp; "ETD"&amp; CHAR(34) &amp; ":" &amp; CHAR(34) &amp; L169&amp; CHAR(34) &amp;"});"</f>
        <v>db.departures.insert({"Flight":" AFL2605","ICAO":" AF" ,"Destination":"MOSCU /SHEREMETYEVO " ,"Company":"AEROFLOT" ,"Terminal":"1" ,"STD":"11:10"  ,"ETD":"11:10"});</v>
      </c>
    </row>
    <row r="170" spans="1:13">
      <c r="A170" s="2">
        <v>0.47569444444444442</v>
      </c>
      <c r="B170" t="s">
        <v>425</v>
      </c>
      <c r="C170" s="4" t="s">
        <v>102</v>
      </c>
      <c r="D170" s="4" t="s">
        <v>25</v>
      </c>
      <c r="E170" s="4">
        <v>1</v>
      </c>
      <c r="I170" t="str">
        <f t="shared" si="8"/>
        <v>EZY</v>
      </c>
      <c r="J170" t="str">
        <f t="shared" si="9"/>
        <v xml:space="preserve">BERLIN /SCHONEFELD </v>
      </c>
      <c r="K170" t="str">
        <f t="shared" si="10"/>
        <v>11:25</v>
      </c>
      <c r="L170" t="str">
        <f t="shared" si="11"/>
        <v>11:25</v>
      </c>
      <c r="M170" t="str">
        <f>"db.departures.insert({" &amp; CHAR(34) &amp; "Flight"&amp; CHAR(34) &amp; ":" &amp; CHAR(34) &amp; B170&amp; CHAR(34) &amp; "," &amp; CHAR(34) &amp; "ICAO"&amp; CHAR(34) &amp; ":" &amp; CHAR(34) &amp; I170&amp; CHAR(34) &amp; " ," &amp; CHAR(34) &amp; "Destination"&amp; CHAR(34) &amp; ":" &amp; CHAR(34) &amp; J170&amp; CHAR(34) &amp;" ," &amp; CHAR(34) &amp; "Company"&amp; CHAR(34) &amp; ":" &amp; CHAR(34) &amp; D170&amp; CHAR(34) &amp;" ," &amp; CHAR(34) &amp; "Terminal"&amp; CHAR(34) &amp; ":" &amp; CHAR(34) &amp; E170&amp; CHAR(34) &amp;" ," &amp; CHAR(34) &amp; "STD"&amp; CHAR(34) &amp; ":" &amp; CHAR(34) &amp; K170&amp; CHAR(34) &amp;"  ," &amp; CHAR(34) &amp; "ETD"&amp; CHAR(34) &amp; ":" &amp; CHAR(34) &amp; L170&amp; CHAR(34) &amp;"});"</f>
        <v>db.departures.insert({"Flight":"EZY4510","ICAO":"EZY" ,"Destination":"BERLIN /SCHONEFELD " ,"Company":"EASYJET AIRLINE CO. LTD." ,"Terminal":"1" ,"STD":"11:25"  ,"ETD":"11:25"});</v>
      </c>
    </row>
    <row r="171" spans="1:13">
      <c r="A171" s="2">
        <v>0.47569444444444442</v>
      </c>
      <c r="B171" t="s">
        <v>426</v>
      </c>
      <c r="C171" s="4" t="s">
        <v>104</v>
      </c>
      <c r="D171" s="4" t="s">
        <v>12</v>
      </c>
      <c r="E171" s="4">
        <v>4</v>
      </c>
      <c r="I171" t="str">
        <f t="shared" si="8"/>
        <v> IB</v>
      </c>
      <c r="J171" t="str">
        <f t="shared" si="9"/>
        <v xml:space="preserve">JEREZ DE LA FRONTERA </v>
      </c>
      <c r="K171" t="str">
        <f t="shared" si="10"/>
        <v>11:25</v>
      </c>
      <c r="L171" t="str">
        <f t="shared" si="11"/>
        <v>11:25</v>
      </c>
      <c r="M171" t="str">
        <f>"db.departures.insert({" &amp; CHAR(34) &amp; "Flight"&amp; CHAR(34) &amp; ":" &amp; CHAR(34) &amp; B171&amp; CHAR(34) &amp; "," &amp; CHAR(34) &amp; "ICAO"&amp; CHAR(34) &amp; ":" &amp; CHAR(34) &amp; I171&amp; CHAR(34) &amp; " ," &amp; CHAR(34) &amp; "Destination"&amp; CHAR(34) &amp; ":" &amp; CHAR(34) &amp; J171&amp; CHAR(34) &amp;" ," &amp; CHAR(34) &amp; "Company"&amp; CHAR(34) &amp; ":" &amp; CHAR(34) &amp; D171&amp; CHAR(34) &amp;" ," &amp; CHAR(34) &amp; "Terminal"&amp; CHAR(34) &amp; ":" &amp; CHAR(34) &amp; E171&amp; CHAR(34) &amp;" ," &amp; CHAR(34) &amp; "STD"&amp; CHAR(34) &amp; ":" &amp; CHAR(34) &amp; K171&amp; CHAR(34) &amp;"  ," &amp; CHAR(34) &amp; "ETD"&amp; CHAR(34) &amp; ":" &amp; CHAR(34) &amp; L171&amp; CHAR(34) &amp;"});"</f>
        <v>db.departures.insert({"Flight":" IBE8048","ICAO":" IB" ,"Destination":"JEREZ DE LA FRONTERA " ,"Company":"IBERIA" ,"Terminal":"4" ,"STD":"11:25"  ,"ETD":"11:25"});</v>
      </c>
    </row>
    <row r="172" spans="1:13">
      <c r="A172" s="2">
        <v>0.47569444444444442</v>
      </c>
      <c r="B172" t="s">
        <v>427</v>
      </c>
      <c r="C172" s="4" t="s">
        <v>428</v>
      </c>
      <c r="D172" s="4" t="s">
        <v>38</v>
      </c>
      <c r="E172" s="4">
        <v>4</v>
      </c>
      <c r="I172" t="str">
        <f t="shared" si="8"/>
        <v> IB</v>
      </c>
      <c r="J172" t="str">
        <f t="shared" si="9"/>
        <v xml:space="preserve">FUERTEVENTURA </v>
      </c>
      <c r="K172" t="str">
        <f t="shared" si="10"/>
        <v>11:25</v>
      </c>
      <c r="L172" t="str">
        <f t="shared" si="11"/>
        <v>11:25</v>
      </c>
      <c r="M172" t="str">
        <f>"db.departures.insert({" &amp; CHAR(34) &amp; "Flight"&amp; CHAR(34) &amp; ":" &amp; CHAR(34) &amp; B172&amp; CHAR(34) &amp; "," &amp; CHAR(34) &amp; "ICAO"&amp; CHAR(34) &amp; ":" &amp; CHAR(34) &amp; I172&amp; CHAR(34) &amp; " ," &amp; CHAR(34) &amp; "Destination"&amp; CHAR(34) &amp; ":" &amp; CHAR(34) &amp; J172&amp; CHAR(34) &amp;" ," &amp; CHAR(34) &amp; "Company"&amp; CHAR(34) &amp; ":" &amp; CHAR(34) &amp; D172&amp; CHAR(34) &amp;" ," &amp; CHAR(34) &amp; "Terminal"&amp; CHAR(34) &amp; ":" &amp; CHAR(34) &amp; E172&amp; CHAR(34) &amp;" ," &amp; CHAR(34) &amp; "STD"&amp; CHAR(34) &amp; ":" &amp; CHAR(34) &amp; K172&amp; CHAR(34) &amp;"  ," &amp; CHAR(34) &amp; "ETD"&amp; CHAR(34) &amp; ":" &amp; CHAR(34) &amp; L172&amp; CHAR(34) &amp;"});"</f>
        <v>db.departures.insert({"Flight":" IBS3906","ICAO":" IB" ,"Destination":"FUERTEVENTURA " ,"Company":"IBERIA EXPRESS" ,"Terminal":"4" ,"STD":"11:25"  ,"ETD":"11:25"});</v>
      </c>
    </row>
    <row r="173" spans="1:13">
      <c r="A173" s="2">
        <v>0.47569444444444442</v>
      </c>
      <c r="B173" t="s">
        <v>429</v>
      </c>
      <c r="C173" s="4" t="s">
        <v>430</v>
      </c>
      <c r="D173" s="4" t="s">
        <v>278</v>
      </c>
      <c r="E173" s="4">
        <v>1</v>
      </c>
      <c r="I173" t="str">
        <f t="shared" si="8"/>
        <v> UA</v>
      </c>
      <c r="J173" t="str">
        <f t="shared" si="9"/>
        <v xml:space="preserve">NEWARK - N. JERSEY </v>
      </c>
      <c r="K173" t="str">
        <f t="shared" si="10"/>
        <v>11:25</v>
      </c>
      <c r="L173" t="str">
        <f t="shared" si="11"/>
        <v>11:25</v>
      </c>
      <c r="M173" t="str">
        <f>"db.departures.insert({" &amp; CHAR(34) &amp; "Flight"&amp; CHAR(34) &amp; ":" &amp; CHAR(34) &amp; B173&amp; CHAR(34) &amp; "," &amp; CHAR(34) &amp; "ICAO"&amp; CHAR(34) &amp; ":" &amp; CHAR(34) &amp; I173&amp; CHAR(34) &amp; " ," &amp; CHAR(34) &amp; "Destination"&amp; CHAR(34) &amp; ":" &amp; CHAR(34) &amp; J173&amp; CHAR(34) &amp;" ," &amp; CHAR(34) &amp; "Company"&amp; CHAR(34) &amp; ":" &amp; CHAR(34) &amp; D173&amp; CHAR(34) &amp;" ," &amp; CHAR(34) &amp; "Terminal"&amp; CHAR(34) &amp; ":" &amp; CHAR(34) &amp; E173&amp; CHAR(34) &amp;" ," &amp; CHAR(34) &amp; "STD"&amp; CHAR(34) &amp; ":" &amp; CHAR(34) &amp; K173&amp; CHAR(34) &amp;"  ," &amp; CHAR(34) &amp; "ETD"&amp; CHAR(34) &amp; ":" &amp; CHAR(34) &amp; L173&amp; CHAR(34) &amp;"});"</f>
        <v>db.departures.insert({"Flight":" UAL063","ICAO":" UA" ,"Destination":"NEWARK - N. JERSEY " ,"Company":"UNITED AIRLINES" ,"Terminal":"1" ,"STD":"11:25"  ,"ETD":"11:25"});</v>
      </c>
    </row>
    <row r="174" spans="1:13">
      <c r="A174" s="2">
        <v>0.47569444444444442</v>
      </c>
      <c r="B174" t="s">
        <v>431</v>
      </c>
      <c r="C174" s="4" t="s">
        <v>106</v>
      </c>
      <c r="D174" s="4" t="s">
        <v>12</v>
      </c>
      <c r="E174" s="4">
        <v>4</v>
      </c>
      <c r="I174" t="str">
        <f t="shared" si="8"/>
        <v> IB</v>
      </c>
      <c r="J174" t="str">
        <f t="shared" si="9"/>
        <v xml:space="preserve">MALAGA-COSTA DEL SOL </v>
      </c>
      <c r="K174" t="str">
        <f t="shared" si="10"/>
        <v>11:25</v>
      </c>
      <c r="L174" t="str">
        <f t="shared" si="11"/>
        <v>11:25</v>
      </c>
      <c r="M174" t="str">
        <f>"db.departures.insert({" &amp; CHAR(34) &amp; "Flight"&amp; CHAR(34) &amp; ":" &amp; CHAR(34) &amp; B174&amp; CHAR(34) &amp; "," &amp; CHAR(34) &amp; "ICAO"&amp; CHAR(34) &amp; ":" &amp; CHAR(34) &amp; I174&amp; CHAR(34) &amp; " ," &amp; CHAR(34) &amp; "Destination"&amp; CHAR(34) &amp; ":" &amp; CHAR(34) &amp; J174&amp; CHAR(34) &amp;" ," &amp; CHAR(34) &amp; "Company"&amp; CHAR(34) &amp; ":" &amp; CHAR(34) &amp; D174&amp; CHAR(34) &amp;" ," &amp; CHAR(34) &amp; "Terminal"&amp; CHAR(34) &amp; ":" &amp; CHAR(34) &amp; E174&amp; CHAR(34) &amp;" ," &amp; CHAR(34) &amp; "STD"&amp; CHAR(34) &amp; ":" &amp; CHAR(34) &amp; K174&amp; CHAR(34) &amp;"  ," &amp; CHAR(34) &amp; "ETD"&amp; CHAR(34) &amp; ":" &amp; CHAR(34) &amp; L174&amp; CHAR(34) &amp;"});"</f>
        <v>db.departures.insert({"Flight":" IBE8034","ICAO":" IB" ,"Destination":"MALAGA-COSTA DEL SOL " ,"Company":"IBERIA" ,"Terminal":"4" ,"STD":"11:25"  ,"ETD":"11:25"});</v>
      </c>
    </row>
    <row r="175" spans="1:13">
      <c r="A175" s="2">
        <v>0.47569444444444442</v>
      </c>
      <c r="B175" t="s">
        <v>432</v>
      </c>
      <c r="C175" s="4" t="s">
        <v>92</v>
      </c>
      <c r="D175" s="4" t="s">
        <v>12</v>
      </c>
      <c r="E175" s="4">
        <v>4</v>
      </c>
      <c r="I175" t="str">
        <f t="shared" si="8"/>
        <v> IB</v>
      </c>
      <c r="J175" t="str">
        <f t="shared" si="9"/>
        <v xml:space="preserve">A CORUÑA </v>
      </c>
      <c r="K175" t="str">
        <f t="shared" si="10"/>
        <v>11:25</v>
      </c>
      <c r="L175" t="str">
        <f t="shared" si="11"/>
        <v>11:25</v>
      </c>
      <c r="M175" t="str">
        <f>"db.departures.insert({" &amp; CHAR(34) &amp; "Flight"&amp; CHAR(34) &amp; ":" &amp; CHAR(34) &amp; B175&amp; CHAR(34) &amp; "," &amp; CHAR(34) &amp; "ICAO"&amp; CHAR(34) &amp; ":" &amp; CHAR(34) &amp; I175&amp; CHAR(34) &amp; " ," &amp; CHAR(34) &amp; "Destination"&amp; CHAR(34) &amp; ":" &amp; CHAR(34) &amp; J175&amp; CHAR(34) &amp;" ," &amp; CHAR(34) &amp; "Company"&amp; CHAR(34) &amp; ":" &amp; CHAR(34) &amp; D175&amp; CHAR(34) &amp;" ," &amp; CHAR(34) &amp; "Terminal"&amp; CHAR(34) &amp; ":" &amp; CHAR(34) &amp; E175&amp; CHAR(34) &amp;" ," &amp; CHAR(34) &amp; "STD"&amp; CHAR(34) &amp; ":" &amp; CHAR(34) &amp; K175&amp; CHAR(34) &amp;"  ," &amp; CHAR(34) &amp; "ETD"&amp; CHAR(34) &amp; ":" &amp; CHAR(34) &amp; L175&amp; CHAR(34) &amp;"});"</f>
        <v>db.departures.insert({"Flight":" IBE0512","ICAO":" IB" ,"Destination":"A CORUÑA " ,"Company":"IBERIA" ,"Terminal":"4" ,"STD":"11:25"  ,"ETD":"11:25"});</v>
      </c>
    </row>
    <row r="176" spans="1:13">
      <c r="A176" s="2">
        <v>0.47916666666666669</v>
      </c>
      <c r="B176" t="s">
        <v>433</v>
      </c>
      <c r="C176" s="4" t="s">
        <v>434</v>
      </c>
      <c r="D176" s="4" t="s">
        <v>198</v>
      </c>
      <c r="E176" s="4">
        <v>1</v>
      </c>
      <c r="I176" t="str">
        <f t="shared" si="8"/>
        <v>CCA</v>
      </c>
      <c r="J176" t="str">
        <f t="shared" si="9"/>
        <v xml:space="preserve">BEIJING / CAPITAL </v>
      </c>
      <c r="K176" t="str">
        <f t="shared" si="10"/>
        <v>11:30</v>
      </c>
      <c r="L176" t="str">
        <f t="shared" si="11"/>
        <v>11:30</v>
      </c>
      <c r="M176" t="str">
        <f>"db.departures.insert({" &amp; CHAR(34) &amp; "Flight"&amp; CHAR(34) &amp; ":" &amp; CHAR(34) &amp; B176&amp; CHAR(34) &amp; "," &amp; CHAR(34) &amp; "ICAO"&amp; CHAR(34) &amp; ":" &amp; CHAR(34) &amp; I176&amp; CHAR(34) &amp; " ," &amp; CHAR(34) &amp; "Destination"&amp; CHAR(34) &amp; ":" &amp; CHAR(34) &amp; J176&amp; CHAR(34) &amp;" ," &amp; CHAR(34) &amp; "Company"&amp; CHAR(34) &amp; ":" &amp; CHAR(34) &amp; D176&amp; CHAR(34) &amp;" ," &amp; CHAR(34) &amp; "Terminal"&amp; CHAR(34) &amp; ":" &amp; CHAR(34) &amp; E176&amp; CHAR(34) &amp;" ," &amp; CHAR(34) &amp; "STD"&amp; CHAR(34) &amp; ":" &amp; CHAR(34) &amp; K176&amp; CHAR(34) &amp;"  ," &amp; CHAR(34) &amp; "ETD"&amp; CHAR(34) &amp; ":" &amp; CHAR(34) &amp; L176&amp; CHAR(34) &amp;"});"</f>
        <v>db.departures.insert({"Flight":"CCA908","ICAO":"CCA" ,"Destination":"BEIJING / CAPITAL " ,"Company":"AIR CHINA" ,"Terminal":"1" ,"STD":"11:30"  ,"ETD":"11:30"});</v>
      </c>
    </row>
    <row r="177" spans="1:13">
      <c r="A177" s="2">
        <v>0.4826388888888889</v>
      </c>
      <c r="B177" t="s">
        <v>436</v>
      </c>
      <c r="C177" s="4" t="s">
        <v>30</v>
      </c>
      <c r="D177" s="4" t="s">
        <v>12</v>
      </c>
      <c r="E177" s="4">
        <v>4</v>
      </c>
      <c r="I177" t="str">
        <f t="shared" si="8"/>
        <v>IBE</v>
      </c>
      <c r="J177" t="str">
        <f t="shared" si="9"/>
        <v xml:space="preserve">BARCELONA-EL PRAT </v>
      </c>
      <c r="K177" t="str">
        <f t="shared" si="10"/>
        <v>11:35</v>
      </c>
      <c r="L177" t="str">
        <f t="shared" si="11"/>
        <v>11:35</v>
      </c>
      <c r="M177" t="str">
        <f>"db.departures.insert({" &amp; CHAR(34) &amp; "Flight"&amp; CHAR(34) &amp; ":" &amp; CHAR(34) &amp; B177&amp; CHAR(34) &amp; "," &amp; CHAR(34) &amp; "ICAO"&amp; CHAR(34) &amp; ":" &amp; CHAR(34) &amp; I177&amp; CHAR(34) &amp; " ," &amp; CHAR(34) &amp; "Destination"&amp; CHAR(34) &amp; ":" &amp; CHAR(34) &amp; J177&amp; CHAR(34) &amp;" ," &amp; CHAR(34) &amp; "Company"&amp; CHAR(34) &amp; ":" &amp; CHAR(34) &amp; D177&amp; CHAR(34) &amp;" ," &amp; CHAR(34) &amp; "Terminal"&amp; CHAR(34) &amp; ":" &amp; CHAR(34) &amp; E177&amp; CHAR(34) &amp;" ," &amp; CHAR(34) &amp; "STD"&amp; CHAR(34) &amp; ":" &amp; CHAR(34) &amp; K177&amp; CHAR(34) &amp;"  ," &amp; CHAR(34) &amp; "ETD"&amp; CHAR(34) &amp; ":" &amp; CHAR(34) &amp; L177&amp; CHAR(34) &amp;"});"</f>
        <v>db.departures.insert({"Flight":"IBE6764","ICAO":"IBE" ,"Destination":"BARCELONA-EL PRAT " ,"Company":"IBERIA" ,"Terminal":"4" ,"STD":"11:35"  ,"ETD":"11:35"});</v>
      </c>
    </row>
    <row r="178" spans="1:13">
      <c r="A178" s="2">
        <v>0.4826388888888889</v>
      </c>
      <c r="B178" t="s">
        <v>437</v>
      </c>
      <c r="C178" s="4" t="s">
        <v>30</v>
      </c>
      <c r="D178" s="4" t="s">
        <v>39</v>
      </c>
      <c r="E178" s="4">
        <v>4</v>
      </c>
      <c r="I178" t="str">
        <f t="shared" si="8"/>
        <v>AAL</v>
      </c>
      <c r="J178" t="str">
        <f t="shared" si="9"/>
        <v xml:space="preserve">BARCELONA-EL PRAT </v>
      </c>
      <c r="K178" t="str">
        <f t="shared" si="10"/>
        <v>11:35</v>
      </c>
      <c r="L178" t="str">
        <f t="shared" si="11"/>
        <v>11:35</v>
      </c>
      <c r="M178" t="str">
        <f>"db.departures.insert({" &amp; CHAR(34) &amp; "Flight"&amp; CHAR(34) &amp; ":" &amp; CHAR(34) &amp; B178&amp; CHAR(34) &amp; "," &amp; CHAR(34) &amp; "ICAO"&amp; CHAR(34) &amp; ":" &amp; CHAR(34) &amp; I178&amp; CHAR(34) &amp; " ," &amp; CHAR(34) &amp; "Destination"&amp; CHAR(34) &amp; ":" &amp; CHAR(34) &amp; J178&amp; CHAR(34) &amp;" ," &amp; CHAR(34) &amp; "Company"&amp; CHAR(34) &amp; ":" &amp; CHAR(34) &amp; D178&amp; CHAR(34) &amp;" ," &amp; CHAR(34) &amp; "Terminal"&amp; CHAR(34) &amp; ":" &amp; CHAR(34) &amp; E178&amp; CHAR(34) &amp;" ," &amp; CHAR(34) &amp; "STD"&amp; CHAR(34) &amp; ":" &amp; CHAR(34) &amp; K178&amp; CHAR(34) &amp;"  ," &amp; CHAR(34) &amp; "ETD"&amp; CHAR(34) &amp; ":" &amp; CHAR(34) &amp; L178&amp; CHAR(34) &amp;"});"</f>
        <v>db.departures.insert({"Flight":"AAL5688","ICAO":"AAL" ,"Destination":"BARCELONA-EL PRAT " ,"Company":"AMERICAN AIRLINES" ,"Terminal":"4" ,"STD":"11:35"  ,"ETD":"11:35"});</v>
      </c>
    </row>
    <row r="179" spans="1:13">
      <c r="A179" s="2">
        <v>0.4826388888888889</v>
      </c>
      <c r="B179" t="s">
        <v>438</v>
      </c>
      <c r="C179" s="4" t="s">
        <v>30</v>
      </c>
      <c r="D179" s="4" t="s">
        <v>12</v>
      </c>
      <c r="E179" s="4">
        <v>4</v>
      </c>
      <c r="I179" t="str">
        <f t="shared" si="8"/>
        <v>IBE</v>
      </c>
      <c r="J179" t="str">
        <f t="shared" si="9"/>
        <v xml:space="preserve">BARCELONA-EL PRAT </v>
      </c>
      <c r="K179" t="str">
        <f t="shared" si="10"/>
        <v>11:35</v>
      </c>
      <c r="L179" t="str">
        <f t="shared" si="11"/>
        <v>11:35</v>
      </c>
      <c r="M179" t="str">
        <f>"db.departures.insert({" &amp; CHAR(34) &amp; "Flight"&amp; CHAR(34) &amp; ":" &amp; CHAR(34) &amp; B179&amp; CHAR(34) &amp; "," &amp; CHAR(34) &amp; "ICAO"&amp; CHAR(34) &amp; ":" &amp; CHAR(34) &amp; I179&amp; CHAR(34) &amp; " ," &amp; CHAR(34) &amp; "Destination"&amp; CHAR(34) &amp; ":" &amp; CHAR(34) &amp; J179&amp; CHAR(34) &amp;" ," &amp; CHAR(34) &amp; "Company"&amp; CHAR(34) &amp; ":" &amp; CHAR(34) &amp; D179&amp; CHAR(34) &amp;" ," &amp; CHAR(34) &amp; "Terminal"&amp; CHAR(34) &amp; ":" &amp; CHAR(34) &amp; E179&amp; CHAR(34) &amp;" ," &amp; CHAR(34) &amp; "STD"&amp; CHAR(34) &amp; ":" &amp; CHAR(34) &amp; K179&amp; CHAR(34) &amp;"  ," &amp; CHAR(34) &amp; "ETD"&amp; CHAR(34) &amp; ":" &amp; CHAR(34) &amp; L179&amp; CHAR(34) &amp;"});"</f>
        <v>db.departures.insert({"Flight":"IBE6586","ICAO":"IBE" ,"Destination":"BARCELONA-EL PRAT " ,"Company":"IBERIA" ,"Terminal":"4" ,"STD":"11:35"  ,"ETD":"11:35"});</v>
      </c>
    </row>
    <row r="180" spans="1:13">
      <c r="A180" s="2">
        <v>0.4826388888888889</v>
      </c>
      <c r="B180" t="s">
        <v>439</v>
      </c>
      <c r="C180" s="4" t="s">
        <v>30</v>
      </c>
      <c r="D180" s="4" t="s">
        <v>12</v>
      </c>
      <c r="E180" s="4">
        <v>4</v>
      </c>
      <c r="I180" t="str">
        <f t="shared" si="8"/>
        <v>IBE</v>
      </c>
      <c r="J180" t="str">
        <f t="shared" si="9"/>
        <v xml:space="preserve">BARCELONA-EL PRAT </v>
      </c>
      <c r="K180" t="str">
        <f t="shared" si="10"/>
        <v>11:35</v>
      </c>
      <c r="L180" t="str">
        <f t="shared" si="11"/>
        <v>11:35</v>
      </c>
      <c r="M180" t="str">
        <f>"db.departures.insert({" &amp; CHAR(34) &amp; "Flight"&amp; CHAR(34) &amp; ":" &amp; CHAR(34) &amp; B180&amp; CHAR(34) &amp; "," &amp; CHAR(34) &amp; "ICAO"&amp; CHAR(34) &amp; ":" &amp; CHAR(34) &amp; I180&amp; CHAR(34) &amp; " ," &amp; CHAR(34) &amp; "Destination"&amp; CHAR(34) &amp; ":" &amp; CHAR(34) &amp; J180&amp; CHAR(34) &amp;" ," &amp; CHAR(34) &amp; "Company"&amp; CHAR(34) &amp; ":" &amp; CHAR(34) &amp; D180&amp; CHAR(34) &amp;" ," &amp; CHAR(34) &amp; "Terminal"&amp; CHAR(34) &amp; ":" &amp; CHAR(34) &amp; E180&amp; CHAR(34) &amp;" ," &amp; CHAR(34) &amp; "STD"&amp; CHAR(34) &amp; ":" &amp; CHAR(34) &amp; K180&amp; CHAR(34) &amp;"  ," &amp; CHAR(34) &amp; "ETD"&amp; CHAR(34) &amp; ":" &amp; CHAR(34) &amp; L180&amp; CHAR(34) &amp;"});"</f>
        <v>db.departures.insert({"Flight":"IBE6024","ICAO":"IBE" ,"Destination":"BARCELONA-EL PRAT " ,"Company":"IBERIA" ,"Terminal":"4" ,"STD":"11:35"  ,"ETD":"11:35"});</v>
      </c>
    </row>
    <row r="181" spans="1:13">
      <c r="A181" s="2">
        <v>0.4826388888888889</v>
      </c>
      <c r="B181" t="s">
        <v>440</v>
      </c>
      <c r="C181" s="4" t="s">
        <v>30</v>
      </c>
      <c r="D181" s="4" t="s">
        <v>14</v>
      </c>
      <c r="E181" s="4">
        <v>4</v>
      </c>
      <c r="I181" t="str">
        <f t="shared" si="8"/>
        <v>AVA</v>
      </c>
      <c r="J181" t="str">
        <f t="shared" si="9"/>
        <v xml:space="preserve">BARCELONA-EL PRAT </v>
      </c>
      <c r="K181" t="str">
        <f t="shared" si="10"/>
        <v>11:35</v>
      </c>
      <c r="L181" t="str">
        <f t="shared" si="11"/>
        <v>11:35</v>
      </c>
      <c r="M181" t="str">
        <f>"db.departures.insert({" &amp; CHAR(34) &amp; "Flight"&amp; CHAR(34) &amp; ":" &amp; CHAR(34) &amp; B181&amp; CHAR(34) &amp; "," &amp; CHAR(34) &amp; "ICAO"&amp; CHAR(34) &amp; ":" &amp; CHAR(34) &amp; I181&amp; CHAR(34) &amp; " ," &amp; CHAR(34) &amp; "Destination"&amp; CHAR(34) &amp; ":" &amp; CHAR(34) &amp; J181&amp; CHAR(34) &amp;" ," &amp; CHAR(34) &amp; "Company"&amp; CHAR(34) &amp; ":" &amp; CHAR(34) &amp; D181&amp; CHAR(34) &amp;" ," &amp; CHAR(34) &amp; "Terminal"&amp; CHAR(34) &amp; ":" &amp; CHAR(34) &amp; E181&amp; CHAR(34) &amp;" ," &amp; CHAR(34) &amp; "STD"&amp; CHAR(34) &amp; ":" &amp; CHAR(34) &amp; K181&amp; CHAR(34) &amp;"  ," &amp; CHAR(34) &amp; "ETD"&amp; CHAR(34) &amp; ":" &amp; CHAR(34) &amp; L181&amp; CHAR(34) &amp;"});"</f>
        <v>db.departures.insert({"Flight":"AVA6023","ICAO":"AVA" ,"Destination":"BARCELONA-EL PRAT " ,"Company":"AVIANCA" ,"Terminal":"4" ,"STD":"11:35"  ,"ETD":"11:35"});</v>
      </c>
    </row>
    <row r="182" spans="1:13">
      <c r="A182" s="2">
        <v>0.4826388888888889</v>
      </c>
      <c r="B182" t="s">
        <v>441</v>
      </c>
      <c r="C182" s="4" t="s">
        <v>89</v>
      </c>
      <c r="D182" s="4" t="s">
        <v>35</v>
      </c>
      <c r="E182" s="4">
        <v>1</v>
      </c>
      <c r="I182" t="str">
        <f t="shared" si="8"/>
        <v>RYR</v>
      </c>
      <c r="J182" t="str">
        <f t="shared" si="9"/>
        <v xml:space="preserve">PALMA DE MALLORCA </v>
      </c>
      <c r="K182" t="str">
        <f t="shared" si="10"/>
        <v>11:35</v>
      </c>
      <c r="L182" t="str">
        <f t="shared" si="11"/>
        <v>11:35</v>
      </c>
      <c r="M182" t="str">
        <f>"db.departures.insert({" &amp; CHAR(34) &amp; "Flight"&amp; CHAR(34) &amp; ":" &amp; CHAR(34) &amp; B182&amp; CHAR(34) &amp; "," &amp; CHAR(34) &amp; "ICAO"&amp; CHAR(34) &amp; ":" &amp; CHAR(34) &amp; I182&amp; CHAR(34) &amp; " ," &amp; CHAR(34) &amp; "Destination"&amp; CHAR(34) &amp; ":" &amp; CHAR(34) &amp; J182&amp; CHAR(34) &amp;" ," &amp; CHAR(34) &amp; "Company"&amp; CHAR(34) &amp; ":" &amp; CHAR(34) &amp; D182&amp; CHAR(34) &amp;" ," &amp; CHAR(34) &amp; "Terminal"&amp; CHAR(34) &amp; ":" &amp; CHAR(34) &amp; E182&amp; CHAR(34) &amp;" ," &amp; CHAR(34) &amp; "STD"&amp; CHAR(34) &amp; ":" &amp; CHAR(34) &amp; K182&amp; CHAR(34) &amp;"  ," &amp; CHAR(34) &amp; "ETD"&amp; CHAR(34) &amp; ":" &amp; CHAR(34) &amp; L182&amp; CHAR(34) &amp;"});"</f>
        <v>db.departures.insert({"Flight":"RYR2055","ICAO":"RYR" ,"Destination":"PALMA DE MALLORCA " ,"Company":"RYANAIR" ,"Terminal":"1" ,"STD":"11:35"  ,"ETD":"11:35"});</v>
      </c>
    </row>
    <row r="183" spans="1:13">
      <c r="A183" s="2">
        <v>0.4826388888888889</v>
      </c>
      <c r="B183" t="s">
        <v>442</v>
      </c>
      <c r="C183" s="4" t="s">
        <v>30</v>
      </c>
      <c r="D183" s="4" t="s">
        <v>12</v>
      </c>
      <c r="E183" s="4">
        <v>4</v>
      </c>
      <c r="I183" t="str">
        <f t="shared" si="8"/>
        <v>IBE</v>
      </c>
      <c r="J183" t="str">
        <f t="shared" si="9"/>
        <v xml:space="preserve">BARCELONA-EL PRAT </v>
      </c>
      <c r="K183" t="str">
        <f t="shared" si="10"/>
        <v>11:35</v>
      </c>
      <c r="L183" t="str">
        <f t="shared" si="11"/>
        <v>11:35</v>
      </c>
      <c r="M183" t="str">
        <f>"db.departures.insert({" &amp; CHAR(34) &amp; "Flight"&amp; CHAR(34) &amp; ":" &amp; CHAR(34) &amp; B183&amp; CHAR(34) &amp; "," &amp; CHAR(34) &amp; "ICAO"&amp; CHAR(34) &amp; ":" &amp; CHAR(34) &amp; I183&amp; CHAR(34) &amp; " ," &amp; CHAR(34) &amp; "Destination"&amp; CHAR(34) &amp; ":" &amp; CHAR(34) &amp; J183&amp; CHAR(34) &amp;" ," &amp; CHAR(34) &amp; "Company"&amp; CHAR(34) &amp; ":" &amp; CHAR(34) &amp; D183&amp; CHAR(34) &amp;" ," &amp; CHAR(34) &amp; "Terminal"&amp; CHAR(34) &amp; ":" &amp; CHAR(34) &amp; E183&amp; CHAR(34) &amp;" ," &amp; CHAR(34) &amp; "STD"&amp; CHAR(34) &amp; ":" &amp; CHAR(34) &amp; K183&amp; CHAR(34) &amp;"  ," &amp; CHAR(34) &amp; "ETD"&amp; CHAR(34) &amp; ":" &amp; CHAR(34) &amp; L183&amp; CHAR(34) &amp;"});"</f>
        <v>db.departures.insert({"Flight":"IBE1136","ICAO":"IBE" ,"Destination":"BARCELONA-EL PRAT " ,"Company":"IBERIA" ,"Terminal":"4" ,"STD":"11:35"  ,"ETD":"11:35"});</v>
      </c>
    </row>
    <row r="184" spans="1:13">
      <c r="A184" s="2">
        <v>0.4826388888888889</v>
      </c>
      <c r="B184" t="s">
        <v>443</v>
      </c>
      <c r="C184" s="4" t="s">
        <v>120</v>
      </c>
      <c r="D184" s="4" t="s">
        <v>25</v>
      </c>
      <c r="E184" s="4">
        <v>1</v>
      </c>
      <c r="I184" t="str">
        <f t="shared" si="8"/>
        <v>EZY</v>
      </c>
      <c r="J184" t="str">
        <f t="shared" si="9"/>
        <v xml:space="preserve">LONDRES /GATWICK </v>
      </c>
      <c r="K184" t="str">
        <f t="shared" si="10"/>
        <v>11:35</v>
      </c>
      <c r="L184" t="str">
        <f t="shared" si="11"/>
        <v>11:35</v>
      </c>
      <c r="M184" t="str">
        <f>"db.departures.insert({" &amp; CHAR(34) &amp; "Flight"&amp; CHAR(34) &amp; ":" &amp; CHAR(34) &amp; B184&amp; CHAR(34) &amp; "," &amp; CHAR(34) &amp; "ICAO"&amp; CHAR(34) &amp; ":" &amp; CHAR(34) &amp; I184&amp; CHAR(34) &amp; " ," &amp; CHAR(34) &amp; "Destination"&amp; CHAR(34) &amp; ":" &amp; CHAR(34) &amp; J184&amp; CHAR(34) &amp;" ," &amp; CHAR(34) &amp; "Company"&amp; CHAR(34) &amp; ":" &amp; CHAR(34) &amp; D184&amp; CHAR(34) &amp;" ," &amp; CHAR(34) &amp; "Terminal"&amp; CHAR(34) &amp; ":" &amp; CHAR(34) &amp; E184&amp; CHAR(34) &amp;" ," &amp; CHAR(34) &amp; "STD"&amp; CHAR(34) &amp; ":" &amp; CHAR(34) &amp; K184&amp; CHAR(34) &amp;"  ," &amp; CHAR(34) &amp; "ETD"&amp; CHAR(34) &amp; ":" &amp; CHAR(34) &amp; L184&amp; CHAR(34) &amp;"});"</f>
        <v>db.departures.insert({"Flight":"EZY5476","ICAO":"EZY" ,"Destination":"LONDRES /GATWICK " ,"Company":"EASYJET AIRLINE CO. LTD." ,"Terminal":"1" ,"STD":"11:35"  ,"ETD":"11:35"});</v>
      </c>
    </row>
    <row r="185" spans="1:13">
      <c r="A185" s="2">
        <v>0.4826388888888889</v>
      </c>
      <c r="B185" t="s">
        <v>444</v>
      </c>
      <c r="C185" s="4" t="s">
        <v>85</v>
      </c>
      <c r="D185" s="4" t="s">
        <v>12</v>
      </c>
      <c r="E185" s="4">
        <v>4</v>
      </c>
      <c r="I185" t="str">
        <f t="shared" si="8"/>
        <v> IB</v>
      </c>
      <c r="J185" t="str">
        <f t="shared" si="9"/>
        <v xml:space="preserve">BILBAO </v>
      </c>
      <c r="K185" t="str">
        <f t="shared" si="10"/>
        <v>11:35</v>
      </c>
      <c r="L185" t="str">
        <f t="shared" si="11"/>
        <v>11:35</v>
      </c>
      <c r="M185" t="str">
        <f>"db.departures.insert({" &amp; CHAR(34) &amp; "Flight"&amp; CHAR(34) &amp; ":" &amp; CHAR(34) &amp; B185&amp; CHAR(34) &amp; "," &amp; CHAR(34) &amp; "ICAO"&amp; CHAR(34) &amp; ":" &amp; CHAR(34) &amp; I185&amp; CHAR(34) &amp; " ," &amp; CHAR(34) &amp; "Destination"&amp; CHAR(34) &amp; ":" &amp; CHAR(34) &amp; J185&amp; CHAR(34) &amp;" ," &amp; CHAR(34) &amp; "Company"&amp; CHAR(34) &amp; ":" &amp; CHAR(34) &amp; D185&amp; CHAR(34) &amp;" ," &amp; CHAR(34) &amp; "Terminal"&amp; CHAR(34) &amp; ":" &amp; CHAR(34) &amp; E185&amp; CHAR(34) &amp;" ," &amp; CHAR(34) &amp; "STD"&amp; CHAR(34) &amp; ":" &amp; CHAR(34) &amp; K185&amp; CHAR(34) &amp;"  ," &amp; CHAR(34) &amp; "ETD"&amp; CHAR(34) &amp; ":" &amp; CHAR(34) &amp; L185&amp; CHAR(34) &amp;"});"</f>
        <v>db.departures.insert({"Flight":" IBE0426","ICAO":" IB" ,"Destination":"BILBAO " ,"Company":"IBERIA" ,"Terminal":"4" ,"STD":"11:35"  ,"ETD":"11:35"});</v>
      </c>
    </row>
    <row r="186" spans="1:13">
      <c r="A186" s="2">
        <v>0.4826388888888889</v>
      </c>
      <c r="B186" t="s">
        <v>445</v>
      </c>
      <c r="C186" s="4" t="s">
        <v>30</v>
      </c>
      <c r="D186" s="4" t="s">
        <v>12</v>
      </c>
      <c r="E186" s="4">
        <v>4</v>
      </c>
      <c r="I186" t="str">
        <f t="shared" si="8"/>
        <v>IBE</v>
      </c>
      <c r="J186" t="str">
        <f t="shared" si="9"/>
        <v xml:space="preserve">BARCELONA-EL PRAT </v>
      </c>
      <c r="K186" t="str">
        <f t="shared" si="10"/>
        <v>11:35</v>
      </c>
      <c r="L186" t="str">
        <f t="shared" si="11"/>
        <v>11:35</v>
      </c>
      <c r="M186" t="str">
        <f>"db.departures.insert({" &amp; CHAR(34) &amp; "Flight"&amp; CHAR(34) &amp; ":" &amp; CHAR(34) &amp; B186&amp; CHAR(34) &amp; "," &amp; CHAR(34) &amp; "ICAO"&amp; CHAR(34) &amp; ":" &amp; CHAR(34) &amp; I186&amp; CHAR(34) &amp; " ," &amp; CHAR(34) &amp; "Destination"&amp; CHAR(34) &amp; ":" &amp; CHAR(34) &amp; J186&amp; CHAR(34) &amp;" ," &amp; CHAR(34) &amp; "Company"&amp; CHAR(34) &amp; ":" &amp; CHAR(34) &amp; D186&amp; CHAR(34) &amp;" ," &amp; CHAR(34) &amp; "Terminal"&amp; CHAR(34) &amp; ":" &amp; CHAR(34) &amp; E186&amp; CHAR(34) &amp;" ," &amp; CHAR(34) &amp; "STD"&amp; CHAR(34) &amp; ":" &amp; CHAR(34) &amp; K186&amp; CHAR(34) &amp;"  ," &amp; CHAR(34) &amp; "ETD"&amp; CHAR(34) &amp; ":" &amp; CHAR(34) &amp; L186&amp; CHAR(34) &amp;"});"</f>
        <v>db.departures.insert({"Flight":"IBE6252","ICAO":"IBE" ,"Destination":"BARCELONA-EL PRAT " ,"Company":"IBERIA" ,"Terminal":"4" ,"STD":"11:35"  ,"ETD":"11:35"});</v>
      </c>
    </row>
    <row r="187" spans="1:13">
      <c r="A187" s="2">
        <v>0.4861111111111111</v>
      </c>
      <c r="B187" t="s">
        <v>446</v>
      </c>
      <c r="C187" s="4" t="s">
        <v>447</v>
      </c>
      <c r="D187" s="4" t="s">
        <v>12</v>
      </c>
      <c r="E187" s="4">
        <v>4</v>
      </c>
      <c r="I187" t="str">
        <f t="shared" si="8"/>
        <v>IBE</v>
      </c>
      <c r="J187" t="str">
        <f t="shared" si="9"/>
        <v xml:space="preserve">ARGEL/ HOUARI BOUMEDIEN </v>
      </c>
      <c r="K187" t="str">
        <f t="shared" si="10"/>
        <v>11:40</v>
      </c>
      <c r="L187" t="str">
        <f t="shared" si="11"/>
        <v>11:40</v>
      </c>
      <c r="M187" t="str">
        <f>"db.departures.insert({" &amp; CHAR(34) &amp; "Flight"&amp; CHAR(34) &amp; ":" &amp; CHAR(34) &amp; B187&amp; CHAR(34) &amp; "," &amp; CHAR(34) &amp; "ICAO"&amp; CHAR(34) &amp; ":" &amp; CHAR(34) &amp; I187&amp; CHAR(34) &amp; " ," &amp; CHAR(34) &amp; "Destination"&amp; CHAR(34) &amp; ":" &amp; CHAR(34) &amp; J187&amp; CHAR(34) &amp;" ," &amp; CHAR(34) &amp; "Company"&amp; CHAR(34) &amp; ":" &amp; CHAR(34) &amp; D187&amp; CHAR(34) &amp;" ," &amp; CHAR(34) &amp; "Terminal"&amp; CHAR(34) &amp; ":" &amp; CHAR(34) &amp; E187&amp; CHAR(34) &amp;" ," &amp; CHAR(34) &amp; "STD"&amp; CHAR(34) &amp; ":" &amp; CHAR(34) &amp; K187&amp; CHAR(34) &amp;"  ," &amp; CHAR(34) &amp; "ETD"&amp; CHAR(34) &amp; ":" &amp; CHAR(34) &amp; L187&amp; CHAR(34) &amp;"});"</f>
        <v>db.departures.insert({"Flight":"IBE3308","ICAO":"IBE" ,"Destination":"ARGEL/ HOUARI BOUMEDIEN " ,"Company":"IBERIA" ,"Terminal":"4" ,"STD":"11:40"  ,"ETD":"11:40"});</v>
      </c>
    </row>
    <row r="188" spans="1:13">
      <c r="A188" s="2">
        <v>0.4861111111111111</v>
      </c>
      <c r="B188" t="s">
        <v>448</v>
      </c>
      <c r="C188" s="4" t="s">
        <v>449</v>
      </c>
      <c r="D188" s="4" t="s">
        <v>12</v>
      </c>
      <c r="E188" s="4">
        <v>4</v>
      </c>
      <c r="I188" t="str">
        <f t="shared" si="8"/>
        <v> IB</v>
      </c>
      <c r="J188" t="str">
        <f t="shared" si="9"/>
        <v xml:space="preserve">SAN JOSEC.RICA </v>
      </c>
      <c r="K188" t="str">
        <f t="shared" si="10"/>
        <v>11:40</v>
      </c>
      <c r="L188" t="str">
        <f t="shared" si="11"/>
        <v>11:40</v>
      </c>
      <c r="M188" t="str">
        <f>"db.departures.insert({" &amp; CHAR(34) &amp; "Flight"&amp; CHAR(34) &amp; ":" &amp; CHAR(34) &amp; B188&amp; CHAR(34) &amp; "," &amp; CHAR(34) &amp; "ICAO"&amp; CHAR(34) &amp; ":" &amp; CHAR(34) &amp; I188&amp; CHAR(34) &amp; " ," &amp; CHAR(34) &amp; "Destination"&amp; CHAR(34) &amp; ":" &amp; CHAR(34) &amp; J188&amp; CHAR(34) &amp;" ," &amp; CHAR(34) &amp; "Company"&amp; CHAR(34) &amp; ":" &amp; CHAR(34) &amp; D188&amp; CHAR(34) &amp;" ," &amp; CHAR(34) &amp; "Terminal"&amp; CHAR(34) &amp; ":" &amp; CHAR(34) &amp; E188&amp; CHAR(34) &amp;" ," &amp; CHAR(34) &amp; "STD"&amp; CHAR(34) &amp; ":" &amp; CHAR(34) &amp; K188&amp; CHAR(34) &amp;"  ," &amp; CHAR(34) &amp; "ETD"&amp; CHAR(34) &amp; ":" &amp; CHAR(34) &amp; L188&amp; CHAR(34) &amp;"});"</f>
        <v>db.departures.insert({"Flight":" IBE6313","ICAO":" IB" ,"Destination":"SAN JOSEC.RICA " ,"Company":"IBERIA" ,"Terminal":"4" ,"STD":"11:40"  ,"ETD":"11:40"});</v>
      </c>
    </row>
    <row r="189" spans="1:13">
      <c r="A189" s="2">
        <v>0.4861111111111111</v>
      </c>
      <c r="B189" t="s">
        <v>450</v>
      </c>
      <c r="C189" s="4" t="s">
        <v>149</v>
      </c>
      <c r="D189" s="4" t="s">
        <v>6</v>
      </c>
      <c r="E189" s="4">
        <v>2</v>
      </c>
      <c r="I189" t="str">
        <f t="shared" si="8"/>
        <v> AE</v>
      </c>
      <c r="J189" t="str">
        <f t="shared" si="9"/>
        <v xml:space="preserve">GRAN CANARIA </v>
      </c>
      <c r="K189" t="str">
        <f t="shared" si="10"/>
        <v>11:40</v>
      </c>
      <c r="L189" t="str">
        <f t="shared" si="11"/>
        <v>11:40</v>
      </c>
      <c r="M189" t="str">
        <f>"db.departures.insert({" &amp; CHAR(34) &amp; "Flight"&amp; CHAR(34) &amp; ":" &amp; CHAR(34) &amp; B189&amp; CHAR(34) &amp; "," &amp; CHAR(34) &amp; "ICAO"&amp; CHAR(34) &amp; ":" &amp; CHAR(34) &amp; I189&amp; CHAR(34) &amp; " ," &amp; CHAR(34) &amp; "Destination"&amp; CHAR(34) &amp; ":" &amp; CHAR(34) &amp; J189&amp; CHAR(34) &amp;" ," &amp; CHAR(34) &amp; "Company"&amp; CHAR(34) &amp; ":" &amp; CHAR(34) &amp; D189&amp; CHAR(34) &amp;" ," &amp; CHAR(34) &amp; "Terminal"&amp; CHAR(34) &amp; ":" &amp; CHAR(34) &amp; E189&amp; CHAR(34) &amp;" ," &amp; CHAR(34) &amp; "STD"&amp; CHAR(34) &amp; ":" &amp; CHAR(34) &amp; K189&amp; CHAR(34) &amp;"  ," &amp; CHAR(34) &amp; "ETD"&amp; CHAR(34) &amp; ":" &amp; CHAR(34) &amp; L189&amp; CHAR(34) &amp;"});"</f>
        <v>db.departures.insert({"Flight":" AEA9238","ICAO":" AE" ,"Destination":"GRAN CANARIA " ,"Company":"AIR EUROPA" ,"Terminal":"2" ,"STD":"11:40"  ,"ETD":"11:40"});</v>
      </c>
    </row>
    <row r="190" spans="1:13">
      <c r="A190" s="2">
        <v>0.4861111111111111</v>
      </c>
      <c r="B190" t="s">
        <v>451</v>
      </c>
      <c r="C190" s="4" t="s">
        <v>77</v>
      </c>
      <c r="D190" s="4" t="s">
        <v>12</v>
      </c>
      <c r="E190" s="4">
        <v>4</v>
      </c>
      <c r="I190" t="str">
        <f t="shared" si="8"/>
        <v> IB</v>
      </c>
      <c r="J190" t="str">
        <f t="shared" si="9"/>
        <v xml:space="preserve">SAN SEBASTIAN </v>
      </c>
      <c r="K190" t="str">
        <f t="shared" si="10"/>
        <v>11:40</v>
      </c>
      <c r="L190" t="str">
        <f t="shared" si="11"/>
        <v>11:40</v>
      </c>
      <c r="M190" t="str">
        <f>"db.departures.insert({" &amp; CHAR(34) &amp; "Flight"&amp; CHAR(34) &amp; ":" &amp; CHAR(34) &amp; B190&amp; CHAR(34) &amp; "," &amp; CHAR(34) &amp; "ICAO"&amp; CHAR(34) &amp; ":" &amp; CHAR(34) &amp; I190&amp; CHAR(34) &amp; " ," &amp; CHAR(34) &amp; "Destination"&amp; CHAR(34) &amp; ":" &amp; CHAR(34) &amp; J190&amp; CHAR(34) &amp;" ," &amp; CHAR(34) &amp; "Company"&amp; CHAR(34) &amp; ":" &amp; CHAR(34) &amp; D190&amp; CHAR(34) &amp;" ," &amp; CHAR(34) &amp; "Terminal"&amp; CHAR(34) &amp; ":" &amp; CHAR(34) &amp; E190&amp; CHAR(34) &amp;" ," &amp; CHAR(34) &amp; "STD"&amp; CHAR(34) &amp; ":" &amp; CHAR(34) &amp; K190&amp; CHAR(34) &amp;"  ," &amp; CHAR(34) &amp; "ETD"&amp; CHAR(34) &amp; ":" &amp; CHAR(34) &amp; L190&amp; CHAR(34) &amp;"});"</f>
        <v>db.departures.insert({"Flight":" IBE8320","ICAO":" IB" ,"Destination":"SAN SEBASTIAN " ,"Company":"IBERIA" ,"Terminal":"4" ,"STD":"11:40"  ,"ETD":"11:40"});</v>
      </c>
    </row>
    <row r="191" spans="1:13">
      <c r="A191" s="2">
        <v>0.48958333333333331</v>
      </c>
      <c r="B191" t="s">
        <v>452</v>
      </c>
      <c r="C191" s="4" t="s">
        <v>63</v>
      </c>
      <c r="D191" s="4" t="s">
        <v>12</v>
      </c>
      <c r="E191" s="4">
        <v>4</v>
      </c>
      <c r="I191" t="str">
        <f t="shared" si="8"/>
        <v> IB</v>
      </c>
      <c r="J191" t="str">
        <f t="shared" si="9"/>
        <v xml:space="preserve">ASTURIAS </v>
      </c>
      <c r="K191" t="str">
        <f t="shared" si="10"/>
        <v>11:45</v>
      </c>
      <c r="L191" t="str">
        <f t="shared" si="11"/>
        <v>11:45</v>
      </c>
      <c r="M191" t="str">
        <f>"db.departures.insert({" &amp; CHAR(34) &amp; "Flight"&amp; CHAR(34) &amp; ":" &amp; CHAR(34) &amp; B191&amp; CHAR(34) &amp; "," &amp; CHAR(34) &amp; "ICAO"&amp; CHAR(34) &amp; ":" &amp; CHAR(34) &amp; I191&amp; CHAR(34) &amp; " ," &amp; CHAR(34) &amp; "Destination"&amp; CHAR(34) &amp; ":" &amp; CHAR(34) &amp; J191&amp; CHAR(34) &amp;" ," &amp; CHAR(34) &amp; "Company"&amp; CHAR(34) &amp; ":" &amp; CHAR(34) &amp; D191&amp; CHAR(34) &amp;" ," &amp; CHAR(34) &amp; "Terminal"&amp; CHAR(34) &amp; ":" &amp; CHAR(34) &amp; E191&amp; CHAR(34) &amp;" ," &amp; CHAR(34) &amp; "STD"&amp; CHAR(34) &amp; ":" &amp; CHAR(34) &amp; K191&amp; CHAR(34) &amp;"  ," &amp; CHAR(34) &amp; "ETD"&amp; CHAR(34) &amp; ":" &amp; CHAR(34) &amp; L191&amp; CHAR(34) &amp;"});"</f>
        <v>db.departures.insert({"Flight":" IBE0488","ICAO":" IB" ,"Destination":"ASTURIAS " ,"Company":"IBERIA" ,"Terminal":"4" ,"STD":"11:45"  ,"ETD":"11:45"});</v>
      </c>
    </row>
    <row r="192" spans="1:13">
      <c r="A192" s="2">
        <v>0.48958333333333331</v>
      </c>
      <c r="B192" t="s">
        <v>453</v>
      </c>
      <c r="C192" s="4" t="s">
        <v>454</v>
      </c>
      <c r="D192" s="4" t="s">
        <v>38</v>
      </c>
      <c r="E192" s="4">
        <v>4</v>
      </c>
      <c r="I192" t="str">
        <f t="shared" si="8"/>
        <v> IB</v>
      </c>
      <c r="J192" t="str">
        <f t="shared" si="9"/>
        <v xml:space="preserve">COPENHAGUE </v>
      </c>
      <c r="K192" t="str">
        <f t="shared" si="10"/>
        <v>11:45</v>
      </c>
      <c r="L192" t="str">
        <f t="shared" si="11"/>
        <v>11:45</v>
      </c>
      <c r="M192" t="str">
        <f>"db.departures.insert({" &amp; CHAR(34) &amp; "Flight"&amp; CHAR(34) &amp; ":" &amp; CHAR(34) &amp; B192&amp; CHAR(34) &amp; "," &amp; CHAR(34) &amp; "ICAO"&amp; CHAR(34) &amp; ":" &amp; CHAR(34) &amp; I192&amp; CHAR(34) &amp; " ," &amp; CHAR(34) &amp; "Destination"&amp; CHAR(34) &amp; ":" &amp; CHAR(34) &amp; J192&amp; CHAR(34) &amp;" ," &amp; CHAR(34) &amp; "Company"&amp; CHAR(34) &amp; ":" &amp; CHAR(34) &amp; D192&amp; CHAR(34) &amp;" ," &amp; CHAR(34) &amp; "Terminal"&amp; CHAR(34) &amp; ":" &amp; CHAR(34) &amp; E192&amp; CHAR(34) &amp;" ," &amp; CHAR(34) &amp; "STD"&amp; CHAR(34) &amp; ":" &amp; CHAR(34) &amp; K192&amp; CHAR(34) &amp;"  ," &amp; CHAR(34) &amp; "ETD"&amp; CHAR(34) &amp; ":" &amp; CHAR(34) &amp; L192&amp; CHAR(34) &amp;"});"</f>
        <v>db.departures.insert({"Flight":" IBS3730","ICAO":" IB" ,"Destination":"COPENHAGUE " ,"Company":"IBERIA EXPRESS" ,"Terminal":"4" ,"STD":"11:45"  ,"ETD":"11:45"});</v>
      </c>
    </row>
    <row r="193" spans="1:13">
      <c r="A193" s="2">
        <v>0.49305555555555558</v>
      </c>
      <c r="B193" t="s">
        <v>455</v>
      </c>
      <c r="C193" s="4" t="s">
        <v>149</v>
      </c>
      <c r="D193" s="4" t="s">
        <v>38</v>
      </c>
      <c r="E193" s="4">
        <v>4</v>
      </c>
      <c r="I193" t="str">
        <f t="shared" si="8"/>
        <v>IBS</v>
      </c>
      <c r="J193" t="str">
        <f t="shared" si="9"/>
        <v xml:space="preserve">GRAN CANARIA </v>
      </c>
      <c r="K193" t="str">
        <f t="shared" si="10"/>
        <v>11:50</v>
      </c>
      <c r="L193" t="str">
        <f t="shared" si="11"/>
        <v>11:50</v>
      </c>
      <c r="M193" t="str">
        <f>"db.departures.insert({" &amp; CHAR(34) &amp; "Flight"&amp; CHAR(34) &amp; ":" &amp; CHAR(34) &amp; B193&amp; CHAR(34) &amp; "," &amp; CHAR(34) &amp; "ICAO"&amp; CHAR(34) &amp; ":" &amp; CHAR(34) &amp; I193&amp; CHAR(34) &amp; " ," &amp; CHAR(34) &amp; "Destination"&amp; CHAR(34) &amp; ":" &amp; CHAR(34) &amp; J193&amp; CHAR(34) &amp;" ," &amp; CHAR(34) &amp; "Company"&amp; CHAR(34) &amp; ":" &amp; CHAR(34) &amp; D193&amp; CHAR(34) &amp;" ," &amp; CHAR(34) &amp; "Terminal"&amp; CHAR(34) &amp; ":" &amp; CHAR(34) &amp; E193&amp; CHAR(34) &amp;" ," &amp; CHAR(34) &amp; "STD"&amp; CHAR(34) &amp; ":" &amp; CHAR(34) &amp; K193&amp; CHAR(34) &amp;"  ," &amp; CHAR(34) &amp; "ETD"&amp; CHAR(34) &amp; ":" &amp; CHAR(34) &amp; L193&amp; CHAR(34) &amp;"});"</f>
        <v>db.departures.insert({"Flight":"IBS3926","ICAO":"IBS" ,"Destination":"GRAN CANARIA " ,"Company":"IBERIA EXPRESS" ,"Terminal":"4" ,"STD":"11:50"  ,"ETD":"11:50"});</v>
      </c>
    </row>
    <row r="194" spans="1:13">
      <c r="A194" s="2">
        <v>0.49305555555555558</v>
      </c>
      <c r="B194" t="s">
        <v>456</v>
      </c>
      <c r="C194" s="4" t="s">
        <v>229</v>
      </c>
      <c r="D194" s="4" t="s">
        <v>38</v>
      </c>
      <c r="E194" s="4">
        <v>4</v>
      </c>
      <c r="I194" t="str">
        <f t="shared" si="8"/>
        <v> IB</v>
      </c>
      <c r="J194" t="str">
        <f t="shared" si="9"/>
        <v xml:space="preserve">TENERIFE SUR </v>
      </c>
      <c r="K194" t="str">
        <f t="shared" si="10"/>
        <v>11:50</v>
      </c>
      <c r="L194" t="str">
        <f t="shared" si="11"/>
        <v>11:50</v>
      </c>
      <c r="M194" t="str">
        <f>"db.departures.insert({" &amp; CHAR(34) &amp; "Flight"&amp; CHAR(34) &amp; ":" &amp; CHAR(34) &amp; B194&amp; CHAR(34) &amp; "," &amp; CHAR(34) &amp; "ICAO"&amp; CHAR(34) &amp; ":" &amp; CHAR(34) &amp; I194&amp; CHAR(34) &amp; " ," &amp; CHAR(34) &amp; "Destination"&amp; CHAR(34) &amp; ":" &amp; CHAR(34) &amp; J194&amp; CHAR(34) &amp;" ," &amp; CHAR(34) &amp; "Company"&amp; CHAR(34) &amp; ":" &amp; CHAR(34) &amp; D194&amp; CHAR(34) &amp;" ," &amp; CHAR(34) &amp; "Terminal"&amp; CHAR(34) &amp; ":" &amp; CHAR(34) &amp; E194&amp; CHAR(34) &amp;" ," &amp; CHAR(34) &amp; "STD"&amp; CHAR(34) &amp; ":" &amp; CHAR(34) &amp; K194&amp; CHAR(34) &amp;"  ," &amp; CHAR(34) &amp; "ETD"&amp; CHAR(34) &amp; ":" &amp; CHAR(34) &amp; L194&amp; CHAR(34) &amp;"});"</f>
        <v>db.departures.insert({"Flight":" IBS3910","ICAO":" IB" ,"Destination":"TENERIFE SUR " ,"Company":"IBERIA EXPRESS" ,"Terminal":"4" ,"STD":"11:50"  ,"ETD":"11:50"});</v>
      </c>
    </row>
    <row r="195" spans="1:13">
      <c r="A195" s="2">
        <v>0.49305555555555558</v>
      </c>
      <c r="B195" t="s">
        <v>457</v>
      </c>
      <c r="C195" s="4" t="s">
        <v>37</v>
      </c>
      <c r="D195" s="4" t="s">
        <v>38</v>
      </c>
      <c r="E195" s="4">
        <v>4</v>
      </c>
      <c r="I195" t="str">
        <f t="shared" ref="I195:I258" si="12">MID(B195,1,3)</f>
        <v>IBS</v>
      </c>
      <c r="J195" t="str">
        <f t="shared" ref="J195:J258" si="13">LEFT(C195,LEN(C195)-5)</f>
        <v xml:space="preserve">SEVILLA </v>
      </c>
      <c r="K195" t="str">
        <f t="shared" ref="K195:K258" si="14">TEXT(A195,"HH:MM")</f>
        <v>11:50</v>
      </c>
      <c r="L195" t="str">
        <f t="shared" ref="L195:L258" si="15">TEXT(A195,"HH:MM")</f>
        <v>11:50</v>
      </c>
      <c r="M195" t="str">
        <f>"db.departures.insert({" &amp; CHAR(34) &amp; "Flight"&amp; CHAR(34) &amp; ":" &amp; CHAR(34) &amp; B195&amp; CHAR(34) &amp; "," &amp; CHAR(34) &amp; "ICAO"&amp; CHAR(34) &amp; ":" &amp; CHAR(34) &amp; I195&amp; CHAR(34) &amp; " ," &amp; CHAR(34) &amp; "Destination"&amp; CHAR(34) &amp; ":" &amp; CHAR(34) &amp; J195&amp; CHAR(34) &amp;" ," &amp; CHAR(34) &amp; "Company"&amp; CHAR(34) &amp; ":" &amp; CHAR(34) &amp; D195&amp; CHAR(34) &amp;" ," &amp; CHAR(34) &amp; "Terminal"&amp; CHAR(34) &amp; ":" &amp; CHAR(34) &amp; E195&amp; CHAR(34) &amp;" ," &amp; CHAR(34) &amp; "STD"&amp; CHAR(34) &amp; ":" &amp; CHAR(34) &amp; K195&amp; CHAR(34) &amp;"  ," &amp; CHAR(34) &amp; "ETD"&amp; CHAR(34) &amp; ":" &amp; CHAR(34) &amp; L195&amp; CHAR(34) &amp;"});"</f>
        <v>db.departures.insert({"Flight":"IBS3950","ICAO":"IBS" ,"Destination":"SEVILLA " ,"Company":"IBERIA EXPRESS" ,"Terminal":"4" ,"STD":"11:50"  ,"ETD":"11:50"});</v>
      </c>
    </row>
    <row r="196" spans="1:13">
      <c r="A196" s="2">
        <v>0.49305555555555558</v>
      </c>
      <c r="B196" t="s">
        <v>458</v>
      </c>
      <c r="C196" s="4" t="s">
        <v>178</v>
      </c>
      <c r="D196" s="4" t="s">
        <v>12</v>
      </c>
      <c r="E196" s="4" t="s">
        <v>323</v>
      </c>
      <c r="I196" t="str">
        <f t="shared" si="12"/>
        <v> IB</v>
      </c>
      <c r="J196" t="str">
        <f t="shared" si="13"/>
        <v xml:space="preserve">SANTIAGO </v>
      </c>
      <c r="K196" t="str">
        <f t="shared" si="14"/>
        <v>11:50</v>
      </c>
      <c r="L196" t="str">
        <f t="shared" si="15"/>
        <v>11:50</v>
      </c>
      <c r="M196" t="str">
        <f>"db.departures.insert({" &amp; CHAR(34) &amp; "Flight"&amp; CHAR(34) &amp; ":" &amp; CHAR(34) &amp; B196&amp; CHAR(34) &amp; "," &amp; CHAR(34) &amp; "ICAO"&amp; CHAR(34) &amp; ":" &amp; CHAR(34) &amp; I196&amp; CHAR(34) &amp; " ," &amp; CHAR(34) &amp; "Destination"&amp; CHAR(34) &amp; ":" &amp; CHAR(34) &amp; J196&amp; CHAR(34) &amp;" ," &amp; CHAR(34) &amp; "Company"&amp; CHAR(34) &amp; ":" &amp; CHAR(34) &amp; D196&amp; CHAR(34) &amp;" ," &amp; CHAR(34) &amp; "Terminal"&amp; CHAR(34) &amp; ":" &amp; CHAR(34) &amp; E196&amp; CHAR(34) &amp;" ," &amp; CHAR(34) &amp; "STD"&amp; CHAR(34) &amp; ":" &amp; CHAR(34) &amp; K196&amp; CHAR(34) &amp;"  ," &amp; CHAR(34) &amp; "ETD"&amp; CHAR(34) &amp; ":" &amp; CHAR(34) &amp; L196&amp; CHAR(34) &amp;"});"</f>
        <v>db.departures.insert({"Flight":" IBE8028","ICAO":" IB" ,"Destination":"SANTIAGO " ,"Company":"IBERIA" ,"Terminal":"-" ,"STD":"11:50"  ,"ETD":"11:50"});</v>
      </c>
    </row>
    <row r="197" spans="1:13">
      <c r="A197" s="2">
        <v>0.49305555555555558</v>
      </c>
      <c r="B197" t="s">
        <v>459</v>
      </c>
      <c r="C197" s="4" t="s">
        <v>460</v>
      </c>
      <c r="D197" s="4" t="s">
        <v>12</v>
      </c>
      <c r="E197" s="4">
        <v>4</v>
      </c>
      <c r="I197" t="str">
        <f t="shared" si="12"/>
        <v> IB</v>
      </c>
      <c r="J197" t="str">
        <f t="shared" si="13"/>
        <v xml:space="preserve">CHICAGO-OHARE INTL. </v>
      </c>
      <c r="K197" t="str">
        <f t="shared" si="14"/>
        <v>11:50</v>
      </c>
      <c r="L197" t="str">
        <f t="shared" si="15"/>
        <v>11:50</v>
      </c>
      <c r="M197" t="str">
        <f>"db.departures.insert({" &amp; CHAR(34) &amp; "Flight"&amp; CHAR(34) &amp; ":" &amp; CHAR(34) &amp; B197&amp; CHAR(34) &amp; "," &amp; CHAR(34) &amp; "ICAO"&amp; CHAR(34) &amp; ":" &amp; CHAR(34) &amp; I197&amp; CHAR(34) &amp; " ," &amp; CHAR(34) &amp; "Destination"&amp; CHAR(34) &amp; ":" &amp; CHAR(34) &amp; J197&amp; CHAR(34) &amp;" ," &amp; CHAR(34) &amp; "Company"&amp; CHAR(34) &amp; ":" &amp; CHAR(34) &amp; D197&amp; CHAR(34) &amp;" ," &amp; CHAR(34) &amp; "Terminal"&amp; CHAR(34) &amp; ":" &amp; CHAR(34) &amp; E197&amp; CHAR(34) &amp;" ," &amp; CHAR(34) &amp; "STD"&amp; CHAR(34) &amp; ":" &amp; CHAR(34) &amp; K197&amp; CHAR(34) &amp;"  ," &amp; CHAR(34) &amp; "ETD"&amp; CHAR(34) &amp; ":" &amp; CHAR(34) &amp; L197&amp; CHAR(34) &amp;"});"</f>
        <v>db.departures.insert({"Flight":" IBE6275","ICAO":" IB" ,"Destination":"CHICAGO-OHARE INTL. " ,"Company":"IBERIA" ,"Terminal":"4" ,"STD":"11:50"  ,"ETD":"11:50"});</v>
      </c>
    </row>
    <row r="198" spans="1:13">
      <c r="A198" s="2">
        <v>0.49305555555555558</v>
      </c>
      <c r="B198" t="s">
        <v>461</v>
      </c>
      <c r="C198" s="4" t="s">
        <v>149</v>
      </c>
      <c r="D198" s="4" t="s">
        <v>12</v>
      </c>
      <c r="E198" s="4">
        <v>4</v>
      </c>
      <c r="I198" t="str">
        <f t="shared" si="12"/>
        <v>IBE</v>
      </c>
      <c r="J198" t="str">
        <f t="shared" si="13"/>
        <v xml:space="preserve">GRAN CANARIA </v>
      </c>
      <c r="K198" t="str">
        <f t="shared" si="14"/>
        <v>11:50</v>
      </c>
      <c r="L198" t="str">
        <f t="shared" si="15"/>
        <v>11:50</v>
      </c>
      <c r="M198" t="str">
        <f>"db.departures.insert({" &amp; CHAR(34) &amp; "Flight"&amp; CHAR(34) &amp; ":" &amp; CHAR(34) &amp; B198&amp; CHAR(34) &amp; "," &amp; CHAR(34) &amp; "ICAO"&amp; CHAR(34) &amp; ":" &amp; CHAR(34) &amp; I198&amp; CHAR(34) &amp; " ," &amp; CHAR(34) &amp; "Destination"&amp; CHAR(34) &amp; ":" &amp; CHAR(34) &amp; J198&amp; CHAR(34) &amp;" ," &amp; CHAR(34) &amp; "Company"&amp; CHAR(34) &amp; ":" &amp; CHAR(34) &amp; D198&amp; CHAR(34) &amp;" ," &amp; CHAR(34) &amp; "Terminal"&amp; CHAR(34) &amp; ":" &amp; CHAR(34) &amp; E198&amp; CHAR(34) &amp;" ," &amp; CHAR(34) &amp; "STD"&amp; CHAR(34) &amp; ":" &amp; CHAR(34) &amp; K198&amp; CHAR(34) &amp;"  ," &amp; CHAR(34) &amp; "ETD"&amp; CHAR(34) &amp; ":" &amp; CHAR(34) &amp; L198&amp; CHAR(34) &amp;"});"</f>
        <v>db.departures.insert({"Flight":"IBE3926","ICAO":"IBE" ,"Destination":"GRAN CANARIA " ,"Company":"IBERIA" ,"Terminal":"4" ,"STD":"11:50"  ,"ETD":"11:50"});</v>
      </c>
    </row>
    <row r="199" spans="1:13">
      <c r="A199" s="2">
        <v>0.49305555555555558</v>
      </c>
      <c r="B199" t="s">
        <v>462</v>
      </c>
      <c r="C199" s="4" t="s">
        <v>37</v>
      </c>
      <c r="D199" s="4" t="s">
        <v>14</v>
      </c>
      <c r="E199" s="4">
        <v>4</v>
      </c>
      <c r="I199" t="str">
        <f t="shared" si="12"/>
        <v>AVA</v>
      </c>
      <c r="J199" t="str">
        <f t="shared" si="13"/>
        <v xml:space="preserve">SEVILLA </v>
      </c>
      <c r="K199" t="str">
        <f t="shared" si="14"/>
        <v>11:50</v>
      </c>
      <c r="L199" t="str">
        <f t="shared" si="15"/>
        <v>11:50</v>
      </c>
      <c r="M199" t="str">
        <f>"db.departures.insert({" &amp; CHAR(34) &amp; "Flight"&amp; CHAR(34) &amp; ":" &amp; CHAR(34) &amp; B199&amp; CHAR(34) &amp; "," &amp; CHAR(34) &amp; "ICAO"&amp; CHAR(34) &amp; ":" &amp; CHAR(34) &amp; I199&amp; CHAR(34) &amp; " ," &amp; CHAR(34) &amp; "Destination"&amp; CHAR(34) &amp; ":" &amp; CHAR(34) &amp; J199&amp; CHAR(34) &amp;" ," &amp; CHAR(34) &amp; "Company"&amp; CHAR(34) &amp; ":" &amp; CHAR(34) &amp; D199&amp; CHAR(34) &amp;" ," &amp; CHAR(34) &amp; "Terminal"&amp; CHAR(34) &amp; ":" &amp; CHAR(34) &amp; E199&amp; CHAR(34) &amp;" ," &amp; CHAR(34) &amp; "STD"&amp; CHAR(34) &amp; ":" &amp; CHAR(34) &amp; K199&amp; CHAR(34) &amp;"  ," &amp; CHAR(34) &amp; "ETD"&amp; CHAR(34) &amp; ":" &amp; CHAR(34) &amp; L199&amp; CHAR(34) &amp;"});"</f>
        <v>db.departures.insert({"Flight":"AVA6116","ICAO":"AVA" ,"Destination":"SEVILLA " ,"Company":"AVIANCA" ,"Terminal":"4" ,"STD":"11:50"  ,"ETD":"11:50"});</v>
      </c>
    </row>
    <row r="200" spans="1:13">
      <c r="A200" s="2">
        <v>0.49652777777777773</v>
      </c>
      <c r="B200" t="s">
        <v>463</v>
      </c>
      <c r="C200" s="4" t="s">
        <v>134</v>
      </c>
      <c r="D200" s="4" t="s">
        <v>12</v>
      </c>
      <c r="E200" s="4">
        <v>4</v>
      </c>
      <c r="I200" t="str">
        <f t="shared" si="12"/>
        <v> IB</v>
      </c>
      <c r="J200" t="str">
        <f t="shared" si="13"/>
        <v xml:space="preserve">BRUSELAS </v>
      </c>
      <c r="K200" t="str">
        <f t="shared" si="14"/>
        <v>11:55</v>
      </c>
      <c r="L200" t="str">
        <f t="shared" si="15"/>
        <v>11:55</v>
      </c>
      <c r="M200" t="str">
        <f>"db.departures.insert({" &amp; CHAR(34) &amp; "Flight"&amp; CHAR(34) &amp; ":" &amp; CHAR(34) &amp; B200&amp; CHAR(34) &amp; "," &amp; CHAR(34) &amp; "ICAO"&amp; CHAR(34) &amp; ":" &amp; CHAR(34) &amp; I200&amp; CHAR(34) &amp; " ," &amp; CHAR(34) &amp; "Destination"&amp; CHAR(34) &amp; ":" &amp; CHAR(34) &amp; J200&amp; CHAR(34) &amp;" ," &amp; CHAR(34) &amp; "Company"&amp; CHAR(34) &amp; ":" &amp; CHAR(34) &amp; D200&amp; CHAR(34) &amp;" ," &amp; CHAR(34) &amp; "Terminal"&amp; CHAR(34) &amp; ":" &amp; CHAR(34) &amp; E200&amp; CHAR(34) &amp;" ," &amp; CHAR(34) &amp; "STD"&amp; CHAR(34) &amp; ":" &amp; CHAR(34) &amp; K200&amp; CHAR(34) &amp;"  ," &amp; CHAR(34) &amp; "ETD"&amp; CHAR(34) &amp; ":" &amp; CHAR(34) &amp; L200&amp; CHAR(34) &amp;"});"</f>
        <v>db.departures.insert({"Flight":" IBE3202","ICAO":" IB" ,"Destination":"BRUSELAS " ,"Company":"IBERIA" ,"Terminal":"4" ,"STD":"11:55"  ,"ETD":"11:55"});</v>
      </c>
    </row>
    <row r="201" spans="1:13">
      <c r="A201" s="2">
        <v>0.49652777777777773</v>
      </c>
      <c r="B201" t="s">
        <v>464</v>
      </c>
      <c r="C201" s="4" t="s">
        <v>196</v>
      </c>
      <c r="D201" s="4" t="s">
        <v>12</v>
      </c>
      <c r="E201" s="4">
        <v>4</v>
      </c>
      <c r="I201" t="str">
        <f t="shared" si="12"/>
        <v> IB</v>
      </c>
      <c r="J201" t="str">
        <f t="shared" si="13"/>
        <v xml:space="preserve">SAO PAULO /GUARULHOS </v>
      </c>
      <c r="K201" t="str">
        <f t="shared" si="14"/>
        <v>11:55</v>
      </c>
      <c r="L201" t="str">
        <f t="shared" si="15"/>
        <v>11:55</v>
      </c>
      <c r="M201" t="str">
        <f>"db.departures.insert({" &amp; CHAR(34) &amp; "Flight"&amp; CHAR(34) &amp; ":" &amp; CHAR(34) &amp; B201&amp; CHAR(34) &amp; "," &amp; CHAR(34) &amp; "ICAO"&amp; CHAR(34) &amp; ":" &amp; CHAR(34) &amp; I201&amp; CHAR(34) &amp; " ," &amp; CHAR(34) &amp; "Destination"&amp; CHAR(34) &amp; ":" &amp; CHAR(34) &amp; J201&amp; CHAR(34) &amp;" ," &amp; CHAR(34) &amp; "Company"&amp; CHAR(34) &amp; ":" &amp; CHAR(34) &amp; D201&amp; CHAR(34) &amp;" ," &amp; CHAR(34) &amp; "Terminal"&amp; CHAR(34) &amp; ":" &amp; CHAR(34) &amp; E201&amp; CHAR(34) &amp;" ," &amp; CHAR(34) &amp; "STD"&amp; CHAR(34) &amp; ":" &amp; CHAR(34) &amp; K201&amp; CHAR(34) &amp;"  ," &amp; CHAR(34) &amp; "ETD"&amp; CHAR(34) &amp; ":" &amp; CHAR(34) &amp; L201&amp; CHAR(34) &amp;"});"</f>
        <v>db.departures.insert({"Flight":" IBE6821","ICAO":" IB" ,"Destination":"SAO PAULO /GUARULHOS " ,"Company":"IBERIA" ,"Terminal":"4" ,"STD":"11:55"  ,"ETD":"11:55"});</v>
      </c>
    </row>
    <row r="202" spans="1:13">
      <c r="A202" s="2">
        <v>0.5</v>
      </c>
      <c r="B202" t="s">
        <v>465</v>
      </c>
      <c r="C202" s="4" t="s">
        <v>466</v>
      </c>
      <c r="D202" s="4" t="s">
        <v>12</v>
      </c>
      <c r="E202" s="4">
        <v>4</v>
      </c>
      <c r="I202" t="str">
        <f t="shared" si="12"/>
        <v>IBE</v>
      </c>
      <c r="J202" t="str">
        <f t="shared" si="13"/>
        <v xml:space="preserve">CARACAS </v>
      </c>
      <c r="K202" t="str">
        <f t="shared" si="14"/>
        <v>12:00</v>
      </c>
      <c r="L202" t="str">
        <f t="shared" si="15"/>
        <v>12:00</v>
      </c>
      <c r="M202" t="str">
        <f>"db.departures.insert({" &amp; CHAR(34) &amp; "Flight"&amp; CHAR(34) &amp; ":" &amp; CHAR(34) &amp; B202&amp; CHAR(34) &amp; "," &amp; CHAR(34) &amp; "ICAO"&amp; CHAR(34) &amp; ":" &amp; CHAR(34) &amp; I202&amp; CHAR(34) &amp; " ," &amp; CHAR(34) &amp; "Destination"&amp; CHAR(34) &amp; ":" &amp; CHAR(34) &amp; J202&amp; CHAR(34) &amp;" ," &amp; CHAR(34) &amp; "Company"&amp; CHAR(34) &amp; ":" &amp; CHAR(34) &amp; D202&amp; CHAR(34) &amp;" ," &amp; CHAR(34) &amp; "Terminal"&amp; CHAR(34) &amp; ":" &amp; CHAR(34) &amp; E202&amp; CHAR(34) &amp;" ," &amp; CHAR(34) &amp; "STD"&amp; CHAR(34) &amp; ":" &amp; CHAR(34) &amp; K202&amp; CHAR(34) &amp;"  ," &amp; CHAR(34) &amp; "ETD"&amp; CHAR(34) &amp; ":" &amp; CHAR(34) &amp; L202&amp; CHAR(34) &amp;"});"</f>
        <v>db.departures.insert({"Flight":"IBE6673","ICAO":"IBE" ,"Destination":"CARACAS " ,"Company":"IBERIA" ,"Terminal":"4" ,"STD":"12:00"  ,"ETD":"12:00"});</v>
      </c>
    </row>
    <row r="203" spans="1:13">
      <c r="A203" s="2">
        <v>0.5</v>
      </c>
      <c r="B203" t="s">
        <v>467</v>
      </c>
      <c r="C203" s="4" t="s">
        <v>54</v>
      </c>
      <c r="D203" s="4" t="s">
        <v>6</v>
      </c>
      <c r="E203" s="4">
        <v>2</v>
      </c>
      <c r="I203" t="str">
        <f t="shared" si="12"/>
        <v> AE</v>
      </c>
      <c r="J203" t="str">
        <f t="shared" si="13"/>
        <v xml:space="preserve">TENERIFE NORTE </v>
      </c>
      <c r="K203" t="str">
        <f t="shared" si="14"/>
        <v>12:00</v>
      </c>
      <c r="L203" t="str">
        <f t="shared" si="15"/>
        <v>12:00</v>
      </c>
      <c r="M203" t="str">
        <f>"db.departures.insert({" &amp; CHAR(34) &amp; "Flight"&amp; CHAR(34) &amp; ":" &amp; CHAR(34) &amp; B203&amp; CHAR(34) &amp; "," &amp; CHAR(34) &amp; "ICAO"&amp; CHAR(34) &amp; ":" &amp; CHAR(34) &amp; I203&amp; CHAR(34) &amp; " ," &amp; CHAR(34) &amp; "Destination"&amp; CHAR(34) &amp; ":" &amp; CHAR(34) &amp; J203&amp; CHAR(34) &amp;" ," &amp; CHAR(34) &amp; "Company"&amp; CHAR(34) &amp; ":" &amp; CHAR(34) &amp; D203&amp; CHAR(34) &amp;" ," &amp; CHAR(34) &amp; "Terminal"&amp; CHAR(34) &amp; ":" &amp; CHAR(34) &amp; E203&amp; CHAR(34) &amp;" ," &amp; CHAR(34) &amp; "STD"&amp; CHAR(34) &amp; ":" &amp; CHAR(34) &amp; K203&amp; CHAR(34) &amp;"  ," &amp; CHAR(34) &amp; "ETD"&amp; CHAR(34) &amp; ":" &amp; CHAR(34) &amp; L203&amp; CHAR(34) &amp;"});"</f>
        <v>db.departures.insert({"Flight":" AEA9118","ICAO":" AE" ,"Destination":"TENERIFE NORTE " ,"Company":"AIR EUROPA" ,"Terminal":"2" ,"STD":"12:00"  ,"ETD":"12:00"});</v>
      </c>
    </row>
    <row r="204" spans="1:13">
      <c r="A204" s="2">
        <v>0.5</v>
      </c>
      <c r="B204" t="s">
        <v>468</v>
      </c>
      <c r="C204" s="4" t="s">
        <v>43</v>
      </c>
      <c r="D204" s="4" t="s">
        <v>12</v>
      </c>
      <c r="E204" s="4">
        <v>4</v>
      </c>
      <c r="I204" t="str">
        <f t="shared" si="12"/>
        <v>IBE</v>
      </c>
      <c r="J204" t="str">
        <f t="shared" si="13"/>
        <v xml:space="preserve">VIGO </v>
      </c>
      <c r="K204" t="str">
        <f t="shared" si="14"/>
        <v>12:00</v>
      </c>
      <c r="L204" t="str">
        <f t="shared" si="15"/>
        <v>12:00</v>
      </c>
      <c r="M204" t="str">
        <f>"db.departures.insert({" &amp; CHAR(34) &amp; "Flight"&amp; CHAR(34) &amp; ":" &amp; CHAR(34) &amp; B204&amp; CHAR(34) &amp; "," &amp; CHAR(34) &amp; "ICAO"&amp; CHAR(34) &amp; ":" &amp; CHAR(34) &amp; I204&amp; CHAR(34) &amp; " ," &amp; CHAR(34) &amp; "Destination"&amp; CHAR(34) &amp; ":" &amp; CHAR(34) &amp; J204&amp; CHAR(34) &amp;" ," &amp; CHAR(34) &amp; "Company"&amp; CHAR(34) &amp; ":" &amp; CHAR(34) &amp; D204&amp; CHAR(34) &amp;" ," &amp; CHAR(34) &amp; "Terminal"&amp; CHAR(34) &amp; ":" &amp; CHAR(34) &amp; E204&amp; CHAR(34) &amp;" ," &amp; CHAR(34) &amp; "STD"&amp; CHAR(34) &amp; ":" &amp; CHAR(34) &amp; K204&amp; CHAR(34) &amp;"  ," &amp; CHAR(34) &amp; "ETD"&amp; CHAR(34) &amp; ":" &amp; CHAR(34) &amp; L204&amp; CHAR(34) &amp;"});"</f>
        <v>db.departures.insert({"Flight":"IBE8042","ICAO":"IBE" ,"Destination":"VIGO " ,"Company":"IBERIA" ,"Terminal":"4" ,"STD":"12:00"  ,"ETD":"12:00"});</v>
      </c>
    </row>
    <row r="205" spans="1:13">
      <c r="A205" s="2">
        <v>0.5</v>
      </c>
      <c r="B205" t="s">
        <v>469</v>
      </c>
      <c r="C205" s="4" t="s">
        <v>11</v>
      </c>
      <c r="D205" s="4" t="s">
        <v>12</v>
      </c>
      <c r="E205" s="4">
        <v>4</v>
      </c>
      <c r="I205" t="str">
        <f t="shared" si="12"/>
        <v> IB</v>
      </c>
      <c r="J205" t="str">
        <f t="shared" si="13"/>
        <v xml:space="preserve">PARIS /ORLY </v>
      </c>
      <c r="K205" t="str">
        <f t="shared" si="14"/>
        <v>12:00</v>
      </c>
      <c r="L205" t="str">
        <f t="shared" si="15"/>
        <v>12:00</v>
      </c>
      <c r="M205" t="str">
        <f>"db.departures.insert({" &amp; CHAR(34) &amp; "Flight"&amp; CHAR(34) &amp; ":" &amp; CHAR(34) &amp; B205&amp; CHAR(34) &amp; "," &amp; CHAR(34) &amp; "ICAO"&amp; CHAR(34) &amp; ":" &amp; CHAR(34) &amp; I205&amp; CHAR(34) &amp; " ," &amp; CHAR(34) &amp; "Destination"&amp; CHAR(34) &amp; ":" &amp; CHAR(34) &amp; J205&amp; CHAR(34) &amp;" ," &amp; CHAR(34) &amp; "Company"&amp; CHAR(34) &amp; ":" &amp; CHAR(34) &amp; D205&amp; CHAR(34) &amp;" ," &amp; CHAR(34) &amp; "Terminal"&amp; CHAR(34) &amp; ":" &amp; CHAR(34) &amp; E205&amp; CHAR(34) &amp;" ," &amp; CHAR(34) &amp; "STD"&amp; CHAR(34) &amp; ":" &amp; CHAR(34) &amp; K205&amp; CHAR(34) &amp;"  ," &amp; CHAR(34) &amp; "ETD"&amp; CHAR(34) &amp; ":" &amp; CHAR(34) &amp; L205&amp; CHAR(34) &amp;"});"</f>
        <v>db.departures.insert({"Flight":" IBE3406","ICAO":" IB" ,"Destination":"PARIS /ORLY " ,"Company":"IBERIA" ,"Terminal":"4" ,"STD":"12:00"  ,"ETD":"12:00"});</v>
      </c>
    </row>
    <row r="206" spans="1:13">
      <c r="A206" s="2">
        <v>0.5</v>
      </c>
      <c r="B206" t="s">
        <v>470</v>
      </c>
      <c r="C206" s="4" t="s">
        <v>471</v>
      </c>
      <c r="D206" s="4" t="s">
        <v>12</v>
      </c>
      <c r="E206" s="4">
        <v>4</v>
      </c>
      <c r="I206" t="str">
        <f t="shared" si="12"/>
        <v> IB</v>
      </c>
      <c r="J206" t="str">
        <f t="shared" si="13"/>
        <v xml:space="preserve">BOGOTA /EL DORADO </v>
      </c>
      <c r="K206" t="str">
        <f t="shared" si="14"/>
        <v>12:00</v>
      </c>
      <c r="L206" t="str">
        <f t="shared" si="15"/>
        <v>12:00</v>
      </c>
      <c r="M206" t="str">
        <f>"db.departures.insert({" &amp; CHAR(34) &amp; "Flight"&amp; CHAR(34) &amp; ":" &amp; CHAR(34) &amp; B206&amp; CHAR(34) &amp; "," &amp; CHAR(34) &amp; "ICAO"&amp; CHAR(34) &amp; ":" &amp; CHAR(34) &amp; I206&amp; CHAR(34) &amp; " ," &amp; CHAR(34) &amp; "Destination"&amp; CHAR(34) &amp; ":" &amp; CHAR(34) &amp; J206&amp; CHAR(34) &amp;" ," &amp; CHAR(34) &amp; "Company"&amp; CHAR(34) &amp; ":" &amp; CHAR(34) &amp; D206&amp; CHAR(34) &amp;" ," &amp; CHAR(34) &amp; "Terminal"&amp; CHAR(34) &amp; ":" &amp; CHAR(34) &amp; E206&amp; CHAR(34) &amp;" ," &amp; CHAR(34) &amp; "STD"&amp; CHAR(34) &amp; ":" &amp; CHAR(34) &amp; K206&amp; CHAR(34) &amp;"  ," &amp; CHAR(34) &amp; "ETD"&amp; CHAR(34) &amp; ":" &amp; CHAR(34) &amp; L206&amp; CHAR(34) &amp;"});"</f>
        <v>db.departures.insert({"Flight":" IBE6585","ICAO":" IB" ,"Destination":"BOGOTA /EL DORADO " ,"Company":"IBERIA" ,"Terminal":"4" ,"STD":"12:00"  ,"ETD":"12:00"});</v>
      </c>
    </row>
    <row r="207" spans="1:13">
      <c r="A207" s="2">
        <v>0.5</v>
      </c>
      <c r="B207" t="s">
        <v>472</v>
      </c>
      <c r="C207" s="4" t="s">
        <v>466</v>
      </c>
      <c r="D207" s="4" t="s">
        <v>40</v>
      </c>
      <c r="E207" s="4">
        <v>4</v>
      </c>
      <c r="I207" t="str">
        <f t="shared" si="12"/>
        <v>BAW</v>
      </c>
      <c r="J207" t="str">
        <f t="shared" si="13"/>
        <v xml:space="preserve">CARACAS </v>
      </c>
      <c r="K207" t="str">
        <f t="shared" si="14"/>
        <v>12:00</v>
      </c>
      <c r="L207" t="str">
        <f t="shared" si="15"/>
        <v>12:00</v>
      </c>
      <c r="M207" t="str">
        <f>"db.departures.insert({" &amp; CHAR(34) &amp; "Flight"&amp; CHAR(34) &amp; ":" &amp; CHAR(34) &amp; B207&amp; CHAR(34) &amp; "," &amp; CHAR(34) &amp; "ICAO"&amp; CHAR(34) &amp; ":" &amp; CHAR(34) &amp; I207&amp; CHAR(34) &amp; " ," &amp; CHAR(34) &amp; "Destination"&amp; CHAR(34) &amp; ":" &amp; CHAR(34) &amp; J207&amp; CHAR(34) &amp;" ," &amp; CHAR(34) &amp; "Company"&amp; CHAR(34) &amp; ":" &amp; CHAR(34) &amp; D207&amp; CHAR(34) &amp;" ," &amp; CHAR(34) &amp; "Terminal"&amp; CHAR(34) &amp; ":" &amp; CHAR(34) &amp; E207&amp; CHAR(34) &amp;" ," &amp; CHAR(34) &amp; "STD"&amp; CHAR(34) &amp; ":" &amp; CHAR(34) &amp; K207&amp; CHAR(34) &amp;"  ," &amp; CHAR(34) &amp; "ETD"&amp; CHAR(34) &amp; ":" &amp; CHAR(34) &amp; L207&amp; CHAR(34) &amp;"});"</f>
        <v>db.departures.insert({"Flight":"BAW4241","ICAO":"BAW" ,"Destination":"CARACAS " ,"Company":"BRITISH AIRWAYS" ,"Terminal":"4" ,"STD":"12:00"  ,"ETD":"12:00"});</v>
      </c>
    </row>
    <row r="208" spans="1:13">
      <c r="A208" s="2">
        <v>0.5</v>
      </c>
      <c r="B208" t="s">
        <v>473</v>
      </c>
      <c r="C208" s="4" t="s">
        <v>43</v>
      </c>
      <c r="D208" s="4" t="s">
        <v>40</v>
      </c>
      <c r="E208" s="4">
        <v>4</v>
      </c>
      <c r="I208" t="str">
        <f t="shared" si="12"/>
        <v>BAW</v>
      </c>
      <c r="J208" t="str">
        <f t="shared" si="13"/>
        <v xml:space="preserve">VIGO </v>
      </c>
      <c r="K208" t="str">
        <f t="shared" si="14"/>
        <v>12:00</v>
      </c>
      <c r="L208" t="str">
        <f t="shared" si="15"/>
        <v>12:00</v>
      </c>
      <c r="M208" t="str">
        <f>"db.departures.insert({" &amp; CHAR(34) &amp; "Flight"&amp; CHAR(34) &amp; ":" &amp; CHAR(34) &amp; B208&amp; CHAR(34) &amp; "," &amp; CHAR(34) &amp; "ICAO"&amp; CHAR(34) &amp; ":" &amp; CHAR(34) &amp; I208&amp; CHAR(34) &amp; " ," &amp; CHAR(34) &amp; "Destination"&amp; CHAR(34) &amp; ":" &amp; CHAR(34) &amp; J208&amp; CHAR(34) &amp;" ," &amp; CHAR(34) &amp; "Company"&amp; CHAR(34) &amp; ":" &amp; CHAR(34) &amp; D208&amp; CHAR(34) &amp;" ," &amp; CHAR(34) &amp; "Terminal"&amp; CHAR(34) &amp; ":" &amp; CHAR(34) &amp; E208&amp; CHAR(34) &amp;" ," &amp; CHAR(34) &amp; "STD"&amp; CHAR(34) &amp; ":" &amp; CHAR(34) &amp; K208&amp; CHAR(34) &amp;"  ," &amp; CHAR(34) &amp; "ETD"&amp; CHAR(34) &amp; ":" &amp; CHAR(34) &amp; L208&amp; CHAR(34) &amp;"});"</f>
        <v>db.departures.insert({"Flight":"BAW7164","ICAO":"BAW" ,"Destination":"VIGO " ,"Company":"BRITISH AIRWAYS" ,"Terminal":"4" ,"STD":"12:00"  ,"ETD":"12:00"});</v>
      </c>
    </row>
    <row r="209" spans="1:13">
      <c r="A209" s="2">
        <v>0.50347222222222221</v>
      </c>
      <c r="B209" t="s">
        <v>474</v>
      </c>
      <c r="C209" s="4" t="s">
        <v>87</v>
      </c>
      <c r="D209" s="4" t="s">
        <v>12</v>
      </c>
      <c r="E209" s="4">
        <v>4</v>
      </c>
      <c r="I209" t="str">
        <f t="shared" si="12"/>
        <v> IB</v>
      </c>
      <c r="J209" t="str">
        <f t="shared" si="13"/>
        <v xml:space="preserve">FEDERICO GARCÍA LORCA GRANADA-JAÉN </v>
      </c>
      <c r="K209" t="str">
        <f t="shared" si="14"/>
        <v>12:05</v>
      </c>
      <c r="L209" t="str">
        <f t="shared" si="15"/>
        <v>12:05</v>
      </c>
      <c r="M209" t="str">
        <f>"db.departures.insert({" &amp; CHAR(34) &amp; "Flight"&amp; CHAR(34) &amp; ":" &amp; CHAR(34) &amp; B209&amp; CHAR(34) &amp; "," &amp; CHAR(34) &amp; "ICAO"&amp; CHAR(34) &amp; ":" &amp; CHAR(34) &amp; I209&amp; CHAR(34) &amp; " ," &amp; CHAR(34) &amp; "Destination"&amp; CHAR(34) &amp; ":" &amp; CHAR(34) &amp; J209&amp; CHAR(34) &amp;" ," &amp; CHAR(34) &amp; "Company"&amp; CHAR(34) &amp; ":" &amp; CHAR(34) &amp; D209&amp; CHAR(34) &amp;" ," &amp; CHAR(34) &amp; "Terminal"&amp; CHAR(34) &amp; ":" &amp; CHAR(34) &amp; E209&amp; CHAR(34) &amp;" ," &amp; CHAR(34) &amp; "STD"&amp; CHAR(34) &amp; ":" &amp; CHAR(34) &amp; K209&amp; CHAR(34) &amp;"  ," &amp; CHAR(34) &amp; "ETD"&amp; CHAR(34) &amp; ":" &amp; CHAR(34) &amp; L209&amp; CHAR(34) &amp;"});"</f>
        <v>db.departures.insert({"Flight":" IBE8058","ICAO":" IB" ,"Destination":"FEDERICO GARCÍA LORCA GRANADA-JAÉN " ,"Company":"IBERIA" ,"Terminal":"4" ,"STD":"12:05"  ,"ETD":"12:05"});</v>
      </c>
    </row>
    <row r="210" spans="1:13">
      <c r="A210" s="2">
        <v>0.50347222222222221</v>
      </c>
      <c r="B210" t="s">
        <v>475</v>
      </c>
      <c r="C210" s="4" t="s">
        <v>98</v>
      </c>
      <c r="D210" s="4" t="s">
        <v>12</v>
      </c>
      <c r="E210" s="4">
        <v>4</v>
      </c>
      <c r="I210" t="str">
        <f t="shared" si="12"/>
        <v> IB</v>
      </c>
      <c r="J210" t="str">
        <f t="shared" si="13"/>
        <v xml:space="preserve">BUENOS AIRES/MINISTRO PISTARINI </v>
      </c>
      <c r="K210" t="str">
        <f t="shared" si="14"/>
        <v>12:05</v>
      </c>
      <c r="L210" t="str">
        <f t="shared" si="15"/>
        <v>12:05</v>
      </c>
      <c r="M210" t="str">
        <f>"db.departures.insert({" &amp; CHAR(34) &amp; "Flight"&amp; CHAR(34) &amp; ":" &amp; CHAR(34) &amp; B210&amp; CHAR(34) &amp; "," &amp; CHAR(34) &amp; "ICAO"&amp; CHAR(34) &amp; ":" &amp; CHAR(34) &amp; I210&amp; CHAR(34) &amp; " ," &amp; CHAR(34) &amp; "Destination"&amp; CHAR(34) &amp; ":" &amp; CHAR(34) &amp; J210&amp; CHAR(34) &amp;" ," &amp; CHAR(34) &amp; "Company"&amp; CHAR(34) &amp; ":" &amp; CHAR(34) &amp; D210&amp; CHAR(34) &amp;" ," &amp; CHAR(34) &amp; "Terminal"&amp; CHAR(34) &amp; ":" &amp; CHAR(34) &amp; E210&amp; CHAR(34) &amp;" ," &amp; CHAR(34) &amp; "STD"&amp; CHAR(34) &amp; ":" &amp; CHAR(34) &amp; K210&amp; CHAR(34) &amp;"  ," &amp; CHAR(34) &amp; "ETD"&amp; CHAR(34) &amp; ":" &amp; CHAR(34) &amp; L210&amp; CHAR(34) &amp;"});"</f>
        <v>db.departures.insert({"Flight":" IBE6845","ICAO":" IB" ,"Destination":"BUENOS AIRES/MINISTRO PISTARINI " ,"Company":"IBERIA" ,"Terminal":"4" ,"STD":"12:05"  ,"ETD":"12:05"});</v>
      </c>
    </row>
    <row r="211" spans="1:13">
      <c r="A211" s="2">
        <v>0.50694444444444442</v>
      </c>
      <c r="B211" t="s">
        <v>476</v>
      </c>
      <c r="C211" s="4" t="s">
        <v>220</v>
      </c>
      <c r="D211" s="4" t="s">
        <v>12</v>
      </c>
      <c r="E211" s="4">
        <v>4</v>
      </c>
      <c r="I211" t="str">
        <f t="shared" si="12"/>
        <v> IB</v>
      </c>
      <c r="J211" t="str">
        <f t="shared" si="13"/>
        <v xml:space="preserve">MILAN /MALPENSA </v>
      </c>
      <c r="K211" t="str">
        <f t="shared" si="14"/>
        <v>12:10</v>
      </c>
      <c r="L211" t="str">
        <f t="shared" si="15"/>
        <v>12:10</v>
      </c>
      <c r="M211" t="str">
        <f>"db.departures.insert({" &amp; CHAR(34) &amp; "Flight"&amp; CHAR(34) &amp; ":" &amp; CHAR(34) &amp; B211&amp; CHAR(34) &amp; "," &amp; CHAR(34) &amp; "ICAO"&amp; CHAR(34) &amp; ":" &amp; CHAR(34) &amp; I211&amp; CHAR(34) &amp; " ," &amp; CHAR(34) &amp; "Destination"&amp; CHAR(34) &amp; ":" &amp; CHAR(34) &amp; J211&amp; CHAR(34) &amp;" ," &amp; CHAR(34) &amp; "Company"&amp; CHAR(34) &amp; ":" &amp; CHAR(34) &amp; D211&amp; CHAR(34) &amp;" ," &amp; CHAR(34) &amp; "Terminal"&amp; CHAR(34) &amp; ":" &amp; CHAR(34) &amp; E211&amp; CHAR(34) &amp;" ," &amp; CHAR(34) &amp; "STD"&amp; CHAR(34) &amp; ":" &amp; CHAR(34) &amp; K211&amp; CHAR(34) &amp;"  ," &amp; CHAR(34) &amp; "ETD"&amp; CHAR(34) &amp; ":" &amp; CHAR(34) &amp; L211&amp; CHAR(34) &amp;"});"</f>
        <v>db.departures.insert({"Flight":" IBE3252","ICAO":" IB" ,"Destination":"MILAN /MALPENSA " ,"Company":"IBERIA" ,"Terminal":"4" ,"STD":"12:10"  ,"ETD":"12:10"});</v>
      </c>
    </row>
    <row r="212" spans="1:13">
      <c r="A212" s="2">
        <v>0.50694444444444442</v>
      </c>
      <c r="B212" t="s">
        <v>477</v>
      </c>
      <c r="C212" s="4" t="s">
        <v>134</v>
      </c>
      <c r="D212" s="4" t="s">
        <v>284</v>
      </c>
      <c r="E212" s="4">
        <v>2</v>
      </c>
      <c r="I212" t="str">
        <f t="shared" si="12"/>
        <v> BE</v>
      </c>
      <c r="J212" t="str">
        <f t="shared" si="13"/>
        <v xml:space="preserve">BRUSELAS </v>
      </c>
      <c r="K212" t="str">
        <f t="shared" si="14"/>
        <v>12:10</v>
      </c>
      <c r="L212" t="str">
        <f t="shared" si="15"/>
        <v>12:10</v>
      </c>
      <c r="M212" t="str">
        <f>"db.departures.insert({" &amp; CHAR(34) &amp; "Flight"&amp; CHAR(34) &amp; ":" &amp; CHAR(34) &amp; B212&amp; CHAR(34) &amp; "," &amp; CHAR(34) &amp; "ICAO"&amp; CHAR(34) &amp; ":" &amp; CHAR(34) &amp; I212&amp; CHAR(34) &amp; " ," &amp; CHAR(34) &amp; "Destination"&amp; CHAR(34) &amp; ":" &amp; CHAR(34) &amp; J212&amp; CHAR(34) &amp;" ," &amp; CHAR(34) &amp; "Company"&amp; CHAR(34) &amp; ":" &amp; CHAR(34) &amp; D212&amp; CHAR(34) &amp;" ," &amp; CHAR(34) &amp; "Terminal"&amp; CHAR(34) &amp; ":" &amp; CHAR(34) &amp; E212&amp; CHAR(34) &amp;" ," &amp; CHAR(34) &amp; "STD"&amp; CHAR(34) &amp; ":" &amp; CHAR(34) &amp; K212&amp; CHAR(34) &amp;"  ," &amp; CHAR(34) &amp; "ETD"&amp; CHAR(34) &amp; ":" &amp; CHAR(34) &amp; L212&amp; CHAR(34) &amp;"});"</f>
        <v>db.departures.insert({"Flight":" BEL3722","ICAO":" BE" ,"Destination":"BRUSELAS " ,"Company":"BRUSSELS AIRLINES N.V./S.A." ,"Terminal":"2" ,"STD":"12:10"  ,"ETD":"12:10"});</v>
      </c>
    </row>
    <row r="213" spans="1:13">
      <c r="A213" s="2">
        <v>0.50694444444444442</v>
      </c>
      <c r="B213" t="s">
        <v>478</v>
      </c>
      <c r="C213" s="4" t="s">
        <v>108</v>
      </c>
      <c r="D213" s="4" t="s">
        <v>12</v>
      </c>
      <c r="E213" s="4">
        <v>4</v>
      </c>
      <c r="I213" t="str">
        <f t="shared" si="12"/>
        <v> IB</v>
      </c>
      <c r="J213" t="str">
        <f t="shared" si="13"/>
        <v xml:space="preserve">PAMPLONA </v>
      </c>
      <c r="K213" t="str">
        <f t="shared" si="14"/>
        <v>12:10</v>
      </c>
      <c r="L213" t="str">
        <f t="shared" si="15"/>
        <v>12:10</v>
      </c>
      <c r="M213" t="str">
        <f>"db.departures.insert({" &amp; CHAR(34) &amp; "Flight"&amp; CHAR(34) &amp; ":" &amp; CHAR(34) &amp; B213&amp; CHAR(34) &amp; "," &amp; CHAR(34) &amp; "ICAO"&amp; CHAR(34) &amp; ":" &amp; CHAR(34) &amp; I213&amp; CHAR(34) &amp; " ," &amp; CHAR(34) &amp; "Destination"&amp; CHAR(34) &amp; ":" &amp; CHAR(34) &amp; J213&amp; CHAR(34) &amp;" ," &amp; CHAR(34) &amp; "Company"&amp; CHAR(34) &amp; ":" &amp; CHAR(34) &amp; D213&amp; CHAR(34) &amp;" ," &amp; CHAR(34) &amp; "Terminal"&amp; CHAR(34) &amp; ":" &amp; CHAR(34) &amp; E213&amp; CHAR(34) &amp;" ," &amp; CHAR(34) &amp; "STD"&amp; CHAR(34) &amp; ":" &amp; CHAR(34) &amp; K213&amp; CHAR(34) &amp;"  ," &amp; CHAR(34) &amp; "ETD"&amp; CHAR(34) &amp; ":" &amp; CHAR(34) &amp; L213&amp; CHAR(34) &amp;"});"</f>
        <v>db.departures.insert({"Flight":" IBE8536","ICAO":" IB" ,"Destination":"PAMPLONA " ,"Company":"IBERIA" ,"Terminal":"4" ,"STD":"12:10"  ,"ETD":"12:10"});</v>
      </c>
    </row>
    <row r="214" spans="1:13">
      <c r="A214" s="2">
        <v>0.50694444444444442</v>
      </c>
      <c r="B214" t="s">
        <v>479</v>
      </c>
      <c r="C214" s="4" t="s">
        <v>110</v>
      </c>
      <c r="D214" s="4" t="s">
        <v>6</v>
      </c>
      <c r="E214" s="4">
        <v>2</v>
      </c>
      <c r="I214" t="str">
        <f t="shared" si="12"/>
        <v> AE</v>
      </c>
      <c r="J214" t="str">
        <f t="shared" si="13"/>
        <v xml:space="preserve">IBIZA </v>
      </c>
      <c r="K214" t="str">
        <f t="shared" si="14"/>
        <v>12:10</v>
      </c>
      <c r="L214" t="str">
        <f t="shared" si="15"/>
        <v>12:10</v>
      </c>
      <c r="M214" t="str">
        <f>"db.departures.insert({" &amp; CHAR(34) &amp; "Flight"&amp; CHAR(34) &amp; ":" &amp; CHAR(34) &amp; B214&amp; CHAR(34) &amp; "," &amp; CHAR(34) &amp; "ICAO"&amp; CHAR(34) &amp; ":" &amp; CHAR(34) &amp; I214&amp; CHAR(34) &amp; " ," &amp; CHAR(34) &amp; "Destination"&amp; CHAR(34) &amp; ":" &amp; CHAR(34) &amp; J214&amp; CHAR(34) &amp;" ," &amp; CHAR(34) &amp; "Company"&amp; CHAR(34) &amp; ":" &amp; CHAR(34) &amp; D214&amp; CHAR(34) &amp;" ," &amp; CHAR(34) &amp; "Terminal"&amp; CHAR(34) &amp; ":" &amp; CHAR(34) &amp; E214&amp; CHAR(34) &amp;" ," &amp; CHAR(34) &amp; "STD"&amp; CHAR(34) &amp; ":" &amp; CHAR(34) &amp; K214&amp; CHAR(34) &amp;"  ," &amp; CHAR(34) &amp; "ETD"&amp; CHAR(34) &amp; ":" &amp; CHAR(34) &amp; L214&amp; CHAR(34) &amp;"});"</f>
        <v>db.departures.insert({"Flight":" AEA6025","ICAO":" AE" ,"Destination":"IBIZA " ,"Company":"AIR EUROPA" ,"Terminal":"2" ,"STD":"12:10"  ,"ETD":"12:10"});</v>
      </c>
    </row>
    <row r="215" spans="1:13">
      <c r="A215" s="2">
        <v>0.50694444444444442</v>
      </c>
      <c r="B215" t="s">
        <v>480</v>
      </c>
      <c r="C215" s="4" t="s">
        <v>27</v>
      </c>
      <c r="D215" s="4" t="s">
        <v>9</v>
      </c>
      <c r="E215" s="4">
        <v>2</v>
      </c>
      <c r="I215" t="str">
        <f t="shared" si="12"/>
        <v> DL</v>
      </c>
      <c r="J215" t="str">
        <f t="shared" si="13"/>
        <v xml:space="preserve">MUNICH </v>
      </c>
      <c r="K215" t="str">
        <f t="shared" si="14"/>
        <v>12:10</v>
      </c>
      <c r="L215" t="str">
        <f t="shared" si="15"/>
        <v>12:10</v>
      </c>
      <c r="M215" t="str">
        <f>"db.departures.insert({" &amp; CHAR(34) &amp; "Flight"&amp; CHAR(34) &amp; ":" &amp; CHAR(34) &amp; B215&amp; CHAR(34) &amp; "," &amp; CHAR(34) &amp; "ICAO"&amp; CHAR(34) &amp; ":" &amp; CHAR(34) &amp; I215&amp; CHAR(34) &amp; " ," &amp; CHAR(34) &amp; "Destination"&amp; CHAR(34) &amp; ":" &amp; CHAR(34) &amp; J215&amp; CHAR(34) &amp;" ," &amp; CHAR(34) &amp; "Company"&amp; CHAR(34) &amp; ":" &amp; CHAR(34) &amp; D215&amp; CHAR(34) &amp;" ," &amp; CHAR(34) &amp; "Terminal"&amp; CHAR(34) &amp; ":" &amp; CHAR(34) &amp; E215&amp; CHAR(34) &amp;" ," &amp; CHAR(34) &amp; "STD"&amp; CHAR(34) &amp; ":" &amp; CHAR(34) &amp; K215&amp; CHAR(34) &amp;"  ," &amp; CHAR(34) &amp; "ETD"&amp; CHAR(34) &amp; ":" &amp; CHAR(34) &amp; L215&amp; CHAR(34) &amp;"});"</f>
        <v>db.departures.insert({"Flight":" DLH1801","ICAO":" DL" ,"Destination":"MUNICH " ,"Company":"LUFTHANSA" ,"Terminal":"2" ,"STD":"12:10"  ,"ETD":"12:10"});</v>
      </c>
    </row>
    <row r="216" spans="1:13">
      <c r="A216" s="2">
        <v>0.50694444444444442</v>
      </c>
      <c r="B216" t="s">
        <v>481</v>
      </c>
      <c r="C216" s="4" t="s">
        <v>126</v>
      </c>
      <c r="D216" s="4" t="s">
        <v>9</v>
      </c>
      <c r="E216" s="4">
        <v>2</v>
      </c>
      <c r="I216" t="str">
        <f t="shared" si="12"/>
        <v>DLH</v>
      </c>
      <c r="J216" t="str">
        <f t="shared" si="13"/>
        <v xml:space="preserve">DUSSELDORF </v>
      </c>
      <c r="K216" t="str">
        <f t="shared" si="14"/>
        <v>12:10</v>
      </c>
      <c r="L216" t="str">
        <f t="shared" si="15"/>
        <v>12:10</v>
      </c>
      <c r="M216" t="str">
        <f>"db.departures.insert({" &amp; CHAR(34) &amp; "Flight"&amp; CHAR(34) &amp; ":" &amp; CHAR(34) &amp; B216&amp; CHAR(34) &amp; "," &amp; CHAR(34) &amp; "ICAO"&amp; CHAR(34) &amp; ":" &amp; CHAR(34) &amp; I216&amp; CHAR(34) &amp; " ," &amp; CHAR(34) &amp; "Destination"&amp; CHAR(34) &amp; ":" &amp; CHAR(34) &amp; J216&amp; CHAR(34) &amp;" ," &amp; CHAR(34) &amp; "Company"&amp; CHAR(34) &amp; ":" &amp; CHAR(34) &amp; D216&amp; CHAR(34) &amp;" ," &amp; CHAR(34) &amp; "Terminal"&amp; CHAR(34) &amp; ":" &amp; CHAR(34) &amp; E216&amp; CHAR(34) &amp;" ," &amp; CHAR(34) &amp; "STD"&amp; CHAR(34) &amp; ":" &amp; CHAR(34) &amp; K216&amp; CHAR(34) &amp;"  ," &amp; CHAR(34) &amp; "ETD"&amp; CHAR(34) &amp; ":" &amp; CHAR(34) &amp; L216&amp; CHAR(34) &amp;"});"</f>
        <v>db.departures.insert({"Flight":"DLH3291","ICAO":"DLH" ,"Destination":"DUSSELDORF " ,"Company":"LUFTHANSA" ,"Terminal":"2" ,"STD":"12:10"  ,"ETD":"12:10"});</v>
      </c>
    </row>
    <row r="217" spans="1:13">
      <c r="A217" s="2">
        <v>0.50694444444444442</v>
      </c>
      <c r="B217" t="s">
        <v>482</v>
      </c>
      <c r="C217" s="4" t="s">
        <v>24</v>
      </c>
      <c r="D217" s="4" t="s">
        <v>50</v>
      </c>
      <c r="E217" s="4">
        <v>2</v>
      </c>
      <c r="I217" t="str">
        <f t="shared" si="12"/>
        <v>TAP</v>
      </c>
      <c r="J217" t="str">
        <f t="shared" si="13"/>
        <v xml:space="preserve">LISBOA </v>
      </c>
      <c r="K217" t="str">
        <f t="shared" si="14"/>
        <v>12:10</v>
      </c>
      <c r="L217" t="str">
        <f t="shared" si="15"/>
        <v>12:10</v>
      </c>
      <c r="M217" t="str">
        <f>"db.departures.insert({" &amp; CHAR(34) &amp; "Flight"&amp; CHAR(34) &amp; ":" &amp; CHAR(34) &amp; B217&amp; CHAR(34) &amp; "," &amp; CHAR(34) &amp; "ICAO"&amp; CHAR(34) &amp; ":" &amp; CHAR(34) &amp; I217&amp; CHAR(34) &amp; " ," &amp; CHAR(34) &amp; "Destination"&amp; CHAR(34) &amp; ":" &amp; CHAR(34) &amp; J217&amp; CHAR(34) &amp;" ," &amp; CHAR(34) &amp; "Company"&amp; CHAR(34) &amp; ":" &amp; CHAR(34) &amp; D217&amp; CHAR(34) &amp;" ," &amp; CHAR(34) &amp; "Terminal"&amp; CHAR(34) &amp; ":" &amp; CHAR(34) &amp; E217&amp; CHAR(34) &amp;" ," &amp; CHAR(34) &amp; "STD"&amp; CHAR(34) &amp; ":" &amp; CHAR(34) &amp; K217&amp; CHAR(34) &amp;"  ," &amp; CHAR(34) &amp; "ETD"&amp; CHAR(34) &amp; ":" &amp; CHAR(34) &amp; L217&amp; CHAR(34) &amp;"});"</f>
        <v>db.departures.insert({"Flight":"TAP1013","ICAO":"TAP" ,"Destination":"LISBOA " ,"Company":"TAP PORTUGAL" ,"Terminal":"2" ,"STD":"12:10"  ,"ETD":"12:10"});</v>
      </c>
    </row>
    <row r="218" spans="1:13">
      <c r="A218" s="2">
        <v>0.50694444444444442</v>
      </c>
      <c r="B218" t="s">
        <v>483</v>
      </c>
      <c r="C218" s="4" t="s">
        <v>484</v>
      </c>
      <c r="D218" s="4" t="s">
        <v>12</v>
      </c>
      <c r="E218" s="4">
        <v>4</v>
      </c>
      <c r="I218" t="str">
        <f t="shared" si="12"/>
        <v>IBE</v>
      </c>
      <c r="J218" t="str">
        <f t="shared" si="13"/>
        <v xml:space="preserve">ORAN /ES SENIA </v>
      </c>
      <c r="K218" t="str">
        <f t="shared" si="14"/>
        <v>12:10</v>
      </c>
      <c r="L218" t="str">
        <f t="shared" si="15"/>
        <v>12:10</v>
      </c>
      <c r="M218" t="str">
        <f>"db.departures.insert({" &amp; CHAR(34) &amp; "Flight"&amp; CHAR(34) &amp; ":" &amp; CHAR(34) &amp; B218&amp; CHAR(34) &amp; "," &amp; CHAR(34) &amp; "ICAO"&amp; CHAR(34) &amp; ":" &amp; CHAR(34) &amp; I218&amp; CHAR(34) &amp; " ," &amp; CHAR(34) &amp; "Destination"&amp; CHAR(34) &amp; ":" &amp; CHAR(34) &amp; J218&amp; CHAR(34) &amp;" ," &amp; CHAR(34) &amp; "Company"&amp; CHAR(34) &amp; ":" &amp; CHAR(34) &amp; D218&amp; CHAR(34) &amp;" ," &amp; CHAR(34) &amp; "Terminal"&amp; CHAR(34) &amp; ":" &amp; CHAR(34) &amp; E218&amp; CHAR(34) &amp;" ," &amp; CHAR(34) &amp; "STD"&amp; CHAR(34) &amp; ":" &amp; CHAR(34) &amp; K218&amp; CHAR(34) &amp;"  ," &amp; CHAR(34) &amp; "ETD"&amp; CHAR(34) &amp; ":" &amp; CHAR(34) &amp; L218&amp; CHAR(34) &amp;"});"</f>
        <v>db.departures.insert({"Flight":"IBE3306","ICAO":"IBE" ,"Destination":"ORAN /ES SENIA " ,"Company":"IBERIA" ,"Terminal":"4" ,"STD":"12:10"  ,"ETD":"12:10"});</v>
      </c>
    </row>
    <row r="219" spans="1:13">
      <c r="A219" s="2">
        <v>0.51388888888888895</v>
      </c>
      <c r="B219" t="s">
        <v>486</v>
      </c>
      <c r="C219" s="4" t="s">
        <v>129</v>
      </c>
      <c r="D219" s="4" t="s">
        <v>46</v>
      </c>
      <c r="E219" s="4">
        <v>2</v>
      </c>
      <c r="I219" t="str">
        <f t="shared" si="12"/>
        <v> AZ</v>
      </c>
      <c r="J219" t="str">
        <f t="shared" si="13"/>
        <v xml:space="preserve">ROMA /FIUMICINO </v>
      </c>
      <c r="K219" t="str">
        <f t="shared" si="14"/>
        <v>12:20</v>
      </c>
      <c r="L219" t="str">
        <f t="shared" si="15"/>
        <v>12:20</v>
      </c>
      <c r="M219" t="str">
        <f>"db.departures.insert({" &amp; CHAR(34) &amp; "Flight"&amp; CHAR(34) &amp; ":" &amp; CHAR(34) &amp; B219&amp; CHAR(34) &amp; "," &amp; CHAR(34) &amp; "ICAO"&amp; CHAR(34) &amp; ":" &amp; CHAR(34) &amp; I219&amp; CHAR(34) &amp; " ," &amp; CHAR(34) &amp; "Destination"&amp; CHAR(34) &amp; ":" &amp; CHAR(34) &amp; J219&amp; CHAR(34) &amp;" ," &amp; CHAR(34) &amp; "Company"&amp; CHAR(34) &amp; ":" &amp; CHAR(34) &amp; D219&amp; CHAR(34) &amp;" ," &amp; CHAR(34) &amp; "Terminal"&amp; CHAR(34) &amp; ":" &amp; CHAR(34) &amp; E219&amp; CHAR(34) &amp;" ," &amp; CHAR(34) &amp; "STD"&amp; CHAR(34) &amp; ":" &amp; CHAR(34) &amp; K219&amp; CHAR(34) &amp;"  ," &amp; CHAR(34) &amp; "ETD"&amp; CHAR(34) &amp; ":" &amp; CHAR(34) &amp; L219&amp; CHAR(34) &amp;"});"</f>
        <v>db.departures.insert({"Flight":" AZA061","ICAO":" AZ" ,"Destination":"ROMA /FIUMICINO " ,"Company":"ALITALIA COMPAGNIA AEREA ITALIANA SPA" ,"Terminal":"2" ,"STD":"12:20"  ,"ETD":"12:20"});</v>
      </c>
    </row>
    <row r="220" spans="1:13">
      <c r="A220" s="2">
        <v>0.51388888888888895</v>
      </c>
      <c r="B220" t="s">
        <v>487</v>
      </c>
      <c r="C220" s="4" t="s">
        <v>224</v>
      </c>
      <c r="D220" s="4" t="s">
        <v>12</v>
      </c>
      <c r="E220" s="4">
        <v>4</v>
      </c>
      <c r="I220" t="str">
        <f t="shared" si="12"/>
        <v> IB</v>
      </c>
      <c r="J220" t="str">
        <f t="shared" si="13"/>
        <v xml:space="preserve">ALMERIA </v>
      </c>
      <c r="K220" t="str">
        <f t="shared" si="14"/>
        <v>12:20</v>
      </c>
      <c r="L220" t="str">
        <f t="shared" si="15"/>
        <v>12:20</v>
      </c>
      <c r="M220" t="str">
        <f>"db.departures.insert({" &amp; CHAR(34) &amp; "Flight"&amp; CHAR(34) &amp; ":" &amp; CHAR(34) &amp; B220&amp; CHAR(34) &amp; "," &amp; CHAR(34) &amp; "ICAO"&amp; CHAR(34) &amp; ":" &amp; CHAR(34) &amp; I220&amp; CHAR(34) &amp; " ," &amp; CHAR(34) &amp; "Destination"&amp; CHAR(34) &amp; ":" &amp; CHAR(34) &amp; J220&amp; CHAR(34) &amp;" ," &amp; CHAR(34) &amp; "Company"&amp; CHAR(34) &amp; ":" &amp; CHAR(34) &amp; D220&amp; CHAR(34) &amp;" ," &amp; CHAR(34) &amp; "Terminal"&amp; CHAR(34) &amp; ":" &amp; CHAR(34) &amp; E220&amp; CHAR(34) &amp;" ," &amp; CHAR(34) &amp; "STD"&amp; CHAR(34) &amp; ":" &amp; CHAR(34) &amp; K220&amp; CHAR(34) &amp;"  ," &amp; CHAR(34) &amp; "ETD"&amp; CHAR(34) &amp; ":" &amp; CHAR(34) &amp; L220&amp; CHAR(34) &amp;"});"</f>
        <v>db.departures.insert({"Flight":" IBE8594","ICAO":" IB" ,"Destination":"ALMERIA " ,"Company":"IBERIA" ,"Terminal":"4" ,"STD":"12:20"  ,"ETD":"12:20"});</v>
      </c>
    </row>
    <row r="221" spans="1:13">
      <c r="A221" s="2">
        <v>0.51736111111111105</v>
      </c>
      <c r="B221" t="s">
        <v>488</v>
      </c>
      <c r="C221" s="4" t="s">
        <v>8</v>
      </c>
      <c r="D221" s="4" t="s">
        <v>9</v>
      </c>
      <c r="E221" s="4">
        <v>2</v>
      </c>
      <c r="I221" t="str">
        <f t="shared" si="12"/>
        <v> DL</v>
      </c>
      <c r="J221" t="str">
        <f t="shared" si="13"/>
        <v xml:space="preserve">FRANKFURT </v>
      </c>
      <c r="K221" t="str">
        <f t="shared" si="14"/>
        <v>12:25</v>
      </c>
      <c r="L221" t="str">
        <f t="shared" si="15"/>
        <v>12:25</v>
      </c>
      <c r="M221" t="str">
        <f>"db.departures.insert({" &amp; CHAR(34) &amp; "Flight"&amp; CHAR(34) &amp; ":" &amp; CHAR(34) &amp; B221&amp; CHAR(34) &amp; "," &amp; CHAR(34) &amp; "ICAO"&amp; CHAR(34) &amp; ":" &amp; CHAR(34) &amp; I221&amp; CHAR(34) &amp; " ," &amp; CHAR(34) &amp; "Destination"&amp; CHAR(34) &amp; ":" &amp; CHAR(34) &amp; J221&amp; CHAR(34) &amp;" ," &amp; CHAR(34) &amp; "Company"&amp; CHAR(34) &amp; ":" &amp; CHAR(34) &amp; D221&amp; CHAR(34) &amp;" ," &amp; CHAR(34) &amp; "Terminal"&amp; CHAR(34) &amp; ":" &amp; CHAR(34) &amp; E221&amp; CHAR(34) &amp;" ," &amp; CHAR(34) &amp; "STD"&amp; CHAR(34) &amp; ":" &amp; CHAR(34) &amp; K221&amp; CHAR(34) &amp;"  ," &amp; CHAR(34) &amp; "ETD"&amp; CHAR(34) &amp; ":" &amp; CHAR(34) &amp; L221&amp; CHAR(34) &amp;"});"</f>
        <v>db.departures.insert({"Flight":" DLH1113","ICAO":" DL" ,"Destination":"FRANKFURT " ,"Company":"LUFTHANSA" ,"Terminal":"2" ,"STD":"12:25"  ,"ETD":"12:25"});</v>
      </c>
    </row>
    <row r="222" spans="1:13">
      <c r="A222" s="2">
        <v>0.51736111111111105</v>
      </c>
      <c r="B222" t="s">
        <v>489</v>
      </c>
      <c r="C222" s="4" t="s">
        <v>19</v>
      </c>
      <c r="D222" s="4" t="s">
        <v>20</v>
      </c>
      <c r="E222" s="4">
        <v>1</v>
      </c>
      <c r="I222" t="str">
        <f t="shared" si="12"/>
        <v>THY</v>
      </c>
      <c r="J222" t="str">
        <f t="shared" si="13"/>
        <v xml:space="preserve">ESTAMBUL </v>
      </c>
      <c r="K222" t="str">
        <f t="shared" si="14"/>
        <v>12:25</v>
      </c>
      <c r="L222" t="str">
        <f t="shared" si="15"/>
        <v>12:25</v>
      </c>
      <c r="M222" t="str">
        <f>"db.departures.insert({" &amp; CHAR(34) &amp; "Flight"&amp; CHAR(34) &amp; ":" &amp; CHAR(34) &amp; B222&amp; CHAR(34) &amp; "," &amp; CHAR(34) &amp; "ICAO"&amp; CHAR(34) &amp; ":" &amp; CHAR(34) &amp; I222&amp; CHAR(34) &amp; " ," &amp; CHAR(34) &amp; "Destination"&amp; CHAR(34) &amp; ":" &amp; CHAR(34) &amp; J222&amp; CHAR(34) &amp;" ," &amp; CHAR(34) &amp; "Company"&amp; CHAR(34) &amp; ":" &amp; CHAR(34) &amp; D222&amp; CHAR(34) &amp;" ," &amp; CHAR(34) &amp; "Terminal"&amp; CHAR(34) &amp; ":" &amp; CHAR(34) &amp; E222&amp; CHAR(34) &amp;" ," &amp; CHAR(34) &amp; "STD"&amp; CHAR(34) &amp; ":" &amp; CHAR(34) &amp; K222&amp; CHAR(34) &amp;"  ," &amp; CHAR(34) &amp; "ETD"&amp; CHAR(34) &amp; ":" &amp; CHAR(34) &amp; L222&amp; CHAR(34) &amp;"});"</f>
        <v>db.departures.insert({"Flight":"THY1858","ICAO":"THY" ,"Destination":"ESTAMBUL " ,"Company":"TURKISH AIRLINES" ,"Terminal":"1" ,"STD":"12:25"  ,"ETD":"12:25"});</v>
      </c>
    </row>
    <row r="223" spans="1:13">
      <c r="A223" s="2">
        <v>0.51736111111111105</v>
      </c>
      <c r="B223" t="s">
        <v>490</v>
      </c>
      <c r="C223" s="4" t="s">
        <v>491</v>
      </c>
      <c r="D223" s="4" t="s">
        <v>12</v>
      </c>
      <c r="E223" s="4">
        <v>4</v>
      </c>
      <c r="I223" t="str">
        <f t="shared" si="12"/>
        <v> IB</v>
      </c>
      <c r="J223" t="str">
        <f t="shared" si="13"/>
        <v xml:space="preserve">SANTO DOMINGO </v>
      </c>
      <c r="K223" t="str">
        <f t="shared" si="14"/>
        <v>12:25</v>
      </c>
      <c r="L223" t="str">
        <f t="shared" si="15"/>
        <v>12:25</v>
      </c>
      <c r="M223" t="str">
        <f>"db.departures.insert({" &amp; CHAR(34) &amp; "Flight"&amp; CHAR(34) &amp; ":" &amp; CHAR(34) &amp; B223&amp; CHAR(34) &amp; "," &amp; CHAR(34) &amp; "ICAO"&amp; CHAR(34) &amp; ":" &amp; CHAR(34) &amp; I223&amp; CHAR(34) &amp; " ," &amp; CHAR(34) &amp; "Destination"&amp; CHAR(34) &amp; ":" &amp; CHAR(34) &amp; J223&amp; CHAR(34) &amp;" ," &amp; CHAR(34) &amp; "Company"&amp; CHAR(34) &amp; ":" &amp; CHAR(34) &amp; D223&amp; CHAR(34) &amp;" ," &amp; CHAR(34) &amp; "Terminal"&amp; CHAR(34) &amp; ":" &amp; CHAR(34) &amp; E223&amp; CHAR(34) &amp;" ," &amp; CHAR(34) &amp; "STD"&amp; CHAR(34) &amp; ":" &amp; CHAR(34) &amp; K223&amp; CHAR(34) &amp;"  ," &amp; CHAR(34) &amp; "ETD"&amp; CHAR(34) &amp; ":" &amp; CHAR(34) &amp; L223&amp; CHAR(34) &amp;"});"</f>
        <v>db.departures.insert({"Flight":" IBE6501","ICAO":" IB" ,"Destination":"SANTO DOMINGO " ,"Company":"IBERIA" ,"Terminal":"4" ,"STD":"12:25"  ,"ETD":"12:25"});</v>
      </c>
    </row>
    <row r="224" spans="1:13">
      <c r="A224" s="2">
        <v>0.51736111111111105</v>
      </c>
      <c r="B224" t="s">
        <v>492</v>
      </c>
      <c r="C224" s="4" t="s">
        <v>493</v>
      </c>
      <c r="D224" s="4" t="s">
        <v>12</v>
      </c>
      <c r="E224" s="4">
        <v>4</v>
      </c>
      <c r="I224" t="str">
        <f t="shared" si="12"/>
        <v> IB</v>
      </c>
      <c r="J224" t="str">
        <f t="shared" si="13"/>
        <v xml:space="preserve">GUAYAQUIL/SIMON BOLIVAR </v>
      </c>
      <c r="K224" t="str">
        <f t="shared" si="14"/>
        <v>12:25</v>
      </c>
      <c r="L224" t="str">
        <f t="shared" si="15"/>
        <v>12:25</v>
      </c>
      <c r="M224" t="str">
        <f>"db.departures.insert({" &amp; CHAR(34) &amp; "Flight"&amp; CHAR(34) &amp; ":" &amp; CHAR(34) &amp; B224&amp; CHAR(34) &amp; "," &amp; CHAR(34) &amp; "ICAO"&amp; CHAR(34) &amp; ":" &amp; CHAR(34) &amp; I224&amp; CHAR(34) &amp; " ," &amp; CHAR(34) &amp; "Destination"&amp; CHAR(34) &amp; ":" &amp; CHAR(34) &amp; J224&amp; CHAR(34) &amp;" ," &amp; CHAR(34) &amp; "Company"&amp; CHAR(34) &amp; ":" &amp; CHAR(34) &amp; D224&amp; CHAR(34) &amp;" ," &amp; CHAR(34) &amp; "Terminal"&amp; CHAR(34) &amp; ":" &amp; CHAR(34) &amp; E224&amp; CHAR(34) &amp;" ," &amp; CHAR(34) &amp; "STD"&amp; CHAR(34) &amp; ":" &amp; CHAR(34) &amp; K224&amp; CHAR(34) &amp;"  ," &amp; CHAR(34) &amp; "ETD"&amp; CHAR(34) &amp; ":" &amp; CHAR(34) &amp; L224&amp; CHAR(34) &amp;"});"</f>
        <v>db.departures.insert({"Flight":" IBE6463","ICAO":" IB" ,"Destination":"GUAYAQUIL/SIMON BOLIVAR " ,"Company":"IBERIA" ,"Terminal":"4" ,"STD":"12:25"  ,"ETD":"12:25"});</v>
      </c>
    </row>
    <row r="225" spans="1:13">
      <c r="A225" s="2">
        <v>0.52083333333333337</v>
      </c>
      <c r="B225" t="s">
        <v>494</v>
      </c>
      <c r="C225" s="4" t="s">
        <v>256</v>
      </c>
      <c r="D225" s="4" t="s">
        <v>257</v>
      </c>
      <c r="E225" s="4">
        <v>4</v>
      </c>
      <c r="I225" t="str">
        <f t="shared" si="12"/>
        <v> EL</v>
      </c>
      <c r="J225" t="str">
        <f t="shared" si="13"/>
        <v xml:space="preserve">TEL AVIV </v>
      </c>
      <c r="K225" t="str">
        <f t="shared" si="14"/>
        <v>12:30</v>
      </c>
      <c r="L225" t="str">
        <f t="shared" si="15"/>
        <v>12:30</v>
      </c>
      <c r="M225" t="str">
        <f>"db.departures.insert({" &amp; CHAR(34) &amp; "Flight"&amp; CHAR(34) &amp; ":" &amp; CHAR(34) &amp; B225&amp; CHAR(34) &amp; "," &amp; CHAR(34) &amp; "ICAO"&amp; CHAR(34) &amp; ":" &amp; CHAR(34) &amp; I225&amp; CHAR(34) &amp; " ," &amp; CHAR(34) &amp; "Destination"&amp; CHAR(34) &amp; ":" &amp; CHAR(34) &amp; J225&amp; CHAR(34) &amp;" ," &amp; CHAR(34) &amp; "Company"&amp; CHAR(34) &amp; ":" &amp; CHAR(34) &amp; D225&amp; CHAR(34) &amp;" ," &amp; CHAR(34) &amp; "Terminal"&amp; CHAR(34) &amp; ":" &amp; CHAR(34) &amp; E225&amp; CHAR(34) &amp;" ," &amp; CHAR(34) &amp; "STD"&amp; CHAR(34) &amp; ":" &amp; CHAR(34) &amp; K225&amp; CHAR(34) &amp;"  ," &amp; CHAR(34) &amp; "ETD"&amp; CHAR(34) &amp; ":" &amp; CHAR(34) &amp; L225&amp; CHAR(34) &amp;"});"</f>
        <v>db.departures.insert({"Flight":" ELY396","ICAO":" EL" ,"Destination":"TEL AVIV " ,"Company":"EL-AL ISRAEL AIRLINES LTD." ,"Terminal":"4" ,"STD":"12:30"  ,"ETD":"12:30"});</v>
      </c>
    </row>
    <row r="226" spans="1:13">
      <c r="A226" s="2">
        <v>0.52430555555555558</v>
      </c>
      <c r="B226" t="s">
        <v>495</v>
      </c>
      <c r="C226" s="4" t="s">
        <v>57</v>
      </c>
      <c r="D226" s="4" t="s">
        <v>55</v>
      </c>
      <c r="E226" s="4">
        <v>2</v>
      </c>
      <c r="I226" t="str">
        <f t="shared" si="12"/>
        <v> AF</v>
      </c>
      <c r="J226" t="str">
        <f t="shared" si="13"/>
        <v xml:space="preserve">PARIS /CHARLES DE GAULLE </v>
      </c>
      <c r="K226" t="str">
        <f t="shared" si="14"/>
        <v>12:35</v>
      </c>
      <c r="L226" t="str">
        <f t="shared" si="15"/>
        <v>12:35</v>
      </c>
      <c r="M226" t="str">
        <f>"db.departures.insert({" &amp; CHAR(34) &amp; "Flight"&amp; CHAR(34) &amp; ":" &amp; CHAR(34) &amp; B226&amp; CHAR(34) &amp; "," &amp; CHAR(34) &amp; "ICAO"&amp; CHAR(34) &amp; ":" &amp; CHAR(34) &amp; I226&amp; CHAR(34) &amp; " ," &amp; CHAR(34) &amp; "Destination"&amp; CHAR(34) &amp; ":" &amp; CHAR(34) &amp; J226&amp; CHAR(34) &amp;" ," &amp; CHAR(34) &amp; "Company"&amp; CHAR(34) &amp; ":" &amp; CHAR(34) &amp; D226&amp; CHAR(34) &amp;" ," &amp; CHAR(34) &amp; "Terminal"&amp; CHAR(34) &amp; ":" &amp; CHAR(34) &amp; E226&amp; CHAR(34) &amp;" ," &amp; CHAR(34) &amp; "STD"&amp; CHAR(34) &amp; ":" &amp; CHAR(34) &amp; K226&amp; CHAR(34) &amp;"  ," &amp; CHAR(34) &amp; "ETD"&amp; CHAR(34) &amp; ":" &amp; CHAR(34) &amp; L226&amp; CHAR(34) &amp;"});"</f>
        <v>db.departures.insert({"Flight":" AFR1301","ICAO":" AF" ,"Destination":"PARIS /CHARLES DE GAULLE " ,"Company":"AIR FRANCE" ,"Terminal":"2" ,"STD":"12:35"  ,"ETD":"12:35"});</v>
      </c>
    </row>
    <row r="227" spans="1:13">
      <c r="A227" s="2">
        <v>0.52777777777777779</v>
      </c>
      <c r="B227" t="s">
        <v>496</v>
      </c>
      <c r="C227" s="4" t="s">
        <v>75</v>
      </c>
      <c r="D227" s="4" t="s">
        <v>12</v>
      </c>
      <c r="E227" s="4">
        <v>4</v>
      </c>
      <c r="I227" t="str">
        <f t="shared" si="12"/>
        <v> IB</v>
      </c>
      <c r="J227" t="str">
        <f t="shared" si="13"/>
        <v xml:space="preserve">LONDRES / HEATHROW </v>
      </c>
      <c r="K227" t="str">
        <f t="shared" si="14"/>
        <v>12:40</v>
      </c>
      <c r="L227" t="str">
        <f t="shared" si="15"/>
        <v>12:40</v>
      </c>
      <c r="M227" t="str">
        <f>"db.departures.insert({" &amp; CHAR(34) &amp; "Flight"&amp; CHAR(34) &amp; ":" &amp; CHAR(34) &amp; B227&amp; CHAR(34) &amp; "," &amp; CHAR(34) &amp; "ICAO"&amp; CHAR(34) &amp; ":" &amp; CHAR(34) &amp; I227&amp; CHAR(34) &amp; " ," &amp; CHAR(34) &amp; "Destination"&amp; CHAR(34) &amp; ":" &amp; CHAR(34) &amp; J227&amp; CHAR(34) &amp;" ," &amp; CHAR(34) &amp; "Company"&amp; CHAR(34) &amp; ":" &amp; CHAR(34) &amp; D227&amp; CHAR(34) &amp;" ," &amp; CHAR(34) &amp; "Terminal"&amp; CHAR(34) &amp; ":" &amp; CHAR(34) &amp; E227&amp; CHAR(34) &amp;" ," &amp; CHAR(34) &amp; "STD"&amp; CHAR(34) &amp; ":" &amp; CHAR(34) &amp; K227&amp; CHAR(34) &amp;"  ," &amp; CHAR(34) &amp; "ETD"&amp; CHAR(34) &amp; ":" &amp; CHAR(34) &amp; L227&amp; CHAR(34) &amp;"});"</f>
        <v>db.departures.insert({"Flight":" IBE3164","ICAO":" IB" ,"Destination":"LONDRES / HEATHROW " ,"Company":"IBERIA" ,"Terminal":"4" ,"STD":"12:40"  ,"ETD":"12:40"});</v>
      </c>
    </row>
    <row r="228" spans="1:13">
      <c r="A228" s="2">
        <v>0.52777777777777779</v>
      </c>
      <c r="B228" t="s">
        <v>497</v>
      </c>
      <c r="C228" s="4" t="s">
        <v>485</v>
      </c>
      <c r="D228" s="4" t="s">
        <v>12</v>
      </c>
      <c r="E228" s="4">
        <v>4</v>
      </c>
      <c r="I228" t="str">
        <f t="shared" si="12"/>
        <v> IB</v>
      </c>
      <c r="J228" t="str">
        <f t="shared" si="13"/>
        <v xml:space="preserve">MARRAKECH </v>
      </c>
      <c r="K228" t="str">
        <f t="shared" si="14"/>
        <v>12:40</v>
      </c>
      <c r="L228" t="str">
        <f t="shared" si="15"/>
        <v>12:40</v>
      </c>
      <c r="M228" t="str">
        <f>"db.departures.insert({" &amp; CHAR(34) &amp; "Flight"&amp; CHAR(34) &amp; ":" &amp; CHAR(34) &amp; B228&amp; CHAR(34) &amp; "," &amp; CHAR(34) &amp; "ICAO"&amp; CHAR(34) &amp; ":" &amp; CHAR(34) &amp; I228&amp; CHAR(34) &amp; " ," &amp; CHAR(34) &amp; "Destination"&amp; CHAR(34) &amp; ":" &amp; CHAR(34) &amp; J228&amp; CHAR(34) &amp;" ," &amp; CHAR(34) &amp; "Company"&amp; CHAR(34) &amp; ":" &amp; CHAR(34) &amp; D228&amp; CHAR(34) &amp;" ," &amp; CHAR(34) &amp; "Terminal"&amp; CHAR(34) &amp; ":" &amp; CHAR(34) &amp; E228&amp; CHAR(34) &amp;" ," &amp; CHAR(34) &amp; "STD"&amp; CHAR(34) &amp; ":" &amp; CHAR(34) &amp; K228&amp; CHAR(34) &amp;"  ," &amp; CHAR(34) &amp; "ETD"&amp; CHAR(34) &amp; ":" &amp; CHAR(34) &amp; L228&amp; CHAR(34) &amp;"});"</f>
        <v>db.departures.insert({"Flight":" IBE8372","ICAO":" IB" ,"Destination":"MARRAKECH " ,"Company":"IBERIA" ,"Terminal":"4" ,"STD":"12:40"  ,"ETD":"12:40"});</v>
      </c>
    </row>
    <row r="229" spans="1:13">
      <c r="A229" s="2">
        <v>0.53125</v>
      </c>
      <c r="B229" t="s">
        <v>498</v>
      </c>
      <c r="C229" s="4" t="s">
        <v>499</v>
      </c>
      <c r="D229" s="4" t="s">
        <v>500</v>
      </c>
      <c r="E229" s="4">
        <v>1</v>
      </c>
      <c r="I229" t="str">
        <f t="shared" si="12"/>
        <v>AWE</v>
      </c>
      <c r="J229" t="str">
        <f t="shared" si="13"/>
        <v xml:space="preserve">FILADELFIA </v>
      </c>
      <c r="K229" t="str">
        <f t="shared" si="14"/>
        <v>12:45</v>
      </c>
      <c r="L229" t="str">
        <f t="shared" si="15"/>
        <v>12:45</v>
      </c>
      <c r="M229" t="str">
        <f>"db.departures.insert({" &amp; CHAR(34) &amp; "Flight"&amp; CHAR(34) &amp; ":" &amp; CHAR(34) &amp; B229&amp; CHAR(34) &amp; "," &amp; CHAR(34) &amp; "ICAO"&amp; CHAR(34) &amp; ":" &amp; CHAR(34) &amp; I229&amp; CHAR(34) &amp; " ," &amp; CHAR(34) &amp; "Destination"&amp; CHAR(34) &amp; ":" &amp; CHAR(34) &amp; J229&amp; CHAR(34) &amp;" ," &amp; CHAR(34) &amp; "Company"&amp; CHAR(34) &amp; ":" &amp; CHAR(34) &amp; D229&amp; CHAR(34) &amp;" ," &amp; CHAR(34) &amp; "Terminal"&amp; CHAR(34) &amp; ":" &amp; CHAR(34) &amp; E229&amp; CHAR(34) &amp;" ," &amp; CHAR(34) &amp; "STD"&amp; CHAR(34) &amp; ":" &amp; CHAR(34) &amp; K229&amp; CHAR(34) &amp;"  ," &amp; CHAR(34) &amp; "ETD"&amp; CHAR(34) &amp; ":" &amp; CHAR(34) &amp; L229&amp; CHAR(34) &amp;"});"</f>
        <v>db.departures.insert({"Flight":"AWE741","ICAO":"AWE" ,"Destination":"FILADELFIA " ,"Company":"US AIRWAYS INC." ,"Terminal":"1" ,"STD":"12:45"  ,"ETD":"12:45"});</v>
      </c>
    </row>
    <row r="230" spans="1:13">
      <c r="A230" s="2">
        <v>0.53125</v>
      </c>
      <c r="B230" t="s">
        <v>501</v>
      </c>
      <c r="C230" s="4" t="s">
        <v>68</v>
      </c>
      <c r="D230" s="4" t="s">
        <v>64</v>
      </c>
      <c r="E230" s="4">
        <v>4</v>
      </c>
      <c r="I230" t="str">
        <f t="shared" si="12"/>
        <v>RAM</v>
      </c>
      <c r="J230" t="str">
        <f t="shared" si="13"/>
        <v xml:space="preserve">CASABLANCA /MOHAMED V </v>
      </c>
      <c r="K230" t="str">
        <f t="shared" si="14"/>
        <v>12:45</v>
      </c>
      <c r="L230" t="str">
        <f t="shared" si="15"/>
        <v>12:45</v>
      </c>
      <c r="M230" t="str">
        <f>"db.departures.insert({" &amp; CHAR(34) &amp; "Flight"&amp; CHAR(34) &amp; ":" &amp; CHAR(34) &amp; B230&amp; CHAR(34) &amp; "," &amp; CHAR(34) &amp; "ICAO"&amp; CHAR(34) &amp; ":" &amp; CHAR(34) &amp; I230&amp; CHAR(34) &amp; " ," &amp; CHAR(34) &amp; "Destination"&amp; CHAR(34) &amp; ":" &amp; CHAR(34) &amp; J230&amp; CHAR(34) &amp;" ," &amp; CHAR(34) &amp; "Company"&amp; CHAR(34) &amp; ":" &amp; CHAR(34) &amp; D230&amp; CHAR(34) &amp;" ," &amp; CHAR(34) &amp; "Terminal"&amp; CHAR(34) &amp; ":" &amp; CHAR(34) &amp; E230&amp; CHAR(34) &amp;" ," &amp; CHAR(34) &amp; "STD"&amp; CHAR(34) &amp; ":" &amp; CHAR(34) &amp; K230&amp; CHAR(34) &amp;"  ," &amp; CHAR(34) &amp; "ETD"&amp; CHAR(34) &amp; ":" &amp; CHAR(34) &amp; L230&amp; CHAR(34) &amp;"});"</f>
        <v>db.departures.insert({"Flight":"RAM977","ICAO":"RAM" ,"Destination":"CASABLANCA /MOHAMED V " ,"Company":"ROYAL AIR MAROC" ,"Terminal":"4" ,"STD":"12:45"  ,"ETD":"12:45"});</v>
      </c>
    </row>
    <row r="231" spans="1:13">
      <c r="A231" s="2">
        <v>0.53472222222222221</v>
      </c>
      <c r="B231" t="s">
        <v>502</v>
      </c>
      <c r="C231" s="4" t="s">
        <v>68</v>
      </c>
      <c r="D231" s="4" t="s">
        <v>12</v>
      </c>
      <c r="E231" s="4">
        <v>4</v>
      </c>
      <c r="I231" t="str">
        <f t="shared" si="12"/>
        <v> IB</v>
      </c>
      <c r="J231" t="str">
        <f t="shared" si="13"/>
        <v xml:space="preserve">CASABLANCA /MOHAMED V </v>
      </c>
      <c r="K231" t="str">
        <f t="shared" si="14"/>
        <v>12:50</v>
      </c>
      <c r="L231" t="str">
        <f t="shared" si="15"/>
        <v>12:50</v>
      </c>
      <c r="M231" t="str">
        <f>"db.departures.insert({" &amp; CHAR(34) &amp; "Flight"&amp; CHAR(34) &amp; ":" &amp; CHAR(34) &amp; B231&amp; CHAR(34) &amp; "," &amp; CHAR(34) &amp; "ICAO"&amp; CHAR(34) &amp; ":" &amp; CHAR(34) &amp; I231&amp; CHAR(34) &amp; " ," &amp; CHAR(34) &amp; "Destination"&amp; CHAR(34) &amp; ":" &amp; CHAR(34) &amp; J231&amp; CHAR(34) &amp;" ," &amp; CHAR(34) &amp; "Company"&amp; CHAR(34) &amp; ":" &amp; CHAR(34) &amp; D231&amp; CHAR(34) &amp;" ," &amp; CHAR(34) &amp; "Terminal"&amp; CHAR(34) &amp; ":" &amp; CHAR(34) &amp; E231&amp; CHAR(34) &amp;" ," &amp; CHAR(34) &amp; "STD"&amp; CHAR(34) &amp; ":" &amp; CHAR(34) &amp; K231&amp; CHAR(34) &amp;"  ," &amp; CHAR(34) &amp; "ETD"&amp; CHAR(34) &amp; ":" &amp; CHAR(34) &amp; L231&amp; CHAR(34) &amp;"});"</f>
        <v>db.departures.insert({"Flight":" IBE3302","ICAO":" IB" ,"Destination":"CASABLANCA /MOHAMED V " ,"Company":"IBERIA" ,"Terminal":"4" ,"STD":"12:50"  ,"ETD":"12:50"});</v>
      </c>
    </row>
    <row r="232" spans="1:13">
      <c r="A232" s="2">
        <v>0.53472222222222221</v>
      </c>
      <c r="B232" t="s">
        <v>503</v>
      </c>
      <c r="C232" s="4" t="s">
        <v>365</v>
      </c>
      <c r="D232" s="4" t="s">
        <v>504</v>
      </c>
      <c r="E232" s="4">
        <v>2</v>
      </c>
      <c r="I232" t="str">
        <f t="shared" si="12"/>
        <v>AEE</v>
      </c>
      <c r="J232" t="str">
        <f t="shared" si="13"/>
        <v xml:space="preserve">ATENAS </v>
      </c>
      <c r="K232" t="str">
        <f t="shared" si="14"/>
        <v>12:50</v>
      </c>
      <c r="L232" t="str">
        <f t="shared" si="15"/>
        <v>12:50</v>
      </c>
      <c r="M232" t="str">
        <f>"db.departures.insert({" &amp; CHAR(34) &amp; "Flight"&amp; CHAR(34) &amp; ":" &amp; CHAR(34) &amp; B232&amp; CHAR(34) &amp; "," &amp; CHAR(34) &amp; "ICAO"&amp; CHAR(34) &amp; ":" &amp; CHAR(34) &amp; I232&amp; CHAR(34) &amp; " ," &amp; CHAR(34) &amp; "Destination"&amp; CHAR(34) &amp; ":" &amp; CHAR(34) &amp; J232&amp; CHAR(34) &amp;" ," &amp; CHAR(34) &amp; "Company"&amp; CHAR(34) &amp; ":" &amp; CHAR(34) &amp; D232&amp; CHAR(34) &amp;" ," &amp; CHAR(34) &amp; "Terminal"&amp; CHAR(34) &amp; ":" &amp; CHAR(34) &amp; E232&amp; CHAR(34) &amp;" ," &amp; CHAR(34) &amp; "STD"&amp; CHAR(34) &amp; ":" &amp; CHAR(34) &amp; K232&amp; CHAR(34) &amp;"  ," &amp; CHAR(34) &amp; "ETD"&amp; CHAR(34) &amp; ":" &amp; CHAR(34) &amp; L232&amp; CHAR(34) &amp;"});"</f>
        <v>db.departures.insert({"Flight":"AEE689","ICAO":"AEE" ,"Destination":"ATENAS " ,"Company":"AEGEAN AIRLINES" ,"Terminal":"2" ,"STD":"12:50"  ,"ETD":"12:50"});</v>
      </c>
    </row>
    <row r="233" spans="1:13">
      <c r="A233" s="2">
        <v>0.54166666666666663</v>
      </c>
      <c r="B233" t="s">
        <v>505</v>
      </c>
      <c r="C233" s="4" t="s">
        <v>506</v>
      </c>
      <c r="D233" s="4" t="s">
        <v>39</v>
      </c>
      <c r="E233" s="4">
        <v>4</v>
      </c>
      <c r="I233" t="str">
        <f t="shared" si="12"/>
        <v> AA</v>
      </c>
      <c r="J233" t="str">
        <f t="shared" si="13"/>
        <v xml:space="preserve">DALLAS-FORT WORTH INTL. </v>
      </c>
      <c r="K233" t="str">
        <f t="shared" si="14"/>
        <v>13:00</v>
      </c>
      <c r="L233" t="str">
        <f t="shared" si="15"/>
        <v>13:00</v>
      </c>
      <c r="M233" t="str">
        <f>"db.departures.insert({" &amp; CHAR(34) &amp; "Flight"&amp; CHAR(34) &amp; ":" &amp; CHAR(34) &amp; B233&amp; CHAR(34) &amp; "," &amp; CHAR(34) &amp; "ICAO"&amp; CHAR(34) &amp; ":" &amp; CHAR(34) &amp; I233&amp; CHAR(34) &amp; " ," &amp; CHAR(34) &amp; "Destination"&amp; CHAR(34) &amp; ":" &amp; CHAR(34) &amp; J233&amp; CHAR(34) &amp;" ," &amp; CHAR(34) &amp; "Company"&amp; CHAR(34) &amp; ":" &amp; CHAR(34) &amp; D233&amp; CHAR(34) &amp;" ," &amp; CHAR(34) &amp; "Terminal"&amp; CHAR(34) &amp; ":" &amp; CHAR(34) &amp; E233&amp; CHAR(34) &amp;" ," &amp; CHAR(34) &amp; "STD"&amp; CHAR(34) &amp; ":" &amp; CHAR(34) &amp; K233&amp; CHAR(34) &amp;"  ," &amp; CHAR(34) &amp; "ETD"&amp; CHAR(34) &amp; ":" &amp; CHAR(34) &amp; L233&amp; CHAR(34) &amp;"});"</f>
        <v>db.departures.insert({"Flight":" AAL037","ICAO":" AA" ,"Destination":"DALLAS-FORT WORTH INTL. " ,"Company":"AMERICAN AIRLINES" ,"Terminal":"4" ,"STD":"13:00"  ,"ETD":"13:00"});</v>
      </c>
    </row>
    <row r="234" spans="1:13">
      <c r="A234" s="2">
        <v>0.54166666666666663</v>
      </c>
      <c r="B234" t="s">
        <v>507</v>
      </c>
      <c r="C234" s="4" t="s">
        <v>192</v>
      </c>
      <c r="D234" s="4" t="s">
        <v>47</v>
      </c>
      <c r="E234" s="4">
        <v>4</v>
      </c>
      <c r="I234" t="str">
        <f t="shared" si="12"/>
        <v> RO</v>
      </c>
      <c r="J234" t="str">
        <f t="shared" si="13"/>
        <v xml:space="preserve">BUCAREST </v>
      </c>
      <c r="K234" t="str">
        <f t="shared" si="14"/>
        <v>13:00</v>
      </c>
      <c r="L234" t="str">
        <f t="shared" si="15"/>
        <v>13:00</v>
      </c>
      <c r="M234" t="str">
        <f>"db.departures.insert({" &amp; CHAR(34) &amp; "Flight"&amp; CHAR(34) &amp; ":" &amp; CHAR(34) &amp; B234&amp; CHAR(34) &amp; "," &amp; CHAR(34) &amp; "ICAO"&amp; CHAR(34) &amp; ":" &amp; CHAR(34) &amp; I234&amp; CHAR(34) &amp; " ," &amp; CHAR(34) &amp; "Destination"&amp; CHAR(34) &amp; ":" &amp; CHAR(34) &amp; J234&amp; CHAR(34) &amp;" ," &amp; CHAR(34) &amp; "Company"&amp; CHAR(34) &amp; ":" &amp; CHAR(34) &amp; D234&amp; CHAR(34) &amp;" ," &amp; CHAR(34) &amp; "Terminal"&amp; CHAR(34) &amp; ":" &amp; CHAR(34) &amp; E234&amp; CHAR(34) &amp;" ," &amp; CHAR(34) &amp; "STD"&amp; CHAR(34) &amp; ":" &amp; CHAR(34) &amp; K234&amp; CHAR(34) &amp;"  ," &amp; CHAR(34) &amp; "ETD"&amp; CHAR(34) &amp; ":" &amp; CHAR(34) &amp; L234&amp; CHAR(34) &amp;"});"</f>
        <v>db.departures.insert({"Flight":" ROT416","ICAO":" RO" ,"Destination":"BUCAREST " ,"Company":"TAROM (ROMANIAN AIR TRANSPORT)" ,"Terminal":"4" ,"STD":"13:00"  ,"ETD":"13:00"});</v>
      </c>
    </row>
    <row r="235" spans="1:13">
      <c r="A235" s="2">
        <v>0.54861111111111105</v>
      </c>
      <c r="B235" t="s">
        <v>508</v>
      </c>
      <c r="C235" s="4" t="s">
        <v>266</v>
      </c>
      <c r="D235" s="4" t="s">
        <v>12</v>
      </c>
      <c r="E235" s="4">
        <v>4</v>
      </c>
      <c r="I235" t="str">
        <f t="shared" si="12"/>
        <v> IB</v>
      </c>
      <c r="J235" t="str">
        <f t="shared" si="13"/>
        <v xml:space="preserve">LIMA </v>
      </c>
      <c r="K235" t="str">
        <f t="shared" si="14"/>
        <v>13:10</v>
      </c>
      <c r="L235" t="str">
        <f t="shared" si="15"/>
        <v>13:10</v>
      </c>
      <c r="M235" t="str">
        <f>"db.departures.insert({" &amp; CHAR(34) &amp; "Flight"&amp; CHAR(34) &amp; ":" &amp; CHAR(34) &amp; B235&amp; CHAR(34) &amp; "," &amp; CHAR(34) &amp; "ICAO"&amp; CHAR(34) &amp; ":" &amp; CHAR(34) &amp; I235&amp; CHAR(34) &amp; " ," &amp; CHAR(34) &amp; "Destination"&amp; CHAR(34) &amp; ":" &amp; CHAR(34) &amp; J235&amp; CHAR(34) &amp;" ," &amp; CHAR(34) &amp; "Company"&amp; CHAR(34) &amp; ":" &amp; CHAR(34) &amp; D235&amp; CHAR(34) &amp;" ," &amp; CHAR(34) &amp; "Terminal"&amp; CHAR(34) &amp; ":" &amp; CHAR(34) &amp; E235&amp; CHAR(34) &amp;" ," &amp; CHAR(34) &amp; "STD"&amp; CHAR(34) &amp; ":" &amp; CHAR(34) &amp; K235&amp; CHAR(34) &amp;"  ," &amp; CHAR(34) &amp; "ETD"&amp; CHAR(34) &amp; ":" &amp; CHAR(34) &amp; L235&amp; CHAR(34) &amp;"});"</f>
        <v>db.departures.insert({"Flight":" IBE6651","ICAO":" IB" ,"Destination":"LIMA " ,"Company":"IBERIA" ,"Terminal":"4" ,"STD":"13:10"  ,"ETD":"13:10"});</v>
      </c>
    </row>
    <row r="236" spans="1:13">
      <c r="A236" s="2">
        <v>0.54861111111111105</v>
      </c>
      <c r="B236" t="s">
        <v>509</v>
      </c>
      <c r="C236" s="4" t="s">
        <v>114</v>
      </c>
      <c r="D236" s="4" t="s">
        <v>48</v>
      </c>
      <c r="E236" s="4">
        <v>2</v>
      </c>
      <c r="I236" t="str">
        <f t="shared" si="12"/>
        <v> KL</v>
      </c>
      <c r="J236" t="str">
        <f t="shared" si="13"/>
        <v xml:space="preserve">AMSTERDAM/SCHIPHOL </v>
      </c>
      <c r="K236" t="str">
        <f t="shared" si="14"/>
        <v>13:10</v>
      </c>
      <c r="L236" t="str">
        <f t="shared" si="15"/>
        <v>13:10</v>
      </c>
      <c r="M236" t="str">
        <f>"db.departures.insert({" &amp; CHAR(34) &amp; "Flight"&amp; CHAR(34) &amp; ":" &amp; CHAR(34) &amp; B236&amp; CHAR(34) &amp; "," &amp; CHAR(34) &amp; "ICAO"&amp; CHAR(34) &amp; ":" &amp; CHAR(34) &amp; I236&amp; CHAR(34) &amp; " ," &amp; CHAR(34) &amp; "Destination"&amp; CHAR(34) &amp; ":" &amp; CHAR(34) &amp; J236&amp; CHAR(34) &amp;" ," &amp; CHAR(34) &amp; "Company"&amp; CHAR(34) &amp; ":" &amp; CHAR(34) &amp; D236&amp; CHAR(34) &amp;" ," &amp; CHAR(34) &amp; "Terminal"&amp; CHAR(34) &amp; ":" &amp; CHAR(34) &amp; E236&amp; CHAR(34) &amp;" ," &amp; CHAR(34) &amp; "STD"&amp; CHAR(34) &amp; ":" &amp; CHAR(34) &amp; K236&amp; CHAR(34) &amp;"  ," &amp; CHAR(34) &amp; "ETD"&amp; CHAR(34) &amp; ":" &amp; CHAR(34) &amp; L236&amp; CHAR(34) &amp;"});"</f>
        <v>db.departures.insert({"Flight":" KLM1702","ICAO":" KL" ,"Destination":"AMSTERDAM/SCHIPHOL " ,"Company":"K.L.M. ROYAL DUTCH AIRLINES" ,"Terminal":"2" ,"STD":"13:10"  ,"ETD":"13:10"});</v>
      </c>
    </row>
    <row r="237" spans="1:13">
      <c r="A237" s="2">
        <v>0.55208333333333337</v>
      </c>
      <c r="B237" t="s">
        <v>510</v>
      </c>
      <c r="C237" s="4" t="s">
        <v>511</v>
      </c>
      <c r="D237" s="4" t="s">
        <v>185</v>
      </c>
      <c r="E237" s="4">
        <v>1</v>
      </c>
      <c r="I237" t="str">
        <f t="shared" si="12"/>
        <v>EZS</v>
      </c>
      <c r="J237" t="str">
        <f t="shared" si="13"/>
        <v xml:space="preserve">BASEL /MULHOUSE </v>
      </c>
      <c r="K237" t="str">
        <f t="shared" si="14"/>
        <v>13:15</v>
      </c>
      <c r="L237" t="str">
        <f t="shared" si="15"/>
        <v>13:15</v>
      </c>
      <c r="M237" t="str">
        <f>"db.departures.insert({" &amp; CHAR(34) &amp; "Flight"&amp; CHAR(34) &amp; ":" &amp; CHAR(34) &amp; B237&amp; CHAR(34) &amp; "," &amp; CHAR(34) &amp; "ICAO"&amp; CHAR(34) &amp; ":" &amp; CHAR(34) &amp; I237&amp; CHAR(34) &amp; " ," &amp; CHAR(34) &amp; "Destination"&amp; CHAR(34) &amp; ":" &amp; CHAR(34) &amp; J237&amp; CHAR(34) &amp;" ," &amp; CHAR(34) &amp; "Company"&amp; CHAR(34) &amp; ":" &amp; CHAR(34) &amp; D237&amp; CHAR(34) &amp;" ," &amp; CHAR(34) &amp; "Terminal"&amp; CHAR(34) &amp; ":" &amp; CHAR(34) &amp; E237&amp; CHAR(34) &amp;" ," &amp; CHAR(34) &amp; "STD"&amp; CHAR(34) &amp; ":" &amp; CHAR(34) &amp; K237&amp; CHAR(34) &amp;"  ," &amp; CHAR(34) &amp; "ETD"&amp; CHAR(34) &amp; ":" &amp; CHAR(34) &amp; L237&amp; CHAR(34) &amp;"});"</f>
        <v>db.departures.insert({"Flight":"EZS7849","ICAO":"EZS" ,"Destination":"BASEL /MULHOUSE " ,"Company":"EASYJET SWITZERLAND, S.A." ,"Terminal":"1" ,"STD":"13:15"  ,"ETD":"13:15"});</v>
      </c>
    </row>
    <row r="238" spans="1:13">
      <c r="A238" s="2">
        <v>0.55555555555555558</v>
      </c>
      <c r="B238" t="s">
        <v>512</v>
      </c>
      <c r="C238" s="4" t="s">
        <v>513</v>
      </c>
      <c r="D238" s="4" t="s">
        <v>514</v>
      </c>
      <c r="E238" s="4">
        <v>1</v>
      </c>
      <c r="I238" t="str">
        <f t="shared" si="12"/>
        <v>MSR</v>
      </c>
      <c r="J238" t="str">
        <f t="shared" si="13"/>
        <v xml:space="preserve">LUXOR </v>
      </c>
      <c r="K238" t="str">
        <f t="shared" si="14"/>
        <v>13:20</v>
      </c>
      <c r="L238" t="str">
        <f t="shared" si="15"/>
        <v>13:20</v>
      </c>
      <c r="M238" t="str">
        <f>"db.departures.insert({" &amp; CHAR(34) &amp; "Flight"&amp; CHAR(34) &amp; ":" &amp; CHAR(34) &amp; B238&amp; CHAR(34) &amp; "," &amp; CHAR(34) &amp; "ICAO"&amp; CHAR(34) &amp; ":" &amp; CHAR(34) &amp; I238&amp; CHAR(34) &amp; " ," &amp; CHAR(34) &amp; "Destination"&amp; CHAR(34) &amp; ":" &amp; CHAR(34) &amp; J238&amp; CHAR(34) &amp;" ," &amp; CHAR(34) &amp; "Company"&amp; CHAR(34) &amp; ":" &amp; CHAR(34) &amp; D238&amp; CHAR(34) &amp;" ," &amp; CHAR(34) &amp; "Terminal"&amp; CHAR(34) &amp; ":" &amp; CHAR(34) &amp; E238&amp; CHAR(34) &amp;" ," &amp; CHAR(34) &amp; "STD"&amp; CHAR(34) &amp; ":" &amp; CHAR(34) &amp; K238&amp; CHAR(34) &amp;"  ," &amp; CHAR(34) &amp; "ETD"&amp; CHAR(34) &amp; ":" &amp; CHAR(34) &amp; L238&amp; CHAR(34) &amp;"});"</f>
        <v>db.departures.insert({"Flight":"MSR2754","ICAO":"MSR" ,"Destination":"LUXOR " ,"Company":"EGYPTAIR" ,"Terminal":"1" ,"STD":"13:20"  ,"ETD":"13:20"});</v>
      </c>
    </row>
    <row r="239" spans="1:13">
      <c r="A239" s="2">
        <v>0.55902777777777779</v>
      </c>
      <c r="B239" t="s">
        <v>515</v>
      </c>
      <c r="C239" s="4" t="s">
        <v>516</v>
      </c>
      <c r="D239" s="4" t="s">
        <v>12</v>
      </c>
      <c r="E239" s="4">
        <v>4</v>
      </c>
      <c r="I239" t="str">
        <f t="shared" si="12"/>
        <v> IB</v>
      </c>
      <c r="J239" t="str">
        <f t="shared" si="13"/>
        <v xml:space="preserve">BOSTON </v>
      </c>
      <c r="K239" t="str">
        <f t="shared" si="14"/>
        <v>13:25</v>
      </c>
      <c r="L239" t="str">
        <f t="shared" si="15"/>
        <v>13:25</v>
      </c>
      <c r="M239" t="str">
        <f>"db.departures.insert({" &amp; CHAR(34) &amp; "Flight"&amp; CHAR(34) &amp; ":" &amp; CHAR(34) &amp; B239&amp; CHAR(34) &amp; "," &amp; CHAR(34) &amp; "ICAO"&amp; CHAR(34) &amp; ":" &amp; CHAR(34) &amp; I239&amp; CHAR(34) &amp; " ," &amp; CHAR(34) &amp; "Destination"&amp; CHAR(34) &amp; ":" &amp; CHAR(34) &amp; J239&amp; CHAR(34) &amp;" ," &amp; CHAR(34) &amp; "Company"&amp; CHAR(34) &amp; ":" &amp; CHAR(34) &amp; D239&amp; CHAR(34) &amp;" ," &amp; CHAR(34) &amp; "Terminal"&amp; CHAR(34) &amp; ":" &amp; CHAR(34) &amp; E239&amp; CHAR(34) &amp;" ," &amp; CHAR(34) &amp; "STD"&amp; CHAR(34) &amp; ":" &amp; CHAR(34) &amp; K239&amp; CHAR(34) &amp;"  ," &amp; CHAR(34) &amp; "ETD"&amp; CHAR(34) &amp; ":" &amp; CHAR(34) &amp; L239&amp; CHAR(34) &amp;"});"</f>
        <v>db.departures.insert({"Flight":" IBE6165","ICAO":" IB" ,"Destination":"BOSTON " ,"Company":"IBERIA" ,"Terminal":"4" ,"STD":"13:25"  ,"ETD":"13:25"});</v>
      </c>
    </row>
    <row r="240" spans="1:13">
      <c r="A240" s="2">
        <v>0.55902777777777779</v>
      </c>
      <c r="B240" t="s">
        <v>517</v>
      </c>
      <c r="C240" s="4" t="s">
        <v>518</v>
      </c>
      <c r="D240" s="4" t="s">
        <v>12</v>
      </c>
      <c r="E240" s="4">
        <v>4</v>
      </c>
      <c r="I240" t="str">
        <f t="shared" si="12"/>
        <v> IB</v>
      </c>
      <c r="J240" t="str">
        <f t="shared" si="13"/>
        <v xml:space="preserve">RIO DE JANEIRO </v>
      </c>
      <c r="K240" t="str">
        <f t="shared" si="14"/>
        <v>13:25</v>
      </c>
      <c r="L240" t="str">
        <f t="shared" si="15"/>
        <v>13:25</v>
      </c>
      <c r="M240" t="str">
        <f>"db.departures.insert({" &amp; CHAR(34) &amp; "Flight"&amp; CHAR(34) &amp; ":" &amp; CHAR(34) &amp; B240&amp; CHAR(34) &amp; "," &amp; CHAR(34) &amp; "ICAO"&amp; CHAR(34) &amp; ":" &amp; CHAR(34) &amp; I240&amp; CHAR(34) &amp; " ," &amp; CHAR(34) &amp; "Destination"&amp; CHAR(34) &amp; ":" &amp; CHAR(34) &amp; J240&amp; CHAR(34) &amp;" ," &amp; CHAR(34) &amp; "Company"&amp; CHAR(34) &amp; ":" &amp; CHAR(34) &amp; D240&amp; CHAR(34) &amp;" ," &amp; CHAR(34) &amp; "Terminal"&amp; CHAR(34) &amp; ":" &amp; CHAR(34) &amp; E240&amp; CHAR(34) &amp;" ," &amp; CHAR(34) &amp; "STD"&amp; CHAR(34) &amp; ":" &amp; CHAR(34) &amp; K240&amp; CHAR(34) &amp;"  ," &amp; CHAR(34) &amp; "ETD"&amp; CHAR(34) &amp; ":" &amp; CHAR(34) &amp; L240&amp; CHAR(34) &amp;"});"</f>
        <v>db.departures.insert({"Flight":" IBE6027","ICAO":" IB" ,"Destination":"RIO DE JANEIRO " ,"Company":"IBERIA" ,"Terminal":"4" ,"STD":"13:25"  ,"ETD":"13:25"});</v>
      </c>
    </row>
    <row r="241" spans="1:13">
      <c r="A241" s="2">
        <v>0.5625</v>
      </c>
      <c r="B241" t="s">
        <v>519</v>
      </c>
      <c r="C241" s="4" t="s">
        <v>129</v>
      </c>
      <c r="D241" s="4" t="s">
        <v>12</v>
      </c>
      <c r="E241" s="4">
        <v>4</v>
      </c>
      <c r="I241" t="str">
        <f t="shared" si="12"/>
        <v>IBE</v>
      </c>
      <c r="J241" t="str">
        <f t="shared" si="13"/>
        <v xml:space="preserve">ROMA /FIUMICINO </v>
      </c>
      <c r="K241" t="str">
        <f t="shared" si="14"/>
        <v>13:30</v>
      </c>
      <c r="L241" t="str">
        <f t="shared" si="15"/>
        <v>13:30</v>
      </c>
      <c r="M241" t="str">
        <f>"db.departures.insert({" &amp; CHAR(34) &amp; "Flight"&amp; CHAR(34) &amp; ":" &amp; CHAR(34) &amp; B241&amp; CHAR(34) &amp; "," &amp; CHAR(34) &amp; "ICAO"&amp; CHAR(34) &amp; ":" &amp; CHAR(34) &amp; I241&amp; CHAR(34) &amp; " ," &amp; CHAR(34) &amp; "Destination"&amp; CHAR(34) &amp; ":" &amp; CHAR(34) &amp; J241&amp; CHAR(34) &amp;" ," &amp; CHAR(34) &amp; "Company"&amp; CHAR(34) &amp; ":" &amp; CHAR(34) &amp; D241&amp; CHAR(34) &amp;" ," &amp; CHAR(34) &amp; "Terminal"&amp; CHAR(34) &amp; ":" &amp; CHAR(34) &amp; E241&amp; CHAR(34) &amp;" ," &amp; CHAR(34) &amp; "STD"&amp; CHAR(34) &amp; ":" &amp; CHAR(34) &amp; K241&amp; CHAR(34) &amp;"  ," &amp; CHAR(34) &amp; "ETD"&amp; CHAR(34) &amp; ":" &amp; CHAR(34) &amp; L241&amp; CHAR(34) &amp;"});"</f>
        <v>db.departures.insert({"Flight":"IBE3240","ICAO":"IBE" ,"Destination":"ROMA /FIUMICINO " ,"Company":"IBERIA" ,"Terminal":"4" ,"STD":"13:30"  ,"ETD":"13:30"});</v>
      </c>
    </row>
    <row r="242" spans="1:13">
      <c r="A242" s="2">
        <v>0.56597222222222221</v>
      </c>
      <c r="B242" t="s">
        <v>520</v>
      </c>
      <c r="C242" s="4" t="s">
        <v>30</v>
      </c>
      <c r="D242" s="4" t="s">
        <v>12</v>
      </c>
      <c r="E242" s="4">
        <v>4</v>
      </c>
      <c r="I242" t="str">
        <f t="shared" si="12"/>
        <v>IBE</v>
      </c>
      <c r="J242" t="str">
        <f t="shared" si="13"/>
        <v xml:space="preserve">BARCELONA-EL PRAT </v>
      </c>
      <c r="K242" t="str">
        <f t="shared" si="14"/>
        <v>13:35</v>
      </c>
      <c r="L242" t="str">
        <f t="shared" si="15"/>
        <v>13:35</v>
      </c>
      <c r="M242" t="str">
        <f>"db.departures.insert({" &amp; CHAR(34) &amp; "Flight"&amp; CHAR(34) &amp; ":" &amp; CHAR(34) &amp; B242&amp; CHAR(34) &amp; "," &amp; CHAR(34) &amp; "ICAO"&amp; CHAR(34) &amp; ":" &amp; CHAR(34) &amp; I242&amp; CHAR(34) &amp; " ," &amp; CHAR(34) &amp; "Destination"&amp; CHAR(34) &amp; ":" &amp; CHAR(34) &amp; J242&amp; CHAR(34) &amp;" ," &amp; CHAR(34) &amp; "Company"&amp; CHAR(34) &amp; ":" &amp; CHAR(34) &amp; D242&amp; CHAR(34) &amp;" ," &amp; CHAR(34) &amp; "Terminal"&amp; CHAR(34) &amp; ":" &amp; CHAR(34) &amp; E242&amp; CHAR(34) &amp;" ," &amp; CHAR(34) &amp; "STD"&amp; CHAR(34) &amp; ":" &amp; CHAR(34) &amp; K242&amp; CHAR(34) &amp;"  ," &amp; CHAR(34) &amp; "ETD"&amp; CHAR(34) &amp; ":" &amp; CHAR(34) &amp; L242&amp; CHAR(34) &amp;"});"</f>
        <v>db.departures.insert({"Flight":"IBE6346","ICAO":"IBE" ,"Destination":"BARCELONA-EL PRAT " ,"Company":"IBERIA" ,"Terminal":"4" ,"STD":"13:35"  ,"ETD":"13:35"});</v>
      </c>
    </row>
    <row r="243" spans="1:13">
      <c r="A243" s="2">
        <v>0.56597222222222221</v>
      </c>
      <c r="B243" t="s">
        <v>521</v>
      </c>
      <c r="C243" s="4" t="s">
        <v>522</v>
      </c>
      <c r="D243" s="4" t="s">
        <v>35</v>
      </c>
      <c r="E243" s="4">
        <v>1</v>
      </c>
      <c r="I243" t="str">
        <f t="shared" si="12"/>
        <v>RYR</v>
      </c>
      <c r="J243" t="str">
        <f t="shared" si="13"/>
        <v xml:space="preserve">PISA / GALILEO GALILEI </v>
      </c>
      <c r="K243" t="str">
        <f t="shared" si="14"/>
        <v>13:35</v>
      </c>
      <c r="L243" t="str">
        <f t="shared" si="15"/>
        <v>13:35</v>
      </c>
      <c r="M243" t="str">
        <f>"db.departures.insert({" &amp; CHAR(34) &amp; "Flight"&amp; CHAR(34) &amp; ":" &amp; CHAR(34) &amp; B243&amp; CHAR(34) &amp; "," &amp; CHAR(34) &amp; "ICAO"&amp; CHAR(34) &amp; ":" &amp; CHAR(34) &amp; I243&amp; CHAR(34) &amp; " ," &amp; CHAR(34) &amp; "Destination"&amp; CHAR(34) &amp; ":" &amp; CHAR(34) &amp; J243&amp; CHAR(34) &amp;" ," &amp; CHAR(34) &amp; "Company"&amp; CHAR(34) &amp; ":" &amp; CHAR(34) &amp; D243&amp; CHAR(34) &amp;" ," &amp; CHAR(34) &amp; "Terminal"&amp; CHAR(34) &amp; ":" &amp; CHAR(34) &amp; E243&amp; CHAR(34) &amp;" ," &amp; CHAR(34) &amp; "STD"&amp; CHAR(34) &amp; ":" &amp; CHAR(34) &amp; K243&amp; CHAR(34) &amp;"  ," &amp; CHAR(34) &amp; "ETD"&amp; CHAR(34) &amp; ":" &amp; CHAR(34) &amp; L243&amp; CHAR(34) &amp;"});"</f>
        <v>db.departures.insert({"Flight":"RYR9472","ICAO":"RYR" ,"Destination":"PISA / GALILEO GALILEI " ,"Company":"RYANAIR" ,"Terminal":"1" ,"STD":"13:35"  ,"ETD":"13:35"});</v>
      </c>
    </row>
    <row r="244" spans="1:13">
      <c r="A244" s="2">
        <v>0.56597222222222221</v>
      </c>
      <c r="B244" t="s">
        <v>523</v>
      </c>
      <c r="C244" s="4" t="s">
        <v>54</v>
      </c>
      <c r="D244" s="4" t="s">
        <v>38</v>
      </c>
      <c r="E244" s="4">
        <v>4</v>
      </c>
      <c r="I244" t="str">
        <f t="shared" si="12"/>
        <v> IB</v>
      </c>
      <c r="J244" t="str">
        <f t="shared" si="13"/>
        <v xml:space="preserve">TENERIFE NORTE </v>
      </c>
      <c r="K244" t="str">
        <f t="shared" si="14"/>
        <v>13:35</v>
      </c>
      <c r="L244" t="str">
        <f t="shared" si="15"/>
        <v>13:35</v>
      </c>
      <c r="M244" t="str">
        <f>"db.departures.insert({" &amp; CHAR(34) &amp; "Flight"&amp; CHAR(34) &amp; ":" &amp; CHAR(34) &amp; B244&amp; CHAR(34) &amp; "," &amp; CHAR(34) &amp; "ICAO"&amp; CHAR(34) &amp; ":" &amp; CHAR(34) &amp; I244&amp; CHAR(34) &amp; " ," &amp; CHAR(34) &amp; "Destination"&amp; CHAR(34) &amp; ":" &amp; CHAR(34) &amp; J244&amp; CHAR(34) &amp;" ," &amp; CHAR(34) &amp; "Company"&amp; CHAR(34) &amp; ":" &amp; CHAR(34) &amp; D244&amp; CHAR(34) &amp;" ," &amp; CHAR(34) &amp; "Terminal"&amp; CHAR(34) &amp; ":" &amp; CHAR(34) &amp; E244&amp; CHAR(34) &amp;" ," &amp; CHAR(34) &amp; "STD"&amp; CHAR(34) &amp; ":" &amp; CHAR(34) &amp; K244&amp; CHAR(34) &amp;"  ," &amp; CHAR(34) &amp; "ETD"&amp; CHAR(34) &amp; ":" &amp; CHAR(34) &amp; L244&amp; CHAR(34) &amp;"});"</f>
        <v>db.departures.insert({"Flight":" IBS3940","ICAO":" IB" ,"Destination":"TENERIFE NORTE " ,"Company":"IBERIA EXPRESS" ,"Terminal":"4" ,"STD":"13:35"  ,"ETD":"13:35"});</v>
      </c>
    </row>
    <row r="245" spans="1:13">
      <c r="A245" s="2">
        <v>0.56597222222222221</v>
      </c>
      <c r="B245" t="s">
        <v>524</v>
      </c>
      <c r="C245" s="4" t="s">
        <v>30</v>
      </c>
      <c r="D245" s="4" t="s">
        <v>12</v>
      </c>
      <c r="E245" s="4">
        <v>4</v>
      </c>
      <c r="I245" t="str">
        <f t="shared" si="12"/>
        <v>IBE</v>
      </c>
      <c r="J245" t="str">
        <f t="shared" si="13"/>
        <v xml:space="preserve">BARCELONA-EL PRAT </v>
      </c>
      <c r="K245" t="str">
        <f t="shared" si="14"/>
        <v>13:35</v>
      </c>
      <c r="L245" t="str">
        <f t="shared" si="15"/>
        <v>13:35</v>
      </c>
      <c r="M245" t="str">
        <f>"db.departures.insert({" &amp; CHAR(34) &amp; "Flight"&amp; CHAR(34) &amp; ":" &amp; CHAR(34) &amp; B245&amp; CHAR(34) &amp; "," &amp; CHAR(34) &amp; "ICAO"&amp; CHAR(34) &amp; ":" &amp; CHAR(34) &amp; I245&amp; CHAR(34) &amp; " ," &amp; CHAR(34) &amp; "Destination"&amp; CHAR(34) &amp; ":" &amp; CHAR(34) &amp; J245&amp; CHAR(34) &amp;" ," &amp; CHAR(34) &amp; "Company"&amp; CHAR(34) &amp; ":" &amp; CHAR(34) &amp; D245&amp; CHAR(34) &amp;" ," &amp; CHAR(34) &amp; "Terminal"&amp; CHAR(34) &amp; ":" &amp; CHAR(34) &amp; E245&amp; CHAR(34) &amp;" ," &amp; CHAR(34) &amp; "STD"&amp; CHAR(34) &amp; ":" &amp; CHAR(34) &amp; K245&amp; CHAR(34) &amp;"  ," &amp; CHAR(34) &amp; "ETD"&amp; CHAR(34) &amp; ":" &amp; CHAR(34) &amp; L245&amp; CHAR(34) &amp;"});"</f>
        <v>db.departures.insert({"Flight":"IBE6780","ICAO":"IBE" ,"Destination":"BARCELONA-EL PRAT " ,"Company":"IBERIA" ,"Terminal":"4" ,"STD":"13:35"  ,"ETD":"13:35"});</v>
      </c>
    </row>
    <row r="246" spans="1:13">
      <c r="A246" s="2">
        <v>0.56597222222222221</v>
      </c>
      <c r="B246" t="s">
        <v>525</v>
      </c>
      <c r="C246" s="4" t="s">
        <v>30</v>
      </c>
      <c r="D246" s="4" t="s">
        <v>12</v>
      </c>
      <c r="E246" s="4">
        <v>4</v>
      </c>
      <c r="I246" t="str">
        <f t="shared" si="12"/>
        <v>IBE</v>
      </c>
      <c r="J246" t="str">
        <f t="shared" si="13"/>
        <v xml:space="preserve">BARCELONA-EL PRAT </v>
      </c>
      <c r="K246" t="str">
        <f t="shared" si="14"/>
        <v>13:35</v>
      </c>
      <c r="L246" t="str">
        <f t="shared" si="15"/>
        <v>13:35</v>
      </c>
      <c r="M246" t="str">
        <f>"db.departures.insert({" &amp; CHAR(34) &amp; "Flight"&amp; CHAR(34) &amp; ":" &amp; CHAR(34) &amp; B246&amp; CHAR(34) &amp; "," &amp; CHAR(34) &amp; "ICAO"&amp; CHAR(34) &amp; ":" &amp; CHAR(34) &amp; I246&amp; CHAR(34) &amp; " ," &amp; CHAR(34) &amp; "Destination"&amp; CHAR(34) &amp; ":" &amp; CHAR(34) &amp; J246&amp; CHAR(34) &amp;" ," &amp; CHAR(34) &amp; "Company"&amp; CHAR(34) &amp; ":" &amp; CHAR(34) &amp; D246&amp; CHAR(34) &amp;" ," &amp; CHAR(34) &amp; "Terminal"&amp; CHAR(34) &amp; ":" &amp; CHAR(34) &amp; E246&amp; CHAR(34) &amp;" ," &amp; CHAR(34) &amp; "STD"&amp; CHAR(34) &amp; ":" &amp; CHAR(34) &amp; K246&amp; CHAR(34) &amp;"  ," &amp; CHAR(34) &amp; "ETD"&amp; CHAR(34) &amp; ":" &amp; CHAR(34) &amp; L246&amp; CHAR(34) &amp;"});"</f>
        <v>db.departures.insert({"Flight":"IBE6672","ICAO":"IBE" ,"Destination":"BARCELONA-EL PRAT " ,"Company":"IBERIA" ,"Terminal":"4" ,"STD":"13:35"  ,"ETD":"13:35"});</v>
      </c>
    </row>
    <row r="247" spans="1:13">
      <c r="A247" s="2">
        <v>0.56597222222222221</v>
      </c>
      <c r="B247" t="s">
        <v>526</v>
      </c>
      <c r="C247" s="4" t="s">
        <v>30</v>
      </c>
      <c r="D247" s="4" t="s">
        <v>12</v>
      </c>
      <c r="E247" s="4">
        <v>4</v>
      </c>
      <c r="I247" t="str">
        <f t="shared" si="12"/>
        <v>IBE</v>
      </c>
      <c r="J247" t="str">
        <f t="shared" si="13"/>
        <v xml:space="preserve">BARCELONA-EL PRAT </v>
      </c>
      <c r="K247" t="str">
        <f t="shared" si="14"/>
        <v>13:35</v>
      </c>
      <c r="L247" t="str">
        <f t="shared" si="15"/>
        <v>13:35</v>
      </c>
      <c r="M247" t="str">
        <f>"db.departures.insert({" &amp; CHAR(34) &amp; "Flight"&amp; CHAR(34) &amp; ":" &amp; CHAR(34) &amp; B247&amp; CHAR(34) &amp; "," &amp; CHAR(34) &amp; "ICAO"&amp; CHAR(34) &amp; ":" &amp; CHAR(34) &amp; I247&amp; CHAR(34) &amp; " ," &amp; CHAR(34) &amp; "Destination"&amp; CHAR(34) &amp; ":" &amp; CHAR(34) &amp; J247&amp; CHAR(34) &amp;" ," &amp; CHAR(34) &amp; "Company"&amp; CHAR(34) &amp; ":" &amp; CHAR(34) &amp; D247&amp; CHAR(34) &amp;" ," &amp; CHAR(34) &amp; "Terminal"&amp; CHAR(34) &amp; ":" &amp; CHAR(34) &amp; E247&amp; CHAR(34) &amp;" ," &amp; CHAR(34) &amp; "STD"&amp; CHAR(34) &amp; ":" &amp; CHAR(34) &amp; K247&amp; CHAR(34) &amp;"  ," &amp; CHAR(34) &amp; "ETD"&amp; CHAR(34) &amp; ":" &amp; CHAR(34) &amp; L247&amp; CHAR(34) &amp;"});"</f>
        <v>db.departures.insert({"Flight":"IBE1336","ICAO":"IBE" ,"Destination":"BARCELONA-EL PRAT " ,"Company":"IBERIA" ,"Terminal":"4" ,"STD":"13:35"  ,"ETD":"13:35"});</v>
      </c>
    </row>
    <row r="248" spans="1:13">
      <c r="A248" s="2">
        <v>0.56597222222222221</v>
      </c>
      <c r="B248" t="s">
        <v>527</v>
      </c>
      <c r="C248" s="4" t="s">
        <v>30</v>
      </c>
      <c r="D248" s="4" t="s">
        <v>12</v>
      </c>
      <c r="E248" s="4">
        <v>4</v>
      </c>
      <c r="I248" t="str">
        <f t="shared" si="12"/>
        <v>IBE</v>
      </c>
      <c r="J248" t="str">
        <f t="shared" si="13"/>
        <v xml:space="preserve">BARCELONA-EL PRAT </v>
      </c>
      <c r="K248" t="str">
        <f t="shared" si="14"/>
        <v>13:35</v>
      </c>
      <c r="L248" t="str">
        <f t="shared" si="15"/>
        <v>13:35</v>
      </c>
      <c r="M248" t="str">
        <f>"db.departures.insert({" &amp; CHAR(34) &amp; "Flight"&amp; CHAR(34) &amp; ":" &amp; CHAR(34) &amp; B248&amp; CHAR(34) &amp; "," &amp; CHAR(34) &amp; "ICAO"&amp; CHAR(34) &amp; ":" &amp; CHAR(34) &amp; I248&amp; CHAR(34) &amp; " ," &amp; CHAR(34) &amp; "Destination"&amp; CHAR(34) &amp; ":" &amp; CHAR(34) &amp; J248&amp; CHAR(34) &amp;" ," &amp; CHAR(34) &amp; "Company"&amp; CHAR(34) &amp; ":" &amp; CHAR(34) &amp; D248&amp; CHAR(34) &amp;" ," &amp; CHAR(34) &amp; "Terminal"&amp; CHAR(34) &amp; ":" &amp; CHAR(34) &amp; E248&amp; CHAR(34) &amp;" ," &amp; CHAR(34) &amp; "STD"&amp; CHAR(34) &amp; ":" &amp; CHAR(34) &amp; K248&amp; CHAR(34) &amp;"  ," &amp; CHAR(34) &amp; "ETD"&amp; CHAR(34) &amp; ":" &amp; CHAR(34) &amp; L248&amp; CHAR(34) &amp;"});"</f>
        <v>db.departures.insert({"Flight":"IBE6314","ICAO":"IBE" ,"Destination":"BARCELONA-EL PRAT " ,"Company":"IBERIA" ,"Terminal":"4" ,"STD":"13:35"  ,"ETD":"13:35"});</v>
      </c>
    </row>
    <row r="249" spans="1:13">
      <c r="A249" s="2">
        <v>0.56944444444444442</v>
      </c>
      <c r="B249" t="s">
        <v>528</v>
      </c>
      <c r="C249" s="4" t="s">
        <v>304</v>
      </c>
      <c r="D249" s="4" t="s">
        <v>529</v>
      </c>
      <c r="E249" s="4">
        <v>2</v>
      </c>
      <c r="I249" t="str">
        <f t="shared" si="12"/>
        <v>HTH</v>
      </c>
      <c r="J249" t="str">
        <f t="shared" si="13"/>
        <v xml:space="preserve">MELILLA </v>
      </c>
      <c r="K249" t="str">
        <f t="shared" si="14"/>
        <v>13:40</v>
      </c>
      <c r="L249" t="str">
        <f t="shared" si="15"/>
        <v>13:40</v>
      </c>
      <c r="M249" t="str">
        <f>"db.departures.insert({" &amp; CHAR(34) &amp; "Flight"&amp; CHAR(34) &amp; ":" &amp; CHAR(34) &amp; B249&amp; CHAR(34) &amp; "," &amp; CHAR(34) &amp; "ICAO"&amp; CHAR(34) &amp; ":" &amp; CHAR(34) &amp; I249&amp; CHAR(34) &amp; " ," &amp; CHAR(34) &amp; "Destination"&amp; CHAR(34) &amp; ":" &amp; CHAR(34) &amp; J249&amp; CHAR(34) &amp;" ," &amp; CHAR(34) &amp; "Company"&amp; CHAR(34) &amp; ":" &amp; CHAR(34) &amp; D249&amp; CHAR(34) &amp;" ," &amp; CHAR(34) &amp; "Terminal"&amp; CHAR(34) &amp; ":" &amp; CHAR(34) &amp; E249&amp; CHAR(34) &amp;" ," &amp; CHAR(34) &amp; "STD"&amp; CHAR(34) &amp; ":" &amp; CHAR(34) &amp; K249&amp; CHAR(34) &amp;"  ," &amp; CHAR(34) &amp; "ETD"&amp; CHAR(34) &amp; ":" &amp; CHAR(34) &amp; L249&amp; CHAR(34) &amp;"});"</f>
        <v>db.departures.insert({"Flight":"HTH3001","ICAO":"HTH" ,"Destination":"MELILLA " ,"Company":"HELITT LINEAS AEREAS, S.A." ,"Terminal":"2" ,"STD":"13:40"  ,"ETD":"13:40"});</v>
      </c>
    </row>
    <row r="250" spans="1:13">
      <c r="A250" s="2">
        <v>0.57291666666666663</v>
      </c>
      <c r="B250" t="s">
        <v>530</v>
      </c>
      <c r="C250" s="4" t="s">
        <v>89</v>
      </c>
      <c r="D250" s="4" t="s">
        <v>6</v>
      </c>
      <c r="E250" s="4">
        <v>2</v>
      </c>
      <c r="I250" t="str">
        <f t="shared" si="12"/>
        <v> AE</v>
      </c>
      <c r="J250" t="str">
        <f t="shared" si="13"/>
        <v xml:space="preserve">PALMA DE MALLORCA </v>
      </c>
      <c r="K250" t="str">
        <f t="shared" si="14"/>
        <v>13:45</v>
      </c>
      <c r="L250" t="str">
        <f t="shared" si="15"/>
        <v>13:45</v>
      </c>
      <c r="M250" t="str">
        <f>"db.departures.insert({" &amp; CHAR(34) &amp; "Flight"&amp; CHAR(34) &amp; ":" &amp; CHAR(34) &amp; B250&amp; CHAR(34) &amp; "," &amp; CHAR(34) &amp; "ICAO"&amp; CHAR(34) &amp; ":" &amp; CHAR(34) &amp; I250&amp; CHAR(34) &amp; " ," &amp; CHAR(34) &amp; "Destination"&amp; CHAR(34) &amp; ":" &amp; CHAR(34) &amp; J250&amp; CHAR(34) &amp;" ," &amp; CHAR(34) &amp; "Company"&amp; CHAR(34) &amp; ":" &amp; CHAR(34) &amp; D250&amp; CHAR(34) &amp;" ," &amp; CHAR(34) &amp; "Terminal"&amp; CHAR(34) &amp; ":" &amp; CHAR(34) &amp; E250&amp; CHAR(34) &amp;" ," &amp; CHAR(34) &amp; "STD"&amp; CHAR(34) &amp; ":" &amp; CHAR(34) &amp; K250&amp; CHAR(34) &amp;"  ," &amp; CHAR(34) &amp; "ETD"&amp; CHAR(34) &amp; ":" &amp; CHAR(34) &amp; L250&amp; CHAR(34) &amp;"});"</f>
        <v>db.departures.insert({"Flight":" AEA6067","ICAO":" AE" ,"Destination":"PALMA DE MALLORCA " ,"Company":"AIR EUROPA" ,"Terminal":"2" ,"STD":"13:45"  ,"ETD":"13:45"});</v>
      </c>
    </row>
    <row r="251" spans="1:13">
      <c r="A251" s="2">
        <v>0.57291666666666663</v>
      </c>
      <c r="B251" t="s">
        <v>531</v>
      </c>
      <c r="C251" s="4" t="s">
        <v>89</v>
      </c>
      <c r="D251" s="4" t="s">
        <v>46</v>
      </c>
      <c r="E251" s="4">
        <v>2</v>
      </c>
      <c r="I251" t="str">
        <f t="shared" si="12"/>
        <v>AZA</v>
      </c>
      <c r="J251" t="str">
        <f t="shared" si="13"/>
        <v xml:space="preserve">PALMA DE MALLORCA </v>
      </c>
      <c r="K251" t="str">
        <f t="shared" si="14"/>
        <v>13:45</v>
      </c>
      <c r="L251" t="str">
        <f t="shared" si="15"/>
        <v>13:45</v>
      </c>
      <c r="M251" t="str">
        <f>"db.departures.insert({" &amp; CHAR(34) &amp; "Flight"&amp; CHAR(34) &amp; ":" &amp; CHAR(34) &amp; B251&amp; CHAR(34) &amp; "," &amp; CHAR(34) &amp; "ICAO"&amp; CHAR(34) &amp; ":" &amp; CHAR(34) &amp; I251&amp; CHAR(34) &amp; " ," &amp; CHAR(34) &amp; "Destination"&amp; CHAR(34) &amp; ":" &amp; CHAR(34) &amp; J251&amp; CHAR(34) &amp;" ," &amp; CHAR(34) &amp; "Company"&amp; CHAR(34) &amp; ":" &amp; CHAR(34) &amp; D251&amp; CHAR(34) &amp;" ," &amp; CHAR(34) &amp; "Terminal"&amp; CHAR(34) &amp; ":" &amp; CHAR(34) &amp; E251&amp; CHAR(34) &amp;" ," &amp; CHAR(34) &amp; "STD"&amp; CHAR(34) &amp; ":" &amp; CHAR(34) &amp; K251&amp; CHAR(34) &amp;"  ," &amp; CHAR(34) &amp; "ETD"&amp; CHAR(34) &amp; ":" &amp; CHAR(34) &amp; L251&amp; CHAR(34) &amp;"});"</f>
        <v>db.departures.insert({"Flight":"AZA2444","ICAO":"AZA" ,"Destination":"PALMA DE MALLORCA " ,"Company":"ALITALIA COMPAGNIA AEREA ITALIANA SPA" ,"Terminal":"2" ,"STD":"13:45"  ,"ETD":"13:45"});</v>
      </c>
    </row>
    <row r="252" spans="1:13">
      <c r="A252" s="2">
        <v>0.57638888888888895</v>
      </c>
      <c r="B252" t="s">
        <v>532</v>
      </c>
      <c r="C252" s="4" t="s">
        <v>178</v>
      </c>
      <c r="D252" s="4" t="s">
        <v>35</v>
      </c>
      <c r="E252" s="4">
        <v>1</v>
      </c>
      <c r="I252" t="str">
        <f t="shared" si="12"/>
        <v>RYR</v>
      </c>
      <c r="J252" t="str">
        <f t="shared" si="13"/>
        <v xml:space="preserve">SANTIAGO </v>
      </c>
      <c r="K252" t="str">
        <f t="shared" si="14"/>
        <v>13:50</v>
      </c>
      <c r="L252" t="str">
        <f t="shared" si="15"/>
        <v>13:50</v>
      </c>
      <c r="M252" t="str">
        <f>"db.departures.insert({" &amp; CHAR(34) &amp; "Flight"&amp; CHAR(34) &amp; ":" &amp; CHAR(34) &amp; B252&amp; CHAR(34) &amp; "," &amp; CHAR(34) &amp; "ICAO"&amp; CHAR(34) &amp; ":" &amp; CHAR(34) &amp; I252&amp; CHAR(34) &amp; " ," &amp; CHAR(34) &amp; "Destination"&amp; CHAR(34) &amp; ":" &amp; CHAR(34) &amp; J252&amp; CHAR(34) &amp;" ," &amp; CHAR(34) &amp; "Company"&amp; CHAR(34) &amp; ":" &amp; CHAR(34) &amp; D252&amp; CHAR(34) &amp;" ," &amp; CHAR(34) &amp; "Terminal"&amp; CHAR(34) &amp; ":" &amp; CHAR(34) &amp; E252&amp; CHAR(34) &amp;" ," &amp; CHAR(34) &amp; "STD"&amp; CHAR(34) &amp; ":" &amp; CHAR(34) &amp; K252&amp; CHAR(34) &amp;"  ," &amp; CHAR(34) &amp; "ETD"&amp; CHAR(34) &amp; ":" &amp; CHAR(34) &amp; L252&amp; CHAR(34) &amp;"});"</f>
        <v>db.departures.insert({"Flight":"RYR4027","ICAO":"RYR" ,"Destination":"SANTIAGO " ,"Company":"RYANAIR" ,"Terminal":"1" ,"STD":"13:50"  ,"ETD":"13:50"});</v>
      </c>
    </row>
    <row r="253" spans="1:13">
      <c r="A253" s="2">
        <v>0.58333333333333337</v>
      </c>
      <c r="B253" t="s">
        <v>533</v>
      </c>
      <c r="C253" s="4" t="s">
        <v>471</v>
      </c>
      <c r="D253" s="4" t="s">
        <v>12</v>
      </c>
      <c r="E253" s="4">
        <v>4</v>
      </c>
      <c r="I253" t="str">
        <f t="shared" si="12"/>
        <v> IB</v>
      </c>
      <c r="J253" t="str">
        <f t="shared" si="13"/>
        <v xml:space="preserve">BOGOTA /EL DORADO </v>
      </c>
      <c r="K253" t="str">
        <f t="shared" si="14"/>
        <v>14:00</v>
      </c>
      <c r="L253" t="str">
        <f t="shared" si="15"/>
        <v>14:00</v>
      </c>
      <c r="M253" t="str">
        <f>"db.departures.insert({" &amp; CHAR(34) &amp; "Flight"&amp; CHAR(34) &amp; ":" &amp; CHAR(34) &amp; B253&amp; CHAR(34) &amp; "," &amp; CHAR(34) &amp; "ICAO"&amp; CHAR(34) &amp; ":" &amp; CHAR(34) &amp; I253&amp; CHAR(34) &amp; " ," &amp; CHAR(34) &amp; "Destination"&amp; CHAR(34) &amp; ":" &amp; CHAR(34) &amp; J253&amp; CHAR(34) &amp;" ," &amp; CHAR(34) &amp; "Company"&amp; CHAR(34) &amp; ":" &amp; CHAR(34) &amp; D253&amp; CHAR(34) &amp;" ," &amp; CHAR(34) &amp; "Terminal"&amp; CHAR(34) &amp; ":" &amp; CHAR(34) &amp; E253&amp; CHAR(34) &amp;" ," &amp; CHAR(34) &amp; "STD"&amp; CHAR(34) &amp; ":" &amp; CHAR(34) &amp; K253&amp; CHAR(34) &amp;"  ," &amp; CHAR(34) &amp; "ETD"&amp; CHAR(34) &amp; ":" &amp; CHAR(34) &amp; L253&amp; CHAR(34) &amp;"});"</f>
        <v>db.departures.insert({"Flight":" IBE6583","ICAO":" IB" ,"Destination":"BOGOTA /EL DORADO " ,"Company":"IBERIA" ,"Terminal":"4" ,"STD":"14:00"  ,"ETD":"14:00"});</v>
      </c>
    </row>
    <row r="254" spans="1:13">
      <c r="A254" s="2">
        <v>0.58333333333333337</v>
      </c>
      <c r="B254" t="s">
        <v>534</v>
      </c>
      <c r="C254" s="4" t="s">
        <v>149</v>
      </c>
      <c r="D254" s="4" t="s">
        <v>38</v>
      </c>
      <c r="E254" s="4">
        <v>4</v>
      </c>
      <c r="I254" t="str">
        <f t="shared" si="12"/>
        <v> IB</v>
      </c>
      <c r="J254" t="str">
        <f t="shared" si="13"/>
        <v xml:space="preserve">GRAN CANARIA </v>
      </c>
      <c r="K254" t="str">
        <f t="shared" si="14"/>
        <v>14:00</v>
      </c>
      <c r="L254" t="str">
        <f t="shared" si="15"/>
        <v>14:00</v>
      </c>
      <c r="M254" t="str">
        <f>"db.departures.insert({" &amp; CHAR(34) &amp; "Flight"&amp; CHAR(34) &amp; ":" &amp; CHAR(34) &amp; B254&amp; CHAR(34) &amp; "," &amp; CHAR(34) &amp; "ICAO"&amp; CHAR(34) &amp; ":" &amp; CHAR(34) &amp; I254&amp; CHAR(34) &amp; " ," &amp; CHAR(34) &amp; "Destination"&amp; CHAR(34) &amp; ":" &amp; CHAR(34) &amp; J254&amp; CHAR(34) &amp;" ," &amp; CHAR(34) &amp; "Company"&amp; CHAR(34) &amp; ":" &amp; CHAR(34) &amp; D254&amp; CHAR(34) &amp;" ," &amp; CHAR(34) &amp; "Terminal"&amp; CHAR(34) &amp; ":" &amp; CHAR(34) &amp; E254&amp; CHAR(34) &amp;" ," &amp; CHAR(34) &amp; "STD"&amp; CHAR(34) &amp; ":" &amp; CHAR(34) &amp; K254&amp; CHAR(34) &amp;"  ," &amp; CHAR(34) &amp; "ETD"&amp; CHAR(34) &amp; ":" &amp; CHAR(34) &amp; L254&amp; CHAR(34) &amp;"});"</f>
        <v>db.departures.insert({"Flight":" IBS3928","ICAO":" IB" ,"Destination":"GRAN CANARIA " ,"Company":"IBERIA EXPRESS" ,"Terminal":"4" ,"STD":"14:00"  ,"ETD":"14:00"});</v>
      </c>
    </row>
    <row r="255" spans="1:13">
      <c r="A255" s="2">
        <v>0.58333333333333337</v>
      </c>
      <c r="B255" t="s">
        <v>535</v>
      </c>
      <c r="C255" s="4" t="s">
        <v>536</v>
      </c>
      <c r="D255" s="4" t="s">
        <v>529</v>
      </c>
      <c r="E255" s="4">
        <v>2</v>
      </c>
      <c r="I255" t="str">
        <f t="shared" si="12"/>
        <v>HTH</v>
      </c>
      <c r="J255" t="str">
        <f t="shared" si="13"/>
        <v xml:space="preserve">BADAJOZ </v>
      </c>
      <c r="K255" t="str">
        <f t="shared" si="14"/>
        <v>14:00</v>
      </c>
      <c r="L255" t="str">
        <f t="shared" si="15"/>
        <v>14:00</v>
      </c>
      <c r="M255" t="str">
        <f>"db.departures.insert({" &amp; CHAR(34) &amp; "Flight"&amp; CHAR(34) &amp; ":" &amp; CHAR(34) &amp; B255&amp; CHAR(34) &amp; "," &amp; CHAR(34) &amp; "ICAO"&amp; CHAR(34) &amp; ":" &amp; CHAR(34) &amp; I255&amp; CHAR(34) &amp; " ," &amp; CHAR(34) &amp; "Destination"&amp; CHAR(34) &amp; ":" &amp; CHAR(34) &amp; J255&amp; CHAR(34) &amp;" ," &amp; CHAR(34) &amp; "Company"&amp; CHAR(34) &amp; ":" &amp; CHAR(34) &amp; D255&amp; CHAR(34) &amp;" ," &amp; CHAR(34) &amp; "Terminal"&amp; CHAR(34) &amp; ":" &amp; CHAR(34) &amp; E255&amp; CHAR(34) &amp;" ," &amp; CHAR(34) &amp; "STD"&amp; CHAR(34) &amp; ":" &amp; CHAR(34) &amp; K255&amp; CHAR(34) &amp;"  ," &amp; CHAR(34) &amp; "ETD"&amp; CHAR(34) &amp; ":" &amp; CHAR(34) &amp; L255&amp; CHAR(34) &amp;"});"</f>
        <v>db.departures.insert({"Flight":"HTH9102","ICAO":"HTH" ,"Destination":"BADAJOZ " ,"Company":"HELITT LINEAS AEREAS, S.A." ,"Terminal":"2" ,"STD":"14:00"  ,"ETD":"14:00"});</v>
      </c>
    </row>
    <row r="256" spans="1:13">
      <c r="A256" s="2">
        <v>0.58680555555555558</v>
      </c>
      <c r="B256" t="s">
        <v>537</v>
      </c>
      <c r="C256" s="4" t="s">
        <v>30</v>
      </c>
      <c r="D256" s="4" t="s">
        <v>6</v>
      </c>
      <c r="E256" s="4">
        <v>2</v>
      </c>
      <c r="I256" t="str">
        <f t="shared" si="12"/>
        <v> AE</v>
      </c>
      <c r="J256" t="str">
        <f t="shared" si="13"/>
        <v xml:space="preserve">BARCELONA-EL PRAT </v>
      </c>
      <c r="K256" t="str">
        <f t="shared" si="14"/>
        <v>14:05</v>
      </c>
      <c r="L256" t="str">
        <f t="shared" si="15"/>
        <v>14:05</v>
      </c>
      <c r="M256" t="str">
        <f>"db.departures.insert({" &amp; CHAR(34) &amp; "Flight"&amp; CHAR(34) &amp; ":" &amp; CHAR(34) &amp; B256&amp; CHAR(34) &amp; "," &amp; CHAR(34) &amp; "ICAO"&amp; CHAR(34) &amp; ":" &amp; CHAR(34) &amp; I256&amp; CHAR(34) &amp; " ," &amp; CHAR(34) &amp; "Destination"&amp; CHAR(34) &amp; ":" &amp; CHAR(34) &amp; J256&amp; CHAR(34) &amp;" ," &amp; CHAR(34) &amp; "Company"&amp; CHAR(34) &amp; ":" &amp; CHAR(34) &amp; D256&amp; CHAR(34) &amp;" ," &amp; CHAR(34) &amp; "Terminal"&amp; CHAR(34) &amp; ":" &amp; CHAR(34) &amp; E256&amp; CHAR(34) &amp;" ," &amp; CHAR(34) &amp; "STD"&amp; CHAR(34) &amp; ":" &amp; CHAR(34) &amp; K256&amp; CHAR(34) &amp;"  ," &amp; CHAR(34) &amp; "ETD"&amp; CHAR(34) &amp; ":" &amp; CHAR(34) &amp; L256&amp; CHAR(34) &amp;"});"</f>
        <v>db.departures.insert({"Flight":" AEA2004","ICAO":" AE" ,"Destination":"BARCELONA-EL PRAT " ,"Company":"AIR EUROPA" ,"Terminal":"2" ,"STD":"14:05"  ,"ETD":"14:05"});</v>
      </c>
    </row>
    <row r="257" spans="1:13">
      <c r="A257" s="2">
        <v>0.58680555555555558</v>
      </c>
      <c r="B257" t="s">
        <v>538</v>
      </c>
      <c r="C257" s="4" t="s">
        <v>11</v>
      </c>
      <c r="D257" s="4" t="s">
        <v>6</v>
      </c>
      <c r="E257" s="4">
        <v>2</v>
      </c>
      <c r="I257" t="str">
        <f t="shared" si="12"/>
        <v>AEA</v>
      </c>
      <c r="J257" t="str">
        <f t="shared" si="13"/>
        <v xml:space="preserve">PARIS /ORLY </v>
      </c>
      <c r="K257" t="str">
        <f t="shared" si="14"/>
        <v>14:05</v>
      </c>
      <c r="L257" t="str">
        <f t="shared" si="15"/>
        <v>14:05</v>
      </c>
      <c r="M257" t="str">
        <f>"db.departures.insert({" &amp; CHAR(34) &amp; "Flight"&amp; CHAR(34) &amp; ":" &amp; CHAR(34) &amp; B257&amp; CHAR(34) &amp; "," &amp; CHAR(34) &amp; "ICAO"&amp; CHAR(34) &amp; ":" &amp; CHAR(34) &amp; I257&amp; CHAR(34) &amp; " ," &amp; CHAR(34) &amp; "Destination"&amp; CHAR(34) &amp; ":" &amp; CHAR(34) &amp; J257&amp; CHAR(34) &amp;" ," &amp; CHAR(34) &amp; "Company"&amp; CHAR(34) &amp; ":" &amp; CHAR(34) &amp; D257&amp; CHAR(34) &amp;" ," &amp; CHAR(34) &amp; "Terminal"&amp; CHAR(34) &amp; ":" &amp; CHAR(34) &amp; E257&amp; CHAR(34) &amp;" ," &amp; CHAR(34) &amp; "STD"&amp; CHAR(34) &amp; ":" &amp; CHAR(34) &amp; K257&amp; CHAR(34) &amp;"  ," &amp; CHAR(34) &amp; "ETD"&amp; CHAR(34) &amp; ":" &amp; CHAR(34) &amp; L257&amp; CHAR(34) &amp;"});"</f>
        <v>db.departures.insert({"Flight":"AEA1029","ICAO":"AEA" ,"Destination":"PARIS /ORLY " ,"Company":"AIR EUROPA" ,"Terminal":"2" ,"STD":"14:05"  ,"ETD":"14:05"});</v>
      </c>
    </row>
    <row r="258" spans="1:13">
      <c r="A258" s="2">
        <v>0.59027777777777779</v>
      </c>
      <c r="B258" t="s">
        <v>539</v>
      </c>
      <c r="C258" s="4" t="s">
        <v>75</v>
      </c>
      <c r="D258" s="4" t="s">
        <v>40</v>
      </c>
      <c r="E258" s="4">
        <v>4</v>
      </c>
      <c r="I258" t="str">
        <f t="shared" si="12"/>
        <v> BA</v>
      </c>
      <c r="J258" t="str">
        <f t="shared" si="13"/>
        <v xml:space="preserve">LONDRES / HEATHROW </v>
      </c>
      <c r="K258" t="str">
        <f t="shared" si="14"/>
        <v>14:10</v>
      </c>
      <c r="L258" t="str">
        <f t="shared" si="15"/>
        <v>14:10</v>
      </c>
      <c r="M258" t="str">
        <f>"db.departures.insert({" &amp; CHAR(34) &amp; "Flight"&amp; CHAR(34) &amp; ":" &amp; CHAR(34) &amp; B258&amp; CHAR(34) &amp; "," &amp; CHAR(34) &amp; "ICAO"&amp; CHAR(34) &amp; ":" &amp; CHAR(34) &amp; I258&amp; CHAR(34) &amp; " ," &amp; CHAR(34) &amp; "Destination"&amp; CHAR(34) &amp; ":" &amp; CHAR(34) &amp; J258&amp; CHAR(34) &amp;" ," &amp; CHAR(34) &amp; "Company"&amp; CHAR(34) &amp; ":" &amp; CHAR(34) &amp; D258&amp; CHAR(34) &amp;" ," &amp; CHAR(34) &amp; "Terminal"&amp; CHAR(34) &amp; ":" &amp; CHAR(34) &amp; E258&amp; CHAR(34) &amp;" ," &amp; CHAR(34) &amp; "STD"&amp; CHAR(34) &amp; ":" &amp; CHAR(34) &amp; K258&amp; CHAR(34) &amp;"  ," &amp; CHAR(34) &amp; "ETD"&amp; CHAR(34) &amp; ":" &amp; CHAR(34) &amp; L258&amp; CHAR(34) &amp;"});"</f>
        <v>db.departures.insert({"Flight":" BAW0459","ICAO":" BA" ,"Destination":"LONDRES / HEATHROW " ,"Company":"BRITISH AIRWAYS" ,"Terminal":"4" ,"STD":"14:10"  ,"ETD":"14:10"});</v>
      </c>
    </row>
    <row r="259" spans="1:13">
      <c r="A259" s="2">
        <v>0.59027777777777779</v>
      </c>
      <c r="B259" t="s">
        <v>540</v>
      </c>
      <c r="C259" s="4" t="s">
        <v>541</v>
      </c>
      <c r="D259" s="4" t="s">
        <v>542</v>
      </c>
      <c r="E259" s="4">
        <v>4</v>
      </c>
      <c r="I259" t="str">
        <f t="shared" ref="I259:I322" si="16">MID(B259,1,3)</f>
        <v> AU</v>
      </c>
      <c r="J259" t="str">
        <f t="shared" ref="J259:J322" si="17">LEFT(C259,LEN(C259)-5)</f>
        <v xml:space="preserve">KIEV /BORISPOL </v>
      </c>
      <c r="K259" t="str">
        <f t="shared" ref="K259:K322" si="18">TEXT(A259,"HH:MM")</f>
        <v>14:10</v>
      </c>
      <c r="L259" t="str">
        <f t="shared" ref="L259:L322" si="19">TEXT(A259,"HH:MM")</f>
        <v>14:10</v>
      </c>
      <c r="M259" t="str">
        <f>"db.departures.insert({" &amp; CHAR(34) &amp; "Flight"&amp; CHAR(34) &amp; ":" &amp; CHAR(34) &amp; B259&amp; CHAR(34) &amp; "," &amp; CHAR(34) &amp; "ICAO"&amp; CHAR(34) &amp; ":" &amp; CHAR(34) &amp; I259&amp; CHAR(34) &amp; " ," &amp; CHAR(34) &amp; "Destination"&amp; CHAR(34) &amp; ":" &amp; CHAR(34) &amp; J259&amp; CHAR(34) &amp;" ," &amp; CHAR(34) &amp; "Company"&amp; CHAR(34) &amp; ":" &amp; CHAR(34) &amp; D259&amp; CHAR(34) &amp;" ," &amp; CHAR(34) &amp; "Terminal"&amp; CHAR(34) &amp; ":" &amp; CHAR(34) &amp; E259&amp; CHAR(34) &amp;" ," &amp; CHAR(34) &amp; "STD"&amp; CHAR(34) &amp; ":" &amp; CHAR(34) &amp; K259&amp; CHAR(34) &amp;"  ," &amp; CHAR(34) &amp; "ETD"&amp; CHAR(34) &amp; ":" &amp; CHAR(34) &amp; L259&amp; CHAR(34) &amp;"});"</f>
        <v>db.departures.insert({"Flight":" AUI942","ICAO":" AU" ,"Destination":"KIEV /BORISPOL " ,"Company":"AIR UKRAINE INTERNATIONAL" ,"Terminal":"4" ,"STD":"14:10"  ,"ETD":"14:10"});</v>
      </c>
    </row>
    <row r="260" spans="1:13">
      <c r="A260" s="2">
        <v>0.59027777777777779</v>
      </c>
      <c r="B260" t="s">
        <v>543</v>
      </c>
      <c r="C260" s="4" t="s">
        <v>208</v>
      </c>
      <c r="D260" s="4" t="s">
        <v>209</v>
      </c>
      <c r="E260" s="4">
        <v>4</v>
      </c>
      <c r="I260" t="str">
        <f t="shared" si="16"/>
        <v>UAE</v>
      </c>
      <c r="J260" t="str">
        <f t="shared" si="17"/>
        <v xml:space="preserve">DUBAI </v>
      </c>
      <c r="K260" t="str">
        <f t="shared" si="18"/>
        <v>14:10</v>
      </c>
      <c r="L260" t="str">
        <f t="shared" si="19"/>
        <v>14:10</v>
      </c>
      <c r="M260" t="str">
        <f>"db.departures.insert({" &amp; CHAR(34) &amp; "Flight"&amp; CHAR(34) &amp; ":" &amp; CHAR(34) &amp; B260&amp; CHAR(34) &amp; "," &amp; CHAR(34) &amp; "ICAO"&amp; CHAR(34) &amp; ":" &amp; CHAR(34) &amp; I260&amp; CHAR(34) &amp; " ," &amp; CHAR(34) &amp; "Destination"&amp; CHAR(34) &amp; ":" &amp; CHAR(34) &amp; J260&amp; CHAR(34) &amp;" ," &amp; CHAR(34) &amp; "Company"&amp; CHAR(34) &amp; ":" &amp; CHAR(34) &amp; D260&amp; CHAR(34) &amp;" ," &amp; CHAR(34) &amp; "Terminal"&amp; CHAR(34) &amp; ":" &amp; CHAR(34) &amp; E260&amp; CHAR(34) &amp;" ," &amp; CHAR(34) &amp; "STD"&amp; CHAR(34) &amp; ":" &amp; CHAR(34) &amp; K260&amp; CHAR(34) &amp;"  ," &amp; CHAR(34) &amp; "ETD"&amp; CHAR(34) &amp; ":" &amp; CHAR(34) &amp; L260&amp; CHAR(34) &amp;"});"</f>
        <v>db.departures.insert({"Flight":"UAE0142","ICAO":"UAE" ,"Destination":"DUBAI " ,"Company":"EMIRATES, SUCURSAL EN ESPAÑA" ,"Terminal":"4" ,"STD":"14:10"  ,"ETD":"14:10"});</v>
      </c>
    </row>
    <row r="261" spans="1:13">
      <c r="A261" s="2">
        <v>0.59722222222222221</v>
      </c>
      <c r="B261" t="s">
        <v>544</v>
      </c>
      <c r="C261" s="4" t="s">
        <v>43</v>
      </c>
      <c r="D261" s="4" t="s">
        <v>6</v>
      </c>
      <c r="E261" s="4">
        <v>2</v>
      </c>
      <c r="I261" t="str">
        <f t="shared" si="16"/>
        <v>AEA</v>
      </c>
      <c r="J261" t="str">
        <f t="shared" si="17"/>
        <v xml:space="preserve">VIGO </v>
      </c>
      <c r="K261" t="str">
        <f t="shared" si="18"/>
        <v>14:20</v>
      </c>
      <c r="L261" t="str">
        <f t="shared" si="19"/>
        <v>14:20</v>
      </c>
      <c r="M261" t="str">
        <f>"db.departures.insert({" &amp; CHAR(34) &amp; "Flight"&amp; CHAR(34) &amp; ":" &amp; CHAR(34) &amp; B261&amp; CHAR(34) &amp; "," &amp; CHAR(34) &amp; "ICAO"&amp; CHAR(34) &amp; ":" &amp; CHAR(34) &amp; I261&amp; CHAR(34) &amp; " ," &amp; CHAR(34) &amp; "Destination"&amp; CHAR(34) &amp; ":" &amp; CHAR(34) &amp; J261&amp; CHAR(34) &amp;" ," &amp; CHAR(34) &amp; "Company"&amp; CHAR(34) &amp; ":" &amp; CHAR(34) &amp; D261&amp; CHAR(34) &amp;" ," &amp; CHAR(34) &amp; "Terminal"&amp; CHAR(34) &amp; ":" &amp; CHAR(34) &amp; E261&amp; CHAR(34) &amp;" ," &amp; CHAR(34) &amp; "STD"&amp; CHAR(34) &amp; ":" &amp; CHAR(34) &amp; K261&amp; CHAR(34) &amp;"  ," &amp; CHAR(34) &amp; "ETD"&amp; CHAR(34) &amp; ":" &amp; CHAR(34) &amp; L261&amp; CHAR(34) &amp;"});"</f>
        <v>db.departures.insert({"Flight":"AEA7300","ICAO":"AEA" ,"Destination":"VIGO " ,"Company":"AIR EUROPA" ,"Terminal":"2" ,"STD":"14:20"  ,"ETD":"14:20"});</v>
      </c>
    </row>
    <row r="262" spans="1:13">
      <c r="A262" s="2">
        <v>0.59722222222222221</v>
      </c>
      <c r="B262" t="s">
        <v>545</v>
      </c>
      <c r="C262" s="4" t="s">
        <v>43</v>
      </c>
      <c r="D262" s="4" t="s">
        <v>424</v>
      </c>
      <c r="E262" s="4">
        <v>2</v>
      </c>
      <c r="I262" t="str">
        <f t="shared" si="16"/>
        <v>AFL</v>
      </c>
      <c r="J262" t="str">
        <f t="shared" si="17"/>
        <v xml:space="preserve">VIGO </v>
      </c>
      <c r="K262" t="str">
        <f t="shared" si="18"/>
        <v>14:20</v>
      </c>
      <c r="L262" t="str">
        <f t="shared" si="19"/>
        <v>14:20</v>
      </c>
      <c r="M262" t="str">
        <f>"db.departures.insert({" &amp; CHAR(34) &amp; "Flight"&amp; CHAR(34) &amp; ":" &amp; CHAR(34) &amp; B262&amp; CHAR(34) &amp; "," &amp; CHAR(34) &amp; "ICAO"&amp; CHAR(34) &amp; ":" &amp; CHAR(34) &amp; I262&amp; CHAR(34) &amp; " ," &amp; CHAR(34) &amp; "Destination"&amp; CHAR(34) &amp; ":" &amp; CHAR(34) &amp; J262&amp; CHAR(34) &amp;" ," &amp; CHAR(34) &amp; "Company"&amp; CHAR(34) &amp; ":" &amp; CHAR(34) &amp; D262&amp; CHAR(34) &amp;" ," &amp; CHAR(34) &amp; "Terminal"&amp; CHAR(34) &amp; ":" &amp; CHAR(34) &amp; E262&amp; CHAR(34) &amp;" ," &amp; CHAR(34) &amp; "STD"&amp; CHAR(34) &amp; ":" &amp; CHAR(34) &amp; K262&amp; CHAR(34) &amp;"  ," &amp; CHAR(34) &amp; "ETD"&amp; CHAR(34) &amp; ":" &amp; CHAR(34) &amp; L262&amp; CHAR(34) &amp;"});"</f>
        <v>db.departures.insert({"Flight":"AFL3424","ICAO":"AFL" ,"Destination":"VIGO " ,"Company":"AEROFLOT" ,"Terminal":"2" ,"STD":"14:20"  ,"ETD":"14:20"});</v>
      </c>
    </row>
    <row r="263" spans="1:13">
      <c r="A263" s="2">
        <v>0.59722222222222221</v>
      </c>
      <c r="B263" t="s">
        <v>546</v>
      </c>
      <c r="C263" s="4" t="s">
        <v>134</v>
      </c>
      <c r="D263" s="4" t="s">
        <v>6</v>
      </c>
      <c r="E263" s="4">
        <v>2</v>
      </c>
      <c r="I263" t="str">
        <f t="shared" si="16"/>
        <v>AEA</v>
      </c>
      <c r="J263" t="str">
        <f t="shared" si="17"/>
        <v xml:space="preserve">BRUSELAS </v>
      </c>
      <c r="K263" t="str">
        <f t="shared" si="18"/>
        <v>14:20</v>
      </c>
      <c r="L263" t="str">
        <f t="shared" si="19"/>
        <v>14:20</v>
      </c>
      <c r="M263" t="str">
        <f>"db.departures.insert({" &amp; CHAR(34) &amp; "Flight"&amp; CHAR(34) &amp; ":" &amp; CHAR(34) &amp; B263&amp; CHAR(34) &amp; "," &amp; CHAR(34) &amp; "ICAO"&amp; CHAR(34) &amp; ":" &amp; CHAR(34) &amp; I263&amp; CHAR(34) &amp; " ," &amp; CHAR(34) &amp; "Destination"&amp; CHAR(34) &amp; ":" &amp; CHAR(34) &amp; J263&amp; CHAR(34) &amp;" ," &amp; CHAR(34) &amp; "Company"&amp; CHAR(34) &amp; ":" &amp; CHAR(34) &amp; D263&amp; CHAR(34) &amp;" ," &amp; CHAR(34) &amp; "Terminal"&amp; CHAR(34) &amp; ":" &amp; CHAR(34) &amp; E263&amp; CHAR(34) &amp;" ," &amp; CHAR(34) &amp; "STD"&amp; CHAR(34) &amp; ":" &amp; CHAR(34) &amp; K263&amp; CHAR(34) &amp;"  ," &amp; CHAR(34) &amp; "ETD"&amp; CHAR(34) &amp; ":" &amp; CHAR(34) &amp; L263&amp; CHAR(34) &amp;"});"</f>
        <v>db.departures.insert({"Flight":"AEA1173","ICAO":"AEA" ,"Destination":"BRUSELAS " ,"Company":"AIR EUROPA" ,"Terminal":"2" ,"STD":"14:20"  ,"ETD":"14:20"});</v>
      </c>
    </row>
    <row r="264" spans="1:13">
      <c r="A264" s="2">
        <v>0.59722222222222221</v>
      </c>
      <c r="B264" t="s">
        <v>547</v>
      </c>
      <c r="C264" s="4" t="s">
        <v>24</v>
      </c>
      <c r="D264" s="4" t="s">
        <v>50</v>
      </c>
      <c r="E264" s="4">
        <v>2</v>
      </c>
      <c r="I264" t="str">
        <f t="shared" si="16"/>
        <v>TAP</v>
      </c>
      <c r="J264" t="str">
        <f t="shared" si="17"/>
        <v xml:space="preserve">LISBOA </v>
      </c>
      <c r="K264" t="str">
        <f t="shared" si="18"/>
        <v>14:20</v>
      </c>
      <c r="L264" t="str">
        <f t="shared" si="19"/>
        <v>14:20</v>
      </c>
      <c r="M264" t="str">
        <f>"db.departures.insert({" &amp; CHAR(34) &amp; "Flight"&amp; CHAR(34) &amp; ":" &amp; CHAR(34) &amp; B264&amp; CHAR(34) &amp; "," &amp; CHAR(34) &amp; "ICAO"&amp; CHAR(34) &amp; ":" &amp; CHAR(34) &amp; I264&amp; CHAR(34) &amp; " ," &amp; CHAR(34) &amp; "Destination"&amp; CHAR(34) &amp; ":" &amp; CHAR(34) &amp; J264&amp; CHAR(34) &amp;" ," &amp; CHAR(34) &amp; "Company"&amp; CHAR(34) &amp; ":" &amp; CHAR(34) &amp; D264&amp; CHAR(34) &amp;" ," &amp; CHAR(34) &amp; "Terminal"&amp; CHAR(34) &amp; ":" &amp; CHAR(34) &amp; E264&amp; CHAR(34) &amp;" ," &amp; CHAR(34) &amp; "STD"&amp; CHAR(34) &amp; ":" &amp; CHAR(34) &amp; K264&amp; CHAR(34) &amp;"  ," &amp; CHAR(34) &amp; "ETD"&amp; CHAR(34) &amp; ":" &amp; CHAR(34) &amp; L264&amp; CHAR(34) &amp;"});"</f>
        <v>db.departures.insert({"Flight":"TAP1015","ICAO":"TAP" ,"Destination":"LISBOA " ,"Company":"TAP PORTUGAL" ,"Terminal":"2" ,"STD":"14:20"  ,"ETD":"14:20"});</v>
      </c>
    </row>
    <row r="265" spans="1:13">
      <c r="A265" s="2">
        <v>0.60069444444444442</v>
      </c>
      <c r="B265" t="s">
        <v>548</v>
      </c>
      <c r="C265" s="4" t="s">
        <v>435</v>
      </c>
      <c r="D265" s="4" t="s">
        <v>35</v>
      </c>
      <c r="E265" s="4">
        <v>1</v>
      </c>
      <c r="I265" t="str">
        <f t="shared" si="16"/>
        <v>RYR</v>
      </c>
      <c r="J265" t="str">
        <f t="shared" si="17"/>
        <v xml:space="preserve">TANGER </v>
      </c>
      <c r="K265" t="str">
        <f t="shared" si="18"/>
        <v>14:25</v>
      </c>
      <c r="L265" t="str">
        <f t="shared" si="19"/>
        <v>14:25</v>
      </c>
      <c r="M265" t="str">
        <f>"db.departures.insert({" &amp; CHAR(34) &amp; "Flight"&amp; CHAR(34) &amp; ":" &amp; CHAR(34) &amp; B265&amp; CHAR(34) &amp; "," &amp; CHAR(34) &amp; "ICAO"&amp; CHAR(34) &amp; ":" &amp; CHAR(34) &amp; I265&amp; CHAR(34) &amp; " ," &amp; CHAR(34) &amp; "Destination"&amp; CHAR(34) &amp; ":" &amp; CHAR(34) &amp; J265&amp; CHAR(34) &amp;" ," &amp; CHAR(34) &amp; "Company"&amp; CHAR(34) &amp; ":" &amp; CHAR(34) &amp; D265&amp; CHAR(34) &amp;" ," &amp; CHAR(34) &amp; "Terminal"&amp; CHAR(34) &amp; ":" &amp; CHAR(34) &amp; E265&amp; CHAR(34) &amp;" ," &amp; CHAR(34) &amp; "STD"&amp; CHAR(34) &amp; ":" &amp; CHAR(34) &amp; K265&amp; CHAR(34) &amp;"  ," &amp; CHAR(34) &amp; "ETD"&amp; CHAR(34) &amp; ":" &amp; CHAR(34) &amp; L265&amp; CHAR(34) &amp;"});"</f>
        <v>db.departures.insert({"Flight":"RYR7754","ICAO":"RYR" ,"Destination":"TANGER " ,"Company":"RYANAIR" ,"Terminal":"1" ,"STD":"14:25"  ,"ETD":"14:25"});</v>
      </c>
    </row>
    <row r="266" spans="1:13">
      <c r="A266" s="2">
        <v>0.60069444444444442</v>
      </c>
      <c r="B266" t="s">
        <v>549</v>
      </c>
      <c r="C266" s="4" t="s">
        <v>550</v>
      </c>
      <c r="D266" s="4" t="s">
        <v>35</v>
      </c>
      <c r="E266" s="4">
        <v>1</v>
      </c>
      <c r="I266" t="str">
        <f t="shared" si="16"/>
        <v>RYR</v>
      </c>
      <c r="J266" t="str">
        <f t="shared" si="17"/>
        <v xml:space="preserve">CRACOVIA </v>
      </c>
      <c r="K266" t="str">
        <f t="shared" si="18"/>
        <v>14:25</v>
      </c>
      <c r="L266" t="str">
        <f t="shared" si="19"/>
        <v>14:25</v>
      </c>
      <c r="M266" t="str">
        <f>"db.departures.insert({" &amp; CHAR(34) &amp; "Flight"&amp; CHAR(34) &amp; ":" &amp; CHAR(34) &amp; B266&amp; CHAR(34) &amp; "," &amp; CHAR(34) &amp; "ICAO"&amp; CHAR(34) &amp; ":" &amp; CHAR(34) &amp; I266&amp; CHAR(34) &amp; " ," &amp; CHAR(34) &amp; "Destination"&amp; CHAR(34) &amp; ":" &amp; CHAR(34) &amp; J266&amp; CHAR(34) &amp;" ," &amp; CHAR(34) &amp; "Company"&amp; CHAR(34) &amp; ":" &amp; CHAR(34) &amp; D266&amp; CHAR(34) &amp;" ," &amp; CHAR(34) &amp; "Terminal"&amp; CHAR(34) &amp; ":" &amp; CHAR(34) &amp; E266&amp; CHAR(34) &amp;" ," &amp; CHAR(34) &amp; "STD"&amp; CHAR(34) &amp; ":" &amp; CHAR(34) &amp; K266&amp; CHAR(34) &amp;"  ," &amp; CHAR(34) &amp; "ETD"&amp; CHAR(34) &amp; ":" &amp; CHAR(34) &amp; L266&amp; CHAR(34) &amp;"});"</f>
        <v>db.departures.insert({"Flight":"RYR5356","ICAO":"RYR" ,"Destination":"CRACOVIA " ,"Company":"RYANAIR" ,"Terminal":"1" ,"STD":"14:25"  ,"ETD":"14:25"});</v>
      </c>
    </row>
    <row r="267" spans="1:13">
      <c r="A267" s="2">
        <v>0.60416666666666663</v>
      </c>
      <c r="B267" t="s">
        <v>551</v>
      </c>
      <c r="C267" s="4" t="s">
        <v>270</v>
      </c>
      <c r="D267" s="4" t="s">
        <v>44</v>
      </c>
      <c r="E267" s="4">
        <v>1</v>
      </c>
      <c r="I267" t="str">
        <f t="shared" si="16"/>
        <v> AM</v>
      </c>
      <c r="J267" t="str">
        <f t="shared" si="17"/>
        <v xml:space="preserve">MEXICO </v>
      </c>
      <c r="K267" t="str">
        <f t="shared" si="18"/>
        <v>14:30</v>
      </c>
      <c r="L267" t="str">
        <f t="shared" si="19"/>
        <v>14:30</v>
      </c>
      <c r="M267" t="str">
        <f>"db.departures.insert({" &amp; CHAR(34) &amp; "Flight"&amp; CHAR(34) &amp; ":" &amp; CHAR(34) &amp; B267&amp; CHAR(34) &amp; "," &amp; CHAR(34) &amp; "ICAO"&amp; CHAR(34) &amp; ":" &amp; CHAR(34) &amp; I267&amp; CHAR(34) &amp; " ," &amp; CHAR(34) &amp; "Destination"&amp; CHAR(34) &amp; ":" &amp; CHAR(34) &amp; J267&amp; CHAR(34) &amp;" ," &amp; CHAR(34) &amp; "Company"&amp; CHAR(34) &amp; ":" &amp; CHAR(34) &amp; D267&amp; CHAR(34) &amp;" ," &amp; CHAR(34) &amp; "Terminal"&amp; CHAR(34) &amp; ":" &amp; CHAR(34) &amp; E267&amp; CHAR(34) &amp;" ," &amp; CHAR(34) &amp; "STD"&amp; CHAR(34) &amp; ":" &amp; CHAR(34) &amp; K267&amp; CHAR(34) &amp;"  ," &amp; CHAR(34) &amp; "ETD"&amp; CHAR(34) &amp; ":" &amp; CHAR(34) &amp; L267&amp; CHAR(34) &amp;"});"</f>
        <v>db.departures.insert({"Flight":" AMX002","ICAO":" AM" ,"Destination":"MEXICO " ,"Company":"AEROVIAS DE MEXICO, S.A. DE C.V. (AEROMEXICO)" ,"Terminal":"1" ,"STD":"14:30"  ,"ETD":"14:30"});</v>
      </c>
    </row>
    <row r="268" spans="1:13">
      <c r="A268" s="2">
        <v>0.61111111111111105</v>
      </c>
      <c r="B268" t="s">
        <v>552</v>
      </c>
      <c r="C268" s="4" t="s">
        <v>182</v>
      </c>
      <c r="D268" s="4" t="s">
        <v>35</v>
      </c>
      <c r="E268" s="4">
        <v>1</v>
      </c>
      <c r="I268" t="str">
        <f t="shared" si="16"/>
        <v>RYR</v>
      </c>
      <c r="J268" t="str">
        <f t="shared" si="17"/>
        <v xml:space="preserve">MARSELLA </v>
      </c>
      <c r="K268" t="str">
        <f t="shared" si="18"/>
        <v>14:40</v>
      </c>
      <c r="L268" t="str">
        <f t="shared" si="19"/>
        <v>14:40</v>
      </c>
      <c r="M268" t="str">
        <f>"db.departures.insert({" &amp; CHAR(34) &amp; "Flight"&amp; CHAR(34) &amp; ":" &amp; CHAR(34) &amp; B268&amp; CHAR(34) &amp; "," &amp; CHAR(34) &amp; "ICAO"&amp; CHAR(34) &amp; ":" &amp; CHAR(34) &amp; I268&amp; CHAR(34) &amp; " ," &amp; CHAR(34) &amp; "Destination"&amp; CHAR(34) &amp; ":" &amp; CHAR(34) &amp; J268&amp; CHAR(34) &amp;" ," &amp; CHAR(34) &amp; "Company"&amp; CHAR(34) &amp; ":" &amp; CHAR(34) &amp; D268&amp; CHAR(34) &amp;" ," &amp; CHAR(34) &amp; "Terminal"&amp; CHAR(34) &amp; ":" &amp; CHAR(34) &amp; E268&amp; CHAR(34) &amp;" ," &amp; CHAR(34) &amp; "STD"&amp; CHAR(34) &amp; ":" &amp; CHAR(34) &amp; K268&amp; CHAR(34) &amp;"  ," &amp; CHAR(34) &amp; "ETD"&amp; CHAR(34) &amp; ":" &amp; CHAR(34) &amp; L268&amp; CHAR(34) &amp;"});"</f>
        <v>db.departures.insert({"Flight":"RYR5446","ICAO":"RYR" ,"Destination":"MARSELLA " ,"Company":"RYANAIR" ,"Terminal":"1" ,"STD":"14:40"  ,"ETD":"14:40"});</v>
      </c>
    </row>
    <row r="269" spans="1:13">
      <c r="A269" s="2">
        <v>0.61111111111111105</v>
      </c>
      <c r="B269" t="s">
        <v>553</v>
      </c>
      <c r="C269" s="4" t="s">
        <v>70</v>
      </c>
      <c r="D269" s="4" t="s">
        <v>12</v>
      </c>
      <c r="E269" s="4">
        <v>4</v>
      </c>
      <c r="I269" t="str">
        <f t="shared" si="16"/>
        <v> IB</v>
      </c>
      <c r="J269" t="str">
        <f t="shared" si="17"/>
        <v xml:space="preserve">SANTANDER </v>
      </c>
      <c r="K269" t="str">
        <f t="shared" si="18"/>
        <v>14:40</v>
      </c>
      <c r="L269" t="str">
        <f t="shared" si="19"/>
        <v>14:40</v>
      </c>
      <c r="M269" t="str">
        <f>"db.departures.insert({" &amp; CHAR(34) &amp; "Flight"&amp; CHAR(34) &amp; ":" &amp; CHAR(34) &amp; B269&amp; CHAR(34) &amp; "," &amp; CHAR(34) &amp; "ICAO"&amp; CHAR(34) &amp; ":" &amp; CHAR(34) &amp; I269&amp; CHAR(34) &amp; " ," &amp; CHAR(34) &amp; "Destination"&amp; CHAR(34) &amp; ":" &amp; CHAR(34) &amp; J269&amp; CHAR(34) &amp;" ," &amp; CHAR(34) &amp; "Company"&amp; CHAR(34) &amp; ":" &amp; CHAR(34) &amp; D269&amp; CHAR(34) &amp;" ," &amp; CHAR(34) &amp; "Terminal"&amp; CHAR(34) &amp; ":" &amp; CHAR(34) &amp; E269&amp; CHAR(34) &amp;" ," &amp; CHAR(34) &amp; "STD"&amp; CHAR(34) &amp; ":" &amp; CHAR(34) &amp; K269&amp; CHAR(34) &amp;"  ," &amp; CHAR(34) &amp; "ETD"&amp; CHAR(34) &amp; ":" &amp; CHAR(34) &amp; L269&amp; CHAR(34) &amp;"});"</f>
        <v>db.departures.insert({"Flight":" IBE8870","ICAO":" IB" ,"Destination":"SANTANDER " ,"Company":"IBERIA" ,"Terminal":"4" ,"STD":"14:40"  ,"ETD":"14:40"});</v>
      </c>
    </row>
    <row r="270" spans="1:13">
      <c r="A270" s="2">
        <v>0.61458333333333337</v>
      </c>
      <c r="B270" t="s">
        <v>554</v>
      </c>
      <c r="C270" s="4" t="s">
        <v>30</v>
      </c>
      <c r="D270" s="4" t="s">
        <v>14</v>
      </c>
      <c r="E270" s="4">
        <v>4</v>
      </c>
      <c r="I270" t="str">
        <f t="shared" si="16"/>
        <v>AVA</v>
      </c>
      <c r="J270" t="str">
        <f t="shared" si="17"/>
        <v xml:space="preserve">BARCELONA-EL PRAT </v>
      </c>
      <c r="K270" t="str">
        <f t="shared" si="18"/>
        <v>14:45</v>
      </c>
      <c r="L270" t="str">
        <f t="shared" si="19"/>
        <v>14:45</v>
      </c>
      <c r="M270" t="str">
        <f>"db.departures.insert({" &amp; CHAR(34) &amp; "Flight"&amp; CHAR(34) &amp; ":" &amp; CHAR(34) &amp; B270&amp; CHAR(34) &amp; "," &amp; CHAR(34) &amp; "ICAO"&amp; CHAR(34) &amp; ":" &amp; CHAR(34) &amp; I270&amp; CHAR(34) &amp; " ," &amp; CHAR(34) &amp; "Destination"&amp; CHAR(34) &amp; ":" &amp; CHAR(34) &amp; J270&amp; CHAR(34) &amp;" ," &amp; CHAR(34) &amp; "Company"&amp; CHAR(34) &amp; ":" &amp; CHAR(34) &amp; D270&amp; CHAR(34) &amp;" ," &amp; CHAR(34) &amp; "Terminal"&amp; CHAR(34) &amp; ":" &amp; CHAR(34) &amp; E270&amp; CHAR(34) &amp;" ," &amp; CHAR(34) &amp; "STD"&amp; CHAR(34) &amp; ":" &amp; CHAR(34) &amp; K270&amp; CHAR(34) &amp;"  ," &amp; CHAR(34) &amp; "ETD"&amp; CHAR(34) &amp; ":" &amp; CHAR(34) &amp; L270&amp; CHAR(34) &amp;"});"</f>
        <v>db.departures.insert({"Flight":"AVA6025","ICAO":"AVA" ,"Destination":"BARCELONA-EL PRAT " ,"Company":"AVIANCA" ,"Terminal":"4" ,"STD":"14:45"  ,"ETD":"14:45"});</v>
      </c>
    </row>
    <row r="271" spans="1:13">
      <c r="A271" s="2">
        <v>0.61458333333333337</v>
      </c>
      <c r="B271" t="s">
        <v>555</v>
      </c>
      <c r="C271" s="4" t="s">
        <v>85</v>
      </c>
      <c r="D271" s="4" t="s">
        <v>6</v>
      </c>
      <c r="E271" s="4">
        <v>2</v>
      </c>
      <c r="I271" t="str">
        <f t="shared" si="16"/>
        <v> AE</v>
      </c>
      <c r="J271" t="str">
        <f t="shared" si="17"/>
        <v xml:space="preserve">BILBAO </v>
      </c>
      <c r="K271" t="str">
        <f t="shared" si="18"/>
        <v>14:45</v>
      </c>
      <c r="L271" t="str">
        <f t="shared" si="19"/>
        <v>14:45</v>
      </c>
      <c r="M271" t="str">
        <f>"db.departures.insert({" &amp; CHAR(34) &amp; "Flight"&amp; CHAR(34) &amp; ":" &amp; CHAR(34) &amp; B271&amp; CHAR(34) &amp; "," &amp; CHAR(34) &amp; "ICAO"&amp; CHAR(34) &amp; ":" &amp; CHAR(34) &amp; I271&amp; CHAR(34) &amp; " ," &amp; CHAR(34) &amp; "Destination"&amp; CHAR(34) &amp; ":" &amp; CHAR(34) &amp; J271&amp; CHAR(34) &amp;" ," &amp; CHAR(34) &amp; "Company"&amp; CHAR(34) &amp; ":" &amp; CHAR(34) &amp; D271&amp; CHAR(34) &amp;" ," &amp; CHAR(34) &amp; "Terminal"&amp; CHAR(34) &amp; ":" &amp; CHAR(34) &amp; E271&amp; CHAR(34) &amp;" ," &amp; CHAR(34) &amp; "STD"&amp; CHAR(34) &amp; ":" &amp; CHAR(34) &amp; K271&amp; CHAR(34) &amp;"  ," &amp; CHAR(34) &amp; "ETD"&amp; CHAR(34) &amp; ":" &amp; CHAR(34) &amp; L271&amp; CHAR(34) &amp;"});"</f>
        <v>db.departures.insert({"Flight":" AEA7153","ICAO":" AE" ,"Destination":"BILBAO " ,"Company":"AIR EUROPA" ,"Terminal":"2" ,"STD":"14:45"  ,"ETD":"14:45"});</v>
      </c>
    </row>
    <row r="272" spans="1:13">
      <c r="A272" s="2">
        <v>0.61458333333333337</v>
      </c>
      <c r="B272" t="s">
        <v>556</v>
      </c>
      <c r="C272" s="4" t="s">
        <v>557</v>
      </c>
      <c r="D272" s="4" t="s">
        <v>9</v>
      </c>
      <c r="E272" s="4">
        <v>2</v>
      </c>
      <c r="I272" t="str">
        <f t="shared" si="16"/>
        <v>DLH</v>
      </c>
      <c r="J272" t="str">
        <f t="shared" si="17"/>
        <v xml:space="preserve">HAMBURGO </v>
      </c>
      <c r="K272" t="str">
        <f t="shared" si="18"/>
        <v>14:45</v>
      </c>
      <c r="L272" t="str">
        <f t="shared" si="19"/>
        <v>14:45</v>
      </c>
      <c r="M272" t="str">
        <f>"db.departures.insert({" &amp; CHAR(34) &amp; "Flight"&amp; CHAR(34) &amp; ":" &amp; CHAR(34) &amp; B272&amp; CHAR(34) &amp; "," &amp; CHAR(34) &amp; "ICAO"&amp; CHAR(34) &amp; ":" &amp; CHAR(34) &amp; I272&amp; CHAR(34) &amp; " ," &amp; CHAR(34) &amp; "Destination"&amp; CHAR(34) &amp; ":" &amp; CHAR(34) &amp; J272&amp; CHAR(34) &amp;" ," &amp; CHAR(34) &amp; "Company"&amp; CHAR(34) &amp; ":" &amp; CHAR(34) &amp; D272&amp; CHAR(34) &amp;" ," &amp; CHAR(34) &amp; "Terminal"&amp; CHAR(34) &amp; ":" &amp; CHAR(34) &amp; E272&amp; CHAR(34) &amp;" ," &amp; CHAR(34) &amp; "STD"&amp; CHAR(34) &amp; ":" &amp; CHAR(34) &amp; K272&amp; CHAR(34) &amp;"  ," &amp; CHAR(34) &amp; "ETD"&amp; CHAR(34) &amp; ":" &amp; CHAR(34) &amp; L272&amp; CHAR(34) &amp;"});"</f>
        <v>db.departures.insert({"Flight":"DLH3297","ICAO":"DLH" ,"Destination":"HAMBURGO " ,"Company":"LUFTHANSA" ,"Terminal":"2" ,"STD":"14:45"  ,"ETD":"14:45"});</v>
      </c>
    </row>
    <row r="273" spans="1:13">
      <c r="A273" s="2">
        <v>0.61458333333333337</v>
      </c>
      <c r="B273" t="s">
        <v>558</v>
      </c>
      <c r="C273" s="4" t="s">
        <v>30</v>
      </c>
      <c r="D273" s="4" t="s">
        <v>12</v>
      </c>
      <c r="E273" s="4">
        <v>4</v>
      </c>
      <c r="I273" t="str">
        <f t="shared" si="16"/>
        <v>IBE</v>
      </c>
      <c r="J273" t="str">
        <f t="shared" si="17"/>
        <v xml:space="preserve">BARCELONA-EL PRAT </v>
      </c>
      <c r="K273" t="str">
        <f t="shared" si="18"/>
        <v>14:45</v>
      </c>
      <c r="L273" t="str">
        <f t="shared" si="19"/>
        <v>14:45</v>
      </c>
      <c r="M273" t="str">
        <f>"db.departures.insert({" &amp; CHAR(34) &amp; "Flight"&amp; CHAR(34) &amp; ":" &amp; CHAR(34) &amp; B273&amp; CHAR(34) &amp; "," &amp; CHAR(34) &amp; "ICAO"&amp; CHAR(34) &amp; ":" &amp; CHAR(34) &amp; I273&amp; CHAR(34) &amp; " ," &amp; CHAR(34) &amp; "Destination"&amp; CHAR(34) &amp; ":" &amp; CHAR(34) &amp; J273&amp; CHAR(34) &amp;" ," &amp; CHAR(34) &amp; "Company"&amp; CHAR(34) &amp; ":" &amp; CHAR(34) &amp; D273&amp; CHAR(34) &amp;" ," &amp; CHAR(34) &amp; "Terminal"&amp; CHAR(34) &amp; ":" &amp; CHAR(34) &amp; E273&amp; CHAR(34) &amp;" ," &amp; CHAR(34) &amp; "STD"&amp; CHAR(34) &amp; ":" &amp; CHAR(34) &amp; K273&amp; CHAR(34) &amp;"  ," &amp; CHAR(34) &amp; "ETD"&amp; CHAR(34) &amp; ":" &amp; CHAR(34) &amp; L273&amp; CHAR(34) &amp;"});"</f>
        <v>db.departures.insert({"Flight":"IBE2752","ICAO":"IBE" ,"Destination":"BARCELONA-EL PRAT " ,"Company":"IBERIA" ,"Terminal":"4" ,"STD":"14:45"  ,"ETD":"14:45"});</v>
      </c>
    </row>
    <row r="274" spans="1:13">
      <c r="A274" s="2">
        <v>0.61458333333333337</v>
      </c>
      <c r="B274" t="s">
        <v>559</v>
      </c>
      <c r="C274" s="4" t="s">
        <v>30</v>
      </c>
      <c r="D274" s="4" t="s">
        <v>12</v>
      </c>
      <c r="E274" s="4">
        <v>4</v>
      </c>
      <c r="I274" t="str">
        <f t="shared" si="16"/>
        <v>IBE</v>
      </c>
      <c r="J274" t="str">
        <f t="shared" si="17"/>
        <v xml:space="preserve">BARCELONA-EL PRAT </v>
      </c>
      <c r="K274" t="str">
        <f t="shared" si="18"/>
        <v>14:45</v>
      </c>
      <c r="L274" t="str">
        <f t="shared" si="19"/>
        <v>14:45</v>
      </c>
      <c r="M274" t="str">
        <f>"db.departures.insert({" &amp; CHAR(34) &amp; "Flight"&amp; CHAR(34) &amp; ":" &amp; CHAR(34) &amp; B274&amp; CHAR(34) &amp; "," &amp; CHAR(34) &amp; "ICAO"&amp; CHAR(34) &amp; ":" &amp; CHAR(34) &amp; I274&amp; CHAR(34) &amp; " ," &amp; CHAR(34) &amp; "Destination"&amp; CHAR(34) &amp; ":" &amp; CHAR(34) &amp; J274&amp; CHAR(34) &amp;" ," &amp; CHAR(34) &amp; "Company"&amp; CHAR(34) &amp; ":" &amp; CHAR(34) &amp; D274&amp; CHAR(34) &amp;" ," &amp; CHAR(34) &amp; "Terminal"&amp; CHAR(34) &amp; ":" &amp; CHAR(34) &amp; E274&amp; CHAR(34) &amp;" ," &amp; CHAR(34) &amp; "STD"&amp; CHAR(34) &amp; ":" &amp; CHAR(34) &amp; K274&amp; CHAR(34) &amp;"  ," &amp; CHAR(34) &amp; "ETD"&amp; CHAR(34) &amp; ":" &amp; CHAR(34) &amp; L274&amp; CHAR(34) &amp;"});"</f>
        <v>db.departures.insert({"Flight":"IBE1446","ICAO":"IBE" ,"Destination":"BARCELONA-EL PRAT " ,"Company":"IBERIA" ,"Terminal":"4" ,"STD":"14:45"  ,"ETD":"14:45"});</v>
      </c>
    </row>
    <row r="275" spans="1:13">
      <c r="A275" s="2">
        <v>0.61458333333333337</v>
      </c>
      <c r="B275" t="s">
        <v>560</v>
      </c>
      <c r="C275" s="4" t="s">
        <v>96</v>
      </c>
      <c r="D275" s="4" t="s">
        <v>6</v>
      </c>
      <c r="E275" s="4">
        <v>2</v>
      </c>
      <c r="I275" t="str">
        <f t="shared" si="16"/>
        <v> AE</v>
      </c>
      <c r="J275" t="str">
        <f t="shared" si="17"/>
        <v xml:space="preserve">VALENCIA </v>
      </c>
      <c r="K275" t="str">
        <f t="shared" si="18"/>
        <v>14:45</v>
      </c>
      <c r="L275" t="str">
        <f t="shared" si="19"/>
        <v>14:45</v>
      </c>
      <c r="M275" t="str">
        <f>"db.departures.insert({" &amp; CHAR(34) &amp; "Flight"&amp; CHAR(34) &amp; ":" &amp; CHAR(34) &amp; B275&amp; CHAR(34) &amp; "," &amp; CHAR(34) &amp; "ICAO"&amp; CHAR(34) &amp; ":" &amp; CHAR(34) &amp; I275&amp; CHAR(34) &amp; " ," &amp; CHAR(34) &amp; "Destination"&amp; CHAR(34) &amp; ":" &amp; CHAR(34) &amp; J275&amp; CHAR(34) &amp;" ," &amp; CHAR(34) &amp; "Company"&amp; CHAR(34) &amp; ":" &amp; CHAR(34) &amp; D275&amp; CHAR(34) &amp;" ," &amp; CHAR(34) &amp; "Terminal"&amp; CHAR(34) &amp; ":" &amp; CHAR(34) &amp; E275&amp; CHAR(34) &amp;" ," &amp; CHAR(34) &amp; "STD"&amp; CHAR(34) &amp; ":" &amp; CHAR(34) &amp; K275&amp; CHAR(34) &amp;"  ," &amp; CHAR(34) &amp; "ETD"&amp; CHAR(34) &amp; ":" &amp; CHAR(34) &amp; L275&amp; CHAR(34) &amp;"});"</f>
        <v>db.departures.insert({"Flight":" AEA4065","ICAO":" AE" ,"Destination":"VALENCIA " ,"Company":"AIR EUROPA" ,"Terminal":"2" ,"STD":"14:45"  ,"ETD":"14:45"});</v>
      </c>
    </row>
    <row r="276" spans="1:13">
      <c r="A276" s="2">
        <v>0.61805555555555558</v>
      </c>
      <c r="B276" t="s">
        <v>561</v>
      </c>
      <c r="C276" s="4" t="s">
        <v>493</v>
      </c>
      <c r="D276" s="4" t="s">
        <v>562</v>
      </c>
      <c r="E276" s="4">
        <v>4</v>
      </c>
      <c r="I276" t="str">
        <f t="shared" si="16"/>
        <v>LNE</v>
      </c>
      <c r="J276" t="str">
        <f t="shared" si="17"/>
        <v xml:space="preserve">GUAYAQUIL/SIMON BOLIVAR </v>
      </c>
      <c r="K276" t="str">
        <f t="shared" si="18"/>
        <v>14:50</v>
      </c>
      <c r="L276" t="str">
        <f t="shared" si="19"/>
        <v>14:50</v>
      </c>
      <c r="M276" t="str">
        <f>"db.departures.insert({" &amp; CHAR(34) &amp; "Flight"&amp; CHAR(34) &amp; ":" &amp; CHAR(34) &amp; B276&amp; CHAR(34) &amp; "," &amp; CHAR(34) &amp; "ICAO"&amp; CHAR(34) &amp; ":" &amp; CHAR(34) &amp; I276&amp; CHAR(34) &amp; " ," &amp; CHAR(34) &amp; "Destination"&amp; CHAR(34) &amp; ":" &amp; CHAR(34) &amp; J276&amp; CHAR(34) &amp;" ," &amp; CHAR(34) &amp; "Company"&amp; CHAR(34) &amp; ":" &amp; CHAR(34) &amp; D276&amp; CHAR(34) &amp;" ," &amp; CHAR(34) &amp; "Terminal"&amp; CHAR(34) &amp; ":" &amp; CHAR(34) &amp; E276&amp; CHAR(34) &amp;" ," &amp; CHAR(34) &amp; "STD"&amp; CHAR(34) &amp; ":" &amp; CHAR(34) &amp; K276&amp; CHAR(34) &amp;"  ," &amp; CHAR(34) &amp; "ETD"&amp; CHAR(34) &amp; ":" &amp; CHAR(34) &amp; L276&amp; CHAR(34) &amp;"});"</f>
        <v>db.departures.insert({"Flight":"LNE1733","ICAO":"LNE" ,"Destination":"GUAYAQUIL/SIMON BOLIVAR " ,"Company":"AEROLANE-LINEAS AEREAS ECUADOR" ,"Terminal":"4" ,"STD":"14:50"  ,"ETD":"14:50"});</v>
      </c>
    </row>
    <row r="277" spans="1:13">
      <c r="A277" s="2">
        <v>0.61805555555555558</v>
      </c>
      <c r="B277" t="s">
        <v>563</v>
      </c>
      <c r="C277" s="4" t="s">
        <v>435</v>
      </c>
      <c r="D277" s="4" t="s">
        <v>12</v>
      </c>
      <c r="E277" s="4">
        <v>4</v>
      </c>
      <c r="I277" t="str">
        <f t="shared" si="16"/>
        <v> IB</v>
      </c>
      <c r="J277" t="str">
        <f t="shared" si="17"/>
        <v xml:space="preserve">TANGER </v>
      </c>
      <c r="K277" t="str">
        <f t="shared" si="18"/>
        <v>14:50</v>
      </c>
      <c r="L277" t="str">
        <f t="shared" si="19"/>
        <v>14:50</v>
      </c>
      <c r="M277" t="str">
        <f>"db.departures.insert({" &amp; CHAR(34) &amp; "Flight"&amp; CHAR(34) &amp; ":" &amp; CHAR(34) &amp; B277&amp; CHAR(34) &amp; "," &amp; CHAR(34) &amp; "ICAO"&amp; CHAR(34) &amp; ":" &amp; CHAR(34) &amp; I277&amp; CHAR(34) &amp; " ," &amp; CHAR(34) &amp; "Destination"&amp; CHAR(34) &amp; ":" &amp; CHAR(34) &amp; J277&amp; CHAR(34) &amp;" ," &amp; CHAR(34) &amp; "Company"&amp; CHAR(34) &amp; ":" &amp; CHAR(34) &amp; D277&amp; CHAR(34) &amp;" ," &amp; CHAR(34) &amp; "Terminal"&amp; CHAR(34) &amp; ":" &amp; CHAR(34) &amp; E277&amp; CHAR(34) &amp;" ," &amp; CHAR(34) &amp; "STD"&amp; CHAR(34) &amp; ":" &amp; CHAR(34) &amp; K277&amp; CHAR(34) &amp;"  ," &amp; CHAR(34) &amp; "ETD"&amp; CHAR(34) &amp; ":" &amp; CHAR(34) &amp; L277&amp; CHAR(34) &amp;"});"</f>
        <v>db.departures.insert({"Flight":" IBE8370","ICAO":" IB" ,"Destination":"TANGER " ,"Company":"IBERIA" ,"Terminal":"4" ,"STD":"14:50"  ,"ETD":"14:50"});</v>
      </c>
    </row>
    <row r="278" spans="1:13">
      <c r="A278" s="2">
        <v>0.61805555555555558</v>
      </c>
      <c r="B278" t="s">
        <v>564</v>
      </c>
      <c r="C278" s="4" t="s">
        <v>24</v>
      </c>
      <c r="D278" s="4" t="s">
        <v>6</v>
      </c>
      <c r="E278" s="4">
        <v>2</v>
      </c>
      <c r="I278" t="str">
        <f t="shared" si="16"/>
        <v> AE</v>
      </c>
      <c r="J278" t="str">
        <f t="shared" si="17"/>
        <v xml:space="preserve">LISBOA </v>
      </c>
      <c r="K278" t="str">
        <f t="shared" si="18"/>
        <v>14:50</v>
      </c>
      <c r="L278" t="str">
        <f t="shared" si="19"/>
        <v>14:50</v>
      </c>
      <c r="M278" t="str">
        <f>"db.departures.insert({" &amp; CHAR(34) &amp; "Flight"&amp; CHAR(34) &amp; ":" &amp; CHAR(34) &amp; B278&amp; CHAR(34) &amp; "," &amp; CHAR(34) &amp; "ICAO"&amp; CHAR(34) &amp; ":" &amp; CHAR(34) &amp; I278&amp; CHAR(34) &amp; " ," &amp; CHAR(34) &amp; "Destination"&amp; CHAR(34) &amp; ":" &amp; CHAR(34) &amp; J278&amp; CHAR(34) &amp;" ," &amp; CHAR(34) &amp; "Company"&amp; CHAR(34) &amp; ":" &amp; CHAR(34) &amp; D278&amp; CHAR(34) &amp;" ," &amp; CHAR(34) &amp; "Terminal"&amp; CHAR(34) &amp; ":" &amp; CHAR(34) &amp; E278&amp; CHAR(34) &amp;" ," &amp; CHAR(34) &amp; "STD"&amp; CHAR(34) &amp; ":" &amp; CHAR(34) &amp; K278&amp; CHAR(34) &amp;"  ," &amp; CHAR(34) &amp; "ETD"&amp; CHAR(34) &amp; ":" &amp; CHAR(34) &amp; L278&amp; CHAR(34) &amp;"});"</f>
        <v>db.departures.insert({"Flight":" AEA1155","ICAO":" AE" ,"Destination":"LISBOA " ,"Company":"AIR EUROPA" ,"Terminal":"2" ,"STD":"14:50"  ,"ETD":"14:50"});</v>
      </c>
    </row>
    <row r="279" spans="1:13">
      <c r="A279" s="2">
        <v>0.61805555555555558</v>
      </c>
      <c r="B279" t="s">
        <v>565</v>
      </c>
      <c r="C279" s="4" t="s">
        <v>493</v>
      </c>
      <c r="D279" s="4" t="s">
        <v>12</v>
      </c>
      <c r="E279" s="4">
        <v>4</v>
      </c>
      <c r="I279" t="str">
        <f t="shared" si="16"/>
        <v>IBE</v>
      </c>
      <c r="J279" t="str">
        <f t="shared" si="17"/>
        <v xml:space="preserve">GUAYAQUIL/SIMON BOLIVAR </v>
      </c>
      <c r="K279" t="str">
        <f t="shared" si="18"/>
        <v>14:50</v>
      </c>
      <c r="L279" t="str">
        <f t="shared" si="19"/>
        <v>14:50</v>
      </c>
      <c r="M279" t="str">
        <f>"db.departures.insert({" &amp; CHAR(34) &amp; "Flight"&amp; CHAR(34) &amp; ":" &amp; CHAR(34) &amp; B279&amp; CHAR(34) &amp; "," &amp; CHAR(34) &amp; "ICAO"&amp; CHAR(34) &amp; ":" &amp; CHAR(34) &amp; I279&amp; CHAR(34) &amp; " ," &amp; CHAR(34) &amp; "Destination"&amp; CHAR(34) &amp; ":" &amp; CHAR(34) &amp; J279&amp; CHAR(34) &amp;" ," &amp; CHAR(34) &amp; "Company"&amp; CHAR(34) &amp; ":" &amp; CHAR(34) &amp; D279&amp; CHAR(34) &amp;" ," &amp; CHAR(34) &amp; "Terminal"&amp; CHAR(34) &amp; ":" &amp; CHAR(34) &amp; E279&amp; CHAR(34) &amp;" ," &amp; CHAR(34) &amp; "STD"&amp; CHAR(34) &amp; ":" &amp; CHAR(34) &amp; K279&amp; CHAR(34) &amp;"  ," &amp; CHAR(34) &amp; "ETD"&amp; CHAR(34) &amp; ":" &amp; CHAR(34) &amp; L279&amp; CHAR(34) &amp;"});"</f>
        <v>db.departures.insert({"Flight":"IBE7303","ICAO":"IBE" ,"Destination":"GUAYAQUIL/SIMON BOLIVAR " ,"Company":"IBERIA" ,"Terminal":"4" ,"STD":"14:50"  ,"ETD":"14:50"});</v>
      </c>
    </row>
    <row r="280" spans="1:13">
      <c r="A280" s="2">
        <v>0.61805555555555558</v>
      </c>
      <c r="B280" t="s">
        <v>566</v>
      </c>
      <c r="C280" s="4" t="s">
        <v>567</v>
      </c>
      <c r="D280" s="4" t="s">
        <v>514</v>
      </c>
      <c r="E280" s="4">
        <v>1</v>
      </c>
      <c r="I280" t="str">
        <f t="shared" si="16"/>
        <v>MSR</v>
      </c>
      <c r="J280" t="str">
        <f t="shared" si="17"/>
        <v xml:space="preserve">EL CAIRO </v>
      </c>
      <c r="K280" t="str">
        <f t="shared" si="18"/>
        <v>14:50</v>
      </c>
      <c r="L280" t="str">
        <f t="shared" si="19"/>
        <v>14:50</v>
      </c>
      <c r="M280" t="str">
        <f>"db.departures.insert({" &amp; CHAR(34) &amp; "Flight"&amp; CHAR(34) &amp; ":" &amp; CHAR(34) &amp; B280&amp; CHAR(34) &amp; "," &amp; CHAR(34) &amp; "ICAO"&amp; CHAR(34) &amp; ":" &amp; CHAR(34) &amp; I280&amp; CHAR(34) &amp; " ," &amp; CHAR(34) &amp; "Destination"&amp; CHAR(34) &amp; ":" &amp; CHAR(34) &amp; J280&amp; CHAR(34) &amp;" ," &amp; CHAR(34) &amp; "Company"&amp; CHAR(34) &amp; ":" &amp; CHAR(34) &amp; D280&amp; CHAR(34) &amp;" ," &amp; CHAR(34) &amp; "Terminal"&amp; CHAR(34) &amp; ":" &amp; CHAR(34) &amp; E280&amp; CHAR(34) &amp;" ," &amp; CHAR(34) &amp; "STD"&amp; CHAR(34) &amp; ":" &amp; CHAR(34) &amp; K280&amp; CHAR(34) &amp;"  ," &amp; CHAR(34) &amp; "ETD"&amp; CHAR(34) &amp; ":" &amp; CHAR(34) &amp; L280&amp; CHAR(34) &amp;"});"</f>
        <v>db.departures.insert({"Flight":"MSR754","ICAO":"MSR" ,"Destination":"EL CAIRO " ,"Company":"EGYPTAIR" ,"Terminal":"1" ,"STD":"14:50"  ,"ETD":"14:50"});</v>
      </c>
    </row>
    <row r="281" spans="1:13">
      <c r="A281" s="2">
        <v>0.62152777777777779</v>
      </c>
      <c r="B281" t="s">
        <v>568</v>
      </c>
      <c r="C281" s="4" t="s">
        <v>75</v>
      </c>
      <c r="D281" s="4" t="s">
        <v>12</v>
      </c>
      <c r="E281" s="4">
        <v>4</v>
      </c>
      <c r="I281" t="str">
        <f t="shared" si="16"/>
        <v> IB</v>
      </c>
      <c r="J281" t="str">
        <f t="shared" si="17"/>
        <v xml:space="preserve">LONDRES / HEATHROW </v>
      </c>
      <c r="K281" t="str">
        <f t="shared" si="18"/>
        <v>14:55</v>
      </c>
      <c r="L281" t="str">
        <f t="shared" si="19"/>
        <v>14:55</v>
      </c>
      <c r="M281" t="str">
        <f>"db.departures.insert({" &amp; CHAR(34) &amp; "Flight"&amp; CHAR(34) &amp; ":" &amp; CHAR(34) &amp; B281&amp; CHAR(34) &amp; "," &amp; CHAR(34) &amp; "ICAO"&amp; CHAR(34) &amp; ":" &amp; CHAR(34) &amp; I281&amp; CHAR(34) &amp; " ," &amp; CHAR(34) &amp; "Destination"&amp; CHAR(34) &amp; ":" &amp; CHAR(34) &amp; J281&amp; CHAR(34) &amp;" ," &amp; CHAR(34) &amp; "Company"&amp; CHAR(34) &amp; ":" &amp; CHAR(34) &amp; D281&amp; CHAR(34) &amp;" ," &amp; CHAR(34) &amp; "Terminal"&amp; CHAR(34) &amp; ":" &amp; CHAR(34) &amp; E281&amp; CHAR(34) &amp;" ," &amp; CHAR(34) &amp; "STD"&amp; CHAR(34) &amp; ":" &amp; CHAR(34) &amp; K281&amp; CHAR(34) &amp;"  ," &amp; CHAR(34) &amp; "ETD"&amp; CHAR(34) &amp; ":" &amp; CHAR(34) &amp; L281&amp; CHAR(34) &amp;"});"</f>
        <v>db.departures.insert({"Flight":" IBE3172","ICAO":" IB" ,"Destination":"LONDRES / HEATHROW " ,"Company":"IBERIA" ,"Terminal":"4" ,"STD":"14:55"  ,"ETD":"14:55"});</v>
      </c>
    </row>
    <row r="282" spans="1:13">
      <c r="A282" s="2">
        <v>0.62152777777777779</v>
      </c>
      <c r="B282" t="s">
        <v>569</v>
      </c>
      <c r="C282" s="4" t="s">
        <v>485</v>
      </c>
      <c r="D282" s="4" t="s">
        <v>35</v>
      </c>
      <c r="E282" s="4">
        <v>1</v>
      </c>
      <c r="I282" t="str">
        <f t="shared" si="16"/>
        <v>RYR</v>
      </c>
      <c r="J282" t="str">
        <f t="shared" si="17"/>
        <v xml:space="preserve">MARRAKECH </v>
      </c>
      <c r="K282" t="str">
        <f t="shared" si="18"/>
        <v>14:55</v>
      </c>
      <c r="L282" t="str">
        <f t="shared" si="19"/>
        <v>14:55</v>
      </c>
      <c r="M282" t="str">
        <f>"db.departures.insert({" &amp; CHAR(34) &amp; "Flight"&amp; CHAR(34) &amp; ":" &amp; CHAR(34) &amp; B282&amp; CHAR(34) &amp; "," &amp; CHAR(34) &amp; "ICAO"&amp; CHAR(34) &amp; ":" &amp; CHAR(34) &amp; I282&amp; CHAR(34) &amp; " ," &amp; CHAR(34) &amp; "Destination"&amp; CHAR(34) &amp; ":" &amp; CHAR(34) &amp; J282&amp; CHAR(34) &amp;" ," &amp; CHAR(34) &amp; "Company"&amp; CHAR(34) &amp; ":" &amp; CHAR(34) &amp; D282&amp; CHAR(34) &amp;" ," &amp; CHAR(34) &amp; "Terminal"&amp; CHAR(34) &amp; ":" &amp; CHAR(34) &amp; E282&amp; CHAR(34) &amp;" ," &amp; CHAR(34) &amp; "STD"&amp; CHAR(34) &amp; ":" &amp; CHAR(34) &amp; K282&amp; CHAR(34) &amp;"  ," &amp; CHAR(34) &amp; "ETD"&amp; CHAR(34) &amp; ":" &amp; CHAR(34) &amp; L282&amp; CHAR(34) &amp;"});"</f>
        <v>db.departures.insert({"Flight":"RYR7752","ICAO":"RYR" ,"Destination":"MARRAKECH " ,"Company":"RYANAIR" ,"Terminal":"1" ,"STD":"14:55"  ,"ETD":"14:55"});</v>
      </c>
    </row>
    <row r="283" spans="1:13">
      <c r="A283" s="2">
        <v>0.62152777777777779</v>
      </c>
      <c r="B283" t="s">
        <v>570</v>
      </c>
      <c r="C283" s="4" t="s">
        <v>220</v>
      </c>
      <c r="D283" s="4" t="s">
        <v>6</v>
      </c>
      <c r="E283" s="4">
        <v>2</v>
      </c>
      <c r="I283" t="str">
        <f t="shared" si="16"/>
        <v> AE</v>
      </c>
      <c r="J283" t="str">
        <f t="shared" si="17"/>
        <v xml:space="preserve">MILAN /MALPENSA </v>
      </c>
      <c r="K283" t="str">
        <f t="shared" si="18"/>
        <v>14:55</v>
      </c>
      <c r="L283" t="str">
        <f t="shared" si="19"/>
        <v>14:55</v>
      </c>
      <c r="M283" t="str">
        <f>"db.departures.insert({" &amp; CHAR(34) &amp; "Flight"&amp; CHAR(34) &amp; ":" &amp; CHAR(34) &amp; B283&amp; CHAR(34) &amp; "," &amp; CHAR(34) &amp; "ICAO"&amp; CHAR(34) &amp; ":" &amp; CHAR(34) &amp; I283&amp; CHAR(34) &amp; " ," &amp; CHAR(34) &amp; "Destination"&amp; CHAR(34) &amp; ":" &amp; CHAR(34) &amp; J283&amp; CHAR(34) &amp;" ," &amp; CHAR(34) &amp; "Company"&amp; CHAR(34) &amp; ":" &amp; CHAR(34) &amp; D283&amp; CHAR(34) &amp;" ," &amp; CHAR(34) &amp; "Terminal"&amp; CHAR(34) &amp; ":" &amp; CHAR(34) &amp; E283&amp; CHAR(34) &amp;" ," &amp; CHAR(34) &amp; "STD"&amp; CHAR(34) &amp; ":" &amp; CHAR(34) &amp; K283&amp; CHAR(34) &amp;"  ," &amp; CHAR(34) &amp; "ETD"&amp; CHAR(34) &amp; ":" &amp; CHAR(34) &amp; L283&amp; CHAR(34) &amp;"});"</f>
        <v>db.departures.insert({"Flight":" AEA1061","ICAO":" AE" ,"Destination":"MILAN /MALPENSA " ,"Company":"AIR EUROPA" ,"Terminal":"2" ,"STD":"14:55"  ,"ETD":"14:55"});</v>
      </c>
    </row>
    <row r="284" spans="1:13">
      <c r="A284" s="2">
        <v>0.625</v>
      </c>
      <c r="B284" t="s">
        <v>571</v>
      </c>
      <c r="C284" s="4" t="s">
        <v>54</v>
      </c>
      <c r="D284" s="4" t="s">
        <v>6</v>
      </c>
      <c r="E284" s="4">
        <v>2</v>
      </c>
      <c r="I284" t="str">
        <f t="shared" si="16"/>
        <v> AE</v>
      </c>
      <c r="J284" t="str">
        <f t="shared" si="17"/>
        <v xml:space="preserve">TENERIFE NORTE </v>
      </c>
      <c r="K284" t="str">
        <f t="shared" si="18"/>
        <v>15:00</v>
      </c>
      <c r="L284" t="str">
        <f t="shared" si="19"/>
        <v>15:00</v>
      </c>
      <c r="M284" t="str">
        <f>"db.departures.insert({" &amp; CHAR(34) &amp; "Flight"&amp; CHAR(34) &amp; ":" &amp; CHAR(34) &amp; B284&amp; CHAR(34) &amp; "," &amp; CHAR(34) &amp; "ICAO"&amp; CHAR(34) &amp; ":" &amp; CHAR(34) &amp; I284&amp; CHAR(34) &amp; " ," &amp; CHAR(34) &amp; "Destination"&amp; CHAR(34) &amp; ":" &amp; CHAR(34) &amp; J284&amp; CHAR(34) &amp;" ," &amp; CHAR(34) &amp; "Company"&amp; CHAR(34) &amp; ":" &amp; CHAR(34) &amp; D284&amp; CHAR(34) &amp;" ," &amp; CHAR(34) &amp; "Terminal"&amp; CHAR(34) &amp; ":" &amp; CHAR(34) &amp; E284&amp; CHAR(34) &amp;" ," &amp; CHAR(34) &amp; "STD"&amp; CHAR(34) &amp; ":" &amp; CHAR(34) &amp; K284&amp; CHAR(34) &amp;"  ," &amp; CHAR(34) &amp; "ETD"&amp; CHAR(34) &amp; ":" &amp; CHAR(34) &amp; L284&amp; CHAR(34) &amp;"});"</f>
        <v>db.departures.insert({"Flight":" AEA9055","ICAO":" AE" ,"Destination":"TENERIFE NORTE " ,"Company":"AIR EUROPA" ,"Terminal":"2" ,"STD":"15:00"  ,"ETD":"15:00"});</v>
      </c>
    </row>
    <row r="285" spans="1:13">
      <c r="A285" s="2">
        <v>0.625</v>
      </c>
      <c r="B285" t="s">
        <v>572</v>
      </c>
      <c r="C285" s="4" t="s">
        <v>120</v>
      </c>
      <c r="D285" s="4" t="s">
        <v>6</v>
      </c>
      <c r="E285" s="4">
        <v>1</v>
      </c>
      <c r="I285" t="str">
        <f t="shared" si="16"/>
        <v> AE</v>
      </c>
      <c r="J285" t="str">
        <f t="shared" si="17"/>
        <v xml:space="preserve">LONDRES /GATWICK </v>
      </c>
      <c r="K285" t="str">
        <f t="shared" si="18"/>
        <v>15:00</v>
      </c>
      <c r="L285" t="str">
        <f t="shared" si="19"/>
        <v>15:00</v>
      </c>
      <c r="M285" t="str">
        <f>"db.departures.insert({" &amp; CHAR(34) &amp; "Flight"&amp; CHAR(34) &amp; ":" &amp; CHAR(34) &amp; B285&amp; CHAR(34) &amp; "," &amp; CHAR(34) &amp; "ICAO"&amp; CHAR(34) &amp; ":" &amp; CHAR(34) &amp; I285&amp; CHAR(34) &amp; " ," &amp; CHAR(34) &amp; "Destination"&amp; CHAR(34) &amp; ":" &amp; CHAR(34) &amp; J285&amp; CHAR(34) &amp;" ," &amp; CHAR(34) &amp; "Company"&amp; CHAR(34) &amp; ":" &amp; CHAR(34) &amp; D285&amp; CHAR(34) &amp;" ," &amp; CHAR(34) &amp; "Terminal"&amp; CHAR(34) &amp; ":" &amp; CHAR(34) &amp; E285&amp; CHAR(34) &amp;" ," &amp; CHAR(34) &amp; "STD"&amp; CHAR(34) &amp; ":" &amp; CHAR(34) &amp; K285&amp; CHAR(34) &amp;"  ," &amp; CHAR(34) &amp; "ETD"&amp; CHAR(34) &amp; ":" &amp; CHAR(34) &amp; L285&amp; CHAR(34) &amp;"});"</f>
        <v>db.departures.insert({"Flight":" AEA1015","ICAO":" AE" ,"Destination":"LONDRES /GATWICK " ,"Company":"AIR EUROPA" ,"Terminal":"1" ,"STD":"15:00"  ,"ETD":"15:00"});</v>
      </c>
    </row>
    <row r="286" spans="1:13">
      <c r="A286" s="2">
        <v>0.625</v>
      </c>
      <c r="B286" t="s">
        <v>573</v>
      </c>
      <c r="C286" s="4" t="s">
        <v>129</v>
      </c>
      <c r="D286" s="4" t="s">
        <v>6</v>
      </c>
      <c r="E286" s="4">
        <v>2</v>
      </c>
      <c r="I286" t="str">
        <f t="shared" si="16"/>
        <v> AE</v>
      </c>
      <c r="J286" t="str">
        <f t="shared" si="17"/>
        <v xml:space="preserve">ROMA /FIUMICINO </v>
      </c>
      <c r="K286" t="str">
        <f t="shared" si="18"/>
        <v>15:00</v>
      </c>
      <c r="L286" t="str">
        <f t="shared" si="19"/>
        <v>15:00</v>
      </c>
      <c r="M286" t="str">
        <f>"db.departures.insert({" &amp; CHAR(34) &amp; "Flight"&amp; CHAR(34) &amp; ":" &amp; CHAR(34) &amp; B286&amp; CHAR(34) &amp; "," &amp; CHAR(34) &amp; "ICAO"&amp; CHAR(34) &amp; ":" &amp; CHAR(34) &amp; I286&amp; CHAR(34) &amp; " ," &amp; CHAR(34) &amp; "Destination"&amp; CHAR(34) &amp; ":" &amp; CHAR(34) &amp; J286&amp; CHAR(34) &amp;" ," &amp; CHAR(34) &amp; "Company"&amp; CHAR(34) &amp; ":" &amp; CHAR(34) &amp; D286&amp; CHAR(34) &amp;" ," &amp; CHAR(34) &amp; "Terminal"&amp; CHAR(34) &amp; ":" &amp; CHAR(34) &amp; E286&amp; CHAR(34) &amp;" ," &amp; CHAR(34) &amp; "STD"&amp; CHAR(34) &amp; ":" &amp; CHAR(34) &amp; K286&amp; CHAR(34) &amp;"  ," &amp; CHAR(34) &amp; "ETD"&amp; CHAR(34) &amp; ":" &amp; CHAR(34) &amp; L286&amp; CHAR(34) &amp;"});"</f>
        <v>db.departures.insert({"Flight":" AEA1047","ICAO":" AE" ,"Destination":"ROMA /FIUMICINO " ,"Company":"AIR EUROPA" ,"Terminal":"2" ,"STD":"15:00"  ,"ETD":"15:00"});</v>
      </c>
    </row>
    <row r="287" spans="1:13">
      <c r="A287" s="2">
        <v>0.625</v>
      </c>
      <c r="B287" t="s">
        <v>574</v>
      </c>
      <c r="C287" s="4" t="s">
        <v>575</v>
      </c>
      <c r="D287" s="4" t="s">
        <v>576</v>
      </c>
      <c r="E287" s="4">
        <v>4</v>
      </c>
      <c r="I287" t="str">
        <f t="shared" si="16"/>
        <v>QTR</v>
      </c>
      <c r="J287" t="str">
        <f t="shared" si="17"/>
        <v xml:space="preserve">DOHA INTERNACIONAL </v>
      </c>
      <c r="K287" t="str">
        <f t="shared" si="18"/>
        <v>15:00</v>
      </c>
      <c r="L287" t="str">
        <f t="shared" si="19"/>
        <v>15:00</v>
      </c>
      <c r="M287" t="str">
        <f>"db.departures.insert({" &amp; CHAR(34) &amp; "Flight"&amp; CHAR(34) &amp; ":" &amp; CHAR(34) &amp; B287&amp; CHAR(34) &amp; "," &amp; CHAR(34) &amp; "ICAO"&amp; CHAR(34) &amp; ":" &amp; CHAR(34) &amp; I287&amp; CHAR(34) &amp; " ," &amp; CHAR(34) &amp; "Destination"&amp; CHAR(34) &amp; ":" &amp; CHAR(34) &amp; J287&amp; CHAR(34) &amp;" ," &amp; CHAR(34) &amp; "Company"&amp; CHAR(34) &amp; ":" &amp; CHAR(34) &amp; D287&amp; CHAR(34) &amp;" ," &amp; CHAR(34) &amp; "Terminal"&amp; CHAR(34) &amp; ":" &amp; CHAR(34) &amp; E287&amp; CHAR(34) &amp;" ," &amp; CHAR(34) &amp; "STD"&amp; CHAR(34) &amp; ":" &amp; CHAR(34) &amp; K287&amp; CHAR(34) &amp;"  ," &amp; CHAR(34) &amp; "ETD"&amp; CHAR(34) &amp; ":" &amp; CHAR(34) &amp; L287&amp; CHAR(34) &amp;"});"</f>
        <v>db.departures.insert({"Flight":"QTR072","ICAO":"QTR" ,"Destination":"DOHA INTERNACIONAL " ,"Company":"QATAR AIRWAYS" ,"Terminal":"4" ,"STD":"15:00"  ,"ETD":"15:00"});</v>
      </c>
    </row>
    <row r="288" spans="1:13">
      <c r="A288" s="2">
        <v>0.625</v>
      </c>
      <c r="B288" t="s">
        <v>577</v>
      </c>
      <c r="C288" s="4" t="s">
        <v>466</v>
      </c>
      <c r="D288" s="4" t="s">
        <v>6</v>
      </c>
      <c r="E288" s="4">
        <v>1</v>
      </c>
      <c r="I288" t="str">
        <f t="shared" si="16"/>
        <v>AEA</v>
      </c>
      <c r="J288" t="str">
        <f t="shared" si="17"/>
        <v xml:space="preserve">CARACAS </v>
      </c>
      <c r="K288" t="str">
        <f t="shared" si="18"/>
        <v>15:00</v>
      </c>
      <c r="L288" t="str">
        <f t="shared" si="19"/>
        <v>15:00</v>
      </c>
      <c r="M288" t="str">
        <f>"db.departures.insert({" &amp; CHAR(34) &amp; "Flight"&amp; CHAR(34) &amp; ":" &amp; CHAR(34) &amp; B288&amp; CHAR(34) &amp; "," &amp; CHAR(34) &amp; "ICAO"&amp; CHAR(34) &amp; ":" &amp; CHAR(34) &amp; I288&amp; CHAR(34) &amp; " ," &amp; CHAR(34) &amp; "Destination"&amp; CHAR(34) &amp; ":" &amp; CHAR(34) &amp; J288&amp; CHAR(34) &amp;" ," &amp; CHAR(34) &amp; "Company"&amp; CHAR(34) &amp; ":" &amp; CHAR(34) &amp; D288&amp; CHAR(34) &amp;" ," &amp; CHAR(34) &amp; "Terminal"&amp; CHAR(34) &amp; ":" &amp; CHAR(34) &amp; E288&amp; CHAR(34) &amp;" ," &amp; CHAR(34) &amp; "STD"&amp; CHAR(34) &amp; ":" &amp; CHAR(34) &amp; K288&amp; CHAR(34) &amp;"  ," &amp; CHAR(34) &amp; "ETD"&amp; CHAR(34) &amp; ":" &amp; CHAR(34) &amp; L288&amp; CHAR(34) &amp;"});"</f>
        <v>db.departures.insert({"Flight":"AEA071","ICAO":"AEA" ,"Destination":"CARACAS " ,"Company":"AIR EUROPA" ,"Terminal":"1" ,"STD":"15:00"  ,"ETD":"15:00"});</v>
      </c>
    </row>
    <row r="289" spans="1:13">
      <c r="A289" s="2">
        <v>0.625</v>
      </c>
      <c r="B289" t="s">
        <v>578</v>
      </c>
      <c r="C289" s="4" t="s">
        <v>579</v>
      </c>
      <c r="D289" s="4" t="s">
        <v>6</v>
      </c>
      <c r="E289" s="4">
        <v>1</v>
      </c>
      <c r="I289" t="str">
        <f t="shared" si="16"/>
        <v>AEA</v>
      </c>
      <c r="J289" t="str">
        <f t="shared" si="17"/>
        <v xml:space="preserve">LA HABANA-J.MARTI </v>
      </c>
      <c r="K289" t="str">
        <f t="shared" si="18"/>
        <v>15:00</v>
      </c>
      <c r="L289" t="str">
        <f t="shared" si="19"/>
        <v>15:00</v>
      </c>
      <c r="M289" t="str">
        <f>"db.departures.insert({" &amp; CHAR(34) &amp; "Flight"&amp; CHAR(34) &amp; ":" &amp; CHAR(34) &amp; B289&amp; CHAR(34) &amp; "," &amp; CHAR(34) &amp; "ICAO"&amp; CHAR(34) &amp; ":" &amp; CHAR(34) &amp; I289&amp; CHAR(34) &amp; " ," &amp; CHAR(34) &amp; "Destination"&amp; CHAR(34) &amp; ":" &amp; CHAR(34) &amp; J289&amp; CHAR(34) &amp;" ," &amp; CHAR(34) &amp; "Company"&amp; CHAR(34) &amp; ":" &amp; CHAR(34) &amp; D289&amp; CHAR(34) &amp;" ," &amp; CHAR(34) &amp; "Terminal"&amp; CHAR(34) &amp; ":" &amp; CHAR(34) &amp; E289&amp; CHAR(34) &amp;" ," &amp; CHAR(34) &amp; "STD"&amp; CHAR(34) &amp; ":" &amp; CHAR(34) &amp; K289&amp; CHAR(34) &amp;"  ," &amp; CHAR(34) &amp; "ETD"&amp; CHAR(34) &amp; ":" &amp; CHAR(34) &amp; L289&amp; CHAR(34) &amp;"});"</f>
        <v>db.departures.insert({"Flight":"AEA051","ICAO":"AEA" ,"Destination":"LA HABANA-J.MARTI " ,"Company":"AIR EUROPA" ,"Terminal":"1" ,"STD":"15:00"  ,"ETD":"15:00"});</v>
      </c>
    </row>
    <row r="290" spans="1:13">
      <c r="A290" s="2">
        <v>0.63194444444444442</v>
      </c>
      <c r="B290" t="s">
        <v>580</v>
      </c>
      <c r="C290" s="4" t="s">
        <v>30</v>
      </c>
      <c r="D290" s="4" t="s">
        <v>6</v>
      </c>
      <c r="E290" s="4">
        <v>2</v>
      </c>
      <c r="I290" t="str">
        <f t="shared" si="16"/>
        <v> AE</v>
      </c>
      <c r="J290" t="str">
        <f t="shared" si="17"/>
        <v xml:space="preserve">BARCELONA-EL PRAT </v>
      </c>
      <c r="K290" t="str">
        <f t="shared" si="18"/>
        <v>15:10</v>
      </c>
      <c r="L290" t="str">
        <f t="shared" si="19"/>
        <v>15:10</v>
      </c>
      <c r="M290" t="str">
        <f>"db.departures.insert({" &amp; CHAR(34) &amp; "Flight"&amp; CHAR(34) &amp; ":" &amp; CHAR(34) &amp; B290&amp; CHAR(34) &amp; "," &amp; CHAR(34) &amp; "ICAO"&amp; CHAR(34) &amp; ":" &amp; CHAR(34) &amp; I290&amp; CHAR(34) &amp; " ," &amp; CHAR(34) &amp; "Destination"&amp; CHAR(34) &amp; ":" &amp; CHAR(34) &amp; J290&amp; CHAR(34) &amp;" ," &amp; CHAR(34) &amp; "Company"&amp; CHAR(34) &amp; ":" &amp; CHAR(34) &amp; D290&amp; CHAR(34) &amp;" ," &amp; CHAR(34) &amp; "Terminal"&amp; CHAR(34) &amp; ":" &amp; CHAR(34) &amp; E290&amp; CHAR(34) &amp;" ," &amp; CHAR(34) &amp; "STD"&amp; CHAR(34) &amp; ":" &amp; CHAR(34) &amp; K290&amp; CHAR(34) &amp;"  ," &amp; CHAR(34) &amp; "ETD"&amp; CHAR(34) &amp; ":" &amp; CHAR(34) &amp; L290&amp; CHAR(34) &amp;"});"</f>
        <v>db.departures.insert({"Flight":" AEA2006","ICAO":" AE" ,"Destination":"BARCELONA-EL PRAT " ,"Company":"AIR EUROPA" ,"Terminal":"2" ,"STD":"15:10"  ,"ETD":"15:10"});</v>
      </c>
    </row>
    <row r="291" spans="1:13">
      <c r="A291" s="2">
        <v>0.63541666666666663</v>
      </c>
      <c r="B291" t="s">
        <v>581</v>
      </c>
      <c r="C291" s="4" t="s">
        <v>8</v>
      </c>
      <c r="D291" s="4" t="s">
        <v>13</v>
      </c>
      <c r="E291" s="4">
        <v>4</v>
      </c>
      <c r="I291" t="str">
        <f t="shared" si="16"/>
        <v>LAN</v>
      </c>
      <c r="J291" t="str">
        <f t="shared" si="17"/>
        <v xml:space="preserve">FRANKFURT </v>
      </c>
      <c r="K291" t="str">
        <f t="shared" si="18"/>
        <v>15:15</v>
      </c>
      <c r="L291" t="str">
        <f t="shared" si="19"/>
        <v>15:15</v>
      </c>
      <c r="M291" t="str">
        <f>"db.departures.insert({" &amp; CHAR(34) &amp; "Flight"&amp; CHAR(34) &amp; ":" &amp; CHAR(34) &amp; B291&amp; CHAR(34) &amp; "," &amp; CHAR(34) &amp; "ICAO"&amp; CHAR(34) &amp; ":" &amp; CHAR(34) &amp; I291&amp; CHAR(34) &amp; " ," &amp; CHAR(34) &amp; "Destination"&amp; CHAR(34) &amp; ":" &amp; CHAR(34) &amp; J291&amp; CHAR(34) &amp;" ," &amp; CHAR(34) &amp; "Company"&amp; CHAR(34) &amp; ":" &amp; CHAR(34) &amp; D291&amp; CHAR(34) &amp;" ," &amp; CHAR(34) &amp; "Terminal"&amp; CHAR(34) &amp; ":" &amp; CHAR(34) &amp; E291&amp; CHAR(34) &amp;" ," &amp; CHAR(34) &amp; "STD"&amp; CHAR(34) &amp; ":" &amp; CHAR(34) &amp; K291&amp; CHAR(34) &amp;"  ," &amp; CHAR(34) &amp; "ETD"&amp; CHAR(34) &amp; ":" &amp; CHAR(34) &amp; L291&amp; CHAR(34) &amp;"});"</f>
        <v>db.departures.insert({"Flight":"LAN704","ICAO":"LAN" ,"Destination":"FRANKFURT " ,"Company":"LAN-CHILE" ,"Terminal":"4" ,"STD":"15:15"  ,"ETD":"15:15"});</v>
      </c>
    </row>
    <row r="292" spans="1:13">
      <c r="A292" s="2">
        <v>0.63541666666666663</v>
      </c>
      <c r="B292" t="s">
        <v>582</v>
      </c>
      <c r="C292" s="4" t="s">
        <v>213</v>
      </c>
      <c r="D292" s="4" t="s">
        <v>12</v>
      </c>
      <c r="E292" s="4">
        <v>4</v>
      </c>
      <c r="I292" t="str">
        <f t="shared" si="16"/>
        <v> IB</v>
      </c>
      <c r="J292" t="str">
        <f t="shared" si="17"/>
        <v xml:space="preserve">TOULOUSE </v>
      </c>
      <c r="K292" t="str">
        <f t="shared" si="18"/>
        <v>15:15</v>
      </c>
      <c r="L292" t="str">
        <f t="shared" si="19"/>
        <v>15:15</v>
      </c>
      <c r="M292" t="str">
        <f>"db.departures.insert({" &amp; CHAR(34) &amp; "Flight"&amp; CHAR(34) &amp; ":" &amp; CHAR(34) &amp; B292&amp; CHAR(34) &amp; "," &amp; CHAR(34) &amp; "ICAO"&amp; CHAR(34) &amp; ":" &amp; CHAR(34) &amp; I292&amp; CHAR(34) &amp; " ," &amp; CHAR(34) &amp; "Destination"&amp; CHAR(34) &amp; ":" &amp; CHAR(34) &amp; J292&amp; CHAR(34) &amp;" ," &amp; CHAR(34) &amp; "Company"&amp; CHAR(34) &amp; ":" &amp; CHAR(34) &amp; D292&amp; CHAR(34) &amp;" ," &amp; CHAR(34) &amp; "Terminal"&amp; CHAR(34) &amp; ":" &amp; CHAR(34) &amp; E292&amp; CHAR(34) &amp;" ," &amp; CHAR(34) &amp; "STD"&amp; CHAR(34) &amp; ":" &amp; CHAR(34) &amp; K292&amp; CHAR(34) &amp;"  ," &amp; CHAR(34) &amp; "ETD"&amp; CHAR(34) &amp; ":" &amp; CHAR(34) &amp; L292&amp; CHAR(34) &amp;"});"</f>
        <v>db.departures.insert({"Flight":" IBE8776","ICAO":" IB" ,"Destination":"TOULOUSE " ,"Company":"IBERIA" ,"Terminal":"4" ,"STD":"15:15"  ,"ETD":"15:15"});</v>
      </c>
    </row>
    <row r="293" spans="1:13">
      <c r="A293" s="2">
        <v>0.63541666666666663</v>
      </c>
      <c r="B293" t="s">
        <v>583</v>
      </c>
      <c r="C293" s="4" t="s">
        <v>27</v>
      </c>
      <c r="D293" s="4" t="s">
        <v>9</v>
      </c>
      <c r="E293" s="4">
        <v>2</v>
      </c>
      <c r="I293" t="str">
        <f t="shared" si="16"/>
        <v> DL</v>
      </c>
      <c r="J293" t="str">
        <f t="shared" si="17"/>
        <v xml:space="preserve">MUNICH </v>
      </c>
      <c r="K293" t="str">
        <f t="shared" si="18"/>
        <v>15:15</v>
      </c>
      <c r="L293" t="str">
        <f t="shared" si="19"/>
        <v>15:15</v>
      </c>
      <c r="M293" t="str">
        <f>"db.departures.insert({" &amp; CHAR(34) &amp; "Flight"&amp; CHAR(34) &amp; ":" &amp; CHAR(34) &amp; B293&amp; CHAR(34) &amp; "," &amp; CHAR(34) &amp; "ICAO"&amp; CHAR(34) &amp; ":" &amp; CHAR(34) &amp; I293&amp; CHAR(34) &amp; " ," &amp; CHAR(34) &amp; "Destination"&amp; CHAR(34) &amp; ":" &amp; CHAR(34) &amp; J293&amp; CHAR(34) &amp;" ," &amp; CHAR(34) &amp; "Company"&amp; CHAR(34) &amp; ":" &amp; CHAR(34) &amp; D293&amp; CHAR(34) &amp;" ," &amp; CHAR(34) &amp; "Terminal"&amp; CHAR(34) &amp; ":" &amp; CHAR(34) &amp; E293&amp; CHAR(34) &amp;" ," &amp; CHAR(34) &amp; "STD"&amp; CHAR(34) &amp; ":" &amp; CHAR(34) &amp; K293&amp; CHAR(34) &amp;"  ," &amp; CHAR(34) &amp; "ETD"&amp; CHAR(34) &amp; ":" &amp; CHAR(34) &amp; L293&amp; CHAR(34) &amp;"});"</f>
        <v>db.departures.insert({"Flight":" DLH1803","ICAO":" DL" ,"Destination":"MUNICH " ,"Company":"LUFTHANSA" ,"Terminal":"2" ,"STD":"15:15"  ,"ETD":"15:15"});</v>
      </c>
    </row>
    <row r="294" spans="1:13">
      <c r="A294" s="2">
        <v>0.63541666666666663</v>
      </c>
      <c r="B294" t="s">
        <v>584</v>
      </c>
      <c r="C294" s="4" t="s">
        <v>585</v>
      </c>
      <c r="D294" s="4" t="s">
        <v>586</v>
      </c>
      <c r="E294" s="4">
        <v>2</v>
      </c>
      <c r="I294" t="str">
        <f t="shared" si="16"/>
        <v>LOT</v>
      </c>
      <c r="J294" t="str">
        <f t="shared" si="17"/>
        <v xml:space="preserve">VARSOVIA </v>
      </c>
      <c r="K294" t="str">
        <f t="shared" si="18"/>
        <v>15:15</v>
      </c>
      <c r="L294" t="str">
        <f t="shared" si="19"/>
        <v>15:15</v>
      </c>
      <c r="M294" t="str">
        <f>"db.departures.insert({" &amp; CHAR(34) &amp; "Flight"&amp; CHAR(34) &amp; ":" &amp; CHAR(34) &amp; B294&amp; CHAR(34) &amp; "," &amp; CHAR(34) &amp; "ICAO"&amp; CHAR(34) &amp; ":" &amp; CHAR(34) &amp; I294&amp; CHAR(34) &amp; " ," &amp; CHAR(34) &amp; "Destination"&amp; CHAR(34) &amp; ":" &amp; CHAR(34) &amp; J294&amp; CHAR(34) &amp;" ," &amp; CHAR(34) &amp; "Company"&amp; CHAR(34) &amp; ":" &amp; CHAR(34) &amp; D294&amp; CHAR(34) &amp;" ," &amp; CHAR(34) &amp; "Terminal"&amp; CHAR(34) &amp; ":" &amp; CHAR(34) &amp; E294&amp; CHAR(34) &amp;" ," &amp; CHAR(34) &amp; "STD"&amp; CHAR(34) &amp; ":" &amp; CHAR(34) &amp; K294&amp; CHAR(34) &amp;"  ," &amp; CHAR(34) &amp; "ETD"&amp; CHAR(34) &amp; ":" &amp; CHAR(34) &amp; L294&amp; CHAR(34) &amp;"});"</f>
        <v>db.departures.insert({"Flight":"LOT434","ICAO":"LOT" ,"Destination":"VARSOVIA " ,"Company":"LOT POLSKIE LINIE LOTNICZE" ,"Terminal":"2" ,"STD":"15:15"  ,"ETD":"15:15"});</v>
      </c>
    </row>
    <row r="295" spans="1:13">
      <c r="A295" s="2">
        <v>0.64236111111111105</v>
      </c>
      <c r="B295" t="s">
        <v>587</v>
      </c>
      <c r="C295" s="4" t="s">
        <v>117</v>
      </c>
      <c r="D295" s="4" t="s">
        <v>118</v>
      </c>
      <c r="E295" s="4">
        <v>2</v>
      </c>
      <c r="I295" t="str">
        <f t="shared" si="16"/>
        <v>SWR</v>
      </c>
      <c r="J295" t="str">
        <f t="shared" si="17"/>
        <v xml:space="preserve">ZURICH </v>
      </c>
      <c r="K295" t="str">
        <f t="shared" si="18"/>
        <v>15:25</v>
      </c>
      <c r="L295" t="str">
        <f t="shared" si="19"/>
        <v>15:25</v>
      </c>
      <c r="M295" t="str">
        <f>"db.departures.insert({" &amp; CHAR(34) &amp; "Flight"&amp; CHAR(34) &amp; ":" &amp; CHAR(34) &amp; B295&amp; CHAR(34) &amp; "," &amp; CHAR(34) &amp; "ICAO"&amp; CHAR(34) &amp; ":" &amp; CHAR(34) &amp; I295&amp; CHAR(34) &amp; " ," &amp; CHAR(34) &amp; "Destination"&amp; CHAR(34) &amp; ":" &amp; CHAR(34) &amp; J295&amp; CHAR(34) &amp;" ," &amp; CHAR(34) &amp; "Company"&amp; CHAR(34) &amp; ":" &amp; CHAR(34) &amp; D295&amp; CHAR(34) &amp;" ," &amp; CHAR(34) &amp; "Terminal"&amp; CHAR(34) &amp; ":" &amp; CHAR(34) &amp; E295&amp; CHAR(34) &amp;" ," &amp; CHAR(34) &amp; "STD"&amp; CHAR(34) &amp; ":" &amp; CHAR(34) &amp; K295&amp; CHAR(34) &amp;"  ," &amp; CHAR(34) &amp; "ETD"&amp; CHAR(34) &amp; ":" &amp; CHAR(34) &amp; L295&amp; CHAR(34) &amp;"});"</f>
        <v>db.departures.insert({"Flight":"SWR2027","ICAO":"SWR" ,"Destination":"ZURICH " ,"Company":"SWISS INTERNATIONAL AIR LINES" ,"Terminal":"2" ,"STD":"15:25"  ,"ETD":"15:25"});</v>
      </c>
    </row>
    <row r="296" spans="1:13">
      <c r="A296" s="2">
        <v>0.64236111111111105</v>
      </c>
      <c r="B296" t="s">
        <v>588</v>
      </c>
      <c r="C296" s="4" t="s">
        <v>589</v>
      </c>
      <c r="D296" s="4" t="s">
        <v>14</v>
      </c>
      <c r="E296" s="4">
        <v>4</v>
      </c>
      <c r="I296" t="str">
        <f t="shared" si="16"/>
        <v>AVA</v>
      </c>
      <c r="J296" t="str">
        <f t="shared" si="17"/>
        <v xml:space="preserve">CALI INTL/VALLE DEL CAUCA </v>
      </c>
      <c r="K296" t="str">
        <f t="shared" si="18"/>
        <v>15:25</v>
      </c>
      <c r="L296" t="str">
        <f t="shared" si="19"/>
        <v>15:25</v>
      </c>
      <c r="M296" t="str">
        <f>"db.departures.insert({" &amp; CHAR(34) &amp; "Flight"&amp; CHAR(34) &amp; ":" &amp; CHAR(34) &amp; B296&amp; CHAR(34) &amp; "," &amp; CHAR(34) &amp; "ICAO"&amp; CHAR(34) &amp; ":" &amp; CHAR(34) &amp; I296&amp; CHAR(34) &amp; " ," &amp; CHAR(34) &amp; "Destination"&amp; CHAR(34) &amp; ":" &amp; CHAR(34) &amp; J296&amp; CHAR(34) &amp;" ," &amp; CHAR(34) &amp; "Company"&amp; CHAR(34) &amp; ":" &amp; CHAR(34) &amp; D296&amp; CHAR(34) &amp;" ," &amp; CHAR(34) &amp; "Terminal"&amp; CHAR(34) &amp; ":" &amp; CHAR(34) &amp; E296&amp; CHAR(34) &amp;" ," &amp; CHAR(34) &amp; "STD"&amp; CHAR(34) &amp; ":" &amp; CHAR(34) &amp; K296&amp; CHAR(34) &amp;"  ," &amp; CHAR(34) &amp; "ETD"&amp; CHAR(34) &amp; ":" &amp; CHAR(34) &amp; L296&amp; CHAR(34) &amp;"});"</f>
        <v>db.departures.insert({"Flight":"AVA015","ICAO":"AVA" ,"Destination":"CALI INTL/VALLE DEL CAUCA " ,"Company":"AVIANCA" ,"Terminal":"4" ,"STD":"15:25"  ,"ETD":"15:25"});</v>
      </c>
    </row>
    <row r="297" spans="1:13">
      <c r="A297" s="2">
        <v>0.64236111111111105</v>
      </c>
      <c r="B297" t="s">
        <v>590</v>
      </c>
      <c r="C297" s="4" t="s">
        <v>304</v>
      </c>
      <c r="D297" s="4" t="s">
        <v>12</v>
      </c>
      <c r="E297" s="4">
        <v>4</v>
      </c>
      <c r="I297" t="str">
        <f t="shared" si="16"/>
        <v> IB</v>
      </c>
      <c r="J297" t="str">
        <f t="shared" si="17"/>
        <v xml:space="preserve">MELILLA </v>
      </c>
      <c r="K297" t="str">
        <f t="shared" si="18"/>
        <v>15:25</v>
      </c>
      <c r="L297" t="str">
        <f t="shared" si="19"/>
        <v>15:25</v>
      </c>
      <c r="M297" t="str">
        <f>"db.departures.insert({" &amp; CHAR(34) &amp; "Flight"&amp; CHAR(34) &amp; ":" &amp; CHAR(34) &amp; B297&amp; CHAR(34) &amp; "," &amp; CHAR(34) &amp; "ICAO"&amp; CHAR(34) &amp; ":" &amp; CHAR(34) &amp; I297&amp; CHAR(34) &amp; " ," &amp; CHAR(34) &amp; "Destination"&amp; CHAR(34) &amp; ":" &amp; CHAR(34) &amp; J297&amp; CHAR(34) &amp;" ," &amp; CHAR(34) &amp; "Company"&amp; CHAR(34) &amp; ":" &amp; CHAR(34) &amp; D297&amp; CHAR(34) &amp;" ," &amp; CHAR(34) &amp; "Terminal"&amp; CHAR(34) &amp; ":" &amp; CHAR(34) &amp; E297&amp; CHAR(34) &amp;" ," &amp; CHAR(34) &amp; "STD"&amp; CHAR(34) &amp; ":" &amp; CHAR(34) &amp; K297&amp; CHAR(34) &amp;"  ," &amp; CHAR(34) &amp; "ETD"&amp; CHAR(34) &amp; ":" &amp; CHAR(34) &amp; L297&amp; CHAR(34) &amp;"});"</f>
        <v>db.departures.insert({"Flight":" IBE8794","ICAO":" IB" ,"Destination":"MELILLA " ,"Company":"IBERIA" ,"Terminal":"4" ,"STD":"15:25"  ,"ETD":"15:25"});</v>
      </c>
    </row>
    <row r="298" spans="1:13">
      <c r="A298" s="2">
        <v>0.64583333333333337</v>
      </c>
      <c r="B298" t="s">
        <v>591</v>
      </c>
      <c r="C298" s="4" t="s">
        <v>491</v>
      </c>
      <c r="D298" s="4" t="s">
        <v>6</v>
      </c>
      <c r="E298" s="4">
        <v>1</v>
      </c>
      <c r="I298" t="str">
        <f t="shared" si="16"/>
        <v>AEA</v>
      </c>
      <c r="J298" t="str">
        <f t="shared" si="17"/>
        <v xml:space="preserve">SANTO DOMINGO </v>
      </c>
      <c r="K298" t="str">
        <f t="shared" si="18"/>
        <v>15:30</v>
      </c>
      <c r="L298" t="str">
        <f t="shared" si="19"/>
        <v>15:30</v>
      </c>
      <c r="M298" t="str">
        <f>"db.departures.insert({" &amp; CHAR(34) &amp; "Flight"&amp; CHAR(34) &amp; ":" &amp; CHAR(34) &amp; B298&amp; CHAR(34) &amp; "," &amp; CHAR(34) &amp; "ICAO"&amp; CHAR(34) &amp; ":" &amp; CHAR(34) &amp; I298&amp; CHAR(34) &amp; " ," &amp; CHAR(34) &amp; "Destination"&amp; CHAR(34) &amp; ":" &amp; CHAR(34) &amp; J298&amp; CHAR(34) &amp;" ," &amp; CHAR(34) &amp; "Company"&amp; CHAR(34) &amp; ":" &amp; CHAR(34) &amp; D298&amp; CHAR(34) &amp;" ," &amp; CHAR(34) &amp; "Terminal"&amp; CHAR(34) &amp; ":" &amp; CHAR(34) &amp; E298&amp; CHAR(34) &amp;" ," &amp; CHAR(34) &amp; "STD"&amp; CHAR(34) &amp; ":" &amp; CHAR(34) &amp; K298&amp; CHAR(34) &amp;"  ," &amp; CHAR(34) &amp; "ETD"&amp; CHAR(34) &amp; ":" &amp; CHAR(34) &amp; L298&amp; CHAR(34) &amp;"});"</f>
        <v>db.departures.insert({"Flight":"AEA089","ICAO":"AEA" ,"Destination":"SANTO DOMINGO " ,"Company":"AIR EUROPA" ,"Terminal":"1" ,"STD":"15:30"  ,"ETD":"15:30"});</v>
      </c>
    </row>
    <row r="299" spans="1:13">
      <c r="A299" s="2">
        <v>0.64583333333333337</v>
      </c>
      <c r="B299" t="s">
        <v>592</v>
      </c>
      <c r="C299" s="4" t="s">
        <v>378</v>
      </c>
      <c r="D299" s="4" t="s">
        <v>12</v>
      </c>
      <c r="E299" s="4">
        <v>4</v>
      </c>
      <c r="I299" t="str">
        <f t="shared" si="16"/>
        <v>IBE</v>
      </c>
      <c r="J299" t="str">
        <f t="shared" si="17"/>
        <v xml:space="preserve">ESTRASBURGO </v>
      </c>
      <c r="K299" t="str">
        <f t="shared" si="18"/>
        <v>15:30</v>
      </c>
      <c r="L299" t="str">
        <f t="shared" si="19"/>
        <v>15:30</v>
      </c>
      <c r="M299" t="str">
        <f>"db.departures.insert({" &amp; CHAR(34) &amp; "Flight"&amp; CHAR(34) &amp; ":" &amp; CHAR(34) &amp; B299&amp; CHAR(34) &amp; "," &amp; CHAR(34) &amp; "ICAO"&amp; CHAR(34) &amp; ":" &amp; CHAR(34) &amp; I299&amp; CHAR(34) &amp; " ," &amp; CHAR(34) &amp; "Destination"&amp; CHAR(34) &amp; ":" &amp; CHAR(34) &amp; J299&amp; CHAR(34) &amp;" ," &amp; CHAR(34) &amp; "Company"&amp; CHAR(34) &amp; ":" &amp; CHAR(34) &amp; D299&amp; CHAR(34) &amp;" ," &amp; CHAR(34) &amp; "Terminal"&amp; CHAR(34) &amp; ":" &amp; CHAR(34) &amp; E299&amp; CHAR(34) &amp;" ," &amp; CHAR(34) &amp; "STD"&amp; CHAR(34) &amp; ":" &amp; CHAR(34) &amp; K299&amp; CHAR(34) &amp;"  ," &amp; CHAR(34) &amp; "ETD"&amp; CHAR(34) &amp; ":" &amp; CHAR(34) &amp; L299&amp; CHAR(34) &amp;"});"</f>
        <v>db.departures.insert({"Flight":"IBE8652","ICAO":"IBE" ,"Destination":"ESTRASBURGO " ,"Company":"IBERIA" ,"Terminal":"4" ,"STD":"15:30"  ,"ETD":"15:30"});</v>
      </c>
    </row>
    <row r="300" spans="1:13">
      <c r="A300" s="2">
        <v>0.64930555555555558</v>
      </c>
      <c r="B300" t="s">
        <v>593</v>
      </c>
      <c r="C300" s="4" t="s">
        <v>169</v>
      </c>
      <c r="D300" s="4" t="s">
        <v>12</v>
      </c>
      <c r="E300" s="4">
        <v>4</v>
      </c>
      <c r="I300" t="str">
        <f t="shared" si="16"/>
        <v>IBE</v>
      </c>
      <c r="J300" t="str">
        <f t="shared" si="17"/>
        <v xml:space="preserve">NANTES-ATLANTIQUE </v>
      </c>
      <c r="K300" t="str">
        <f t="shared" si="18"/>
        <v>15:35</v>
      </c>
      <c r="L300" t="str">
        <f t="shared" si="19"/>
        <v>15:35</v>
      </c>
      <c r="M300" t="str">
        <f>"db.departures.insert({" &amp; CHAR(34) &amp; "Flight"&amp; CHAR(34) &amp; ":" &amp; CHAR(34) &amp; B300&amp; CHAR(34) &amp; "," &amp; CHAR(34) &amp; "ICAO"&amp; CHAR(34) &amp; ":" &amp; CHAR(34) &amp; I300&amp; CHAR(34) &amp; " ," &amp; CHAR(34) &amp; "Destination"&amp; CHAR(34) &amp; ":" &amp; CHAR(34) &amp; J300&amp; CHAR(34) &amp;" ," &amp; CHAR(34) &amp; "Company"&amp; CHAR(34) &amp; ":" &amp; CHAR(34) &amp; D300&amp; CHAR(34) &amp;" ," &amp; CHAR(34) &amp; "Terminal"&amp; CHAR(34) &amp; ":" &amp; CHAR(34) &amp; E300&amp; CHAR(34) &amp;" ," &amp; CHAR(34) &amp; "STD"&amp; CHAR(34) &amp; ":" &amp; CHAR(34) &amp; K300&amp; CHAR(34) &amp;"  ," &amp; CHAR(34) &amp; "ETD"&amp; CHAR(34) &amp; ":" &amp; CHAR(34) &amp; L300&amp; CHAR(34) &amp;"});"</f>
        <v>db.departures.insert({"Flight":"IBE8546","ICAO":"IBE" ,"Destination":"NANTES-ATLANTIQUE " ,"Company":"IBERIA" ,"Terminal":"4" ,"STD":"15:35"  ,"ETD":"15:35"});</v>
      </c>
    </row>
    <row r="301" spans="1:13">
      <c r="A301" s="2">
        <v>0.64930555555555558</v>
      </c>
      <c r="B301" t="s">
        <v>594</v>
      </c>
      <c r="C301" s="4" t="s">
        <v>30</v>
      </c>
      <c r="D301" s="4" t="s">
        <v>73</v>
      </c>
      <c r="E301" s="4">
        <v>4</v>
      </c>
      <c r="I301" t="str">
        <f t="shared" si="16"/>
        <v>VLG</v>
      </c>
      <c r="J301" t="str">
        <f t="shared" si="17"/>
        <v xml:space="preserve">BARCELONA-EL PRAT </v>
      </c>
      <c r="K301" t="str">
        <f t="shared" si="18"/>
        <v>15:35</v>
      </c>
      <c r="L301" t="str">
        <f t="shared" si="19"/>
        <v>15:35</v>
      </c>
      <c r="M301" t="str">
        <f>"db.departures.insert({" &amp; CHAR(34) &amp; "Flight"&amp; CHAR(34) &amp; ":" &amp; CHAR(34) &amp; B301&amp; CHAR(34) &amp; "," &amp; CHAR(34) &amp; "ICAO"&amp; CHAR(34) &amp; ":" &amp; CHAR(34) &amp; I301&amp; CHAR(34) &amp; " ," &amp; CHAR(34) &amp; "Destination"&amp; CHAR(34) &amp; ":" &amp; CHAR(34) &amp; J301&amp; CHAR(34) &amp;" ," &amp; CHAR(34) &amp; "Company"&amp; CHAR(34) &amp; ":" &amp; CHAR(34) &amp; D301&amp; CHAR(34) &amp;" ," &amp; CHAR(34) &amp; "Terminal"&amp; CHAR(34) &amp; ":" &amp; CHAR(34) &amp; E301&amp; CHAR(34) &amp;" ," &amp; CHAR(34) &amp; "STD"&amp; CHAR(34) &amp; ":" &amp; CHAR(34) &amp; K301&amp; CHAR(34) &amp;"  ," &amp; CHAR(34) &amp; "ETD"&amp; CHAR(34) &amp; ":" &amp; CHAR(34) &amp; L301&amp; CHAR(34) &amp;"});"</f>
        <v>db.departures.insert({"Flight":"VLG1012","ICAO":"VLG" ,"Destination":"BARCELONA-EL PRAT " ,"Company":"VUELING AIRLINES" ,"Terminal":"4" ,"STD":"15:35"  ,"ETD":"15:35"});</v>
      </c>
    </row>
    <row r="302" spans="1:13">
      <c r="A302" s="2">
        <v>0.64930555555555558</v>
      </c>
      <c r="B302" t="s">
        <v>595</v>
      </c>
      <c r="C302" s="4" t="s">
        <v>169</v>
      </c>
      <c r="D302" s="4" t="s">
        <v>39</v>
      </c>
      <c r="E302" s="4">
        <v>4</v>
      </c>
      <c r="I302" t="str">
        <f t="shared" si="16"/>
        <v>AAL</v>
      </c>
      <c r="J302" t="str">
        <f t="shared" si="17"/>
        <v xml:space="preserve">NANTES-ATLANTIQUE </v>
      </c>
      <c r="K302" t="str">
        <f t="shared" si="18"/>
        <v>15:35</v>
      </c>
      <c r="L302" t="str">
        <f t="shared" si="19"/>
        <v>15:35</v>
      </c>
      <c r="M302" t="str">
        <f>"db.departures.insert({" &amp; CHAR(34) &amp; "Flight"&amp; CHAR(34) &amp; ":" &amp; CHAR(34) &amp; B302&amp; CHAR(34) &amp; "," &amp; CHAR(34) &amp; "ICAO"&amp; CHAR(34) &amp; ":" &amp; CHAR(34) &amp; I302&amp; CHAR(34) &amp; " ," &amp; CHAR(34) &amp; "Destination"&amp; CHAR(34) &amp; ":" &amp; CHAR(34) &amp; J302&amp; CHAR(34) &amp;" ," &amp; CHAR(34) &amp; "Company"&amp; CHAR(34) &amp; ":" &amp; CHAR(34) &amp; D302&amp; CHAR(34) &amp;" ," &amp; CHAR(34) &amp; "Terminal"&amp; CHAR(34) &amp; ":" &amp; CHAR(34) &amp; E302&amp; CHAR(34) &amp;" ," &amp; CHAR(34) &amp; "STD"&amp; CHAR(34) &amp; ":" &amp; CHAR(34) &amp; K302&amp; CHAR(34) &amp;"  ," &amp; CHAR(34) &amp; "ETD"&amp; CHAR(34) &amp; ":" &amp; CHAR(34) &amp; L302&amp; CHAR(34) &amp;"});"</f>
        <v>db.departures.insert({"Flight":"AAL5468","ICAO":"AAL" ,"Destination":"NANTES-ATLANTIQUE " ,"Company":"AMERICAN AIRLINES" ,"Terminal":"4" ,"STD":"15:35"  ,"ETD":"15:35"});</v>
      </c>
    </row>
    <row r="303" spans="1:13">
      <c r="A303" s="2">
        <v>0.64930555555555558</v>
      </c>
      <c r="B303" t="s">
        <v>596</v>
      </c>
      <c r="C303" s="4" t="s">
        <v>213</v>
      </c>
      <c r="D303" s="4" t="s">
        <v>25</v>
      </c>
      <c r="E303" s="4">
        <v>1</v>
      </c>
      <c r="I303" t="str">
        <f t="shared" si="16"/>
        <v>EZY</v>
      </c>
      <c r="J303" t="str">
        <f t="shared" si="17"/>
        <v xml:space="preserve">TOULOUSE </v>
      </c>
      <c r="K303" t="str">
        <f t="shared" si="18"/>
        <v>15:35</v>
      </c>
      <c r="L303" t="str">
        <f t="shared" si="19"/>
        <v>15:35</v>
      </c>
      <c r="M303" t="str">
        <f>"db.departures.insert({" &amp; CHAR(34) &amp; "Flight"&amp; CHAR(34) &amp; ":" &amp; CHAR(34) &amp; B303&amp; CHAR(34) &amp; "," &amp; CHAR(34) &amp; "ICAO"&amp; CHAR(34) &amp; ":" &amp; CHAR(34) &amp; I303&amp; CHAR(34) &amp; " ," &amp; CHAR(34) &amp; "Destination"&amp; CHAR(34) &amp; ":" &amp; CHAR(34) &amp; J303&amp; CHAR(34) &amp;" ," &amp; CHAR(34) &amp; "Company"&amp; CHAR(34) &amp; ":" &amp; CHAR(34) &amp; D303&amp; CHAR(34) &amp;" ," &amp; CHAR(34) &amp; "Terminal"&amp; CHAR(34) &amp; ":" &amp; CHAR(34) &amp; E303&amp; CHAR(34) &amp;" ," &amp; CHAR(34) &amp; "STD"&amp; CHAR(34) &amp; ":" &amp; CHAR(34) &amp; K303&amp; CHAR(34) &amp;"  ," &amp; CHAR(34) &amp; "ETD"&amp; CHAR(34) &amp; ":" &amp; CHAR(34) &amp; L303&amp; CHAR(34) &amp;"});"</f>
        <v>db.departures.insert({"Flight":"EZY7857","ICAO":"EZY" ,"Destination":"TOULOUSE " ,"Company":"EASYJET AIRLINE CO. LTD." ,"Terminal":"1" ,"STD":"15:35"  ,"ETD":"15:35"});</v>
      </c>
    </row>
    <row r="304" spans="1:13">
      <c r="A304" s="2">
        <v>0.64930555555555558</v>
      </c>
      <c r="B304" t="s">
        <v>597</v>
      </c>
      <c r="C304" s="4" t="s">
        <v>238</v>
      </c>
      <c r="D304" s="4" t="s">
        <v>25</v>
      </c>
      <c r="E304" s="4">
        <v>1</v>
      </c>
      <c r="I304" t="str">
        <f t="shared" si="16"/>
        <v>EZY</v>
      </c>
      <c r="J304" t="str">
        <f t="shared" si="17"/>
        <v xml:space="preserve">LIVERPOOL </v>
      </c>
      <c r="K304" t="str">
        <f t="shared" si="18"/>
        <v>15:35</v>
      </c>
      <c r="L304" t="str">
        <f t="shared" si="19"/>
        <v>15:35</v>
      </c>
      <c r="M304" t="str">
        <f>"db.departures.insert({" &amp; CHAR(34) &amp; "Flight"&amp; CHAR(34) &amp; ":" &amp; CHAR(34) &amp; B304&amp; CHAR(34) &amp; "," &amp; CHAR(34) &amp; "ICAO"&amp; CHAR(34) &amp; ":" &amp; CHAR(34) &amp; I304&amp; CHAR(34) &amp; " ," &amp; CHAR(34) &amp; "Destination"&amp; CHAR(34) &amp; ":" &amp; CHAR(34) &amp; J304&amp; CHAR(34) &amp;" ," &amp; CHAR(34) &amp; "Company"&amp; CHAR(34) &amp; ":" &amp; CHAR(34) &amp; D304&amp; CHAR(34) &amp;" ," &amp; CHAR(34) &amp; "Terminal"&amp; CHAR(34) &amp; ":" &amp; CHAR(34) &amp; E304&amp; CHAR(34) &amp;" ," &amp; CHAR(34) &amp; "STD"&amp; CHAR(34) &amp; ":" &amp; CHAR(34) &amp; K304&amp; CHAR(34) &amp;"  ," &amp; CHAR(34) &amp; "ETD"&amp; CHAR(34) &amp; ":" &amp; CHAR(34) &amp; L304&amp; CHAR(34) &amp;"});"</f>
        <v>db.departures.insert({"Flight":"EZY7102","ICAO":"EZY" ,"Destination":"LIVERPOOL " ,"Company":"EASYJET AIRLINE CO. LTD." ,"Terminal":"1" ,"STD":"15:35"  ,"ETD":"15:35"});</v>
      </c>
    </row>
    <row r="305" spans="1:13">
      <c r="A305" s="2">
        <v>0.64930555555555558</v>
      </c>
      <c r="B305" t="s">
        <v>598</v>
      </c>
      <c r="C305" s="4" t="s">
        <v>220</v>
      </c>
      <c r="D305" s="4" t="s">
        <v>25</v>
      </c>
      <c r="E305" s="4">
        <v>1</v>
      </c>
      <c r="I305" t="str">
        <f t="shared" si="16"/>
        <v>EZY</v>
      </c>
      <c r="J305" t="str">
        <f t="shared" si="17"/>
        <v xml:space="preserve">MILAN /MALPENSA </v>
      </c>
      <c r="K305" t="str">
        <f t="shared" si="18"/>
        <v>15:35</v>
      </c>
      <c r="L305" t="str">
        <f t="shared" si="19"/>
        <v>15:35</v>
      </c>
      <c r="M305" t="str">
        <f>"db.departures.insert({" &amp; CHAR(34) &amp; "Flight"&amp; CHAR(34) &amp; ":" &amp; CHAR(34) &amp; B305&amp; CHAR(34) &amp; "," &amp; CHAR(34) &amp; "ICAO"&amp; CHAR(34) &amp; ":" &amp; CHAR(34) &amp; I305&amp; CHAR(34) &amp; " ," &amp; CHAR(34) &amp; "Destination"&amp; CHAR(34) &amp; ":" &amp; CHAR(34) &amp; J305&amp; CHAR(34) &amp;" ," &amp; CHAR(34) &amp; "Company"&amp; CHAR(34) &amp; ":" &amp; CHAR(34) &amp; D305&amp; CHAR(34) &amp;" ," &amp; CHAR(34) &amp; "Terminal"&amp; CHAR(34) &amp; ":" &amp; CHAR(34) &amp; E305&amp; CHAR(34) &amp;" ," &amp; CHAR(34) &amp; "STD"&amp; CHAR(34) &amp; ":" &amp; CHAR(34) &amp; K305&amp; CHAR(34) &amp;"  ," &amp; CHAR(34) &amp; "ETD"&amp; CHAR(34) &amp; ":" &amp; CHAR(34) &amp; L305&amp; CHAR(34) &amp;"});"</f>
        <v>db.departures.insert({"Flight":"EZY2704","ICAO":"EZY" ,"Destination":"MILAN /MALPENSA " ,"Company":"EASYJET AIRLINE CO. LTD." ,"Terminal":"1" ,"STD":"15:35"  ,"ETD":"15:35"});</v>
      </c>
    </row>
    <row r="306" spans="1:13">
      <c r="A306" s="2">
        <v>0.65625</v>
      </c>
      <c r="B306" t="s">
        <v>599</v>
      </c>
      <c r="C306" s="4" t="s">
        <v>129</v>
      </c>
      <c r="D306" s="4" t="s">
        <v>12</v>
      </c>
      <c r="E306" s="4">
        <v>4</v>
      </c>
      <c r="I306" t="str">
        <f t="shared" si="16"/>
        <v>IBE</v>
      </c>
      <c r="J306" t="str">
        <f t="shared" si="17"/>
        <v xml:space="preserve">ROMA /FIUMICINO </v>
      </c>
      <c r="K306" t="str">
        <f t="shared" si="18"/>
        <v>15:45</v>
      </c>
      <c r="L306" t="str">
        <f t="shared" si="19"/>
        <v>15:45</v>
      </c>
      <c r="M306" t="str">
        <f>"db.departures.insert({" &amp; CHAR(34) &amp; "Flight"&amp; CHAR(34) &amp; ":" &amp; CHAR(34) &amp; B306&amp; CHAR(34) &amp; "," &amp; CHAR(34) &amp; "ICAO"&amp; CHAR(34) &amp; ":" &amp; CHAR(34) &amp; I306&amp; CHAR(34) &amp; " ," &amp; CHAR(34) &amp; "Destination"&amp; CHAR(34) &amp; ":" &amp; CHAR(34) &amp; J306&amp; CHAR(34) &amp;" ," &amp; CHAR(34) &amp; "Company"&amp; CHAR(34) &amp; ":" &amp; CHAR(34) &amp; D306&amp; CHAR(34) &amp;" ," &amp; CHAR(34) &amp; "Terminal"&amp; CHAR(34) &amp; ":" &amp; CHAR(34) &amp; E306&amp; CHAR(34) &amp;" ," &amp; CHAR(34) &amp; "STD"&amp; CHAR(34) &amp; ":" &amp; CHAR(34) &amp; K306&amp; CHAR(34) &amp;"  ," &amp; CHAR(34) &amp; "ETD"&amp; CHAR(34) &amp; ":" &amp; CHAR(34) &amp; L306&amp; CHAR(34) &amp;"});"</f>
        <v>db.departures.insert({"Flight":"IBE3236","ICAO":"IBE" ,"Destination":"ROMA /FIUMICINO " ,"Company":"IBERIA" ,"Terminal":"4" ,"STD":"15:45"  ,"ETD":"15:45"});</v>
      </c>
    </row>
    <row r="307" spans="1:13">
      <c r="A307" s="2">
        <v>0.65625</v>
      </c>
      <c r="B307" t="s">
        <v>600</v>
      </c>
      <c r="C307" s="4" t="s">
        <v>85</v>
      </c>
      <c r="D307" s="4" t="s">
        <v>12</v>
      </c>
      <c r="E307" s="4">
        <v>4</v>
      </c>
      <c r="I307" t="str">
        <f t="shared" si="16"/>
        <v> IB</v>
      </c>
      <c r="J307" t="str">
        <f t="shared" si="17"/>
        <v xml:space="preserve">BILBAO </v>
      </c>
      <c r="K307" t="str">
        <f t="shared" si="18"/>
        <v>15:45</v>
      </c>
      <c r="L307" t="str">
        <f t="shared" si="19"/>
        <v>15:45</v>
      </c>
      <c r="M307" t="str">
        <f>"db.departures.insert({" &amp; CHAR(34) &amp; "Flight"&amp; CHAR(34) &amp; ":" &amp; CHAR(34) &amp; B307&amp; CHAR(34) &amp; "," &amp; CHAR(34) &amp; "ICAO"&amp; CHAR(34) &amp; ":" &amp; CHAR(34) &amp; I307&amp; CHAR(34) &amp; " ," &amp; CHAR(34) &amp; "Destination"&amp; CHAR(34) &amp; ":" &amp; CHAR(34) &amp; J307&amp; CHAR(34) &amp;" ," &amp; CHAR(34) &amp; "Company"&amp; CHAR(34) &amp; ":" &amp; CHAR(34) &amp; D307&amp; CHAR(34) &amp;" ," &amp; CHAR(34) &amp; "Terminal"&amp; CHAR(34) &amp; ":" &amp; CHAR(34) &amp; E307&amp; CHAR(34) &amp;" ," &amp; CHAR(34) &amp; "STD"&amp; CHAR(34) &amp; ":" &amp; CHAR(34) &amp; K307&amp; CHAR(34) &amp;"  ," &amp; CHAR(34) &amp; "ETD"&amp; CHAR(34) &amp; ":" &amp; CHAR(34) &amp; L307&amp; CHAR(34) &amp;"});"</f>
        <v>db.departures.insert({"Flight":" IBE0438","ICAO":" IB" ,"Destination":"BILBAO " ,"Company":"IBERIA" ,"Terminal":"4" ,"STD":"15:45"  ,"ETD":"15:45"});</v>
      </c>
    </row>
    <row r="308" spans="1:13">
      <c r="A308" s="2">
        <v>0.65625</v>
      </c>
      <c r="B308" t="s">
        <v>601</v>
      </c>
      <c r="C308" s="4" t="s">
        <v>92</v>
      </c>
      <c r="D308" s="4" t="s">
        <v>12</v>
      </c>
      <c r="E308" s="4">
        <v>4</v>
      </c>
      <c r="I308" t="str">
        <f t="shared" si="16"/>
        <v>IBE</v>
      </c>
      <c r="J308" t="str">
        <f t="shared" si="17"/>
        <v xml:space="preserve">A CORUÑA </v>
      </c>
      <c r="K308" t="str">
        <f t="shared" si="18"/>
        <v>15:45</v>
      </c>
      <c r="L308" t="str">
        <f t="shared" si="19"/>
        <v>15:45</v>
      </c>
      <c r="M308" t="str">
        <f>"db.departures.insert({" &amp; CHAR(34) &amp; "Flight"&amp; CHAR(34) &amp; ":" &amp; CHAR(34) &amp; B308&amp; CHAR(34) &amp; "," &amp; CHAR(34) &amp; "ICAO"&amp; CHAR(34) &amp; ":" &amp; CHAR(34) &amp; I308&amp; CHAR(34) &amp; " ," &amp; CHAR(34) &amp; "Destination"&amp; CHAR(34) &amp; ":" &amp; CHAR(34) &amp; J308&amp; CHAR(34) &amp;" ," &amp; CHAR(34) &amp; "Company"&amp; CHAR(34) &amp; ":" &amp; CHAR(34) &amp; D308&amp; CHAR(34) &amp;" ," &amp; CHAR(34) &amp; "Terminal"&amp; CHAR(34) &amp; ":" &amp; CHAR(34) &amp; E308&amp; CHAR(34) &amp;" ," &amp; CHAR(34) &amp; "STD"&amp; CHAR(34) &amp; ":" &amp; CHAR(34) &amp; K308&amp; CHAR(34) &amp;"  ," &amp; CHAR(34) &amp; "ETD"&amp; CHAR(34) &amp; ":" &amp; CHAR(34) &amp; L308&amp; CHAR(34) &amp;"});"</f>
        <v>db.departures.insert({"Flight":"IBE0524","ICAO":"IBE" ,"Destination":"A CORUÑA " ,"Company":"IBERIA" ,"Terminal":"4" ,"STD":"15:45"  ,"ETD":"15:45"});</v>
      </c>
    </row>
    <row r="309" spans="1:13">
      <c r="A309" s="2">
        <v>0.65625</v>
      </c>
      <c r="B309" t="s">
        <v>602</v>
      </c>
      <c r="C309" s="4" t="s">
        <v>126</v>
      </c>
      <c r="D309" s="4" t="s">
        <v>38</v>
      </c>
      <c r="E309" s="4">
        <v>4</v>
      </c>
      <c r="I309" t="str">
        <f t="shared" si="16"/>
        <v>IBS</v>
      </c>
      <c r="J309" t="str">
        <f t="shared" si="17"/>
        <v xml:space="preserve">DUSSELDORF </v>
      </c>
      <c r="K309" t="str">
        <f t="shared" si="18"/>
        <v>15:45</v>
      </c>
      <c r="L309" t="str">
        <f t="shared" si="19"/>
        <v>15:45</v>
      </c>
      <c r="M309" t="str">
        <f>"db.departures.insert({" &amp; CHAR(34) &amp; "Flight"&amp; CHAR(34) &amp; ":" &amp; CHAR(34) &amp; B309&amp; CHAR(34) &amp; "," &amp; CHAR(34) &amp; "ICAO"&amp; CHAR(34) &amp; ":" &amp; CHAR(34) &amp; I309&amp; CHAR(34) &amp; " ," &amp; CHAR(34) &amp; "Destination"&amp; CHAR(34) &amp; ":" &amp; CHAR(34) &amp; J309&amp; CHAR(34) &amp;" ," &amp; CHAR(34) &amp; "Company"&amp; CHAR(34) &amp; ":" &amp; CHAR(34) &amp; D309&amp; CHAR(34) &amp;" ," &amp; CHAR(34) &amp; "Terminal"&amp; CHAR(34) &amp; ":" &amp; CHAR(34) &amp; E309&amp; CHAR(34) &amp;" ," &amp; CHAR(34) &amp; "STD"&amp; CHAR(34) &amp; ":" &amp; CHAR(34) &amp; K309&amp; CHAR(34) &amp;"  ," &amp; CHAR(34) &amp; "ETD"&amp; CHAR(34) &amp; ":" &amp; CHAR(34) &amp; L309&amp; CHAR(34) &amp;"});"</f>
        <v>db.departures.insert({"Flight":"IBS3620","ICAO":"IBS" ,"Destination":"DUSSELDORF " ,"Company":"IBERIA EXPRESS" ,"Terminal":"4" ,"STD":"15:45"  ,"ETD":"15:45"});</v>
      </c>
    </row>
    <row r="310" spans="1:13">
      <c r="A310" s="2">
        <v>0.65625</v>
      </c>
      <c r="B310" t="s">
        <v>603</v>
      </c>
      <c r="C310" s="4" t="s">
        <v>178</v>
      </c>
      <c r="D310" s="4" t="s">
        <v>38</v>
      </c>
      <c r="E310" s="4">
        <v>4</v>
      </c>
      <c r="I310" t="str">
        <f t="shared" si="16"/>
        <v>IBS</v>
      </c>
      <c r="J310" t="str">
        <f t="shared" si="17"/>
        <v xml:space="preserve">SANTIAGO </v>
      </c>
      <c r="K310" t="str">
        <f t="shared" si="18"/>
        <v>15:45</v>
      </c>
      <c r="L310" t="str">
        <f t="shared" si="19"/>
        <v>15:45</v>
      </c>
      <c r="M310" t="str">
        <f>"db.departures.insert({" &amp; CHAR(34) &amp; "Flight"&amp; CHAR(34) &amp; ":" &amp; CHAR(34) &amp; B310&amp; CHAR(34) &amp; "," &amp; CHAR(34) &amp; "ICAO"&amp; CHAR(34) &amp; ":" &amp; CHAR(34) &amp; I310&amp; CHAR(34) &amp; " ," &amp; CHAR(34) &amp; "Destination"&amp; CHAR(34) &amp; ":" &amp; CHAR(34) &amp; J310&amp; CHAR(34) &amp;" ," &amp; CHAR(34) &amp; "Company"&amp; CHAR(34) &amp; ":" &amp; CHAR(34) &amp; D310&amp; CHAR(34) &amp;" ," &amp; CHAR(34) &amp; "Terminal"&amp; CHAR(34) &amp; ":" &amp; CHAR(34) &amp; E310&amp; CHAR(34) &amp;" ," &amp; CHAR(34) &amp; "STD"&amp; CHAR(34) &amp; ":" &amp; CHAR(34) &amp; K310&amp; CHAR(34) &amp;"  ," &amp; CHAR(34) &amp; "ETD"&amp; CHAR(34) &amp; ":" &amp; CHAR(34) &amp; L310&amp; CHAR(34) &amp;"});"</f>
        <v>db.departures.insert({"Flight":"IBS3878","ICAO":"IBS" ,"Destination":"SANTIAGO " ,"Company":"IBERIA EXPRESS" ,"Terminal":"4" ,"STD":"15:45"  ,"ETD":"15:45"});</v>
      </c>
    </row>
    <row r="311" spans="1:13">
      <c r="A311" s="2">
        <v>0.65625</v>
      </c>
      <c r="B311" t="s">
        <v>604</v>
      </c>
      <c r="C311" s="4" t="s">
        <v>24</v>
      </c>
      <c r="D311" s="4" t="s">
        <v>12</v>
      </c>
      <c r="E311" s="4">
        <v>4</v>
      </c>
      <c r="I311" t="str">
        <f t="shared" si="16"/>
        <v>IBE</v>
      </c>
      <c r="J311" t="str">
        <f t="shared" si="17"/>
        <v xml:space="preserve">LISBOA </v>
      </c>
      <c r="K311" t="str">
        <f t="shared" si="18"/>
        <v>15:45</v>
      </c>
      <c r="L311" t="str">
        <f t="shared" si="19"/>
        <v>15:45</v>
      </c>
      <c r="M311" t="str">
        <f>"db.departures.insert({" &amp; CHAR(34) &amp; "Flight"&amp; CHAR(34) &amp; ":" &amp; CHAR(34) &amp; B311&amp; CHAR(34) &amp; "," &amp; CHAR(34) &amp; "ICAO"&amp; CHAR(34) &amp; ":" &amp; CHAR(34) &amp; I311&amp; CHAR(34) &amp; " ," &amp; CHAR(34) &amp; "Destination"&amp; CHAR(34) &amp; ":" &amp; CHAR(34) &amp; J311&amp; CHAR(34) &amp;" ," &amp; CHAR(34) &amp; "Company"&amp; CHAR(34) &amp; ":" &amp; CHAR(34) &amp; D311&amp; CHAR(34) &amp;" ," &amp; CHAR(34) &amp; "Terminal"&amp; CHAR(34) &amp; ":" &amp; CHAR(34) &amp; E311&amp; CHAR(34) &amp;" ," &amp; CHAR(34) &amp; "STD"&amp; CHAR(34) &amp; ":" &amp; CHAR(34) &amp; K311&amp; CHAR(34) &amp;"  ," &amp; CHAR(34) &amp; "ETD"&amp; CHAR(34) &amp; ":" &amp; CHAR(34) &amp; L311&amp; CHAR(34) &amp;"});"</f>
        <v>db.departures.insert({"Flight":"IBE3102","ICAO":"IBE" ,"Destination":"LISBOA " ,"Company":"IBERIA" ,"Terminal":"4" ,"STD":"15:45"  ,"ETD":"15:45"});</v>
      </c>
    </row>
    <row r="312" spans="1:13">
      <c r="A312" s="2">
        <v>0.65625</v>
      </c>
      <c r="B312" t="s">
        <v>605</v>
      </c>
      <c r="C312" s="4" t="s">
        <v>30</v>
      </c>
      <c r="D312" s="4" t="s">
        <v>12</v>
      </c>
      <c r="E312" s="4">
        <v>4</v>
      </c>
      <c r="I312" t="str">
        <f t="shared" si="16"/>
        <v>IBE</v>
      </c>
      <c r="J312" t="str">
        <f t="shared" si="17"/>
        <v xml:space="preserve">BARCELONA-EL PRAT </v>
      </c>
      <c r="K312" t="str">
        <f t="shared" si="18"/>
        <v>15:45</v>
      </c>
      <c r="L312" t="str">
        <f t="shared" si="19"/>
        <v>15:45</v>
      </c>
      <c r="M312" t="str">
        <f>"db.departures.insert({" &amp; CHAR(34) &amp; "Flight"&amp; CHAR(34) &amp; ":" &amp; CHAR(34) &amp; B312&amp; CHAR(34) &amp; "," &amp; CHAR(34) &amp; "ICAO"&amp; CHAR(34) &amp; ":" &amp; CHAR(34) &amp; I312&amp; CHAR(34) &amp; " ," &amp; CHAR(34) &amp; "Destination"&amp; CHAR(34) &amp; ":" &amp; CHAR(34) &amp; J312&amp; CHAR(34) &amp;" ," &amp; CHAR(34) &amp; "Company"&amp; CHAR(34) &amp; ":" &amp; CHAR(34) &amp; D312&amp; CHAR(34) &amp;" ," &amp; CHAR(34) &amp; "Terminal"&amp; CHAR(34) &amp; ":" &amp; CHAR(34) &amp; E312&amp; CHAR(34) &amp;" ," &amp; CHAR(34) &amp; "STD"&amp; CHAR(34) &amp; ":" &amp; CHAR(34) &amp; K312&amp; CHAR(34) &amp;"  ," &amp; CHAR(34) &amp; "ETD"&amp; CHAR(34) &amp; ":" &amp; CHAR(34) &amp; L312&amp; CHAR(34) &amp;"});"</f>
        <v>db.departures.insert({"Flight":"IBE1546","ICAO":"IBE" ,"Destination":"BARCELONA-EL PRAT " ,"Company":"IBERIA" ,"Terminal":"4" ,"STD":"15:45"  ,"ETD":"15:45"});</v>
      </c>
    </row>
    <row r="313" spans="1:13">
      <c r="A313" s="2">
        <v>0.65625</v>
      </c>
      <c r="B313" t="s">
        <v>606</v>
      </c>
      <c r="C313" s="4" t="s">
        <v>63</v>
      </c>
      <c r="D313" s="4" t="s">
        <v>12</v>
      </c>
      <c r="E313" s="4">
        <v>4</v>
      </c>
      <c r="I313" t="str">
        <f t="shared" si="16"/>
        <v> IB</v>
      </c>
      <c r="J313" t="str">
        <f t="shared" si="17"/>
        <v xml:space="preserve">ASTURIAS </v>
      </c>
      <c r="K313" t="str">
        <f t="shared" si="18"/>
        <v>15:45</v>
      </c>
      <c r="L313" t="str">
        <f t="shared" si="19"/>
        <v>15:45</v>
      </c>
      <c r="M313" t="str">
        <f>"db.departures.insert({" &amp; CHAR(34) &amp; "Flight"&amp; CHAR(34) &amp; ":" &amp; CHAR(34) &amp; B313&amp; CHAR(34) &amp; "," &amp; CHAR(34) &amp; "ICAO"&amp; CHAR(34) &amp; ":" &amp; CHAR(34) &amp; I313&amp; CHAR(34) &amp; " ," &amp; CHAR(34) &amp; "Destination"&amp; CHAR(34) &amp; ":" &amp; CHAR(34) &amp; J313&amp; CHAR(34) &amp;" ," &amp; CHAR(34) &amp; "Company"&amp; CHAR(34) &amp; ":" &amp; CHAR(34) &amp; D313&amp; CHAR(34) &amp;" ," &amp; CHAR(34) &amp; "Terminal"&amp; CHAR(34) &amp; ":" &amp; CHAR(34) &amp; E313&amp; CHAR(34) &amp;" ," &amp; CHAR(34) &amp; "STD"&amp; CHAR(34) &amp; ":" &amp; CHAR(34) &amp; K313&amp; CHAR(34) &amp;"  ," &amp; CHAR(34) &amp; "ETD"&amp; CHAR(34) &amp; ":" &amp; CHAR(34) &amp; L313&amp; CHAR(34) &amp;"});"</f>
        <v>db.departures.insert({"Flight":" IBE0476","ICAO":" IB" ,"Destination":"ASTURIAS " ,"Company":"IBERIA" ,"Terminal":"4" ,"STD":"15:45"  ,"ETD":"15:45"});</v>
      </c>
    </row>
    <row r="314" spans="1:13">
      <c r="A314" s="2">
        <v>0.65625</v>
      </c>
      <c r="B314" t="s">
        <v>607</v>
      </c>
      <c r="C314" s="4" t="s">
        <v>30</v>
      </c>
      <c r="D314" s="4" t="s">
        <v>12</v>
      </c>
      <c r="E314" s="4">
        <v>4</v>
      </c>
      <c r="I314" t="str">
        <f t="shared" si="16"/>
        <v>IBE</v>
      </c>
      <c r="J314" t="str">
        <f t="shared" si="17"/>
        <v xml:space="preserve">BARCELONA-EL PRAT </v>
      </c>
      <c r="K314" t="str">
        <f t="shared" si="18"/>
        <v>15:45</v>
      </c>
      <c r="L314" t="str">
        <f t="shared" si="19"/>
        <v>15:45</v>
      </c>
      <c r="M314" t="str">
        <f>"db.departures.insert({" &amp; CHAR(34) &amp; "Flight"&amp; CHAR(34) &amp; ":" &amp; CHAR(34) &amp; B314&amp; CHAR(34) &amp; "," &amp; CHAR(34) &amp; "ICAO"&amp; CHAR(34) &amp; ":" &amp; CHAR(34) &amp; I314&amp; CHAR(34) &amp; " ," &amp; CHAR(34) &amp; "Destination"&amp; CHAR(34) &amp; ":" &amp; CHAR(34) &amp; J314&amp; CHAR(34) &amp;" ," &amp; CHAR(34) &amp; "Company"&amp; CHAR(34) &amp; ":" &amp; CHAR(34) &amp; D314&amp; CHAR(34) &amp;" ," &amp; CHAR(34) &amp; "Terminal"&amp; CHAR(34) &amp; ":" &amp; CHAR(34) &amp; E314&amp; CHAR(34) &amp;" ," &amp; CHAR(34) &amp; "STD"&amp; CHAR(34) &amp; ":" &amp; CHAR(34) &amp; K314&amp; CHAR(34) &amp;"  ," &amp; CHAR(34) &amp; "ETD"&amp; CHAR(34) &amp; ":" &amp; CHAR(34) &amp; L314&amp; CHAR(34) &amp;"});"</f>
        <v>db.departures.insert({"Flight":"IBE6118","ICAO":"IBE" ,"Destination":"BARCELONA-EL PRAT " ,"Company":"IBERIA" ,"Terminal":"4" ,"STD":"15:45"  ,"ETD":"15:45"});</v>
      </c>
    </row>
    <row r="315" spans="1:13">
      <c r="A315" s="2">
        <v>0.65625</v>
      </c>
      <c r="B315" t="s">
        <v>608</v>
      </c>
      <c r="C315" s="4" t="s">
        <v>129</v>
      </c>
      <c r="D315" s="4" t="s">
        <v>13</v>
      </c>
      <c r="E315" s="4">
        <v>4</v>
      </c>
      <c r="I315" t="str">
        <f t="shared" si="16"/>
        <v>LAN</v>
      </c>
      <c r="J315" t="str">
        <f t="shared" si="17"/>
        <v xml:space="preserve">ROMA /FIUMICINO </v>
      </c>
      <c r="K315" t="str">
        <f t="shared" si="18"/>
        <v>15:45</v>
      </c>
      <c r="L315" t="str">
        <f t="shared" si="19"/>
        <v>15:45</v>
      </c>
      <c r="M315" t="str">
        <f>"db.departures.insert({" &amp; CHAR(34) &amp; "Flight"&amp; CHAR(34) &amp; ":" &amp; CHAR(34) &amp; B315&amp; CHAR(34) &amp; "," &amp; CHAR(34) &amp; "ICAO"&amp; CHAR(34) &amp; ":" &amp; CHAR(34) &amp; I315&amp; CHAR(34) &amp; " ," &amp; CHAR(34) &amp; "Destination"&amp; CHAR(34) &amp; ":" &amp; CHAR(34) &amp; J315&amp; CHAR(34) &amp;" ," &amp; CHAR(34) &amp; "Company"&amp; CHAR(34) &amp; ":" &amp; CHAR(34) &amp; D315&amp; CHAR(34) &amp;" ," &amp; CHAR(34) &amp; "Terminal"&amp; CHAR(34) &amp; ":" &amp; CHAR(34) &amp; E315&amp; CHAR(34) &amp;" ," &amp; CHAR(34) &amp; "STD"&amp; CHAR(34) &amp; ":" &amp; CHAR(34) &amp; K315&amp; CHAR(34) &amp;"  ," &amp; CHAR(34) &amp; "ETD"&amp; CHAR(34) &amp; ":" &amp; CHAR(34) &amp; L315&amp; CHAR(34) &amp;"});"</f>
        <v>db.departures.insert({"Flight":"LAN8025","ICAO":"LAN" ,"Destination":"ROMA /FIUMICINO " ,"Company":"LAN-CHILE" ,"Terminal":"4" ,"STD":"15:45"  ,"ETD":"15:45"});</v>
      </c>
    </row>
    <row r="316" spans="1:13">
      <c r="A316" s="2">
        <v>0.65625</v>
      </c>
      <c r="B316" t="s">
        <v>609</v>
      </c>
      <c r="C316" s="4" t="s">
        <v>30</v>
      </c>
      <c r="D316" s="4" t="s">
        <v>12</v>
      </c>
      <c r="E316" s="4">
        <v>4</v>
      </c>
      <c r="I316" t="str">
        <f t="shared" si="16"/>
        <v>IBE</v>
      </c>
      <c r="J316" t="str">
        <f t="shared" si="17"/>
        <v xml:space="preserve">BARCELONA-EL PRAT </v>
      </c>
      <c r="K316" t="str">
        <f t="shared" si="18"/>
        <v>15:45</v>
      </c>
      <c r="L316" t="str">
        <f t="shared" si="19"/>
        <v>15:45</v>
      </c>
      <c r="M316" t="str">
        <f>"db.departures.insert({" &amp; CHAR(34) &amp; "Flight"&amp; CHAR(34) &amp; ":" &amp; CHAR(34) &amp; B316&amp; CHAR(34) &amp; "," &amp; CHAR(34) &amp; "ICAO"&amp; CHAR(34) &amp; ":" &amp; CHAR(34) &amp; I316&amp; CHAR(34) &amp; " ," &amp; CHAR(34) &amp; "Destination"&amp; CHAR(34) &amp; ":" &amp; CHAR(34) &amp; J316&amp; CHAR(34) &amp;" ," &amp; CHAR(34) &amp; "Company"&amp; CHAR(34) &amp; ":" &amp; CHAR(34) &amp; D316&amp; CHAR(34) &amp;" ," &amp; CHAR(34) &amp; "Terminal"&amp; CHAR(34) &amp; ":" &amp; CHAR(34) &amp; E316&amp; CHAR(34) &amp;" ," &amp; CHAR(34) &amp; "STD"&amp; CHAR(34) &amp; ":" &amp; CHAR(34) &amp; K316&amp; CHAR(34) &amp;"  ," &amp; CHAR(34) &amp; "ETD"&amp; CHAR(34) &amp; ":" &amp; CHAR(34) &amp; L316&amp; CHAR(34) &amp;"});"</f>
        <v>db.departures.insert({"Flight":"IBE6402","ICAO":"IBE" ,"Destination":"BARCELONA-EL PRAT " ,"Company":"IBERIA" ,"Terminal":"4" ,"STD":"15:45"  ,"ETD":"15:45"});</v>
      </c>
    </row>
    <row r="317" spans="1:13">
      <c r="A317" s="2">
        <v>0.65625</v>
      </c>
      <c r="B317" t="s">
        <v>610</v>
      </c>
      <c r="C317" s="4" t="s">
        <v>92</v>
      </c>
      <c r="D317" s="4" t="s">
        <v>39</v>
      </c>
      <c r="E317" s="4">
        <v>4</v>
      </c>
      <c r="I317" t="str">
        <f t="shared" si="16"/>
        <v>AAL</v>
      </c>
      <c r="J317" t="str">
        <f t="shared" si="17"/>
        <v xml:space="preserve">A CORUÑA </v>
      </c>
      <c r="K317" t="str">
        <f t="shared" si="18"/>
        <v>15:45</v>
      </c>
      <c r="L317" t="str">
        <f t="shared" si="19"/>
        <v>15:45</v>
      </c>
      <c r="M317" t="str">
        <f>"db.departures.insert({" &amp; CHAR(34) &amp; "Flight"&amp; CHAR(34) &amp; ":" &amp; CHAR(34) &amp; B317&amp; CHAR(34) &amp; "," &amp; CHAR(34) &amp; "ICAO"&amp; CHAR(34) &amp; ":" &amp; CHAR(34) &amp; I317&amp; CHAR(34) &amp; " ," &amp; CHAR(34) &amp; "Destination"&amp; CHAR(34) &amp; ":" &amp; CHAR(34) &amp; J317&amp; CHAR(34) &amp;" ," &amp; CHAR(34) &amp; "Company"&amp; CHAR(34) &amp; ":" &amp; CHAR(34) &amp; D317&amp; CHAR(34) &amp;" ," &amp; CHAR(34) &amp; "Terminal"&amp; CHAR(34) &amp; ":" &amp; CHAR(34) &amp; E317&amp; CHAR(34) &amp;" ," &amp; CHAR(34) &amp; "STD"&amp; CHAR(34) &amp; ":" &amp; CHAR(34) &amp; K317&amp; CHAR(34) &amp;"  ," &amp; CHAR(34) &amp; "ETD"&amp; CHAR(34) &amp; ":" &amp; CHAR(34) &amp; L317&amp; CHAR(34) &amp;"});"</f>
        <v>db.departures.insert({"Flight":"AAL5698","ICAO":"AAL" ,"Destination":"A CORUÑA " ,"Company":"AMERICAN AIRLINES" ,"Terminal":"4" ,"STD":"15:45"  ,"ETD":"15:45"});</v>
      </c>
    </row>
    <row r="318" spans="1:13">
      <c r="A318" s="2">
        <v>0.65625</v>
      </c>
      <c r="B318" t="s">
        <v>611</v>
      </c>
      <c r="C318" s="4" t="s">
        <v>30</v>
      </c>
      <c r="D318" s="4" t="s">
        <v>12</v>
      </c>
      <c r="E318" s="4">
        <v>4</v>
      </c>
      <c r="I318" t="str">
        <f t="shared" si="16"/>
        <v>IBE</v>
      </c>
      <c r="J318" t="str">
        <f t="shared" si="17"/>
        <v xml:space="preserve">BARCELONA-EL PRAT </v>
      </c>
      <c r="K318" t="str">
        <f t="shared" si="18"/>
        <v>15:45</v>
      </c>
      <c r="L318" t="str">
        <f t="shared" si="19"/>
        <v>15:45</v>
      </c>
      <c r="M318" t="str">
        <f>"db.departures.insert({" &amp; CHAR(34) &amp; "Flight"&amp; CHAR(34) &amp; ":" &amp; CHAR(34) &amp; B318&amp; CHAR(34) &amp; "," &amp; CHAR(34) &amp; "ICAO"&amp; CHAR(34) &amp; ":" &amp; CHAR(34) &amp; I318&amp; CHAR(34) &amp; " ," &amp; CHAR(34) &amp; "Destination"&amp; CHAR(34) &amp; ":" &amp; CHAR(34) &amp; J318&amp; CHAR(34) &amp;" ," &amp; CHAR(34) &amp; "Company"&amp; CHAR(34) &amp; ":" &amp; CHAR(34) &amp; D318&amp; CHAR(34) &amp;" ," &amp; CHAR(34) &amp; "Terminal"&amp; CHAR(34) &amp; ":" &amp; CHAR(34) &amp; E318&amp; CHAR(34) &amp;" ," &amp; CHAR(34) &amp; "STD"&amp; CHAR(34) &amp; ":" &amp; CHAR(34) &amp; K318&amp; CHAR(34) &amp;"  ," &amp; CHAR(34) &amp; "ETD"&amp; CHAR(34) &amp; ":" &amp; CHAR(34) &amp; L318&amp; CHAR(34) &amp;"});"</f>
        <v>db.departures.insert({"Flight":"IBE6342","ICAO":"IBE" ,"Destination":"BARCELONA-EL PRAT " ,"Company":"IBERIA" ,"Terminal":"4" ,"STD":"15:45"  ,"ETD":"15:45"});</v>
      </c>
    </row>
    <row r="319" spans="1:13">
      <c r="A319" s="2">
        <v>0.65625</v>
      </c>
      <c r="B319" t="s">
        <v>612</v>
      </c>
      <c r="C319" s="4" t="s">
        <v>30</v>
      </c>
      <c r="D319" s="4" t="s">
        <v>12</v>
      </c>
      <c r="E319" s="4">
        <v>4</v>
      </c>
      <c r="I319" t="str">
        <f t="shared" si="16"/>
        <v>IBE</v>
      </c>
      <c r="J319" t="str">
        <f t="shared" si="17"/>
        <v xml:space="preserve">BARCELONA-EL PRAT </v>
      </c>
      <c r="K319" t="str">
        <f t="shared" si="18"/>
        <v>15:45</v>
      </c>
      <c r="L319" t="str">
        <f t="shared" si="19"/>
        <v>15:45</v>
      </c>
      <c r="M319" t="str">
        <f>"db.departures.insert({" &amp; CHAR(34) &amp; "Flight"&amp; CHAR(34) &amp; ":" &amp; CHAR(34) &amp; B319&amp; CHAR(34) &amp; "," &amp; CHAR(34) &amp; "ICAO"&amp; CHAR(34) &amp; ":" &amp; CHAR(34) &amp; I319&amp; CHAR(34) &amp; " ," &amp; CHAR(34) &amp; "Destination"&amp; CHAR(34) &amp; ":" &amp; CHAR(34) &amp; J319&amp; CHAR(34) &amp;" ," &amp; CHAR(34) &amp; "Company"&amp; CHAR(34) &amp; ":" &amp; CHAR(34) &amp; D319&amp; CHAR(34) &amp;" ," &amp; CHAR(34) &amp; "Terminal"&amp; CHAR(34) &amp; ":" &amp; CHAR(34) &amp; E319&amp; CHAR(34) &amp;" ," &amp; CHAR(34) &amp; "STD"&amp; CHAR(34) &amp; ":" &amp; CHAR(34) &amp; K319&amp; CHAR(34) &amp;"  ," &amp; CHAR(34) &amp; "ETD"&amp; CHAR(34) &amp; ":" &amp; CHAR(34) &amp; L319&amp; CHAR(34) &amp;"});"</f>
        <v>db.departures.insert({"Flight":"IBE6844","ICAO":"IBE" ,"Destination":"BARCELONA-EL PRAT " ,"Company":"IBERIA" ,"Terminal":"4" ,"STD":"15:45"  ,"ETD":"15:45"});</v>
      </c>
    </row>
    <row r="320" spans="1:13">
      <c r="A320" s="2">
        <v>0.65625</v>
      </c>
      <c r="B320" t="s">
        <v>613</v>
      </c>
      <c r="C320" s="4" t="s">
        <v>126</v>
      </c>
      <c r="D320" s="4" t="s">
        <v>39</v>
      </c>
      <c r="E320" s="4">
        <v>4</v>
      </c>
      <c r="I320" t="str">
        <f t="shared" si="16"/>
        <v>AAL</v>
      </c>
      <c r="J320" t="str">
        <f t="shared" si="17"/>
        <v xml:space="preserve">DUSSELDORF </v>
      </c>
      <c r="K320" t="str">
        <f t="shared" si="18"/>
        <v>15:45</v>
      </c>
      <c r="L320" t="str">
        <f t="shared" si="19"/>
        <v>15:45</v>
      </c>
      <c r="M320" t="str">
        <f>"db.departures.insert({" &amp; CHAR(34) &amp; "Flight"&amp; CHAR(34) &amp; ":" &amp; CHAR(34) &amp; B320&amp; CHAR(34) &amp; "," &amp; CHAR(34) &amp; "ICAO"&amp; CHAR(34) &amp; ":" &amp; CHAR(34) &amp; I320&amp; CHAR(34) &amp; " ," &amp; CHAR(34) &amp; "Destination"&amp; CHAR(34) &amp; ":" &amp; CHAR(34) &amp; J320&amp; CHAR(34) &amp;" ," &amp; CHAR(34) &amp; "Company"&amp; CHAR(34) &amp; ":" &amp; CHAR(34) &amp; D320&amp; CHAR(34) &amp;" ," &amp; CHAR(34) &amp; "Terminal"&amp; CHAR(34) &amp; ":" &amp; CHAR(34) &amp; E320&amp; CHAR(34) &amp;" ," &amp; CHAR(34) &amp; "STD"&amp; CHAR(34) &amp; ":" &amp; CHAR(34) &amp; K320&amp; CHAR(34) &amp;"  ," &amp; CHAR(34) &amp; "ETD"&amp; CHAR(34) &amp; ":" &amp; CHAR(34) &amp; L320&amp; CHAR(34) &amp;"});"</f>
        <v>db.departures.insert({"Flight":"AAL5509","ICAO":"AAL" ,"Destination":"DUSSELDORF " ,"Company":"AMERICAN AIRLINES" ,"Terminal":"4" ,"STD":"15:45"  ,"ETD":"15:45"});</v>
      </c>
    </row>
    <row r="321" spans="1:13">
      <c r="A321" s="2">
        <v>0.65625</v>
      </c>
      <c r="B321" t="s">
        <v>614</v>
      </c>
      <c r="C321" s="4" t="s">
        <v>30</v>
      </c>
      <c r="D321" s="4" t="s">
        <v>13</v>
      </c>
      <c r="E321" s="4">
        <v>4</v>
      </c>
      <c r="I321" t="str">
        <f t="shared" si="16"/>
        <v>LAN</v>
      </c>
      <c r="J321" t="str">
        <f t="shared" si="17"/>
        <v xml:space="preserve">BARCELONA-EL PRAT </v>
      </c>
      <c r="K321" t="str">
        <f t="shared" si="18"/>
        <v>15:45</v>
      </c>
      <c r="L321" t="str">
        <f t="shared" si="19"/>
        <v>15:45</v>
      </c>
      <c r="M321" t="str">
        <f>"db.departures.insert({" &amp; CHAR(34) &amp; "Flight"&amp; CHAR(34) &amp; ":" &amp; CHAR(34) &amp; B321&amp; CHAR(34) &amp; "," &amp; CHAR(34) &amp; "ICAO"&amp; CHAR(34) &amp; ":" &amp; CHAR(34) &amp; I321&amp; CHAR(34) &amp; " ," &amp; CHAR(34) &amp; "Destination"&amp; CHAR(34) &amp; ":" &amp; CHAR(34) &amp; J321&amp; CHAR(34) &amp;" ," &amp; CHAR(34) &amp; "Company"&amp; CHAR(34) &amp; ":" &amp; CHAR(34) &amp; D321&amp; CHAR(34) &amp;" ," &amp; CHAR(34) &amp; "Terminal"&amp; CHAR(34) &amp; ":" &amp; CHAR(34) &amp; E321&amp; CHAR(34) &amp;" ," &amp; CHAR(34) &amp; "STD"&amp; CHAR(34) &amp; ":" &amp; CHAR(34) &amp; K321&amp; CHAR(34) &amp;"  ," &amp; CHAR(34) &amp; "ETD"&amp; CHAR(34) &amp; ":" &amp; CHAR(34) &amp; L321&amp; CHAR(34) &amp;"});"</f>
        <v>db.departures.insert({"Flight":"LAN5728","ICAO":"LAN" ,"Destination":"BARCELONA-EL PRAT " ,"Company":"LAN-CHILE" ,"Terminal":"4" ,"STD":"15:45"  ,"ETD":"15:45"});</v>
      </c>
    </row>
    <row r="322" spans="1:13">
      <c r="A322" s="2">
        <v>0.65625</v>
      </c>
      <c r="B322" t="s">
        <v>615</v>
      </c>
      <c r="C322" s="4" t="s">
        <v>178</v>
      </c>
      <c r="D322" s="4" t="s">
        <v>39</v>
      </c>
      <c r="E322" s="4">
        <v>4</v>
      </c>
      <c r="I322" t="str">
        <f t="shared" si="16"/>
        <v>AAL</v>
      </c>
      <c r="J322" t="str">
        <f t="shared" si="17"/>
        <v xml:space="preserve">SANTIAGO </v>
      </c>
      <c r="K322" t="str">
        <f t="shared" si="18"/>
        <v>15:45</v>
      </c>
      <c r="L322" t="str">
        <f t="shared" si="19"/>
        <v>15:45</v>
      </c>
      <c r="M322" t="str">
        <f>"db.departures.insert({" &amp; CHAR(34) &amp; "Flight"&amp; CHAR(34) &amp; ":" &amp; CHAR(34) &amp; B322&amp; CHAR(34) &amp; "," &amp; CHAR(34) &amp; "ICAO"&amp; CHAR(34) &amp; ":" &amp; CHAR(34) &amp; I322&amp; CHAR(34) &amp; " ," &amp; CHAR(34) &amp; "Destination"&amp; CHAR(34) &amp; ":" &amp; CHAR(34) &amp; J322&amp; CHAR(34) &amp;" ," &amp; CHAR(34) &amp; "Company"&amp; CHAR(34) &amp; ":" &amp; CHAR(34) &amp; D322&amp; CHAR(34) &amp;" ," &amp; CHAR(34) &amp; "Terminal"&amp; CHAR(34) &amp; ":" &amp; CHAR(34) &amp; E322&amp; CHAR(34) &amp;" ," &amp; CHAR(34) &amp; "STD"&amp; CHAR(34) &amp; ":" &amp; CHAR(34) &amp; K322&amp; CHAR(34) &amp;"  ," &amp; CHAR(34) &amp; "ETD"&amp; CHAR(34) &amp; ":" &amp; CHAR(34) &amp; L322&amp; CHAR(34) &amp;"});"</f>
        <v>db.departures.insert({"Flight":"AAL5595","ICAO":"AAL" ,"Destination":"SANTIAGO " ,"Company":"AMERICAN AIRLINES" ,"Terminal":"4" ,"STD":"15:45"  ,"ETD":"15:45"});</v>
      </c>
    </row>
    <row r="323" spans="1:13">
      <c r="A323" s="2">
        <v>0.65625</v>
      </c>
      <c r="B323" t="s">
        <v>616</v>
      </c>
      <c r="C323" s="4" t="s">
        <v>30</v>
      </c>
      <c r="D323" s="4" t="s">
        <v>12</v>
      </c>
      <c r="E323" s="4">
        <v>4</v>
      </c>
      <c r="I323" t="str">
        <f t="shared" ref="I323:I386" si="20">MID(B323,1,3)</f>
        <v>IBE</v>
      </c>
      <c r="J323" t="str">
        <f t="shared" ref="J323:J386" si="21">LEFT(C323,LEN(C323)-5)</f>
        <v xml:space="preserve">BARCELONA-EL PRAT </v>
      </c>
      <c r="K323" t="str">
        <f t="shared" ref="K323:K386" si="22">TEXT(A323,"HH:MM")</f>
        <v>15:45</v>
      </c>
      <c r="L323" t="str">
        <f t="shared" ref="L323:L386" si="23">TEXT(A323,"HH:MM")</f>
        <v>15:45</v>
      </c>
      <c r="M323" t="str">
        <f>"db.departures.insert({" &amp; CHAR(34) &amp; "Flight"&amp; CHAR(34) &amp; ":" &amp; CHAR(34) &amp; B323&amp; CHAR(34) &amp; "," &amp; CHAR(34) &amp; "ICAO"&amp; CHAR(34) &amp; ":" &amp; CHAR(34) &amp; I323&amp; CHAR(34) &amp; " ," &amp; CHAR(34) &amp; "Destination"&amp; CHAR(34) &amp; ":" &amp; CHAR(34) &amp; J323&amp; CHAR(34) &amp;" ," &amp; CHAR(34) &amp; "Company"&amp; CHAR(34) &amp; ":" &amp; CHAR(34) &amp; D323&amp; CHAR(34) &amp;" ," &amp; CHAR(34) &amp; "Terminal"&amp; CHAR(34) &amp; ":" &amp; CHAR(34) &amp; E323&amp; CHAR(34) &amp;" ," &amp; CHAR(34) &amp; "STD"&amp; CHAR(34) &amp; ":" &amp; CHAR(34) &amp; K323&amp; CHAR(34) &amp;"  ," &amp; CHAR(34) &amp; "ETD"&amp; CHAR(34) &amp; ":" &amp; CHAR(34) &amp; L323&amp; CHAR(34) &amp;"});"</f>
        <v>db.departures.insert({"Flight":"IBE6772","ICAO":"IBE" ,"Destination":"BARCELONA-EL PRAT " ,"Company":"IBERIA" ,"Terminal":"4" ,"STD":"15:45"  ,"ETD":"15:45"});</v>
      </c>
    </row>
    <row r="324" spans="1:13">
      <c r="A324" s="2">
        <v>0.65625</v>
      </c>
      <c r="B324" t="s">
        <v>617</v>
      </c>
      <c r="C324" s="4" t="s">
        <v>57</v>
      </c>
      <c r="D324" s="4" t="s">
        <v>25</v>
      </c>
      <c r="E324" s="4">
        <v>1</v>
      </c>
      <c r="I324" t="str">
        <f t="shared" si="20"/>
        <v>EZY</v>
      </c>
      <c r="J324" t="str">
        <f t="shared" si="21"/>
        <v xml:space="preserve">PARIS /CHARLES DE GAULLE </v>
      </c>
      <c r="K324" t="str">
        <f t="shared" si="22"/>
        <v>15:45</v>
      </c>
      <c r="L324" t="str">
        <f t="shared" si="23"/>
        <v>15:45</v>
      </c>
      <c r="M324" t="str">
        <f>"db.departures.insert({" &amp; CHAR(34) &amp; "Flight"&amp; CHAR(34) &amp; ":" &amp; CHAR(34) &amp; B324&amp; CHAR(34) &amp; "," &amp; CHAR(34) &amp; "ICAO"&amp; CHAR(34) &amp; ":" &amp; CHAR(34) &amp; I324&amp; CHAR(34) &amp; " ," &amp; CHAR(34) &amp; "Destination"&amp; CHAR(34) &amp; ":" &amp; CHAR(34) &amp; J324&amp; CHAR(34) &amp;" ," &amp; CHAR(34) &amp; "Company"&amp; CHAR(34) &amp; ":" &amp; CHAR(34) &amp; D324&amp; CHAR(34) &amp;" ," &amp; CHAR(34) &amp; "Terminal"&amp; CHAR(34) &amp; ":" &amp; CHAR(34) &amp; E324&amp; CHAR(34) &amp;" ," &amp; CHAR(34) &amp; "STD"&amp; CHAR(34) &amp; ":" &amp; CHAR(34) &amp; K324&amp; CHAR(34) &amp;"  ," &amp; CHAR(34) &amp; "ETD"&amp; CHAR(34) &amp; ":" &amp; CHAR(34) &amp; L324&amp; CHAR(34) &amp;"});"</f>
        <v>db.departures.insert({"Flight":"EZY3906","ICAO":"EZY" ,"Destination":"PARIS /CHARLES DE GAULLE " ,"Company":"EASYJET AIRLINE CO. LTD." ,"Terminal":"1" ,"STD":"15:45"  ,"ETD":"15:45"});</v>
      </c>
    </row>
    <row r="325" spans="1:13">
      <c r="A325" s="2">
        <v>0.65625</v>
      </c>
      <c r="B325" t="s">
        <v>618</v>
      </c>
      <c r="C325" s="4" t="s">
        <v>24</v>
      </c>
      <c r="D325" s="4" t="s">
        <v>39</v>
      </c>
      <c r="E325" s="4">
        <v>4</v>
      </c>
      <c r="I325" t="str">
        <f t="shared" si="20"/>
        <v>AAL</v>
      </c>
      <c r="J325" t="str">
        <f t="shared" si="21"/>
        <v xml:space="preserve">LISBOA </v>
      </c>
      <c r="K325" t="str">
        <f t="shared" si="22"/>
        <v>15:45</v>
      </c>
      <c r="L325" t="str">
        <f t="shared" si="23"/>
        <v>15:45</v>
      </c>
      <c r="M325" t="str">
        <f>"db.departures.insert({" &amp; CHAR(34) &amp; "Flight"&amp; CHAR(34) &amp; ":" &amp; CHAR(34) &amp; B325&amp; CHAR(34) &amp; "," &amp; CHAR(34) &amp; "ICAO"&amp; CHAR(34) &amp; ":" &amp; CHAR(34) &amp; I325&amp; CHAR(34) &amp; " ," &amp; CHAR(34) &amp; "Destination"&amp; CHAR(34) &amp; ":" &amp; CHAR(34) &amp; J325&amp; CHAR(34) &amp;" ," &amp; CHAR(34) &amp; "Company"&amp; CHAR(34) &amp; ":" &amp; CHAR(34) &amp; D325&amp; CHAR(34) &amp;" ," &amp; CHAR(34) &amp; "Terminal"&amp; CHAR(34) &amp; ":" &amp; CHAR(34) &amp; E325&amp; CHAR(34) &amp;" ," &amp; CHAR(34) &amp; "STD"&amp; CHAR(34) &amp; ":" &amp; CHAR(34) &amp; K325&amp; CHAR(34) &amp;"  ," &amp; CHAR(34) &amp; "ETD"&amp; CHAR(34) &amp; ":" &amp; CHAR(34) &amp; L325&amp; CHAR(34) &amp;"});"</f>
        <v>db.departures.insert({"Flight":"AAL5516","ICAO":"AAL" ,"Destination":"LISBOA " ,"Company":"AMERICAN AIRLINES" ,"Terminal":"4" ,"STD":"15:45"  ,"ETD":"15:45"});</v>
      </c>
    </row>
    <row r="326" spans="1:13">
      <c r="A326" s="2">
        <v>0.65625</v>
      </c>
      <c r="B326" t="s">
        <v>619</v>
      </c>
      <c r="C326" s="4" t="s">
        <v>30</v>
      </c>
      <c r="D326" s="4" t="s">
        <v>14</v>
      </c>
      <c r="E326" s="4">
        <v>4</v>
      </c>
      <c r="I326" t="str">
        <f t="shared" si="20"/>
        <v>AVA</v>
      </c>
      <c r="J326" t="str">
        <f t="shared" si="21"/>
        <v xml:space="preserve">BARCELONA-EL PRAT </v>
      </c>
      <c r="K326" t="str">
        <f t="shared" si="22"/>
        <v>15:45</v>
      </c>
      <c r="L326" t="str">
        <f t="shared" si="23"/>
        <v>15:45</v>
      </c>
      <c r="M326" t="str">
        <f>"db.departures.insert({" &amp; CHAR(34) &amp; "Flight"&amp; CHAR(34) &amp; ":" &amp; CHAR(34) &amp; B326&amp; CHAR(34) &amp; "," &amp; CHAR(34) &amp; "ICAO"&amp; CHAR(34) &amp; ":" &amp; CHAR(34) &amp; I326&amp; CHAR(34) &amp; " ," &amp; CHAR(34) &amp; "Destination"&amp; CHAR(34) &amp; ":" &amp; CHAR(34) &amp; J326&amp; CHAR(34) &amp;" ," &amp; CHAR(34) &amp; "Company"&amp; CHAR(34) &amp; ":" &amp; CHAR(34) &amp; D326&amp; CHAR(34) &amp;" ," &amp; CHAR(34) &amp; "Terminal"&amp; CHAR(34) &amp; ":" &amp; CHAR(34) &amp; E326&amp; CHAR(34) &amp;" ," &amp; CHAR(34) &amp; "STD"&amp; CHAR(34) &amp; ":" &amp; CHAR(34) &amp; K326&amp; CHAR(34) &amp;"  ," &amp; CHAR(34) &amp; "ETD"&amp; CHAR(34) &amp; ":" &amp; CHAR(34) &amp; L326&amp; CHAR(34) &amp;"});"</f>
        <v>db.departures.insert({"Flight":"AVA6016","ICAO":"AVA" ,"Destination":"BARCELONA-EL PRAT " ,"Company":"AVIANCA" ,"Terminal":"4" ,"STD":"15:45"  ,"ETD":"15:45"});</v>
      </c>
    </row>
    <row r="327" spans="1:13">
      <c r="A327" s="2">
        <v>0.65972222222222221</v>
      </c>
      <c r="B327" t="s">
        <v>620</v>
      </c>
      <c r="C327" s="4" t="s">
        <v>138</v>
      </c>
      <c r="D327" s="4" t="s">
        <v>12</v>
      </c>
      <c r="E327" s="4">
        <v>4</v>
      </c>
      <c r="I327" t="str">
        <f t="shared" si="20"/>
        <v>IBE</v>
      </c>
      <c r="J327" t="str">
        <f t="shared" si="21"/>
        <v xml:space="preserve">BERLIN /TEGEL </v>
      </c>
      <c r="K327" t="str">
        <f t="shared" si="22"/>
        <v>15:50</v>
      </c>
      <c r="L327" t="str">
        <f t="shared" si="23"/>
        <v>15:50</v>
      </c>
      <c r="M327" t="str">
        <f>"db.departures.insert({" &amp; CHAR(34) &amp; "Flight"&amp; CHAR(34) &amp; ":" &amp; CHAR(34) &amp; B327&amp; CHAR(34) &amp; "," &amp; CHAR(34) &amp; "ICAO"&amp; CHAR(34) &amp; ":" &amp; CHAR(34) &amp; I327&amp; CHAR(34) &amp; " ," &amp; CHAR(34) &amp; "Destination"&amp; CHAR(34) &amp; ":" &amp; CHAR(34) &amp; J327&amp; CHAR(34) &amp;" ," &amp; CHAR(34) &amp; "Company"&amp; CHAR(34) &amp; ":" &amp; CHAR(34) &amp; D327&amp; CHAR(34) &amp;" ," &amp; CHAR(34) &amp; "Terminal"&amp; CHAR(34) &amp; ":" &amp; CHAR(34) &amp; E327&amp; CHAR(34) &amp;" ," &amp; CHAR(34) &amp; "STD"&amp; CHAR(34) &amp; ":" &amp; CHAR(34) &amp; K327&amp; CHAR(34) &amp;"  ," &amp; CHAR(34) &amp; "ETD"&amp; CHAR(34) &amp; ":" &amp; CHAR(34) &amp; L327&amp; CHAR(34) &amp;"});"</f>
        <v>db.departures.insert({"Flight":"IBE3548","ICAO":"IBE" ,"Destination":"BERLIN /TEGEL " ,"Company":"IBERIA" ,"Terminal":"4" ,"STD":"15:50"  ,"ETD":"15:50"});</v>
      </c>
    </row>
    <row r="328" spans="1:13">
      <c r="A328" s="2">
        <v>0.65972222222222221</v>
      </c>
      <c r="B328" t="s">
        <v>621</v>
      </c>
      <c r="C328" s="4" t="s">
        <v>8</v>
      </c>
      <c r="D328" s="4" t="s">
        <v>38</v>
      </c>
      <c r="E328" s="4">
        <v>4</v>
      </c>
      <c r="I328" t="str">
        <f t="shared" si="20"/>
        <v>IBS</v>
      </c>
      <c r="J328" t="str">
        <f t="shared" si="21"/>
        <v xml:space="preserve">FRANKFURT </v>
      </c>
      <c r="K328" t="str">
        <f t="shared" si="22"/>
        <v>15:50</v>
      </c>
      <c r="L328" t="str">
        <f t="shared" si="23"/>
        <v>15:50</v>
      </c>
      <c r="M328" t="str">
        <f>"db.departures.insert({" &amp; CHAR(34) &amp; "Flight"&amp; CHAR(34) &amp; ":" &amp; CHAR(34) &amp; B328&amp; CHAR(34) &amp; "," &amp; CHAR(34) &amp; "ICAO"&amp; CHAR(34) &amp; ":" &amp; CHAR(34) &amp; I328&amp; CHAR(34) &amp; " ," &amp; CHAR(34) &amp; "Destination"&amp; CHAR(34) &amp; ":" &amp; CHAR(34) &amp; J328&amp; CHAR(34) &amp;" ," &amp; CHAR(34) &amp; "Company"&amp; CHAR(34) &amp; ":" &amp; CHAR(34) &amp; D328&amp; CHAR(34) &amp;" ," &amp; CHAR(34) &amp; "Terminal"&amp; CHAR(34) &amp; ":" &amp; CHAR(34) &amp; E328&amp; CHAR(34) &amp;" ," &amp; CHAR(34) &amp; "STD"&amp; CHAR(34) &amp; ":" &amp; CHAR(34) &amp; K328&amp; CHAR(34) &amp;"  ," &amp; CHAR(34) &amp; "ETD"&amp; CHAR(34) &amp; ":" &amp; CHAR(34) &amp; L328&amp; CHAR(34) &amp;"});"</f>
        <v>db.departures.insert({"Flight":"IBS3658","ICAO":"IBS" ,"Destination":"FRANKFURT " ,"Company":"IBERIA EXPRESS" ,"Terminal":"4" ,"STD":"15:50"  ,"ETD":"15:50"});</v>
      </c>
    </row>
    <row r="329" spans="1:13">
      <c r="A329" s="2">
        <v>0.65972222222222221</v>
      </c>
      <c r="B329" t="s">
        <v>622</v>
      </c>
      <c r="C329" s="4" t="s">
        <v>27</v>
      </c>
      <c r="D329" s="4" t="s">
        <v>12</v>
      </c>
      <c r="E329" s="4">
        <v>4</v>
      </c>
      <c r="I329" t="str">
        <f t="shared" si="20"/>
        <v>IBE</v>
      </c>
      <c r="J329" t="str">
        <f t="shared" si="21"/>
        <v xml:space="preserve">MUNICH </v>
      </c>
      <c r="K329" t="str">
        <f t="shared" si="22"/>
        <v>15:50</v>
      </c>
      <c r="L329" t="str">
        <f t="shared" si="23"/>
        <v>15:50</v>
      </c>
      <c r="M329" t="str">
        <f>"db.departures.insert({" &amp; CHAR(34) &amp; "Flight"&amp; CHAR(34) &amp; ":" &amp; CHAR(34) &amp; B329&amp; CHAR(34) &amp; "," &amp; CHAR(34) &amp; "ICAO"&amp; CHAR(34) &amp; ":" &amp; CHAR(34) &amp; I329&amp; CHAR(34) &amp; " ," &amp; CHAR(34) &amp; "Destination"&amp; CHAR(34) &amp; ":" &amp; CHAR(34) &amp; J329&amp; CHAR(34) &amp;" ," &amp; CHAR(34) &amp; "Company"&amp; CHAR(34) &amp; ":" &amp; CHAR(34) &amp; D329&amp; CHAR(34) &amp;" ," &amp; CHAR(34) &amp; "Terminal"&amp; CHAR(34) &amp; ":" &amp; CHAR(34) &amp; E329&amp; CHAR(34) &amp;" ," &amp; CHAR(34) &amp; "STD"&amp; CHAR(34) &amp; ":" &amp; CHAR(34) &amp; K329&amp; CHAR(34) &amp;"  ," &amp; CHAR(34) &amp; "ETD"&amp; CHAR(34) &amp; ":" &amp; CHAR(34) &amp; L329&amp; CHAR(34) &amp;"});"</f>
        <v>db.departures.insert({"Flight":"IBE3564","ICAO":"IBE" ,"Destination":"MUNICH " ,"Company":"IBERIA" ,"Terminal":"4" ,"STD":"15:50"  ,"ETD":"15:50"});</v>
      </c>
    </row>
    <row r="330" spans="1:13">
      <c r="A330" s="2">
        <v>0.65972222222222221</v>
      </c>
      <c r="B330" t="s">
        <v>623</v>
      </c>
      <c r="C330" s="4" t="s">
        <v>315</v>
      </c>
      <c r="D330" s="4" t="s">
        <v>38</v>
      </c>
      <c r="E330" s="4">
        <v>4</v>
      </c>
      <c r="I330" t="str">
        <f t="shared" si="20"/>
        <v>IBS</v>
      </c>
      <c r="J330" t="str">
        <f t="shared" si="21"/>
        <v xml:space="preserve">ALICANTE </v>
      </c>
      <c r="K330" t="str">
        <f t="shared" si="22"/>
        <v>15:50</v>
      </c>
      <c r="L330" t="str">
        <f t="shared" si="23"/>
        <v>15:50</v>
      </c>
      <c r="M330" t="str">
        <f>"db.departures.insert({" &amp; CHAR(34) &amp; "Flight"&amp; CHAR(34) &amp; ":" &amp; CHAR(34) &amp; B330&amp; CHAR(34) &amp; "," &amp; CHAR(34) &amp; "ICAO"&amp; CHAR(34) &amp; ":" &amp; CHAR(34) &amp; I330&amp; CHAR(34) &amp; " ," &amp; CHAR(34) &amp; "Destination"&amp; CHAR(34) &amp; ":" &amp; CHAR(34) &amp; J330&amp; CHAR(34) &amp;" ," &amp; CHAR(34) &amp; "Company"&amp; CHAR(34) &amp; ":" &amp; CHAR(34) &amp; D330&amp; CHAR(34) &amp;" ," &amp; CHAR(34) &amp; "Terminal"&amp; CHAR(34) &amp; ":" &amp; CHAR(34) &amp; E330&amp; CHAR(34) &amp;" ," &amp; CHAR(34) &amp; "STD"&amp; CHAR(34) &amp; ":" &amp; CHAR(34) &amp; K330&amp; CHAR(34) &amp;"  ," &amp; CHAR(34) &amp; "ETD"&amp; CHAR(34) &amp; ":" &amp; CHAR(34) &amp; L330&amp; CHAR(34) &amp;"});"</f>
        <v>db.departures.insert({"Flight":"IBS3886","ICAO":"IBS" ,"Destination":"ALICANTE " ,"Company":"IBERIA EXPRESS" ,"Terminal":"4" ,"STD":"15:50"  ,"ETD":"15:50"});</v>
      </c>
    </row>
    <row r="331" spans="1:13">
      <c r="A331" s="2">
        <v>0.65972222222222221</v>
      </c>
      <c r="B331" t="s">
        <v>624</v>
      </c>
      <c r="C331" s="4" t="s">
        <v>138</v>
      </c>
      <c r="D331" s="4" t="s">
        <v>39</v>
      </c>
      <c r="E331" s="4">
        <v>4</v>
      </c>
      <c r="I331" t="str">
        <f t="shared" si="20"/>
        <v>AAL</v>
      </c>
      <c r="J331" t="str">
        <f t="shared" si="21"/>
        <v xml:space="preserve">BERLIN /TEGEL </v>
      </c>
      <c r="K331" t="str">
        <f t="shared" si="22"/>
        <v>15:50</v>
      </c>
      <c r="L331" t="str">
        <f t="shared" si="23"/>
        <v>15:50</v>
      </c>
      <c r="M331" t="str">
        <f>"db.departures.insert({" &amp; CHAR(34) &amp; "Flight"&amp; CHAR(34) &amp; ":" &amp; CHAR(34) &amp; B331&amp; CHAR(34) &amp; "," &amp; CHAR(34) &amp; "ICAO"&amp; CHAR(34) &amp; ":" &amp; CHAR(34) &amp; I331&amp; CHAR(34) &amp; " ," &amp; CHAR(34) &amp; "Destination"&amp; CHAR(34) &amp; ":" &amp; CHAR(34) &amp; J331&amp; CHAR(34) &amp;" ," &amp; CHAR(34) &amp; "Company"&amp; CHAR(34) &amp; ":" &amp; CHAR(34) &amp; D331&amp; CHAR(34) &amp;" ," &amp; CHAR(34) &amp; "Terminal"&amp; CHAR(34) &amp; ":" &amp; CHAR(34) &amp; E331&amp; CHAR(34) &amp;" ," &amp; CHAR(34) &amp; "STD"&amp; CHAR(34) &amp; ":" &amp; CHAR(34) &amp; K331&amp; CHAR(34) &amp;"  ," &amp; CHAR(34) &amp; "ETD"&amp; CHAR(34) &amp; ":" &amp; CHAR(34) &amp; L331&amp; CHAR(34) &amp;"});"</f>
        <v>db.departures.insert({"Flight":"AAL5601","ICAO":"AAL" ,"Destination":"BERLIN /TEGEL " ,"Company":"AMERICAN AIRLINES" ,"Terminal":"4" ,"STD":"15:50"  ,"ETD":"15:50"});</v>
      </c>
    </row>
    <row r="332" spans="1:13">
      <c r="A332" s="2">
        <v>0.65972222222222221</v>
      </c>
      <c r="B332" t="s">
        <v>625</v>
      </c>
      <c r="C332" s="4" t="s">
        <v>104</v>
      </c>
      <c r="D332" s="4" t="s">
        <v>38</v>
      </c>
      <c r="E332" s="4">
        <v>4</v>
      </c>
      <c r="I332" t="str">
        <f t="shared" si="20"/>
        <v> IB</v>
      </c>
      <c r="J332" t="str">
        <f t="shared" si="21"/>
        <v xml:space="preserve">JEREZ DE LA FRONTERA </v>
      </c>
      <c r="K332" t="str">
        <f t="shared" si="22"/>
        <v>15:50</v>
      </c>
      <c r="L332" t="str">
        <f t="shared" si="23"/>
        <v>15:50</v>
      </c>
      <c r="M332" t="str">
        <f>"db.departures.insert({" &amp; CHAR(34) &amp; "Flight"&amp; CHAR(34) &amp; ":" &amp; CHAR(34) &amp; B332&amp; CHAR(34) &amp; "," &amp; CHAR(34) &amp; "ICAO"&amp; CHAR(34) &amp; ":" &amp; CHAR(34) &amp; I332&amp; CHAR(34) &amp; " ," &amp; CHAR(34) &amp; "Destination"&amp; CHAR(34) &amp; ":" &amp; CHAR(34) &amp; J332&amp; CHAR(34) &amp;" ," &amp; CHAR(34) &amp; "Company"&amp; CHAR(34) &amp; ":" &amp; CHAR(34) &amp; D332&amp; CHAR(34) &amp;" ," &amp; CHAR(34) &amp; "Terminal"&amp; CHAR(34) &amp; ":" &amp; CHAR(34) &amp; E332&amp; CHAR(34) &amp;" ," &amp; CHAR(34) &amp; "STD"&amp; CHAR(34) &amp; ":" &amp; CHAR(34) &amp; K332&amp; CHAR(34) &amp;"  ," &amp; CHAR(34) &amp; "ETD"&amp; CHAR(34) &amp; ":" &amp; CHAR(34) &amp; L332&amp; CHAR(34) &amp;"});"</f>
        <v>db.departures.insert({"Flight":" IBS3988","ICAO":" IB" ,"Destination":"JEREZ DE LA FRONTERA " ,"Company":"IBERIA EXPRESS" ,"Terminal":"4" ,"STD":"15:50"  ,"ETD":"15:50"});</v>
      </c>
    </row>
    <row r="333" spans="1:13">
      <c r="A333" s="2">
        <v>0.65972222222222221</v>
      </c>
      <c r="B333" t="s">
        <v>626</v>
      </c>
      <c r="C333" s="4" t="s">
        <v>315</v>
      </c>
      <c r="D333" s="4" t="s">
        <v>39</v>
      </c>
      <c r="E333" s="4">
        <v>4</v>
      </c>
      <c r="I333" t="str">
        <f t="shared" si="20"/>
        <v>AAL</v>
      </c>
      <c r="J333" t="str">
        <f t="shared" si="21"/>
        <v xml:space="preserve">ALICANTE </v>
      </c>
      <c r="K333" t="str">
        <f t="shared" si="22"/>
        <v>15:50</v>
      </c>
      <c r="L333" t="str">
        <f t="shared" si="23"/>
        <v>15:50</v>
      </c>
      <c r="M333" t="str">
        <f>"db.departures.insert({" &amp; CHAR(34) &amp; "Flight"&amp; CHAR(34) &amp; ":" &amp; CHAR(34) &amp; B333&amp; CHAR(34) &amp; "," &amp; CHAR(34) &amp; "ICAO"&amp; CHAR(34) &amp; ":" &amp; CHAR(34) &amp; I333&amp; CHAR(34) &amp; " ," &amp; CHAR(34) &amp; "Destination"&amp; CHAR(34) &amp; ":" &amp; CHAR(34) &amp; J333&amp; CHAR(34) &amp;" ," &amp; CHAR(34) &amp; "Company"&amp; CHAR(34) &amp; ":" &amp; CHAR(34) &amp; D333&amp; CHAR(34) &amp;" ," &amp; CHAR(34) &amp; "Terminal"&amp; CHAR(34) &amp; ":" &amp; CHAR(34) &amp; E333&amp; CHAR(34) &amp;" ," &amp; CHAR(34) &amp; "STD"&amp; CHAR(34) &amp; ":" &amp; CHAR(34) &amp; K333&amp; CHAR(34) &amp;"  ," &amp; CHAR(34) &amp; "ETD"&amp; CHAR(34) &amp; ":" &amp; CHAR(34) &amp; L333&amp; CHAR(34) &amp;"});"</f>
        <v>db.departures.insert({"Flight":"AAL5748","ICAO":"AAL" ,"Destination":"ALICANTE " ,"Company":"AMERICAN AIRLINES" ,"Terminal":"4" ,"STD":"15:50"  ,"ETD":"15:50"});</v>
      </c>
    </row>
    <row r="334" spans="1:13">
      <c r="A334" s="2">
        <v>0.65972222222222221</v>
      </c>
      <c r="B334" t="s">
        <v>627</v>
      </c>
      <c r="C334" s="4" t="s">
        <v>8</v>
      </c>
      <c r="D334" s="4" t="s">
        <v>12</v>
      </c>
      <c r="E334" s="4">
        <v>4</v>
      </c>
      <c r="I334" t="str">
        <f t="shared" si="20"/>
        <v>IBE</v>
      </c>
      <c r="J334" t="str">
        <f t="shared" si="21"/>
        <v xml:space="preserve">FRANKFURT </v>
      </c>
      <c r="K334" t="str">
        <f t="shared" si="22"/>
        <v>15:50</v>
      </c>
      <c r="L334" t="str">
        <f t="shared" si="23"/>
        <v>15:50</v>
      </c>
      <c r="M334" t="str">
        <f>"db.departures.insert({" &amp; CHAR(34) &amp; "Flight"&amp; CHAR(34) &amp; ":" &amp; CHAR(34) &amp; B334&amp; CHAR(34) &amp; "," &amp; CHAR(34) &amp; "ICAO"&amp; CHAR(34) &amp; ":" &amp; CHAR(34) &amp; I334&amp; CHAR(34) &amp; " ," &amp; CHAR(34) &amp; "Destination"&amp; CHAR(34) &amp; ":" &amp; CHAR(34) &amp; J334&amp; CHAR(34) &amp;" ," &amp; CHAR(34) &amp; "Company"&amp; CHAR(34) &amp; ":" &amp; CHAR(34) &amp; D334&amp; CHAR(34) &amp;" ," &amp; CHAR(34) &amp; "Terminal"&amp; CHAR(34) &amp; ":" &amp; CHAR(34) &amp; E334&amp; CHAR(34) &amp;" ," &amp; CHAR(34) &amp; "STD"&amp; CHAR(34) &amp; ":" &amp; CHAR(34) &amp; K334&amp; CHAR(34) &amp;"  ," &amp; CHAR(34) &amp; "ETD"&amp; CHAR(34) &amp; ":" &amp; CHAR(34) &amp; L334&amp; CHAR(34) &amp;"});"</f>
        <v>db.departures.insert({"Flight":"IBE3658","ICAO":"IBE" ,"Destination":"FRANKFURT " ,"Company":"IBERIA" ,"Terminal":"4" ,"STD":"15:50"  ,"ETD":"15:50"});</v>
      </c>
    </row>
    <row r="335" spans="1:13">
      <c r="A335" s="2">
        <v>0.65972222222222221</v>
      </c>
      <c r="B335" t="s">
        <v>628</v>
      </c>
      <c r="C335" s="4" t="s">
        <v>27</v>
      </c>
      <c r="D335" s="4" t="s">
        <v>13</v>
      </c>
      <c r="E335" s="4">
        <v>4</v>
      </c>
      <c r="I335" t="str">
        <f t="shared" si="20"/>
        <v>LAN</v>
      </c>
      <c r="J335" t="str">
        <f t="shared" si="21"/>
        <v xml:space="preserve">MUNICH </v>
      </c>
      <c r="K335" t="str">
        <f t="shared" si="22"/>
        <v>15:50</v>
      </c>
      <c r="L335" t="str">
        <f t="shared" si="23"/>
        <v>15:50</v>
      </c>
      <c r="M335" t="str">
        <f>"db.departures.insert({" &amp; CHAR(34) &amp; "Flight"&amp; CHAR(34) &amp; ":" &amp; CHAR(34) &amp; B335&amp; CHAR(34) &amp; "," &amp; CHAR(34) &amp; "ICAO"&amp; CHAR(34) &amp; ":" &amp; CHAR(34) &amp; I335&amp; CHAR(34) &amp; " ," &amp; CHAR(34) &amp; "Destination"&amp; CHAR(34) &amp; ":" &amp; CHAR(34) &amp; J335&amp; CHAR(34) &amp;" ," &amp; CHAR(34) &amp; "Company"&amp; CHAR(34) &amp; ":" &amp; CHAR(34) &amp; D335&amp; CHAR(34) &amp;" ," &amp; CHAR(34) &amp; "Terminal"&amp; CHAR(34) &amp; ":" &amp; CHAR(34) &amp; E335&amp; CHAR(34) &amp;" ," &amp; CHAR(34) &amp; "STD"&amp; CHAR(34) &amp; ":" &amp; CHAR(34) &amp; K335&amp; CHAR(34) &amp;"  ," &amp; CHAR(34) &amp; "ETD"&amp; CHAR(34) &amp; ":" &amp; CHAR(34) &amp; L335&amp; CHAR(34) &amp;"});"</f>
        <v>db.departures.insert({"Flight":"LAN5124","ICAO":"LAN" ,"Destination":"MUNICH " ,"Company":"LAN-CHILE" ,"Terminal":"4" ,"STD":"15:50"  ,"ETD":"15:50"});</v>
      </c>
    </row>
    <row r="336" spans="1:13">
      <c r="A336" s="2">
        <v>0.65972222222222221</v>
      </c>
      <c r="B336" t="s">
        <v>629</v>
      </c>
      <c r="C336" s="4" t="s">
        <v>11</v>
      </c>
      <c r="D336" s="4" t="s">
        <v>12</v>
      </c>
      <c r="E336" s="4">
        <v>4</v>
      </c>
      <c r="I336" t="str">
        <f t="shared" si="20"/>
        <v> IB</v>
      </c>
      <c r="J336" t="str">
        <f t="shared" si="21"/>
        <v xml:space="preserve">PARIS /ORLY </v>
      </c>
      <c r="K336" t="str">
        <f t="shared" si="22"/>
        <v>15:50</v>
      </c>
      <c r="L336" t="str">
        <f t="shared" si="23"/>
        <v>15:50</v>
      </c>
      <c r="M336" t="str">
        <f>"db.departures.insert({" &amp; CHAR(34) &amp; "Flight"&amp; CHAR(34) &amp; ":" &amp; CHAR(34) &amp; B336&amp; CHAR(34) &amp; "," &amp; CHAR(34) &amp; "ICAO"&amp; CHAR(34) &amp; ":" &amp; CHAR(34) &amp; I336&amp; CHAR(34) &amp; " ," &amp; CHAR(34) &amp; "Destination"&amp; CHAR(34) &amp; ":" &amp; CHAR(34) &amp; J336&amp; CHAR(34) &amp;" ," &amp; CHAR(34) &amp; "Company"&amp; CHAR(34) &amp; ":" &amp; CHAR(34) &amp; D336&amp; CHAR(34) &amp;" ," &amp; CHAR(34) &amp; "Terminal"&amp; CHAR(34) &amp; ":" &amp; CHAR(34) &amp; E336&amp; CHAR(34) &amp;" ," &amp; CHAR(34) &amp; "STD"&amp; CHAR(34) &amp; ":" &amp; CHAR(34) &amp; K336&amp; CHAR(34) &amp;"  ," &amp; CHAR(34) &amp; "ETD"&amp; CHAR(34) &amp; ":" &amp; CHAR(34) &amp; L336&amp; CHAR(34) &amp;"});"</f>
        <v>db.departures.insert({"Flight":" IBE8056","ICAO":" IB" ,"Destination":"PARIS /ORLY " ,"Company":"IBERIA" ,"Terminal":"4" ,"STD":"15:50"  ,"ETD":"15:50"});</v>
      </c>
    </row>
    <row r="337" spans="1:13">
      <c r="A337" s="2">
        <v>0.66319444444444442</v>
      </c>
      <c r="B337" t="s">
        <v>630</v>
      </c>
      <c r="C337" s="4" t="s">
        <v>43</v>
      </c>
      <c r="D337" s="4" t="s">
        <v>38</v>
      </c>
      <c r="E337" s="4">
        <v>4</v>
      </c>
      <c r="I337" t="str">
        <f t="shared" si="20"/>
        <v> IB</v>
      </c>
      <c r="J337" t="str">
        <f t="shared" si="21"/>
        <v xml:space="preserve">VIGO </v>
      </c>
      <c r="K337" t="str">
        <f t="shared" si="22"/>
        <v>15:55</v>
      </c>
      <c r="L337" t="str">
        <f t="shared" si="23"/>
        <v>15:55</v>
      </c>
      <c r="M337" t="str">
        <f>"db.departures.insert({" &amp; CHAR(34) &amp; "Flight"&amp; CHAR(34) &amp; ":" &amp; CHAR(34) &amp; B337&amp; CHAR(34) &amp; "," &amp; CHAR(34) &amp; "ICAO"&amp; CHAR(34) &amp; ":" &amp; CHAR(34) &amp; I337&amp; CHAR(34) &amp; " ," &amp; CHAR(34) &amp; "Destination"&amp; CHAR(34) &amp; ":" &amp; CHAR(34) &amp; J337&amp; CHAR(34) &amp;" ," &amp; CHAR(34) &amp; "Company"&amp; CHAR(34) &amp; ":" &amp; CHAR(34) &amp; D337&amp; CHAR(34) &amp;" ," &amp; CHAR(34) &amp; "Terminal"&amp; CHAR(34) &amp; ":" &amp; CHAR(34) &amp; E337&amp; CHAR(34) &amp;" ," &amp; CHAR(34) &amp; "STD"&amp; CHAR(34) &amp; ":" &amp; CHAR(34) &amp; K337&amp; CHAR(34) &amp;"  ," &amp; CHAR(34) &amp; "ETD"&amp; CHAR(34) &amp; ":" &amp; CHAR(34) &amp; L337&amp; CHAR(34) &amp;"});"</f>
        <v>db.departures.insert({"Flight":" IBS3966","ICAO":" IB" ,"Destination":"VIGO " ,"Company":"IBERIA EXPRESS" ,"Terminal":"4" ,"STD":"15:55"  ,"ETD":"15:55"});</v>
      </c>
    </row>
    <row r="338" spans="1:13">
      <c r="A338" s="2">
        <v>0.66666666666666663</v>
      </c>
      <c r="B338" t="s">
        <v>631</v>
      </c>
      <c r="C338" s="4" t="s">
        <v>134</v>
      </c>
      <c r="D338" s="4" t="s">
        <v>12</v>
      </c>
      <c r="E338" s="4">
        <v>4</v>
      </c>
      <c r="I338" t="str">
        <f t="shared" si="20"/>
        <v> IB</v>
      </c>
      <c r="J338" t="str">
        <f t="shared" si="21"/>
        <v xml:space="preserve">BRUSELAS </v>
      </c>
      <c r="K338" t="str">
        <f t="shared" si="22"/>
        <v>16:00</v>
      </c>
      <c r="L338" t="str">
        <f t="shared" si="23"/>
        <v>16:00</v>
      </c>
      <c r="M338" t="str">
        <f>"db.departures.insert({" &amp; CHAR(34) &amp; "Flight"&amp; CHAR(34) &amp; ":" &amp; CHAR(34) &amp; B338&amp; CHAR(34) &amp; "," &amp; CHAR(34) &amp; "ICAO"&amp; CHAR(34) &amp; ":" &amp; CHAR(34) &amp; I338&amp; CHAR(34) &amp; " ," &amp; CHAR(34) &amp; "Destination"&amp; CHAR(34) &amp; ":" &amp; CHAR(34) &amp; J338&amp; CHAR(34) &amp;" ," &amp; CHAR(34) &amp; "Company"&amp; CHAR(34) &amp; ":" &amp; CHAR(34) &amp; D338&amp; CHAR(34) &amp;" ," &amp; CHAR(34) &amp; "Terminal"&amp; CHAR(34) &amp; ":" &amp; CHAR(34) &amp; E338&amp; CHAR(34) &amp;" ," &amp; CHAR(34) &amp; "STD"&amp; CHAR(34) &amp; ":" &amp; CHAR(34) &amp; K338&amp; CHAR(34) &amp;"  ," &amp; CHAR(34) &amp; "ETD"&amp; CHAR(34) &amp; ":" &amp; CHAR(34) &amp; L338&amp; CHAR(34) &amp;"});"</f>
        <v>db.departures.insert({"Flight":" IBE3214","ICAO":" IB" ,"Destination":"BRUSELAS " ,"Company":"IBERIA" ,"Terminal":"4" ,"STD":"16:00"  ,"ETD":"16:00"});</v>
      </c>
    </row>
    <row r="339" spans="1:13">
      <c r="A339" s="2">
        <v>0.66666666666666663</v>
      </c>
      <c r="B339" t="s">
        <v>632</v>
      </c>
      <c r="C339" s="4" t="s">
        <v>87</v>
      </c>
      <c r="D339" s="4" t="s">
        <v>12</v>
      </c>
      <c r="E339" s="4">
        <v>4</v>
      </c>
      <c r="I339" t="str">
        <f t="shared" si="20"/>
        <v> IB</v>
      </c>
      <c r="J339" t="str">
        <f t="shared" si="21"/>
        <v xml:space="preserve">FEDERICO GARCÍA LORCA GRANADA-JAÉN </v>
      </c>
      <c r="K339" t="str">
        <f t="shared" si="22"/>
        <v>16:00</v>
      </c>
      <c r="L339" t="str">
        <f t="shared" si="23"/>
        <v>16:00</v>
      </c>
      <c r="M339" t="str">
        <f>"db.departures.insert({" &amp; CHAR(34) &amp; "Flight"&amp; CHAR(34) &amp; ":" &amp; CHAR(34) &amp; B339&amp; CHAR(34) &amp; "," &amp; CHAR(34) &amp; "ICAO"&amp; CHAR(34) &amp; ":" &amp; CHAR(34) &amp; I339&amp; CHAR(34) &amp; " ," &amp; CHAR(34) &amp; "Destination"&amp; CHAR(34) &amp; ":" &amp; CHAR(34) &amp; J339&amp; CHAR(34) &amp;" ," &amp; CHAR(34) &amp; "Company"&amp; CHAR(34) &amp; ":" &amp; CHAR(34) &amp; D339&amp; CHAR(34) &amp;" ," &amp; CHAR(34) &amp; "Terminal"&amp; CHAR(34) &amp; ":" &amp; CHAR(34) &amp; E339&amp; CHAR(34) &amp;" ," &amp; CHAR(34) &amp; "STD"&amp; CHAR(34) &amp; ":" &amp; CHAR(34) &amp; K339&amp; CHAR(34) &amp;"  ," &amp; CHAR(34) &amp; "ETD"&amp; CHAR(34) &amp; ":" &amp; CHAR(34) &amp; L339&amp; CHAR(34) &amp;"});"</f>
        <v>db.departures.insert({"Flight":" IBE8070","ICAO":" IB" ,"Destination":"FEDERICO GARCÍA LORCA GRANADA-JAÉN " ,"Company":"IBERIA" ,"Terminal":"4" ,"STD":"16:00"  ,"ETD":"16:00"});</v>
      </c>
    </row>
    <row r="340" spans="1:13">
      <c r="A340" s="2">
        <v>0.66666666666666663</v>
      </c>
      <c r="B340" t="s">
        <v>633</v>
      </c>
      <c r="C340" s="4" t="s">
        <v>108</v>
      </c>
      <c r="D340" s="4" t="s">
        <v>12</v>
      </c>
      <c r="E340" s="4">
        <v>4</v>
      </c>
      <c r="I340" t="str">
        <f t="shared" si="20"/>
        <v> IB</v>
      </c>
      <c r="J340" t="str">
        <f t="shared" si="21"/>
        <v xml:space="preserve">PAMPLONA </v>
      </c>
      <c r="K340" t="str">
        <f t="shared" si="22"/>
        <v>16:00</v>
      </c>
      <c r="L340" t="str">
        <f t="shared" si="23"/>
        <v>16:00</v>
      </c>
      <c r="M340" t="str">
        <f>"db.departures.insert({" &amp; CHAR(34) &amp; "Flight"&amp; CHAR(34) &amp; ":" &amp; CHAR(34) &amp; B340&amp; CHAR(34) &amp; "," &amp; CHAR(34) &amp; "ICAO"&amp; CHAR(34) &amp; ":" &amp; CHAR(34) &amp; I340&amp; CHAR(34) &amp; " ," &amp; CHAR(34) &amp; "Destination"&amp; CHAR(34) &amp; ":" &amp; CHAR(34) &amp; J340&amp; CHAR(34) &amp;" ," &amp; CHAR(34) &amp; "Company"&amp; CHAR(34) &amp; ":" &amp; CHAR(34) &amp; D340&amp; CHAR(34) &amp;" ," &amp; CHAR(34) &amp; "Terminal"&amp; CHAR(34) &amp; ":" &amp; CHAR(34) &amp; E340&amp; CHAR(34) &amp;" ," &amp; CHAR(34) &amp; "STD"&amp; CHAR(34) &amp; ":" &amp; CHAR(34) &amp; K340&amp; CHAR(34) &amp;"  ," &amp; CHAR(34) &amp; "ETD"&amp; CHAR(34) &amp; ":" &amp; CHAR(34) &amp; L340&amp; CHAR(34) &amp;"});"</f>
        <v>db.departures.insert({"Flight":" IBE8524","ICAO":" IB" ,"Destination":"PAMPLONA " ,"Company":"IBERIA" ,"Terminal":"4" ,"STD":"16:00"  ,"ETD":"16:00"});</v>
      </c>
    </row>
    <row r="341" spans="1:13">
      <c r="A341" s="2">
        <v>0.66666666666666663</v>
      </c>
      <c r="B341" t="s">
        <v>634</v>
      </c>
      <c r="C341" s="4" t="s">
        <v>333</v>
      </c>
      <c r="D341" s="4" t="s">
        <v>12</v>
      </c>
      <c r="E341" s="4">
        <v>4</v>
      </c>
      <c r="I341" t="str">
        <f t="shared" si="20"/>
        <v> IB</v>
      </c>
      <c r="J341" t="str">
        <f t="shared" si="21"/>
        <v xml:space="preserve">BOLONIA </v>
      </c>
      <c r="K341" t="str">
        <f t="shared" si="22"/>
        <v>16:00</v>
      </c>
      <c r="L341" t="str">
        <f t="shared" si="23"/>
        <v>16:00</v>
      </c>
      <c r="M341" t="str">
        <f>"db.departures.insert({" &amp; CHAR(34) &amp; "Flight"&amp; CHAR(34) &amp; ":" &amp; CHAR(34) &amp; B341&amp; CHAR(34) &amp; "," &amp; CHAR(34) &amp; "ICAO"&amp; CHAR(34) &amp; ":" &amp; CHAR(34) &amp; I341&amp; CHAR(34) &amp; " ," &amp; CHAR(34) &amp; "Destination"&amp; CHAR(34) &amp; ":" &amp; CHAR(34) &amp; J341&amp; CHAR(34) &amp;" ," &amp; CHAR(34) &amp; "Company"&amp; CHAR(34) &amp; ":" &amp; CHAR(34) &amp; D341&amp; CHAR(34) &amp;" ," &amp; CHAR(34) &amp; "Terminal"&amp; CHAR(34) &amp; ":" &amp; CHAR(34) &amp; E341&amp; CHAR(34) &amp;" ," &amp; CHAR(34) &amp; "STD"&amp; CHAR(34) &amp; ":" &amp; CHAR(34) &amp; K341&amp; CHAR(34) &amp;"  ," &amp; CHAR(34) &amp; "ETD"&amp; CHAR(34) &amp; ":" &amp; CHAR(34) &amp; L341&amp; CHAR(34) &amp;"});"</f>
        <v>db.departures.insert({"Flight":" IBE8786","ICAO":" IB" ,"Destination":"BOLONIA " ,"Company":"IBERIA" ,"Terminal":"4" ,"STD":"16:00"  ,"ETD":"16:00"});</v>
      </c>
    </row>
    <row r="342" spans="1:13">
      <c r="A342" s="2">
        <v>0.66666666666666663</v>
      </c>
      <c r="B342" t="s">
        <v>635</v>
      </c>
      <c r="C342" s="4" t="s">
        <v>220</v>
      </c>
      <c r="D342" s="4" t="s">
        <v>12</v>
      </c>
      <c r="E342" s="4">
        <v>4</v>
      </c>
      <c r="I342" t="str">
        <f t="shared" si="20"/>
        <v> IB</v>
      </c>
      <c r="J342" t="str">
        <f t="shared" si="21"/>
        <v xml:space="preserve">MILAN /MALPENSA </v>
      </c>
      <c r="K342" t="str">
        <f t="shared" si="22"/>
        <v>16:00</v>
      </c>
      <c r="L342" t="str">
        <f t="shared" si="23"/>
        <v>16:00</v>
      </c>
      <c r="M342" t="str">
        <f>"db.departures.insert({" &amp; CHAR(34) &amp; "Flight"&amp; CHAR(34) &amp; ":" &amp; CHAR(34) &amp; B342&amp; CHAR(34) &amp; "," &amp; CHAR(34) &amp; "ICAO"&amp; CHAR(34) &amp; ":" &amp; CHAR(34) &amp; I342&amp; CHAR(34) &amp; " ," &amp; CHAR(34) &amp; "Destination"&amp; CHAR(34) &amp; ":" &amp; CHAR(34) &amp; J342&amp; CHAR(34) &amp;" ," &amp; CHAR(34) &amp; "Company"&amp; CHAR(34) &amp; ":" &amp; CHAR(34) &amp; D342&amp; CHAR(34) &amp;" ," &amp; CHAR(34) &amp; "Terminal"&amp; CHAR(34) &amp; ":" &amp; CHAR(34) &amp; E342&amp; CHAR(34) &amp;" ," &amp; CHAR(34) &amp; "STD"&amp; CHAR(34) &amp; ":" &amp; CHAR(34) &amp; K342&amp; CHAR(34) &amp;"  ," &amp; CHAR(34) &amp; "ETD"&amp; CHAR(34) &amp; ":" &amp; CHAR(34) &amp; L342&amp; CHAR(34) &amp;"});"</f>
        <v>db.departures.insert({"Flight":" IBE3254","ICAO":" IB" ,"Destination":"MILAN /MALPENSA " ,"Company":"IBERIA" ,"Terminal":"4" ,"STD":"16:00"  ,"ETD":"16:00"});</v>
      </c>
    </row>
    <row r="343" spans="1:13">
      <c r="A343" s="2">
        <v>0.66666666666666663</v>
      </c>
      <c r="B343" t="s">
        <v>636</v>
      </c>
      <c r="C343" s="4" t="s">
        <v>447</v>
      </c>
      <c r="D343" s="4" t="s">
        <v>12</v>
      </c>
      <c r="E343" s="4">
        <v>4</v>
      </c>
      <c r="I343" t="str">
        <f t="shared" si="20"/>
        <v>IBE</v>
      </c>
      <c r="J343" t="str">
        <f t="shared" si="21"/>
        <v xml:space="preserve">ARGEL/ HOUARI BOUMEDIEN </v>
      </c>
      <c r="K343" t="str">
        <f t="shared" si="22"/>
        <v>16:00</v>
      </c>
      <c r="L343" t="str">
        <f t="shared" si="23"/>
        <v>16:00</v>
      </c>
      <c r="M343" t="str">
        <f>"db.departures.insert({" &amp; CHAR(34) &amp; "Flight"&amp; CHAR(34) &amp; ":" &amp; CHAR(34) &amp; B343&amp; CHAR(34) &amp; "," &amp; CHAR(34) &amp; "ICAO"&amp; CHAR(34) &amp; ":" &amp; CHAR(34) &amp; I343&amp; CHAR(34) &amp; " ," &amp; CHAR(34) &amp; "Destination"&amp; CHAR(34) &amp; ":" &amp; CHAR(34) &amp; J343&amp; CHAR(34) &amp;" ," &amp; CHAR(34) &amp; "Company"&amp; CHAR(34) &amp; ":" &amp; CHAR(34) &amp; D343&amp; CHAR(34) &amp;" ," &amp; CHAR(34) &amp; "Terminal"&amp; CHAR(34) &amp; ":" &amp; CHAR(34) &amp; E343&amp; CHAR(34) &amp;" ," &amp; CHAR(34) &amp; "STD"&amp; CHAR(34) &amp; ":" &amp; CHAR(34) &amp; K343&amp; CHAR(34) &amp;"  ," &amp; CHAR(34) &amp; "ETD"&amp; CHAR(34) &amp; ":" &amp; CHAR(34) &amp; L343&amp; CHAR(34) &amp;"});"</f>
        <v>db.departures.insert({"Flight":"IBE3320","ICAO":"IBE" ,"Destination":"ARGEL/ HOUARI BOUMEDIEN " ,"Company":"IBERIA" ,"Terminal":"4" ,"STD":"16:00"  ,"ETD":"16:00"});</v>
      </c>
    </row>
    <row r="344" spans="1:13">
      <c r="A344" s="2">
        <v>0.67013888888888884</v>
      </c>
      <c r="B344" t="s">
        <v>637</v>
      </c>
      <c r="C344" s="4" t="s">
        <v>54</v>
      </c>
      <c r="D344" s="4" t="s">
        <v>12</v>
      </c>
      <c r="E344" s="4">
        <v>4</v>
      </c>
      <c r="I344" t="str">
        <f t="shared" si="20"/>
        <v> IB</v>
      </c>
      <c r="J344" t="str">
        <f t="shared" si="21"/>
        <v xml:space="preserve">TENERIFE NORTE </v>
      </c>
      <c r="K344" t="str">
        <f t="shared" si="22"/>
        <v>16:05</v>
      </c>
      <c r="L344" t="str">
        <f t="shared" si="23"/>
        <v>16:05</v>
      </c>
      <c r="M344" t="str">
        <f>"db.departures.insert({" &amp; CHAR(34) &amp; "Flight"&amp; CHAR(34) &amp; ":" &amp; CHAR(34) &amp; B344&amp; CHAR(34) &amp; "," &amp; CHAR(34) &amp; "ICAO"&amp; CHAR(34) &amp; ":" &amp; CHAR(34) &amp; I344&amp; CHAR(34) &amp; " ," &amp; CHAR(34) &amp; "Destination"&amp; CHAR(34) &amp; ":" &amp; CHAR(34) &amp; J344&amp; CHAR(34) &amp;" ," &amp; CHAR(34) &amp; "Company"&amp; CHAR(34) &amp; ":" &amp; CHAR(34) &amp; D344&amp; CHAR(34) &amp;" ," &amp; CHAR(34) &amp; "Terminal"&amp; CHAR(34) &amp; ":" &amp; CHAR(34) &amp; E344&amp; CHAR(34) &amp;" ," &amp; CHAR(34) &amp; "STD"&amp; CHAR(34) &amp; ":" &amp; CHAR(34) &amp; K344&amp; CHAR(34) &amp;"  ," &amp; CHAR(34) &amp; "ETD"&amp; CHAR(34) &amp; ":" &amp; CHAR(34) &amp; L344&amp; CHAR(34) &amp;"});"</f>
        <v>db.departures.insert({"Flight":" IBE0958","ICAO":" IB" ,"Destination":"TENERIFE NORTE " ,"Company":"IBERIA" ,"Terminal":"4" ,"STD":"16:05"  ,"ETD":"16:05"});</v>
      </c>
    </row>
    <row r="345" spans="1:13">
      <c r="A345" s="2">
        <v>0.67361111111111116</v>
      </c>
      <c r="B345" t="s">
        <v>638</v>
      </c>
      <c r="C345" s="4" t="s">
        <v>146</v>
      </c>
      <c r="D345" s="4" t="s">
        <v>6</v>
      </c>
      <c r="E345" s="4">
        <v>2</v>
      </c>
      <c r="I345" t="str">
        <f t="shared" si="20"/>
        <v>AEA</v>
      </c>
      <c r="J345" t="str">
        <f t="shared" si="21"/>
        <v xml:space="preserve">GINEBRA </v>
      </c>
      <c r="K345" t="str">
        <f t="shared" si="22"/>
        <v>16:10</v>
      </c>
      <c r="L345" t="str">
        <f t="shared" si="23"/>
        <v>16:10</v>
      </c>
      <c r="M345" t="str">
        <f>"db.departures.insert({" &amp; CHAR(34) &amp; "Flight"&amp; CHAR(34) &amp; ":" &amp; CHAR(34) &amp; B345&amp; CHAR(34) &amp; "," &amp; CHAR(34) &amp; "ICAO"&amp; CHAR(34) &amp; ":" &amp; CHAR(34) &amp; I345&amp; CHAR(34) &amp; " ," &amp; CHAR(34) &amp; "Destination"&amp; CHAR(34) &amp; ":" &amp; CHAR(34) &amp; J345&amp; CHAR(34) &amp;" ," &amp; CHAR(34) &amp; "Company"&amp; CHAR(34) &amp; ":" &amp; CHAR(34) &amp; D345&amp; CHAR(34) &amp;" ," &amp; CHAR(34) &amp; "Terminal"&amp; CHAR(34) &amp; ":" &amp; CHAR(34) &amp; E345&amp; CHAR(34) &amp;" ," &amp; CHAR(34) &amp; "STD"&amp; CHAR(34) &amp; ":" &amp; CHAR(34) &amp; K345&amp; CHAR(34) &amp;"  ," &amp; CHAR(34) &amp; "ETD"&amp; CHAR(34) &amp; ":" &amp; CHAR(34) &amp; L345&amp; CHAR(34) &amp;"});"</f>
        <v>db.departures.insert({"Flight":"AEA1643","ICAO":"AEA" ,"Destination":"GINEBRA " ,"Company":"AIR EUROPA" ,"Terminal":"2" ,"STD":"16:10"  ,"ETD":"16:10"});</v>
      </c>
    </row>
    <row r="346" spans="1:13">
      <c r="A346" s="2">
        <v>0.67361111111111116</v>
      </c>
      <c r="B346" t="s">
        <v>639</v>
      </c>
      <c r="C346" s="4" t="s">
        <v>117</v>
      </c>
      <c r="D346" s="4" t="s">
        <v>12</v>
      </c>
      <c r="E346" s="4">
        <v>4</v>
      </c>
      <c r="I346" t="str">
        <f t="shared" si="20"/>
        <v> IB</v>
      </c>
      <c r="J346" t="str">
        <f t="shared" si="21"/>
        <v xml:space="preserve">ZURICH </v>
      </c>
      <c r="K346" t="str">
        <f t="shared" si="22"/>
        <v>16:10</v>
      </c>
      <c r="L346" t="str">
        <f t="shared" si="23"/>
        <v>16:10</v>
      </c>
      <c r="M346" t="str">
        <f>"db.departures.insert({" &amp; CHAR(34) &amp; "Flight"&amp; CHAR(34) &amp; ":" &amp; CHAR(34) &amp; B346&amp; CHAR(34) &amp; "," &amp; CHAR(34) &amp; "ICAO"&amp; CHAR(34) &amp; ":" &amp; CHAR(34) &amp; I346&amp; CHAR(34) &amp; " ," &amp; CHAR(34) &amp; "Destination"&amp; CHAR(34) &amp; ":" &amp; CHAR(34) &amp; J346&amp; CHAR(34) &amp;" ," &amp; CHAR(34) &amp; "Company"&amp; CHAR(34) &amp; ":" &amp; CHAR(34) &amp; D346&amp; CHAR(34) &amp;" ," &amp; CHAR(34) &amp; "Terminal"&amp; CHAR(34) &amp; ":" &amp; CHAR(34) &amp; E346&amp; CHAR(34) &amp;" ," &amp; CHAR(34) &amp; "STD"&amp; CHAR(34) &amp; ":" &amp; CHAR(34) &amp; K346&amp; CHAR(34) &amp;"  ," &amp; CHAR(34) &amp; "ETD"&amp; CHAR(34) &amp; ":" &amp; CHAR(34) &amp; L346&amp; CHAR(34) &amp;"});"</f>
        <v>db.departures.insert({"Flight":" IBE3474","ICAO":" IB" ,"Destination":"ZURICH " ,"Company":"IBERIA" ,"Terminal":"4" ,"STD":"16:10"  ,"ETD":"16:10"});</v>
      </c>
    </row>
    <row r="347" spans="1:13">
      <c r="A347" s="2">
        <v>0.67361111111111116</v>
      </c>
      <c r="B347" t="s">
        <v>640</v>
      </c>
      <c r="C347" s="4" t="s">
        <v>205</v>
      </c>
      <c r="D347" s="4" t="s">
        <v>12</v>
      </c>
      <c r="E347" s="4">
        <v>4</v>
      </c>
      <c r="I347" t="str">
        <f t="shared" si="20"/>
        <v>IBE</v>
      </c>
      <c r="J347" t="str">
        <f t="shared" si="21"/>
        <v xml:space="preserve">NIZA /COTE D-AZUR </v>
      </c>
      <c r="K347" t="str">
        <f t="shared" si="22"/>
        <v>16:10</v>
      </c>
      <c r="L347" t="str">
        <f t="shared" si="23"/>
        <v>16:10</v>
      </c>
      <c r="M347" t="str">
        <f>"db.departures.insert({" &amp; CHAR(34) &amp; "Flight"&amp; CHAR(34) &amp; ":" &amp; CHAR(34) &amp; B347&amp; CHAR(34) &amp; "," &amp; CHAR(34) &amp; "ICAO"&amp; CHAR(34) &amp; ":" &amp; CHAR(34) &amp; I347&amp; CHAR(34) &amp; " ," &amp; CHAR(34) &amp; "Destination"&amp; CHAR(34) &amp; ":" &amp; CHAR(34) &amp; J347&amp; CHAR(34) &amp;" ," &amp; CHAR(34) &amp; "Company"&amp; CHAR(34) &amp; ":" &amp; CHAR(34) &amp; D347&amp; CHAR(34) &amp;" ," &amp; CHAR(34) &amp; "Terminal"&amp; CHAR(34) &amp; ":" &amp; CHAR(34) &amp; E347&amp; CHAR(34) &amp;" ," &amp; CHAR(34) &amp; "STD"&amp; CHAR(34) &amp; ":" &amp; CHAR(34) &amp; K347&amp; CHAR(34) &amp;"  ," &amp; CHAR(34) &amp; "ETD"&amp; CHAR(34) &amp; ":" &amp; CHAR(34) &amp; L347&amp; CHAR(34) &amp;"});"</f>
        <v>db.departures.insert({"Flight":"IBE8752","ICAO":"IBE" ,"Destination":"NIZA /COTE D-AZUR " ,"Company":"IBERIA" ,"Terminal":"4" ,"STD":"16:10"  ,"ETD":"16:10"});</v>
      </c>
    </row>
    <row r="348" spans="1:13">
      <c r="A348" s="2">
        <v>0.67361111111111116</v>
      </c>
      <c r="B348" t="s">
        <v>641</v>
      </c>
      <c r="C348" s="4" t="s">
        <v>149</v>
      </c>
      <c r="D348" s="4" t="s">
        <v>12</v>
      </c>
      <c r="E348" s="4">
        <v>4</v>
      </c>
      <c r="I348" t="str">
        <f t="shared" si="20"/>
        <v> IB</v>
      </c>
      <c r="J348" t="str">
        <f t="shared" si="21"/>
        <v xml:space="preserve">GRAN CANARIA </v>
      </c>
      <c r="K348" t="str">
        <f t="shared" si="22"/>
        <v>16:10</v>
      </c>
      <c r="L348" t="str">
        <f t="shared" si="23"/>
        <v>16:10</v>
      </c>
      <c r="M348" t="str">
        <f>"db.departures.insert({" &amp; CHAR(34) &amp; "Flight"&amp; CHAR(34) &amp; ":" &amp; CHAR(34) &amp; B348&amp; CHAR(34) &amp; "," &amp; CHAR(34) &amp; "ICAO"&amp; CHAR(34) &amp; ":" &amp; CHAR(34) &amp; I348&amp; CHAR(34) &amp; " ," &amp; CHAR(34) &amp; "Destination"&amp; CHAR(34) &amp; ":" &amp; CHAR(34) &amp; J348&amp; CHAR(34) &amp;" ," &amp; CHAR(34) &amp; "Company"&amp; CHAR(34) &amp; ":" &amp; CHAR(34) &amp; D348&amp; CHAR(34) &amp;" ," &amp; CHAR(34) &amp; "Terminal"&amp; CHAR(34) &amp; ":" &amp; CHAR(34) &amp; E348&amp; CHAR(34) &amp;" ," &amp; CHAR(34) &amp; "STD"&amp; CHAR(34) &amp; ":" &amp; CHAR(34) &amp; K348&amp; CHAR(34) &amp;"  ," &amp; CHAR(34) &amp; "ETD"&amp; CHAR(34) &amp; ":" &amp; CHAR(34) &amp; L348&amp; CHAR(34) &amp;"});"</f>
        <v>db.departures.insert({"Flight":" IBE0808","ICAO":" IB" ,"Destination":"GRAN CANARIA " ,"Company":"IBERIA" ,"Terminal":"4" ,"STD":"16:10"  ,"ETD":"16:10"});</v>
      </c>
    </row>
    <row r="349" spans="1:13">
      <c r="A349" s="2">
        <v>0.67708333333333337</v>
      </c>
      <c r="B349" t="s">
        <v>642</v>
      </c>
      <c r="C349" s="4" t="s">
        <v>643</v>
      </c>
      <c r="D349" s="4" t="s">
        <v>12</v>
      </c>
      <c r="E349" s="4">
        <v>4</v>
      </c>
      <c r="I349" t="str">
        <f t="shared" si="20"/>
        <v> IB</v>
      </c>
      <c r="J349" t="str">
        <f t="shared" si="21"/>
        <v xml:space="preserve">MOSCU /DOMODEDOVO </v>
      </c>
      <c r="K349" t="str">
        <f t="shared" si="22"/>
        <v>16:15</v>
      </c>
      <c r="L349" t="str">
        <f t="shared" si="23"/>
        <v>16:15</v>
      </c>
      <c r="M349" t="str">
        <f>"db.departures.insert({" &amp; CHAR(34) &amp; "Flight"&amp; CHAR(34) &amp; ":" &amp; CHAR(34) &amp; B349&amp; CHAR(34) &amp; "," &amp; CHAR(34) &amp; "ICAO"&amp; CHAR(34) &amp; ":" &amp; CHAR(34) &amp; I349&amp; CHAR(34) &amp; " ," &amp; CHAR(34) &amp; "Destination"&amp; CHAR(34) &amp; ":" &amp; CHAR(34) &amp; J349&amp; CHAR(34) &amp;" ," &amp; CHAR(34) &amp; "Company"&amp; CHAR(34) &amp; ":" &amp; CHAR(34) &amp; D349&amp; CHAR(34) &amp;" ," &amp; CHAR(34) &amp; "Terminal"&amp; CHAR(34) &amp; ":" &amp; CHAR(34) &amp; E349&amp; CHAR(34) &amp;" ," &amp; CHAR(34) &amp; "STD"&amp; CHAR(34) &amp; ":" &amp; CHAR(34) &amp; K349&amp; CHAR(34) &amp;"  ," &amp; CHAR(34) &amp; "ETD"&amp; CHAR(34) &amp; ":" &amp; CHAR(34) &amp; L349&amp; CHAR(34) &amp;"});"</f>
        <v>db.departures.insert({"Flight":" IBE3142","ICAO":" IB" ,"Destination":"MOSCU /DOMODEDOVO " ,"Company":"IBERIA" ,"Terminal":"4" ,"STD":"16:15"  ,"ETD":"16:15"});</v>
      </c>
    </row>
    <row r="350" spans="1:13">
      <c r="A350" s="2">
        <v>0.68055555555555547</v>
      </c>
      <c r="B350" t="s">
        <v>644</v>
      </c>
      <c r="C350" s="4" t="s">
        <v>388</v>
      </c>
      <c r="D350" s="4" t="s">
        <v>389</v>
      </c>
      <c r="E350" s="4">
        <v>4</v>
      </c>
      <c r="I350" t="str">
        <f t="shared" si="20"/>
        <v> CS</v>
      </c>
      <c r="J350" t="str">
        <f t="shared" si="21"/>
        <v xml:space="preserve">PRAGA </v>
      </c>
      <c r="K350" t="str">
        <f t="shared" si="22"/>
        <v>16:20</v>
      </c>
      <c r="L350" t="str">
        <f t="shared" si="23"/>
        <v>16:20</v>
      </c>
      <c r="M350" t="str">
        <f>"db.departures.insert({" &amp; CHAR(34) &amp; "Flight"&amp; CHAR(34) &amp; ":" &amp; CHAR(34) &amp; B350&amp; CHAR(34) &amp; "," &amp; CHAR(34) &amp; "ICAO"&amp; CHAR(34) &amp; ":" &amp; CHAR(34) &amp; I350&amp; CHAR(34) &amp; " ," &amp; CHAR(34) &amp; "Destination"&amp; CHAR(34) &amp; ":" &amp; CHAR(34) &amp; J350&amp; CHAR(34) &amp;" ," &amp; CHAR(34) &amp; "Company"&amp; CHAR(34) &amp; ":" &amp; CHAR(34) &amp; D350&amp; CHAR(34) &amp;" ," &amp; CHAR(34) &amp; "Terminal"&amp; CHAR(34) &amp; ":" &amp; CHAR(34) &amp; E350&amp; CHAR(34) &amp;" ," &amp; CHAR(34) &amp; "STD"&amp; CHAR(34) &amp; ":" &amp; CHAR(34) &amp; K350&amp; CHAR(34) &amp;"  ," &amp; CHAR(34) &amp; "ETD"&amp; CHAR(34) &amp; ":" &amp; CHAR(34) &amp; L350&amp; CHAR(34) &amp;"});"</f>
        <v>db.departures.insert({"Flight":" CSA705","ICAO":" CS" ,"Destination":"PRAGA " ,"Company":"CZECH AIRLINES J.S.C." ,"Terminal":"4" ,"STD":"16:20"  ,"ETD":"16:20"});</v>
      </c>
    </row>
    <row r="351" spans="1:13">
      <c r="A351" s="2">
        <v>0.68055555555555547</v>
      </c>
      <c r="B351" t="s">
        <v>645</v>
      </c>
      <c r="C351" s="4" t="s">
        <v>96</v>
      </c>
      <c r="D351" s="4" t="s">
        <v>12</v>
      </c>
      <c r="E351" s="4">
        <v>4</v>
      </c>
      <c r="I351" t="str">
        <f t="shared" si="20"/>
        <v>IBE</v>
      </c>
      <c r="J351" t="str">
        <f t="shared" si="21"/>
        <v xml:space="preserve">VALENCIA </v>
      </c>
      <c r="K351" t="str">
        <f t="shared" si="22"/>
        <v>16:20</v>
      </c>
      <c r="L351" t="str">
        <f t="shared" si="23"/>
        <v>16:20</v>
      </c>
      <c r="M351" t="str">
        <f>"db.departures.insert({" &amp; CHAR(34) &amp; "Flight"&amp; CHAR(34) &amp; ":" &amp; CHAR(34) &amp; B351&amp; CHAR(34) &amp; "," &amp; CHAR(34) &amp; "ICAO"&amp; CHAR(34) &amp; ":" &amp; CHAR(34) &amp; I351&amp; CHAR(34) &amp; " ," &amp; CHAR(34) &amp; "Destination"&amp; CHAR(34) &amp; ":" &amp; CHAR(34) &amp; J351&amp; CHAR(34) &amp;" ," &amp; CHAR(34) &amp; "Company"&amp; CHAR(34) &amp; ":" &amp; CHAR(34) &amp; D351&amp; CHAR(34) &amp;" ," &amp; CHAR(34) &amp; "Terminal"&amp; CHAR(34) &amp; ":" &amp; CHAR(34) &amp; E351&amp; CHAR(34) &amp;" ," &amp; CHAR(34) &amp; "STD"&amp; CHAR(34) &amp; ":" &amp; CHAR(34) &amp; K351&amp; CHAR(34) &amp;"  ," &amp; CHAR(34) &amp; "ETD"&amp; CHAR(34) &amp; ":" &amp; CHAR(34) &amp; L351&amp; CHAR(34) &amp;"});"</f>
        <v>db.departures.insert({"Flight":"IBE8976","ICAO":"IBE" ,"Destination":"VALENCIA " ,"Company":"IBERIA" ,"Terminal":"4" ,"STD":"16:20"  ,"ETD":"16:20"});</v>
      </c>
    </row>
    <row r="352" spans="1:13">
      <c r="A352" s="2">
        <v>0.68055555555555547</v>
      </c>
      <c r="B352" t="s">
        <v>646</v>
      </c>
      <c r="C352" s="4" t="s">
        <v>57</v>
      </c>
      <c r="D352" s="4" t="s">
        <v>73</v>
      </c>
      <c r="E352" s="4">
        <v>4</v>
      </c>
      <c r="I352" t="str">
        <f t="shared" si="20"/>
        <v>VLG</v>
      </c>
      <c r="J352" t="str">
        <f t="shared" si="21"/>
        <v xml:space="preserve">PARIS /CHARLES DE GAULLE </v>
      </c>
      <c r="K352" t="str">
        <f t="shared" si="22"/>
        <v>16:20</v>
      </c>
      <c r="L352" t="str">
        <f t="shared" si="23"/>
        <v>16:20</v>
      </c>
      <c r="M352" t="str">
        <f>"db.departures.insert({" &amp; CHAR(34) &amp; "Flight"&amp; CHAR(34) &amp; ":" &amp; CHAR(34) &amp; B352&amp; CHAR(34) &amp; "," &amp; CHAR(34) &amp; "ICAO"&amp; CHAR(34) &amp; ":" &amp; CHAR(34) &amp; I352&amp; CHAR(34) &amp; " ," &amp; CHAR(34) &amp; "Destination"&amp; CHAR(34) &amp; ":" &amp; CHAR(34) &amp; J352&amp; CHAR(34) &amp;" ," &amp; CHAR(34) &amp; "Company"&amp; CHAR(34) &amp; ":" &amp; CHAR(34) &amp; D352&amp; CHAR(34) &amp;" ," &amp; CHAR(34) &amp; "Terminal"&amp; CHAR(34) &amp; ":" &amp; CHAR(34) &amp; E352&amp; CHAR(34) &amp;" ," &amp; CHAR(34) &amp; "STD"&amp; CHAR(34) &amp; ":" &amp; CHAR(34) &amp; K352&amp; CHAR(34) &amp;"  ," &amp; CHAR(34) &amp; "ETD"&amp; CHAR(34) &amp; ":" &amp; CHAR(34) &amp; L352&amp; CHAR(34) &amp;"});"</f>
        <v>db.departures.insert({"Flight":"VLG8200","ICAO":"VLG" ,"Destination":"PARIS /CHARLES DE GAULLE " ,"Company":"VUELING AIRLINES" ,"Terminal":"4" ,"STD":"16:20"  ,"ETD":"16:20"});</v>
      </c>
    </row>
    <row r="353" spans="1:13">
      <c r="A353" s="2">
        <v>0.68055555555555547</v>
      </c>
      <c r="B353" t="s">
        <v>647</v>
      </c>
      <c r="C353" s="4" t="s">
        <v>96</v>
      </c>
      <c r="D353" s="4" t="s">
        <v>14</v>
      </c>
      <c r="E353" s="4">
        <v>4</v>
      </c>
      <c r="I353" t="str">
        <f t="shared" si="20"/>
        <v>AVA</v>
      </c>
      <c r="J353" t="str">
        <f t="shared" si="21"/>
        <v xml:space="preserve">VALENCIA </v>
      </c>
      <c r="K353" t="str">
        <f t="shared" si="22"/>
        <v>16:20</v>
      </c>
      <c r="L353" t="str">
        <f t="shared" si="23"/>
        <v>16:20</v>
      </c>
      <c r="M353" t="str">
        <f>"db.departures.insert({" &amp; CHAR(34) &amp; "Flight"&amp; CHAR(34) &amp; ":" &amp; CHAR(34) &amp; B353&amp; CHAR(34) &amp; "," &amp; CHAR(34) &amp; "ICAO"&amp; CHAR(34) &amp; ":" &amp; CHAR(34) &amp; I353&amp; CHAR(34) &amp; " ," &amp; CHAR(34) &amp; "Destination"&amp; CHAR(34) &amp; ":" &amp; CHAR(34) &amp; J353&amp; CHAR(34) &amp;" ," &amp; CHAR(34) &amp; "Company"&amp; CHAR(34) &amp; ":" &amp; CHAR(34) &amp; D353&amp; CHAR(34) &amp;" ," &amp; CHAR(34) &amp; "Terminal"&amp; CHAR(34) &amp; ":" &amp; CHAR(34) &amp; E353&amp; CHAR(34) &amp;" ," &amp; CHAR(34) &amp; "STD"&amp; CHAR(34) &amp; ":" &amp; CHAR(34) &amp; K353&amp; CHAR(34) &amp;"  ," &amp; CHAR(34) &amp; "ETD"&amp; CHAR(34) &amp; ":" &amp; CHAR(34) &amp; L353&amp; CHAR(34) &amp;"});"</f>
        <v>db.departures.insert({"Flight":"AVA6167","ICAO":"AVA" ,"Destination":"VALENCIA " ,"Company":"AVIANCA" ,"Terminal":"4" ,"STD":"16:20"  ,"ETD":"16:20"});</v>
      </c>
    </row>
    <row r="354" spans="1:13">
      <c r="A354" s="2">
        <v>0.68055555555555547</v>
      </c>
      <c r="B354" t="s">
        <v>648</v>
      </c>
      <c r="C354" s="4" t="s">
        <v>471</v>
      </c>
      <c r="D354" s="4" t="s">
        <v>14</v>
      </c>
      <c r="E354" s="4">
        <v>4</v>
      </c>
      <c r="I354" t="str">
        <f t="shared" si="20"/>
        <v>AVA</v>
      </c>
      <c r="J354" t="str">
        <f t="shared" si="21"/>
        <v xml:space="preserve">BOGOTA /EL DORADO </v>
      </c>
      <c r="K354" t="str">
        <f t="shared" si="22"/>
        <v>16:20</v>
      </c>
      <c r="L354" t="str">
        <f t="shared" si="23"/>
        <v>16:20</v>
      </c>
      <c r="M354" t="str">
        <f>"db.departures.insert({" &amp; CHAR(34) &amp; "Flight"&amp; CHAR(34) &amp; ":" &amp; CHAR(34) &amp; B354&amp; CHAR(34) &amp; "," &amp; CHAR(34) &amp; "ICAO"&amp; CHAR(34) &amp; ":" &amp; CHAR(34) &amp; I354&amp; CHAR(34) &amp; " ," &amp; CHAR(34) &amp; "Destination"&amp; CHAR(34) &amp; ":" &amp; CHAR(34) &amp; J354&amp; CHAR(34) &amp;" ," &amp; CHAR(34) &amp; "Company"&amp; CHAR(34) &amp; ":" &amp; CHAR(34) &amp; D354&amp; CHAR(34) &amp;" ," &amp; CHAR(34) &amp; "Terminal"&amp; CHAR(34) &amp; ":" &amp; CHAR(34) &amp; E354&amp; CHAR(34) &amp;" ," &amp; CHAR(34) &amp; "STD"&amp; CHAR(34) &amp; ":" &amp; CHAR(34) &amp; K354&amp; CHAR(34) &amp;"  ," &amp; CHAR(34) &amp; "ETD"&amp; CHAR(34) &amp; ":" &amp; CHAR(34) &amp; L354&amp; CHAR(34) &amp;"});"</f>
        <v>db.departures.insert({"Flight":"AVA011","ICAO":"AVA" ,"Destination":"BOGOTA /EL DORADO " ,"Company":"AVIANCA" ,"Terminal":"4" ,"STD":"16:20"  ,"ETD":"16:20"});</v>
      </c>
    </row>
    <row r="355" spans="1:13">
      <c r="A355" s="2">
        <v>0.68055555555555547</v>
      </c>
      <c r="B355" t="s">
        <v>649</v>
      </c>
      <c r="C355" s="4" t="s">
        <v>226</v>
      </c>
      <c r="D355" s="4" t="s">
        <v>25</v>
      </c>
      <c r="E355" s="4">
        <v>1</v>
      </c>
      <c r="I355" t="str">
        <f t="shared" si="20"/>
        <v>EZY</v>
      </c>
      <c r="J355" t="str">
        <f t="shared" si="21"/>
        <v xml:space="preserve">LONDRES /LUTON </v>
      </c>
      <c r="K355" t="str">
        <f t="shared" si="22"/>
        <v>16:20</v>
      </c>
      <c r="L355" t="str">
        <f t="shared" si="23"/>
        <v>16:20</v>
      </c>
      <c r="M355" t="str">
        <f>"db.departures.insert({" &amp; CHAR(34) &amp; "Flight"&amp; CHAR(34) &amp; ":" &amp; CHAR(34) &amp; B355&amp; CHAR(34) &amp; "," &amp; CHAR(34) &amp; "ICAO"&amp; CHAR(34) &amp; ":" &amp; CHAR(34) &amp; I355&amp; CHAR(34) &amp; " ," &amp; CHAR(34) &amp; "Destination"&amp; CHAR(34) &amp; ":" &amp; CHAR(34) &amp; J355&amp; CHAR(34) &amp;" ," &amp; CHAR(34) &amp; "Company"&amp; CHAR(34) &amp; ":" &amp; CHAR(34) &amp; D355&amp; CHAR(34) &amp;" ," &amp; CHAR(34) &amp; "Terminal"&amp; CHAR(34) &amp; ":" &amp; CHAR(34) &amp; E355&amp; CHAR(34) &amp;" ," &amp; CHAR(34) &amp; "STD"&amp; CHAR(34) &amp; ":" &amp; CHAR(34) &amp; K355&amp; CHAR(34) &amp;"  ," &amp; CHAR(34) &amp; "ETD"&amp; CHAR(34) &amp; ":" &amp; CHAR(34) &amp; L355&amp; CHAR(34) &amp;"});"</f>
        <v>db.departures.insert({"Flight":"EZY2204","ICAO":"EZY" ,"Destination":"LONDRES /LUTON " ,"Company":"EASYJET AIRLINE CO. LTD." ,"Terminal":"1" ,"STD":"16:20"  ,"ETD":"16:20"});</v>
      </c>
    </row>
    <row r="356" spans="1:13">
      <c r="A356" s="2">
        <v>0.6875</v>
      </c>
      <c r="B356" t="s">
        <v>650</v>
      </c>
      <c r="C356" s="4" t="s">
        <v>11</v>
      </c>
      <c r="D356" s="4" t="s">
        <v>12</v>
      </c>
      <c r="E356" s="4">
        <v>4</v>
      </c>
      <c r="I356" t="str">
        <f t="shared" si="20"/>
        <v> IB</v>
      </c>
      <c r="J356" t="str">
        <f t="shared" si="21"/>
        <v xml:space="preserve">PARIS /ORLY </v>
      </c>
      <c r="K356" t="str">
        <f t="shared" si="22"/>
        <v>16:30</v>
      </c>
      <c r="L356" t="str">
        <f t="shared" si="23"/>
        <v>16:30</v>
      </c>
      <c r="M356" t="str">
        <f>"db.departures.insert({" &amp; CHAR(34) &amp; "Flight"&amp; CHAR(34) &amp; ":" &amp; CHAR(34) &amp; B356&amp; CHAR(34) &amp; "," &amp; CHAR(34) &amp; "ICAO"&amp; CHAR(34) &amp; ":" &amp; CHAR(34) &amp; I356&amp; CHAR(34) &amp; " ," &amp; CHAR(34) &amp; "Destination"&amp; CHAR(34) &amp; ":" &amp; CHAR(34) &amp; J356&amp; CHAR(34) &amp;" ," &amp; CHAR(34) &amp; "Company"&amp; CHAR(34) &amp; ":" &amp; CHAR(34) &amp; D356&amp; CHAR(34) &amp;" ," &amp; CHAR(34) &amp; "Terminal"&amp; CHAR(34) &amp; ":" &amp; CHAR(34) &amp; E356&amp; CHAR(34) &amp;" ," &amp; CHAR(34) &amp; "STD"&amp; CHAR(34) &amp; ":" &amp; CHAR(34) &amp; K356&amp; CHAR(34) &amp;"  ," &amp; CHAR(34) &amp; "ETD"&amp; CHAR(34) &amp; ":" &amp; CHAR(34) &amp; L356&amp; CHAR(34) &amp;"});"</f>
        <v>db.departures.insert({"Flight":" IBE3444","ICAO":" IB" ,"Destination":"PARIS /ORLY " ,"Company":"IBERIA" ,"Terminal":"4" ,"STD":"16:30"  ,"ETD":"16:30"});</v>
      </c>
    </row>
    <row r="357" spans="1:13">
      <c r="A357" s="2">
        <v>0.6875</v>
      </c>
      <c r="B357" t="s">
        <v>651</v>
      </c>
      <c r="C357" s="4" t="s">
        <v>224</v>
      </c>
      <c r="D357" s="4" t="s">
        <v>12</v>
      </c>
      <c r="E357" s="4">
        <v>4</v>
      </c>
      <c r="I357" t="str">
        <f t="shared" si="20"/>
        <v>IBE</v>
      </c>
      <c r="J357" t="str">
        <f t="shared" si="21"/>
        <v xml:space="preserve">ALMERIA </v>
      </c>
      <c r="K357" t="str">
        <f t="shared" si="22"/>
        <v>16:30</v>
      </c>
      <c r="L357" t="str">
        <f t="shared" si="23"/>
        <v>16:30</v>
      </c>
      <c r="M357" t="str">
        <f>"db.departures.insert({" &amp; CHAR(34) &amp; "Flight"&amp; CHAR(34) &amp; ":" &amp; CHAR(34) &amp; B357&amp; CHAR(34) &amp; "," &amp; CHAR(34) &amp; "ICAO"&amp; CHAR(34) &amp; ":" &amp; CHAR(34) &amp; I357&amp; CHAR(34) &amp; " ," &amp; CHAR(34) &amp; "Destination"&amp; CHAR(34) &amp; ":" &amp; CHAR(34) &amp; J357&amp; CHAR(34) &amp;" ," &amp; CHAR(34) &amp; "Company"&amp; CHAR(34) &amp; ":" &amp; CHAR(34) &amp; D357&amp; CHAR(34) &amp;" ," &amp; CHAR(34) &amp; "Terminal"&amp; CHAR(34) &amp; ":" &amp; CHAR(34) &amp; E357&amp; CHAR(34) &amp;" ," &amp; CHAR(34) &amp; "STD"&amp; CHAR(34) &amp; ":" &amp; CHAR(34) &amp; K357&amp; CHAR(34) &amp;"  ," &amp; CHAR(34) &amp; "ETD"&amp; CHAR(34) &amp; ":" &amp; CHAR(34) &amp; L357&amp; CHAR(34) &amp;"});"</f>
        <v>db.departures.insert({"Flight":"IBE8592","ICAO":"IBE" ,"Destination":"ALMERIA " ,"Company":"IBERIA" ,"Terminal":"4" ,"STD":"16:30"  ,"ETD":"16:30"});</v>
      </c>
    </row>
    <row r="358" spans="1:13">
      <c r="A358" s="2">
        <v>0.69097222222222221</v>
      </c>
      <c r="B358" t="s">
        <v>652</v>
      </c>
      <c r="C358" s="4" t="s">
        <v>120</v>
      </c>
      <c r="D358" s="4" t="s">
        <v>25</v>
      </c>
      <c r="E358" s="4">
        <v>1</v>
      </c>
      <c r="I358" t="str">
        <f t="shared" si="20"/>
        <v>EZY</v>
      </c>
      <c r="J358" t="str">
        <f t="shared" si="21"/>
        <v xml:space="preserve">LONDRES /GATWICK </v>
      </c>
      <c r="K358" t="str">
        <f t="shared" si="22"/>
        <v>16:35</v>
      </c>
      <c r="L358" t="str">
        <f t="shared" si="23"/>
        <v>16:35</v>
      </c>
      <c r="M358" t="str">
        <f>"db.departures.insert({" &amp; CHAR(34) &amp; "Flight"&amp; CHAR(34) &amp; ":" &amp; CHAR(34) &amp; B358&amp; CHAR(34) &amp; "," &amp; CHAR(34) &amp; "ICAO"&amp; CHAR(34) &amp; ":" &amp; CHAR(34) &amp; I358&amp; CHAR(34) &amp; " ," &amp; CHAR(34) &amp; "Destination"&amp; CHAR(34) &amp; ":" &amp; CHAR(34) &amp; J358&amp; CHAR(34) &amp;" ," &amp; CHAR(34) &amp; "Company"&amp; CHAR(34) &amp; ":" &amp; CHAR(34) &amp; D358&amp; CHAR(34) &amp;" ," &amp; CHAR(34) &amp; "Terminal"&amp; CHAR(34) &amp; ":" &amp; CHAR(34) &amp; E358&amp; CHAR(34) &amp;" ," &amp; CHAR(34) &amp; "STD"&amp; CHAR(34) &amp; ":" &amp; CHAR(34) &amp; K358&amp; CHAR(34) &amp;"  ," &amp; CHAR(34) &amp; "ETD"&amp; CHAR(34) &amp; ":" &amp; CHAR(34) &amp; L358&amp; CHAR(34) &amp;"});"</f>
        <v>db.departures.insert({"Flight":"EZY5478","ICAO":"EZY" ,"Destination":"LONDRES /GATWICK " ,"Company":"EASYJET AIRLINE CO. LTD." ,"Terminal":"1" ,"STD":"16:35"  ,"ETD":"16:35"});</v>
      </c>
    </row>
    <row r="359" spans="1:13">
      <c r="A359" s="2">
        <v>0.69444444444444453</v>
      </c>
      <c r="B359" t="s">
        <v>653</v>
      </c>
      <c r="C359" s="4" t="s">
        <v>63</v>
      </c>
      <c r="D359" s="4" t="s">
        <v>35</v>
      </c>
      <c r="E359" s="4">
        <v>1</v>
      </c>
      <c r="I359" t="str">
        <f t="shared" si="20"/>
        <v>RYR</v>
      </c>
      <c r="J359" t="str">
        <f t="shared" si="21"/>
        <v xml:space="preserve">ASTURIAS </v>
      </c>
      <c r="K359" t="str">
        <f t="shared" si="22"/>
        <v>16:40</v>
      </c>
      <c r="L359" t="str">
        <f t="shared" si="23"/>
        <v>16:40</v>
      </c>
      <c r="M359" t="str">
        <f>"db.departures.insert({" &amp; CHAR(34) &amp; "Flight"&amp; CHAR(34) &amp; ":" &amp; CHAR(34) &amp; B359&amp; CHAR(34) &amp; "," &amp; CHAR(34) &amp; "ICAO"&amp; CHAR(34) &amp; ":" &amp; CHAR(34) &amp; I359&amp; CHAR(34) &amp; " ," &amp; CHAR(34) &amp; "Destination"&amp; CHAR(34) &amp; ":" &amp; CHAR(34) &amp; J359&amp; CHAR(34) &amp;" ," &amp; CHAR(34) &amp; "Company"&amp; CHAR(34) &amp; ":" &amp; CHAR(34) &amp; D359&amp; CHAR(34) &amp;" ," &amp; CHAR(34) &amp; "Terminal"&amp; CHAR(34) &amp; ":" &amp; CHAR(34) &amp; E359&amp; CHAR(34) &amp;" ," &amp; CHAR(34) &amp; "STD"&amp; CHAR(34) &amp; ":" &amp; CHAR(34) &amp; K359&amp; CHAR(34) &amp;"  ," &amp; CHAR(34) &amp; "ETD"&amp; CHAR(34) &amp; ":" &amp; CHAR(34) &amp; L359&amp; CHAR(34) &amp;"});"</f>
        <v>db.departures.insert({"Flight":"RYR1263","ICAO":"RYR" ,"Destination":"ASTURIAS " ,"Company":"RYANAIR" ,"Terminal":"1" ,"STD":"16:40"  ,"ETD":"16:40"});</v>
      </c>
    </row>
    <row r="360" spans="1:13">
      <c r="A360" s="2">
        <v>0.69791666666666663</v>
      </c>
      <c r="B360" t="s">
        <v>654</v>
      </c>
      <c r="C360" s="4" t="s">
        <v>655</v>
      </c>
      <c r="D360" s="4" t="s">
        <v>12</v>
      </c>
      <c r="E360" s="4">
        <v>4</v>
      </c>
      <c r="I360" t="str">
        <f t="shared" si="20"/>
        <v> IB</v>
      </c>
      <c r="J360" t="str">
        <f t="shared" si="21"/>
        <v xml:space="preserve">BURDEOS </v>
      </c>
      <c r="K360" t="str">
        <f t="shared" si="22"/>
        <v>16:45</v>
      </c>
      <c r="L360" t="str">
        <f t="shared" si="23"/>
        <v>16:45</v>
      </c>
      <c r="M360" t="str">
        <f>"db.departures.insert({" &amp; CHAR(34) &amp; "Flight"&amp; CHAR(34) &amp; ":" &amp; CHAR(34) &amp; B360&amp; CHAR(34) &amp; "," &amp; CHAR(34) &amp; "ICAO"&amp; CHAR(34) &amp; ":" &amp; CHAR(34) &amp; I360&amp; CHAR(34) &amp; " ," &amp; CHAR(34) &amp; "Destination"&amp; CHAR(34) &amp; ":" &amp; CHAR(34) &amp; J360&amp; CHAR(34) &amp;" ," &amp; CHAR(34) &amp; "Company"&amp; CHAR(34) &amp; ":" &amp; CHAR(34) &amp; D360&amp; CHAR(34) &amp;" ," &amp; CHAR(34) &amp; "Terminal"&amp; CHAR(34) &amp; ":" &amp; CHAR(34) &amp; E360&amp; CHAR(34) &amp;" ," &amp; CHAR(34) &amp; "STD"&amp; CHAR(34) &amp; ":" &amp; CHAR(34) &amp; K360&amp; CHAR(34) &amp;"  ," &amp; CHAR(34) &amp; "ETD"&amp; CHAR(34) &amp; ":" &amp; CHAR(34) &amp; L360&amp; CHAR(34) &amp;"});"</f>
        <v>db.departures.insert({"Flight":" IBE8552","ICAO":" IB" ,"Destination":"BURDEOS " ,"Company":"IBERIA" ,"Terminal":"4" ,"STD":"16:45"  ,"ETD":"16:45"});</v>
      </c>
    </row>
    <row r="361" spans="1:13">
      <c r="A361" s="2">
        <v>0.69791666666666663</v>
      </c>
      <c r="B361" t="s">
        <v>656</v>
      </c>
      <c r="C361" s="4" t="s">
        <v>349</v>
      </c>
      <c r="D361" s="4" t="s">
        <v>12</v>
      </c>
      <c r="E361" s="4">
        <v>4</v>
      </c>
      <c r="I361" t="str">
        <f t="shared" si="20"/>
        <v> IB</v>
      </c>
      <c r="J361" t="str">
        <f t="shared" si="21"/>
        <v xml:space="preserve">VIENA </v>
      </c>
      <c r="K361" t="str">
        <f t="shared" si="22"/>
        <v>16:45</v>
      </c>
      <c r="L361" t="str">
        <f t="shared" si="23"/>
        <v>16:45</v>
      </c>
      <c r="M361" t="str">
        <f>"db.departures.insert({" &amp; CHAR(34) &amp; "Flight"&amp; CHAR(34) &amp; ":" &amp; CHAR(34) &amp; B361&amp; CHAR(34) &amp; "," &amp; CHAR(34) &amp; "ICAO"&amp; CHAR(34) &amp; ":" &amp; CHAR(34) &amp; I361&amp; CHAR(34) &amp; " ," &amp; CHAR(34) &amp; "Destination"&amp; CHAR(34) &amp; ":" &amp; CHAR(34) &amp; J361&amp; CHAR(34) &amp;" ," &amp; CHAR(34) &amp; "Company"&amp; CHAR(34) &amp; ":" &amp; CHAR(34) &amp; D361&amp; CHAR(34) &amp;" ," &amp; CHAR(34) &amp; "Terminal"&amp; CHAR(34) &amp; ":" &amp; CHAR(34) &amp; E361&amp; CHAR(34) &amp;" ," &amp; CHAR(34) &amp; "STD"&amp; CHAR(34) &amp; ":" &amp; CHAR(34) &amp; K361&amp; CHAR(34) &amp;"  ," &amp; CHAR(34) &amp; "ETD"&amp; CHAR(34) &amp; ":" &amp; CHAR(34) &amp; L361&amp; CHAR(34) &amp;"});"</f>
        <v>db.departures.insert({"Flight":" IBE3578","ICAO":" IB" ,"Destination":"VIENA " ,"Company":"IBERIA" ,"Terminal":"4" ,"STD":"16:45"  ,"ETD":"16:45"});</v>
      </c>
    </row>
    <row r="362" spans="1:13">
      <c r="A362" s="2">
        <v>0.69791666666666663</v>
      </c>
      <c r="B362" t="s">
        <v>657</v>
      </c>
      <c r="C362" s="4" t="s">
        <v>30</v>
      </c>
      <c r="D362" s="4" t="s">
        <v>12</v>
      </c>
      <c r="E362" s="4">
        <v>4</v>
      </c>
      <c r="I362" t="str">
        <f t="shared" si="20"/>
        <v>IBE</v>
      </c>
      <c r="J362" t="str">
        <f t="shared" si="21"/>
        <v xml:space="preserve">BARCELONA-EL PRAT </v>
      </c>
      <c r="K362" t="str">
        <f t="shared" si="22"/>
        <v>16:45</v>
      </c>
      <c r="L362" t="str">
        <f t="shared" si="23"/>
        <v>16:45</v>
      </c>
      <c r="M362" t="str">
        <f>"db.departures.insert({" &amp; CHAR(34) &amp; "Flight"&amp; CHAR(34) &amp; ":" &amp; CHAR(34) &amp; B362&amp; CHAR(34) &amp; "," &amp; CHAR(34) &amp; "ICAO"&amp; CHAR(34) &amp; ":" &amp; CHAR(34) &amp; I362&amp; CHAR(34) &amp; " ," &amp; CHAR(34) &amp; "Destination"&amp; CHAR(34) &amp; ":" &amp; CHAR(34) &amp; J362&amp; CHAR(34) &amp;" ," &amp; CHAR(34) &amp; "Company"&amp; CHAR(34) &amp; ":" &amp; CHAR(34) &amp; D362&amp; CHAR(34) &amp;" ," &amp; CHAR(34) &amp; "Terminal"&amp; CHAR(34) &amp; ":" &amp; CHAR(34) &amp; E362&amp; CHAR(34) &amp;" ," &amp; CHAR(34) &amp; "STD"&amp; CHAR(34) &amp; ":" &amp; CHAR(34) &amp; K362&amp; CHAR(34) &amp;"  ," &amp; CHAR(34) &amp; "ETD"&amp; CHAR(34) &amp; ":" &amp; CHAR(34) &amp; L362&amp; CHAR(34) &amp;"});"</f>
        <v>db.departures.insert({"Flight":"IBE6464","ICAO":"IBE" ,"Destination":"BARCELONA-EL PRAT " ,"Company":"IBERIA" ,"Terminal":"4" ,"STD":"16:45"  ,"ETD":"16:45"});</v>
      </c>
    </row>
    <row r="363" spans="1:13">
      <c r="A363" s="2">
        <v>0.69791666666666663</v>
      </c>
      <c r="B363" t="s">
        <v>658</v>
      </c>
      <c r="C363" s="4" t="s">
        <v>30</v>
      </c>
      <c r="D363" s="4" t="s">
        <v>12</v>
      </c>
      <c r="E363" s="4">
        <v>4</v>
      </c>
      <c r="I363" t="str">
        <f t="shared" si="20"/>
        <v>IBE</v>
      </c>
      <c r="J363" t="str">
        <f t="shared" si="21"/>
        <v xml:space="preserve">BARCELONA-EL PRAT </v>
      </c>
      <c r="K363" t="str">
        <f t="shared" si="22"/>
        <v>16:45</v>
      </c>
      <c r="L363" t="str">
        <f t="shared" si="23"/>
        <v>16:45</v>
      </c>
      <c r="M363" t="str">
        <f>"db.departures.insert({" &amp; CHAR(34) &amp; "Flight"&amp; CHAR(34) &amp; ":" &amp; CHAR(34) &amp; B363&amp; CHAR(34) &amp; "," &amp; CHAR(34) &amp; "ICAO"&amp; CHAR(34) &amp; ":" &amp; CHAR(34) &amp; I363&amp; CHAR(34) &amp; " ," &amp; CHAR(34) &amp; "Destination"&amp; CHAR(34) &amp; ":" &amp; CHAR(34) &amp; J363&amp; CHAR(34) &amp;" ," &amp; CHAR(34) &amp; "Company"&amp; CHAR(34) &amp; ":" &amp; CHAR(34) &amp; D363&amp; CHAR(34) &amp;" ," &amp; CHAR(34) &amp; "Terminal"&amp; CHAR(34) &amp; ":" &amp; CHAR(34) &amp; E363&amp; CHAR(34) &amp;" ," &amp; CHAR(34) &amp; "STD"&amp; CHAR(34) &amp; ":" &amp; CHAR(34) &amp; K363&amp; CHAR(34) &amp;"  ," &amp; CHAR(34) &amp; "ETD"&amp; CHAR(34) &amp; ":" &amp; CHAR(34) &amp; L363&amp; CHAR(34) &amp;"});"</f>
        <v>db.departures.insert({"Flight":"IBE1646","ICAO":"IBE" ,"Destination":"BARCELONA-EL PRAT " ,"Company":"IBERIA" ,"Terminal":"4" ,"STD":"16:45"  ,"ETD":"16:45"});</v>
      </c>
    </row>
    <row r="364" spans="1:13">
      <c r="A364" s="2">
        <v>0.69791666666666663</v>
      </c>
      <c r="B364" t="s">
        <v>659</v>
      </c>
      <c r="C364" s="4" t="s">
        <v>75</v>
      </c>
      <c r="D364" s="4" t="s">
        <v>40</v>
      </c>
      <c r="E364" s="4">
        <v>4</v>
      </c>
      <c r="I364" t="str">
        <f t="shared" si="20"/>
        <v> BA</v>
      </c>
      <c r="J364" t="str">
        <f t="shared" si="21"/>
        <v xml:space="preserve">LONDRES / HEATHROW </v>
      </c>
      <c r="K364" t="str">
        <f t="shared" si="22"/>
        <v>16:45</v>
      </c>
      <c r="L364" t="str">
        <f t="shared" si="23"/>
        <v>16:45</v>
      </c>
      <c r="M364" t="str">
        <f>"db.departures.insert({" &amp; CHAR(34) &amp; "Flight"&amp; CHAR(34) &amp; ":" &amp; CHAR(34) &amp; B364&amp; CHAR(34) &amp; "," &amp; CHAR(34) &amp; "ICAO"&amp; CHAR(34) &amp; ":" &amp; CHAR(34) &amp; I364&amp; CHAR(34) &amp; " ," &amp; CHAR(34) &amp; "Destination"&amp; CHAR(34) &amp; ":" &amp; CHAR(34) &amp; J364&amp; CHAR(34) &amp;" ," &amp; CHAR(34) &amp; "Company"&amp; CHAR(34) &amp; ":" &amp; CHAR(34) &amp; D364&amp; CHAR(34) &amp;" ," &amp; CHAR(34) &amp; "Terminal"&amp; CHAR(34) &amp; ":" &amp; CHAR(34) &amp; E364&amp; CHAR(34) &amp;" ," &amp; CHAR(34) &amp; "STD"&amp; CHAR(34) &amp; ":" &amp; CHAR(34) &amp; K364&amp; CHAR(34) &amp;"  ," &amp; CHAR(34) &amp; "ETD"&amp; CHAR(34) &amp; ":" &amp; CHAR(34) &amp; L364&amp; CHAR(34) &amp;"});"</f>
        <v>db.departures.insert({"Flight":" BAW0465","ICAO":" BA" ,"Destination":"LONDRES / HEATHROW " ,"Company":"BRITISH AIRWAYS" ,"Terminal":"4" ,"STD":"16:45"  ,"ETD":"16:45"});</v>
      </c>
    </row>
    <row r="365" spans="1:13">
      <c r="A365" s="2">
        <v>0.69791666666666663</v>
      </c>
      <c r="B365" t="s">
        <v>660</v>
      </c>
      <c r="C365" s="4" t="s">
        <v>30</v>
      </c>
      <c r="D365" s="4" t="s">
        <v>12</v>
      </c>
      <c r="E365" s="4">
        <v>4</v>
      </c>
      <c r="I365" t="str">
        <f t="shared" si="20"/>
        <v>IBE</v>
      </c>
      <c r="J365" t="str">
        <f t="shared" si="21"/>
        <v xml:space="preserve">BARCELONA-EL PRAT </v>
      </c>
      <c r="K365" t="str">
        <f t="shared" si="22"/>
        <v>16:45</v>
      </c>
      <c r="L365" t="str">
        <f t="shared" si="23"/>
        <v>16:45</v>
      </c>
      <c r="M365" t="str">
        <f>"db.departures.insert({" &amp; CHAR(34) &amp; "Flight"&amp; CHAR(34) &amp; ":" &amp; CHAR(34) &amp; B365&amp; CHAR(34) &amp; "," &amp; CHAR(34) &amp; "ICAO"&amp; CHAR(34) &amp; ":" &amp; CHAR(34) &amp; I365&amp; CHAR(34) &amp; " ," &amp; CHAR(34) &amp; "Destination"&amp; CHAR(34) &amp; ":" &amp; CHAR(34) &amp; J365&amp; CHAR(34) &amp;" ," &amp; CHAR(34) &amp; "Company"&amp; CHAR(34) &amp; ":" &amp; CHAR(34) &amp; D365&amp; CHAR(34) &amp;" ," &amp; CHAR(34) &amp; "Terminal"&amp; CHAR(34) &amp; ":" &amp; CHAR(34) &amp; E365&amp; CHAR(34) &amp;" ," &amp; CHAR(34) &amp; "STD"&amp; CHAR(34) &amp; ":" &amp; CHAR(34) &amp; K365&amp; CHAR(34) &amp;"  ," &amp; CHAR(34) &amp; "ETD"&amp; CHAR(34) &amp; ":" &amp; CHAR(34) &amp; L365&amp; CHAR(34) &amp;"});"</f>
        <v>db.departures.insert({"Flight":"IBE6650","ICAO":"IBE" ,"Destination":"BARCELONA-EL PRAT " ,"Company":"IBERIA" ,"Terminal":"4" ,"STD":"16:45"  ,"ETD":"16:45"});</v>
      </c>
    </row>
    <row r="366" spans="1:13">
      <c r="A366" s="2">
        <v>0.69791666666666663</v>
      </c>
      <c r="B366" t="s">
        <v>661</v>
      </c>
      <c r="C366" s="4" t="s">
        <v>30</v>
      </c>
      <c r="D366" s="4" t="s">
        <v>14</v>
      </c>
      <c r="E366" s="4">
        <v>4</v>
      </c>
      <c r="I366" t="str">
        <f t="shared" si="20"/>
        <v>AVA</v>
      </c>
      <c r="J366" t="str">
        <f t="shared" si="21"/>
        <v xml:space="preserve">BARCELONA-EL PRAT </v>
      </c>
      <c r="K366" t="str">
        <f t="shared" si="22"/>
        <v>16:45</v>
      </c>
      <c r="L366" t="str">
        <f t="shared" si="23"/>
        <v>16:45</v>
      </c>
      <c r="M366" t="str">
        <f>"db.departures.insert({" &amp; CHAR(34) &amp; "Flight"&amp; CHAR(34) &amp; ":" &amp; CHAR(34) &amp; B366&amp; CHAR(34) &amp; "," &amp; CHAR(34) &amp; "ICAO"&amp; CHAR(34) &amp; ":" &amp; CHAR(34) &amp; I366&amp; CHAR(34) &amp; " ," &amp; CHAR(34) &amp; "Destination"&amp; CHAR(34) &amp; ":" &amp; CHAR(34) &amp; J366&amp; CHAR(34) &amp;" ," &amp; CHAR(34) &amp; "Company"&amp; CHAR(34) &amp; ":" &amp; CHAR(34) &amp; D366&amp; CHAR(34) &amp;" ," &amp; CHAR(34) &amp; "Terminal"&amp; CHAR(34) &amp; ":" &amp; CHAR(34) &amp; E366&amp; CHAR(34) &amp;" ," &amp; CHAR(34) &amp; "STD"&amp; CHAR(34) &amp; ":" &amp; CHAR(34) &amp; K366&amp; CHAR(34) &amp;"  ," &amp; CHAR(34) &amp; "ETD"&amp; CHAR(34) &amp; ":" &amp; CHAR(34) &amp; L366&amp; CHAR(34) &amp;"});"</f>
        <v>db.departures.insert({"Flight":"AVA6017","ICAO":"AVA" ,"Destination":"BARCELONA-EL PRAT " ,"Company":"AVIANCA" ,"Terminal":"4" ,"STD":"16:45"  ,"ETD":"16:45"});</v>
      </c>
    </row>
    <row r="367" spans="1:13">
      <c r="A367" s="2">
        <v>0.69791666666666663</v>
      </c>
      <c r="B367" t="s">
        <v>662</v>
      </c>
      <c r="C367" s="4" t="s">
        <v>30</v>
      </c>
      <c r="D367" s="4" t="s">
        <v>12</v>
      </c>
      <c r="E367" s="4">
        <v>4</v>
      </c>
      <c r="I367" t="str">
        <f t="shared" si="20"/>
        <v>IBE</v>
      </c>
      <c r="J367" t="str">
        <f t="shared" si="21"/>
        <v xml:space="preserve">BARCELONA-EL PRAT </v>
      </c>
      <c r="K367" t="str">
        <f t="shared" si="22"/>
        <v>16:45</v>
      </c>
      <c r="L367" t="str">
        <f t="shared" si="23"/>
        <v>16:45</v>
      </c>
      <c r="M367" t="str">
        <f>"db.departures.insert({" &amp; CHAR(34) &amp; "Flight"&amp; CHAR(34) &amp; ":" &amp; CHAR(34) &amp; B367&amp; CHAR(34) &amp; "," &amp; CHAR(34) &amp; "ICAO"&amp; CHAR(34) &amp; ":" &amp; CHAR(34) &amp; I367&amp; CHAR(34) &amp; " ," &amp; CHAR(34) &amp; "Destination"&amp; CHAR(34) &amp; ":" &amp; CHAR(34) &amp; J367&amp; CHAR(34) &amp;" ," &amp; CHAR(34) &amp; "Company"&amp; CHAR(34) &amp; ":" &amp; CHAR(34) &amp; D367&amp; CHAR(34) &amp;" ," &amp; CHAR(34) &amp; "Terminal"&amp; CHAR(34) &amp; ":" &amp; CHAR(34) &amp; E367&amp; CHAR(34) &amp;" ," &amp; CHAR(34) &amp; "STD"&amp; CHAR(34) &amp; ":" &amp; CHAR(34) &amp; K367&amp; CHAR(34) &amp;"  ," &amp; CHAR(34) &amp; "ETD"&amp; CHAR(34) &amp; ":" &amp; CHAR(34) &amp; L367&amp; CHAR(34) &amp;"});"</f>
        <v>db.departures.insert({"Flight":"IBE6776","ICAO":"IBE" ,"Destination":"BARCELONA-EL PRAT " ,"Company":"IBERIA" ,"Terminal":"4" ,"STD":"16:45"  ,"ETD":"16:45"});</v>
      </c>
    </row>
    <row r="368" spans="1:13">
      <c r="A368" s="2">
        <v>0.69791666666666663</v>
      </c>
      <c r="B368" t="s">
        <v>663</v>
      </c>
      <c r="C368" s="4" t="s">
        <v>30</v>
      </c>
      <c r="D368" s="4" t="s">
        <v>12</v>
      </c>
      <c r="E368" s="4">
        <v>4</v>
      </c>
      <c r="I368" t="str">
        <f t="shared" si="20"/>
        <v>IBE</v>
      </c>
      <c r="J368" t="str">
        <f t="shared" si="21"/>
        <v xml:space="preserve">BARCELONA-EL PRAT </v>
      </c>
      <c r="K368" t="str">
        <f t="shared" si="22"/>
        <v>16:45</v>
      </c>
      <c r="L368" t="str">
        <f t="shared" si="23"/>
        <v>16:45</v>
      </c>
      <c r="M368" t="str">
        <f>"db.departures.insert({" &amp; CHAR(34) &amp; "Flight"&amp; CHAR(34) &amp; ":" &amp; CHAR(34) &amp; B368&amp; CHAR(34) &amp; "," &amp; CHAR(34) &amp; "ICAO"&amp; CHAR(34) &amp; ":" &amp; CHAR(34) &amp; I368&amp; CHAR(34) &amp; " ," &amp; CHAR(34) &amp; "Destination"&amp; CHAR(34) &amp; ":" &amp; CHAR(34) &amp; J368&amp; CHAR(34) &amp;" ," &amp; CHAR(34) &amp; "Company"&amp; CHAR(34) &amp; ":" &amp; CHAR(34) &amp; D368&amp; CHAR(34) &amp;" ," &amp; CHAR(34) &amp; "Terminal"&amp; CHAR(34) &amp; ":" &amp; CHAR(34) &amp; E368&amp; CHAR(34) &amp;" ," &amp; CHAR(34) &amp; "STD"&amp; CHAR(34) &amp; ":" &amp; CHAR(34) &amp; K368&amp; CHAR(34) &amp;"  ," &amp; CHAR(34) &amp; "ETD"&amp; CHAR(34) &amp; ":" &amp; CHAR(34) &amp; L368&amp; CHAR(34) &amp;"});"</f>
        <v>db.departures.insert({"Flight":"IBE6620","ICAO":"IBE" ,"Destination":"BARCELONA-EL PRAT " ,"Company":"IBERIA" ,"Terminal":"4" ,"STD":"16:45"  ,"ETD":"16:45"});</v>
      </c>
    </row>
    <row r="369" spans="1:13">
      <c r="A369" s="2">
        <v>0.70138888888888884</v>
      </c>
      <c r="B369" t="s">
        <v>664</v>
      </c>
      <c r="C369" s="4" t="s">
        <v>77</v>
      </c>
      <c r="D369" s="4" t="s">
        <v>12</v>
      </c>
      <c r="E369" s="4">
        <v>4</v>
      </c>
      <c r="I369" t="str">
        <f t="shared" si="20"/>
        <v> IB</v>
      </c>
      <c r="J369" t="str">
        <f t="shared" si="21"/>
        <v xml:space="preserve">SAN SEBASTIAN </v>
      </c>
      <c r="K369" t="str">
        <f t="shared" si="22"/>
        <v>16:50</v>
      </c>
      <c r="L369" t="str">
        <f t="shared" si="23"/>
        <v>16:50</v>
      </c>
      <c r="M369" t="str">
        <f>"db.departures.insert({" &amp; CHAR(34) &amp; "Flight"&amp; CHAR(34) &amp; ":" &amp; CHAR(34) &amp; B369&amp; CHAR(34) &amp; "," &amp; CHAR(34) &amp; "ICAO"&amp; CHAR(34) &amp; ":" &amp; CHAR(34) &amp; I369&amp; CHAR(34) &amp; " ," &amp; CHAR(34) &amp; "Destination"&amp; CHAR(34) &amp; ":" &amp; CHAR(34) &amp; J369&amp; CHAR(34) &amp;" ," &amp; CHAR(34) &amp; "Company"&amp; CHAR(34) &amp; ":" &amp; CHAR(34) &amp; D369&amp; CHAR(34) &amp;" ," &amp; CHAR(34) &amp; "Terminal"&amp; CHAR(34) &amp; ":" &amp; CHAR(34) &amp; E369&amp; CHAR(34) &amp;" ," &amp; CHAR(34) &amp; "STD"&amp; CHAR(34) &amp; ":" &amp; CHAR(34) &amp; K369&amp; CHAR(34) &amp;"  ," &amp; CHAR(34) &amp; "ETD"&amp; CHAR(34) &amp; ":" &amp; CHAR(34) &amp; L369&amp; CHAR(34) &amp;"});"</f>
        <v>db.departures.insert({"Flight":" IBE8316","ICAO":" IB" ,"Destination":"SAN SEBASTIAN " ,"Company":"IBERIA" ,"Terminal":"4" ,"STD":"16:50"  ,"ETD":"16:50"});</v>
      </c>
    </row>
    <row r="370" spans="1:13">
      <c r="A370" s="2">
        <v>0.70138888888888884</v>
      </c>
      <c r="B370" t="s">
        <v>665</v>
      </c>
      <c r="C370" s="4" t="s">
        <v>182</v>
      </c>
      <c r="D370" s="4" t="s">
        <v>12</v>
      </c>
      <c r="E370" s="4">
        <v>4</v>
      </c>
      <c r="I370" t="str">
        <f t="shared" si="20"/>
        <v>IBE</v>
      </c>
      <c r="J370" t="str">
        <f t="shared" si="21"/>
        <v xml:space="preserve">MARSELLA </v>
      </c>
      <c r="K370" t="str">
        <f t="shared" si="22"/>
        <v>16:50</v>
      </c>
      <c r="L370" t="str">
        <f t="shared" si="23"/>
        <v>16:50</v>
      </c>
      <c r="M370" t="str">
        <f>"db.departures.insert({" &amp; CHAR(34) &amp; "Flight"&amp; CHAR(34) &amp; ":" &amp; CHAR(34) &amp; B370&amp; CHAR(34) &amp; "," &amp; CHAR(34) &amp; "ICAO"&amp; CHAR(34) &amp; ":" &amp; CHAR(34) &amp; I370&amp; CHAR(34) &amp; " ," &amp; CHAR(34) &amp; "Destination"&amp; CHAR(34) &amp; ":" &amp; CHAR(34) &amp; J370&amp; CHAR(34) &amp;" ," &amp; CHAR(34) &amp; "Company"&amp; CHAR(34) &amp; ":" &amp; CHAR(34) &amp; D370&amp; CHAR(34) &amp;" ," &amp; CHAR(34) &amp; "Terminal"&amp; CHAR(34) &amp; ":" &amp; CHAR(34) &amp; E370&amp; CHAR(34) &amp;" ," &amp; CHAR(34) &amp; "STD"&amp; CHAR(34) &amp; ":" &amp; CHAR(34) &amp; K370&amp; CHAR(34) &amp;"  ," &amp; CHAR(34) &amp; "ETD"&amp; CHAR(34) &amp; ":" &amp; CHAR(34) &amp; L370&amp; CHAR(34) &amp;"});"</f>
        <v>db.departures.insert({"Flight":"IBE8916","ICAO":"IBE" ,"Destination":"MARSELLA " ,"Company":"IBERIA" ,"Terminal":"4" ,"STD":"16:50"  ,"ETD":"16:50"});</v>
      </c>
    </row>
    <row r="371" spans="1:13">
      <c r="A371" s="2">
        <v>0.70138888888888884</v>
      </c>
      <c r="B371" t="s">
        <v>666</v>
      </c>
      <c r="C371" s="4" t="s">
        <v>320</v>
      </c>
      <c r="D371" s="4" t="s">
        <v>321</v>
      </c>
      <c r="E371" s="4">
        <v>4</v>
      </c>
      <c r="I371" t="str">
        <f t="shared" si="20"/>
        <v> CF</v>
      </c>
      <c r="J371" t="str">
        <f t="shared" si="21"/>
        <v xml:space="preserve">LONDRES /LONDON CITY APT. </v>
      </c>
      <c r="K371" t="str">
        <f t="shared" si="22"/>
        <v>16:50</v>
      </c>
      <c r="L371" t="str">
        <f t="shared" si="23"/>
        <v>16:50</v>
      </c>
      <c r="M371" t="str">
        <f>"db.departures.insert({" &amp; CHAR(34) &amp; "Flight"&amp; CHAR(34) &amp; ":" &amp; CHAR(34) &amp; B371&amp; CHAR(34) &amp; "," &amp; CHAR(34) &amp; "ICAO"&amp; CHAR(34) &amp; ":" &amp; CHAR(34) &amp; I371&amp; CHAR(34) &amp; " ," &amp; CHAR(34) &amp; "Destination"&amp; CHAR(34) &amp; ":" &amp; CHAR(34) &amp; J371&amp; CHAR(34) &amp;" ," &amp; CHAR(34) &amp; "Company"&amp; CHAR(34) &amp; ":" &amp; CHAR(34) &amp; D371&amp; CHAR(34) &amp;" ," &amp; CHAR(34) &amp; "Terminal"&amp; CHAR(34) &amp; ":" &amp; CHAR(34) &amp; E371&amp; CHAR(34) &amp;" ," &amp; CHAR(34) &amp; "STD"&amp; CHAR(34) &amp; ":" &amp; CHAR(34) &amp; K371&amp; CHAR(34) &amp;"  ," &amp; CHAR(34) &amp; "ETD"&amp; CHAR(34) &amp; ":" &amp; CHAR(34) &amp; L371&amp; CHAR(34) &amp;"});"</f>
        <v>db.departures.insert({"Flight":" CFE8754","ICAO":" CF" ,"Destination":"LONDRES /LONDON CITY APT. " ,"Company":"CITYFLYER EXPRESS" ,"Terminal":"4" ,"STD":"16:50"  ,"ETD":"16:50"});</v>
      </c>
    </row>
    <row r="372" spans="1:13">
      <c r="A372" s="2">
        <v>0.70138888888888884</v>
      </c>
      <c r="B372" t="s">
        <v>667</v>
      </c>
      <c r="C372" s="4" t="s">
        <v>567</v>
      </c>
      <c r="D372" s="4" t="s">
        <v>12</v>
      </c>
      <c r="E372" s="4">
        <v>4</v>
      </c>
      <c r="I372" t="str">
        <f t="shared" si="20"/>
        <v>IBE</v>
      </c>
      <c r="J372" t="str">
        <f t="shared" si="21"/>
        <v xml:space="preserve">EL CAIRO </v>
      </c>
      <c r="K372" t="str">
        <f t="shared" si="22"/>
        <v>16:50</v>
      </c>
      <c r="L372" t="str">
        <f t="shared" si="23"/>
        <v>16:50</v>
      </c>
      <c r="M372" t="str">
        <f>"db.departures.insert({" &amp; CHAR(34) &amp; "Flight"&amp; CHAR(34) &amp; ":" &amp; CHAR(34) &amp; B372&amp; CHAR(34) &amp; "," &amp; CHAR(34) &amp; "ICAO"&amp; CHAR(34) &amp; ":" &amp; CHAR(34) &amp; I372&amp; CHAR(34) &amp; " ," &amp; CHAR(34) &amp; "Destination"&amp; CHAR(34) &amp; ":" &amp; CHAR(34) &amp; J372&amp; CHAR(34) &amp;" ," &amp; CHAR(34) &amp; "Company"&amp; CHAR(34) &amp; ":" &amp; CHAR(34) &amp; D372&amp; CHAR(34) &amp;" ," &amp; CHAR(34) &amp; "Terminal"&amp; CHAR(34) &amp; ":" &amp; CHAR(34) &amp; E372&amp; CHAR(34) &amp;" ," &amp; CHAR(34) &amp; "STD"&amp; CHAR(34) &amp; ":" &amp; CHAR(34) &amp; K372&amp; CHAR(34) &amp;"  ," &amp; CHAR(34) &amp; "ETD"&amp; CHAR(34) &amp; ":" &amp; CHAR(34) &amp; L372&amp; CHAR(34) &amp;"});"</f>
        <v>db.departures.insert({"Flight":"IBE3332","ICAO":"IBE" ,"Destination":"EL CAIRO " ,"Company":"IBERIA" ,"Terminal":"4" ,"STD":"16:50"  ,"ETD":"16:50"});</v>
      </c>
    </row>
    <row r="373" spans="1:13">
      <c r="A373" s="2">
        <v>0.70138888888888884</v>
      </c>
      <c r="B373" t="s">
        <v>122</v>
      </c>
      <c r="C373" s="4" t="s">
        <v>123</v>
      </c>
      <c r="D373" s="4" t="s">
        <v>12</v>
      </c>
      <c r="E373" s="4">
        <v>4</v>
      </c>
      <c r="I373" t="str">
        <f t="shared" si="20"/>
        <v> IB</v>
      </c>
      <c r="J373" t="str">
        <f t="shared" si="21"/>
        <v xml:space="preserve">VENECIA /MARCO POLO </v>
      </c>
      <c r="K373" t="str">
        <f t="shared" si="22"/>
        <v>16:50</v>
      </c>
      <c r="L373" t="str">
        <f t="shared" si="23"/>
        <v>16:50</v>
      </c>
      <c r="M373" t="str">
        <f>"db.departures.insert({" &amp; CHAR(34) &amp; "Flight"&amp; CHAR(34) &amp; ":" &amp; CHAR(34) &amp; B373&amp; CHAR(34) &amp; "," &amp; CHAR(34) &amp; "ICAO"&amp; CHAR(34) &amp; ":" &amp; CHAR(34) &amp; I373&amp; CHAR(34) &amp; " ," &amp; CHAR(34) &amp; "Destination"&amp; CHAR(34) &amp; ":" &amp; CHAR(34) &amp; J373&amp; CHAR(34) &amp;" ," &amp; CHAR(34) &amp; "Company"&amp; CHAR(34) &amp; ":" &amp; CHAR(34) &amp; D373&amp; CHAR(34) &amp;" ," &amp; CHAR(34) &amp; "Terminal"&amp; CHAR(34) &amp; ":" &amp; CHAR(34) &amp; E373&amp; CHAR(34) &amp;" ," &amp; CHAR(34) &amp; "STD"&amp; CHAR(34) &amp; ":" &amp; CHAR(34) &amp; K373&amp; CHAR(34) &amp;"  ," &amp; CHAR(34) &amp; "ETD"&amp; CHAR(34) &amp; ":" &amp; CHAR(34) &amp; L373&amp; CHAR(34) &amp;"});"</f>
        <v>db.departures.insert({"Flight":" IBE3248","ICAO":" IB" ,"Destination":"VENECIA /MARCO POLO " ,"Company":"IBERIA" ,"Terminal":"4" ,"STD":"16:50"  ,"ETD":"16:50"});</v>
      </c>
    </row>
    <row r="374" spans="1:13">
      <c r="A374" s="2">
        <v>0.70138888888888884</v>
      </c>
      <c r="B374" t="s">
        <v>668</v>
      </c>
      <c r="C374" s="4" t="s">
        <v>669</v>
      </c>
      <c r="D374" s="4" t="s">
        <v>12</v>
      </c>
      <c r="E374" s="4">
        <v>4</v>
      </c>
      <c r="I374" t="str">
        <f t="shared" si="20"/>
        <v>IBE</v>
      </c>
      <c r="J374" t="str">
        <f t="shared" si="21"/>
        <v xml:space="preserve">MALABO </v>
      </c>
      <c r="K374" t="str">
        <f t="shared" si="22"/>
        <v>16:50</v>
      </c>
      <c r="L374" t="str">
        <f t="shared" si="23"/>
        <v>16:50</v>
      </c>
      <c r="M374" t="str">
        <f>"db.departures.insert({" &amp; CHAR(34) &amp; "Flight"&amp; CHAR(34) &amp; ":" &amp; CHAR(34) &amp; B374&amp; CHAR(34) &amp; "," &amp; CHAR(34) &amp; "ICAO"&amp; CHAR(34) &amp; ":" &amp; CHAR(34) &amp; I374&amp; CHAR(34) &amp; " ," &amp; CHAR(34) &amp; "Destination"&amp; CHAR(34) &amp; ":" &amp; CHAR(34) &amp; J374&amp; CHAR(34) &amp;" ," &amp; CHAR(34) &amp; "Company"&amp; CHAR(34) &amp; ":" &amp; CHAR(34) &amp; D374&amp; CHAR(34) &amp;" ," &amp; CHAR(34) &amp; "Terminal"&amp; CHAR(34) &amp; ":" &amp; CHAR(34) &amp; E374&amp; CHAR(34) &amp;" ," &amp; CHAR(34) &amp; "STD"&amp; CHAR(34) &amp; ":" &amp; CHAR(34) &amp; K374&amp; CHAR(34) &amp;"  ," &amp; CHAR(34) &amp; "ETD"&amp; CHAR(34) &amp; ":" &amp; CHAR(34) &amp; L374&amp; CHAR(34) &amp;"});"</f>
        <v>db.departures.insert({"Flight":"IBE3324","ICAO":"IBE" ,"Destination":"MALABO " ,"Company":"IBERIA" ,"Terminal":"4" ,"STD":"16:50"  ,"ETD":"16:50"});</v>
      </c>
    </row>
    <row r="375" spans="1:13">
      <c r="A375" s="2">
        <v>0.70486111111111116</v>
      </c>
      <c r="B375" t="s">
        <v>670</v>
      </c>
      <c r="C375" s="4" t="s">
        <v>671</v>
      </c>
      <c r="D375" s="4" t="s">
        <v>6</v>
      </c>
      <c r="E375" s="4">
        <v>1</v>
      </c>
      <c r="I375" t="str">
        <f t="shared" si="20"/>
        <v> AE</v>
      </c>
      <c r="J375" t="str">
        <f t="shared" si="21"/>
        <v xml:space="preserve">PUNTA CANA </v>
      </c>
      <c r="K375" t="str">
        <f t="shared" si="22"/>
        <v>16:55</v>
      </c>
      <c r="L375" t="str">
        <f t="shared" si="23"/>
        <v>16:55</v>
      </c>
      <c r="M375" t="str">
        <f>"db.departures.insert({" &amp; CHAR(34) &amp; "Flight"&amp; CHAR(34) &amp; ":" &amp; CHAR(34) &amp; B375&amp; CHAR(34) &amp; "," &amp; CHAR(34) &amp; "ICAO"&amp; CHAR(34) &amp; ":" &amp; CHAR(34) &amp; I375&amp; CHAR(34) &amp; " ," &amp; CHAR(34) &amp; "Destination"&amp; CHAR(34) &amp; ":" &amp; CHAR(34) &amp; J375&amp; CHAR(34) &amp;" ," &amp; CHAR(34) &amp; "Company"&amp; CHAR(34) &amp; ":" &amp; CHAR(34) &amp; D375&amp; CHAR(34) &amp;" ," &amp; CHAR(34) &amp; "Terminal"&amp; CHAR(34) &amp; ":" &amp; CHAR(34) &amp; E375&amp; CHAR(34) &amp;" ," &amp; CHAR(34) &amp; "STD"&amp; CHAR(34) &amp; ":" &amp; CHAR(34) &amp; K375&amp; CHAR(34) &amp;"  ," &amp; CHAR(34) &amp; "ETD"&amp; CHAR(34) &amp; ":" &amp; CHAR(34) &amp; L375&amp; CHAR(34) &amp;"});"</f>
        <v>db.departures.insert({"Flight":" AEA033","ICAO":" AE" ,"Destination":"PUNTA CANA " ,"Company":"AIR EUROPA" ,"Terminal":"1" ,"STD":"16:55"  ,"ETD":"16:55"});</v>
      </c>
    </row>
    <row r="376" spans="1:13">
      <c r="A376" s="2">
        <v>0.70486111111111116</v>
      </c>
      <c r="B376" t="s">
        <v>672</v>
      </c>
      <c r="C376" s="4" t="s">
        <v>404</v>
      </c>
      <c r="D376" s="4" t="s">
        <v>12</v>
      </c>
      <c r="E376" s="4">
        <v>4</v>
      </c>
      <c r="I376" t="str">
        <f t="shared" si="20"/>
        <v> IB</v>
      </c>
      <c r="J376" t="str">
        <f t="shared" si="21"/>
        <v xml:space="preserve">MIAMI </v>
      </c>
      <c r="K376" t="str">
        <f t="shared" si="22"/>
        <v>16:55</v>
      </c>
      <c r="L376" t="str">
        <f t="shared" si="23"/>
        <v>16:55</v>
      </c>
      <c r="M376" t="str">
        <f>"db.departures.insert({" &amp; CHAR(34) &amp; "Flight"&amp; CHAR(34) &amp; ":" &amp; CHAR(34) &amp; B376&amp; CHAR(34) &amp; "," &amp; CHAR(34) &amp; "ICAO"&amp; CHAR(34) &amp; ":" &amp; CHAR(34) &amp; I376&amp; CHAR(34) &amp; " ," &amp; CHAR(34) &amp; "Destination"&amp; CHAR(34) &amp; ":" &amp; CHAR(34) &amp; J376&amp; CHAR(34) &amp;" ," &amp; CHAR(34) &amp; "Company"&amp; CHAR(34) &amp; ":" &amp; CHAR(34) &amp; D376&amp; CHAR(34) &amp;" ," &amp; CHAR(34) &amp; "Terminal"&amp; CHAR(34) &amp; ":" &amp; CHAR(34) &amp; E376&amp; CHAR(34) &amp;" ," &amp; CHAR(34) &amp; "STD"&amp; CHAR(34) &amp; ":" &amp; CHAR(34) &amp; K376&amp; CHAR(34) &amp;"  ," &amp; CHAR(34) &amp; "ETD"&amp; CHAR(34) &amp; ":" &amp; CHAR(34) &amp; L376&amp; CHAR(34) &amp;"});"</f>
        <v>db.departures.insert({"Flight":" IBE6117","ICAO":" IB" ,"Destination":"MIAMI " ,"Company":"IBERIA" ,"Terminal":"4" ,"STD":"16:55"  ,"ETD":"16:55"});</v>
      </c>
    </row>
    <row r="377" spans="1:13">
      <c r="A377" s="2">
        <v>0.70833333333333337</v>
      </c>
      <c r="B377" t="s">
        <v>673</v>
      </c>
      <c r="C377" s="4" t="s">
        <v>57</v>
      </c>
      <c r="D377" s="4" t="s">
        <v>55</v>
      </c>
      <c r="E377" s="4">
        <v>2</v>
      </c>
      <c r="I377" t="str">
        <f t="shared" si="20"/>
        <v> AF</v>
      </c>
      <c r="J377" t="str">
        <f t="shared" si="21"/>
        <v xml:space="preserve">PARIS /CHARLES DE GAULLE </v>
      </c>
      <c r="K377" t="str">
        <f t="shared" si="22"/>
        <v>17:00</v>
      </c>
      <c r="L377" t="str">
        <f t="shared" si="23"/>
        <v>17:00</v>
      </c>
      <c r="M377" t="str">
        <f>"db.departures.insert({" &amp; CHAR(34) &amp; "Flight"&amp; CHAR(34) &amp; ":" &amp; CHAR(34) &amp; B377&amp; CHAR(34) &amp; "," &amp; CHAR(34) &amp; "ICAO"&amp; CHAR(34) &amp; ":" &amp; CHAR(34) &amp; I377&amp; CHAR(34) &amp; " ," &amp; CHAR(34) &amp; "Destination"&amp; CHAR(34) &amp; ":" &amp; CHAR(34) &amp; J377&amp; CHAR(34) &amp;" ," &amp; CHAR(34) &amp; "Company"&amp; CHAR(34) &amp; ":" &amp; CHAR(34) &amp; D377&amp; CHAR(34) &amp;" ," &amp; CHAR(34) &amp; "Terminal"&amp; CHAR(34) &amp; ":" &amp; CHAR(34) &amp; E377&amp; CHAR(34) &amp;" ," &amp; CHAR(34) &amp; "STD"&amp; CHAR(34) &amp; ":" &amp; CHAR(34) &amp; K377&amp; CHAR(34) &amp;"  ," &amp; CHAR(34) &amp; "ETD"&amp; CHAR(34) &amp; ":" &amp; CHAR(34) &amp; L377&amp; CHAR(34) &amp;"});"</f>
        <v>db.departures.insert({"Flight":" AFR1701","ICAO":" AF" ,"Destination":"PARIS /CHARLES DE GAULLE " ,"Company":"AIR FRANCE" ,"Terminal":"2" ,"STD":"17:00"  ,"ETD":"17:00"});</v>
      </c>
    </row>
    <row r="378" spans="1:13">
      <c r="A378" s="2">
        <v>0.70833333333333337</v>
      </c>
      <c r="B378" t="s">
        <v>674</v>
      </c>
      <c r="C378" s="4" t="s">
        <v>114</v>
      </c>
      <c r="D378" s="4" t="s">
        <v>48</v>
      </c>
      <c r="E378" s="4">
        <v>2</v>
      </c>
      <c r="I378" t="str">
        <f t="shared" si="20"/>
        <v>KLM</v>
      </c>
      <c r="J378" t="str">
        <f t="shared" si="21"/>
        <v xml:space="preserve">AMSTERDAM/SCHIPHOL </v>
      </c>
      <c r="K378" t="str">
        <f t="shared" si="22"/>
        <v>17:00</v>
      </c>
      <c r="L378" t="str">
        <f t="shared" si="23"/>
        <v>17:00</v>
      </c>
      <c r="M378" t="str">
        <f>"db.departures.insert({" &amp; CHAR(34) &amp; "Flight"&amp; CHAR(34) &amp; ":" &amp; CHAR(34) &amp; B378&amp; CHAR(34) &amp; "," &amp; CHAR(34) &amp; "ICAO"&amp; CHAR(34) &amp; ":" &amp; CHAR(34) &amp; I378&amp; CHAR(34) &amp; " ," &amp; CHAR(34) &amp; "Destination"&amp; CHAR(34) &amp; ":" &amp; CHAR(34) &amp; J378&amp; CHAR(34) &amp;" ," &amp; CHAR(34) &amp; "Company"&amp; CHAR(34) &amp; ":" &amp; CHAR(34) &amp; D378&amp; CHAR(34) &amp;" ," &amp; CHAR(34) &amp; "Terminal"&amp; CHAR(34) &amp; ":" &amp; CHAR(34) &amp; E378&amp; CHAR(34) &amp;" ," &amp; CHAR(34) &amp; "STD"&amp; CHAR(34) &amp; ":" &amp; CHAR(34) &amp; K378&amp; CHAR(34) &amp;"  ," &amp; CHAR(34) &amp; "ETD"&amp; CHAR(34) &amp; ":" &amp; CHAR(34) &amp; L378&amp; CHAR(34) &amp;"});"</f>
        <v>db.departures.insert({"Flight":"KLM1704","ICAO":"KLM" ,"Destination":"AMSTERDAM/SCHIPHOL " ,"Company":"K.L.M. ROYAL DUTCH AIRLINES" ,"Terminal":"2" ,"STD":"17:00"  ,"ETD":"17:00"});</v>
      </c>
    </row>
    <row r="379" spans="1:13">
      <c r="A379" s="2">
        <v>0.70833333333333337</v>
      </c>
      <c r="B379" t="s">
        <v>675</v>
      </c>
      <c r="C379" s="4" t="s">
        <v>57</v>
      </c>
      <c r="D379" s="4" t="s">
        <v>6</v>
      </c>
      <c r="E379" s="4">
        <v>2</v>
      </c>
      <c r="I379" t="str">
        <f t="shared" si="20"/>
        <v>AEA</v>
      </c>
      <c r="J379" t="str">
        <f t="shared" si="21"/>
        <v xml:space="preserve">PARIS /CHARLES DE GAULLE </v>
      </c>
      <c r="K379" t="str">
        <f t="shared" si="22"/>
        <v>17:00</v>
      </c>
      <c r="L379" t="str">
        <f t="shared" si="23"/>
        <v>17:00</v>
      </c>
      <c r="M379" t="str">
        <f>"db.departures.insert({" &amp; CHAR(34) &amp; "Flight"&amp; CHAR(34) &amp; ":" &amp; CHAR(34) &amp; B379&amp; CHAR(34) &amp; "," &amp; CHAR(34) &amp; "ICAO"&amp; CHAR(34) &amp; ":" &amp; CHAR(34) &amp; I379&amp; CHAR(34) &amp; " ," &amp; CHAR(34) &amp; "Destination"&amp; CHAR(34) &amp; ":" &amp; CHAR(34) &amp; J379&amp; CHAR(34) &amp;" ," &amp; CHAR(34) &amp; "Company"&amp; CHAR(34) &amp; ":" &amp; CHAR(34) &amp; D379&amp; CHAR(34) &amp;" ," &amp; CHAR(34) &amp; "Terminal"&amp; CHAR(34) &amp; ":" &amp; CHAR(34) &amp; E379&amp; CHAR(34) &amp;" ," &amp; CHAR(34) &amp; "STD"&amp; CHAR(34) &amp; ":" &amp; CHAR(34) &amp; K379&amp; CHAR(34) &amp;"  ," &amp; CHAR(34) &amp; "ETD"&amp; CHAR(34) &amp; ":" &amp; CHAR(34) &amp; L379&amp; CHAR(34) &amp;"});"</f>
        <v>db.departures.insert({"Flight":"AEA3443","ICAO":"AEA" ,"Destination":"PARIS /CHARLES DE GAULLE " ,"Company":"AIR EUROPA" ,"Terminal":"2" ,"STD":"17:00"  ,"ETD":"17:00"});</v>
      </c>
    </row>
    <row r="380" spans="1:13">
      <c r="A380" s="2">
        <v>0.70833333333333337</v>
      </c>
      <c r="B380" t="s">
        <v>676</v>
      </c>
      <c r="C380" s="4" t="s">
        <v>141</v>
      </c>
      <c r="D380" s="4" t="s">
        <v>12</v>
      </c>
      <c r="E380" s="4">
        <v>4</v>
      </c>
      <c r="I380" t="str">
        <f t="shared" si="20"/>
        <v>IBE</v>
      </c>
      <c r="J380" t="str">
        <f t="shared" si="21"/>
        <v xml:space="preserve">OPORTO </v>
      </c>
      <c r="K380" t="str">
        <f t="shared" si="22"/>
        <v>17:00</v>
      </c>
      <c r="L380" t="str">
        <f t="shared" si="23"/>
        <v>17:00</v>
      </c>
      <c r="M380" t="str">
        <f>"db.departures.insert({" &amp; CHAR(34) &amp; "Flight"&amp; CHAR(34) &amp; ":" &amp; CHAR(34) &amp; B380&amp; CHAR(34) &amp; "," &amp; CHAR(34) &amp; "ICAO"&amp; CHAR(34) &amp; ":" &amp; CHAR(34) &amp; I380&amp; CHAR(34) &amp; " ," &amp; CHAR(34) &amp; "Destination"&amp; CHAR(34) &amp; ":" &amp; CHAR(34) &amp; J380&amp; CHAR(34) &amp;" ," &amp; CHAR(34) &amp; "Company"&amp; CHAR(34) &amp; ":" &amp; CHAR(34) &amp; D380&amp; CHAR(34) &amp;" ," &amp; CHAR(34) &amp; "Terminal"&amp; CHAR(34) &amp; ":" &amp; CHAR(34) &amp; E380&amp; CHAR(34) &amp;" ," &amp; CHAR(34) &amp; "STD"&amp; CHAR(34) &amp; ":" &amp; CHAR(34) &amp; K380&amp; CHAR(34) &amp;"  ," &amp; CHAR(34) &amp; "ETD"&amp; CHAR(34) &amp; ":" &amp; CHAR(34) &amp; L380&amp; CHAR(34) &amp;"});"</f>
        <v>db.departures.insert({"Flight":"IBE8722","ICAO":"IBE" ,"Destination":"OPORTO " ,"Company":"IBERIA" ,"Terminal":"4" ,"STD":"17:00"  ,"ETD":"17:00"});</v>
      </c>
    </row>
    <row r="381" spans="1:13">
      <c r="A381" s="2">
        <v>0.70833333333333337</v>
      </c>
      <c r="B381" t="s">
        <v>677</v>
      </c>
      <c r="C381" s="4" t="s">
        <v>114</v>
      </c>
      <c r="D381" s="4" t="s">
        <v>276</v>
      </c>
      <c r="E381" s="4">
        <v>2</v>
      </c>
      <c r="I381" t="str">
        <f t="shared" si="20"/>
        <v>KQA</v>
      </c>
      <c r="J381" t="str">
        <f t="shared" si="21"/>
        <v xml:space="preserve">AMSTERDAM/SCHIPHOL </v>
      </c>
      <c r="K381" t="str">
        <f t="shared" si="22"/>
        <v>17:00</v>
      </c>
      <c r="L381" t="str">
        <f t="shared" si="23"/>
        <v>17:00</v>
      </c>
      <c r="M381" t="str">
        <f>"db.departures.insert({" &amp; CHAR(34) &amp; "Flight"&amp; CHAR(34) &amp; ":" &amp; CHAR(34) &amp; B381&amp; CHAR(34) &amp; "," &amp; CHAR(34) &amp; "ICAO"&amp; CHAR(34) &amp; ":" &amp; CHAR(34) &amp; I381&amp; CHAR(34) &amp; " ," &amp; CHAR(34) &amp; "Destination"&amp; CHAR(34) &amp; ":" &amp; CHAR(34) &amp; J381&amp; CHAR(34) &amp;" ," &amp; CHAR(34) &amp; "Company"&amp; CHAR(34) &amp; ":" &amp; CHAR(34) &amp; D381&amp; CHAR(34) &amp;" ," &amp; CHAR(34) &amp; "Terminal"&amp; CHAR(34) &amp; ":" &amp; CHAR(34) &amp; E381&amp; CHAR(34) &amp;" ," &amp; CHAR(34) &amp; "STD"&amp; CHAR(34) &amp; ":" &amp; CHAR(34) &amp; K381&amp; CHAR(34) &amp;"  ," &amp; CHAR(34) &amp; "ETD"&amp; CHAR(34) &amp; ":" &amp; CHAR(34) &amp; L381&amp; CHAR(34) &amp;"});"</f>
        <v>db.departures.insert({"Flight":"KQA1704","ICAO":"KQA" ,"Destination":"AMSTERDAM/SCHIPHOL " ,"Company":"KENYA AIRWAYS LTD." ,"Terminal":"2" ,"STD":"17:00"  ,"ETD":"17:00"});</v>
      </c>
    </row>
    <row r="382" spans="1:13">
      <c r="A382" s="2">
        <v>0.71180555555555547</v>
      </c>
      <c r="B382" t="s">
        <v>678</v>
      </c>
      <c r="C382" s="4" t="s">
        <v>11</v>
      </c>
      <c r="D382" s="4" t="s">
        <v>6</v>
      </c>
      <c r="E382" s="4">
        <v>2</v>
      </c>
      <c r="I382" t="str">
        <f t="shared" si="20"/>
        <v> AE</v>
      </c>
      <c r="J382" t="str">
        <f t="shared" si="21"/>
        <v xml:space="preserve">PARIS /ORLY </v>
      </c>
      <c r="K382" t="str">
        <f t="shared" si="22"/>
        <v>17:05</v>
      </c>
      <c r="L382" t="str">
        <f t="shared" si="23"/>
        <v>17:05</v>
      </c>
      <c r="M382" t="str">
        <f>"db.departures.insert({" &amp; CHAR(34) &amp; "Flight"&amp; CHAR(34) &amp; ":" &amp; CHAR(34) &amp; B382&amp; CHAR(34) &amp; "," &amp; CHAR(34) &amp; "ICAO"&amp; CHAR(34) &amp; ":" &amp; CHAR(34) &amp; I382&amp; CHAR(34) &amp; " ," &amp; CHAR(34) &amp; "Destination"&amp; CHAR(34) &amp; ":" &amp; CHAR(34) &amp; J382&amp; CHAR(34) &amp;" ," &amp; CHAR(34) &amp; "Company"&amp; CHAR(34) &amp; ":" &amp; CHAR(34) &amp; D382&amp; CHAR(34) &amp;" ," &amp; CHAR(34) &amp; "Terminal"&amp; CHAR(34) &amp; ":" &amp; CHAR(34) &amp; E382&amp; CHAR(34) &amp;" ," &amp; CHAR(34) &amp; "STD"&amp; CHAR(34) &amp; ":" &amp; CHAR(34) &amp; K382&amp; CHAR(34) &amp;"  ," &amp; CHAR(34) &amp; "ETD"&amp; CHAR(34) &amp; ":" &amp; CHAR(34) &amp; L382&amp; CHAR(34) &amp;"});"</f>
        <v>db.departures.insert({"Flight":" AEA1025","ICAO":" AE" ,"Destination":"PARIS /ORLY " ,"Company":"AIR EUROPA" ,"Terminal":"2" ,"STD":"17:05"  ,"ETD":"17:05"});</v>
      </c>
    </row>
    <row r="383" spans="1:13">
      <c r="A383" s="2">
        <v>0.71180555555555547</v>
      </c>
      <c r="B383" t="s">
        <v>679</v>
      </c>
      <c r="C383" s="4" t="s">
        <v>213</v>
      </c>
      <c r="D383" s="4" t="s">
        <v>12</v>
      </c>
      <c r="E383" s="4">
        <v>4</v>
      </c>
      <c r="I383" t="str">
        <f t="shared" si="20"/>
        <v>IBE</v>
      </c>
      <c r="J383" t="str">
        <f t="shared" si="21"/>
        <v xml:space="preserve">TOULOUSE </v>
      </c>
      <c r="K383" t="str">
        <f t="shared" si="22"/>
        <v>17:05</v>
      </c>
      <c r="L383" t="str">
        <f t="shared" si="23"/>
        <v>17:05</v>
      </c>
      <c r="M383" t="str">
        <f>"db.departures.insert({" &amp; CHAR(34) &amp; "Flight"&amp; CHAR(34) &amp; ":" &amp; CHAR(34) &amp; B383&amp; CHAR(34) &amp; "," &amp; CHAR(34) &amp; "ICAO"&amp; CHAR(34) &amp; ":" &amp; CHAR(34) &amp; I383&amp; CHAR(34) &amp; " ," &amp; CHAR(34) &amp; "Destination"&amp; CHAR(34) &amp; ":" &amp; CHAR(34) &amp; J383&amp; CHAR(34) &amp;" ," &amp; CHAR(34) &amp; "Company"&amp; CHAR(34) &amp; ":" &amp; CHAR(34) &amp; D383&amp; CHAR(34) &amp;" ," &amp; CHAR(34) &amp; "Terminal"&amp; CHAR(34) &amp; ":" &amp; CHAR(34) &amp; E383&amp; CHAR(34) &amp;" ," &amp; CHAR(34) &amp; "STD"&amp; CHAR(34) &amp; ":" &amp; CHAR(34) &amp; K383&amp; CHAR(34) &amp;"  ," &amp; CHAR(34) &amp; "ETD"&amp; CHAR(34) &amp; ":" &amp; CHAR(34) &amp; L383&amp; CHAR(34) &amp;"});"</f>
        <v>db.departures.insert({"Flight":"IBE8770","ICAO":"IBE" ,"Destination":"TOULOUSE " ,"Company":"IBERIA" ,"Terminal":"4" ,"STD":"17:05"  ,"ETD":"17:05"});</v>
      </c>
    </row>
    <row r="384" spans="1:13">
      <c r="A384" s="2">
        <v>0.71527777777777779</v>
      </c>
      <c r="B384" t="s">
        <v>680</v>
      </c>
      <c r="C384" s="4" t="s">
        <v>4</v>
      </c>
      <c r="D384" s="4" t="s">
        <v>6</v>
      </c>
      <c r="E384" s="4">
        <v>1</v>
      </c>
      <c r="I384" t="str">
        <f t="shared" si="20"/>
        <v> AE</v>
      </c>
      <c r="J384" t="str">
        <f t="shared" si="21"/>
        <v xml:space="preserve">NUEVA YORK-J.F.KENNEDY </v>
      </c>
      <c r="K384" t="str">
        <f t="shared" si="22"/>
        <v>17:10</v>
      </c>
      <c r="L384" t="str">
        <f t="shared" si="23"/>
        <v>17:10</v>
      </c>
      <c r="M384" t="str">
        <f>"db.departures.insert({" &amp; CHAR(34) &amp; "Flight"&amp; CHAR(34) &amp; ":" &amp; CHAR(34) &amp; B384&amp; CHAR(34) &amp; "," &amp; CHAR(34) &amp; "ICAO"&amp; CHAR(34) &amp; ":" &amp; CHAR(34) &amp; I384&amp; CHAR(34) &amp; " ," &amp; CHAR(34) &amp; "Destination"&amp; CHAR(34) &amp; ":" &amp; CHAR(34) &amp; J384&amp; CHAR(34) &amp;" ," &amp; CHAR(34) &amp; "Company"&amp; CHAR(34) &amp; ":" &amp; CHAR(34) &amp; D384&amp; CHAR(34) &amp;" ," &amp; CHAR(34) &amp; "Terminal"&amp; CHAR(34) &amp; ":" &amp; CHAR(34) &amp; E384&amp; CHAR(34) &amp;" ," &amp; CHAR(34) &amp; "STD"&amp; CHAR(34) &amp; ":" &amp; CHAR(34) &amp; K384&amp; CHAR(34) &amp;"  ," &amp; CHAR(34) &amp; "ETD"&amp; CHAR(34) &amp; ":" &amp; CHAR(34) &amp; L384&amp; CHAR(34) &amp;"});"</f>
        <v>db.departures.insert({"Flight":" AEA091","ICAO":" AE" ,"Destination":"NUEVA YORK-J.F.KENNEDY " ,"Company":"AIR EUROPA" ,"Terminal":"1" ,"STD":"17:10"  ,"ETD":"17:10"});</v>
      </c>
    </row>
    <row r="385" spans="1:13">
      <c r="A385" s="2">
        <v>0.71527777777777779</v>
      </c>
      <c r="B385" t="s">
        <v>681</v>
      </c>
      <c r="C385" s="4" t="s">
        <v>289</v>
      </c>
      <c r="D385" s="4" t="s">
        <v>35</v>
      </c>
      <c r="E385" s="4">
        <v>1</v>
      </c>
      <c r="I385" t="str">
        <f t="shared" si="20"/>
        <v>RYR</v>
      </c>
      <c r="J385" t="str">
        <f t="shared" si="21"/>
        <v xml:space="preserve">LONDRES /STANSTED </v>
      </c>
      <c r="K385" t="str">
        <f t="shared" si="22"/>
        <v>17:10</v>
      </c>
      <c r="L385" t="str">
        <f t="shared" si="23"/>
        <v>17:10</v>
      </c>
      <c r="M385" t="str">
        <f>"db.departures.insert({" &amp; CHAR(34) &amp; "Flight"&amp; CHAR(34) &amp; ":" &amp; CHAR(34) &amp; B385&amp; CHAR(34) &amp; "," &amp; CHAR(34) &amp; "ICAO"&amp; CHAR(34) &amp; ":" &amp; CHAR(34) &amp; I385&amp; CHAR(34) &amp; " ," &amp; CHAR(34) &amp; "Destination"&amp; CHAR(34) &amp; ":" &amp; CHAR(34) &amp; J385&amp; CHAR(34) &amp;" ," &amp; CHAR(34) &amp; "Company"&amp; CHAR(34) &amp; ":" &amp; CHAR(34) &amp; D385&amp; CHAR(34) &amp;" ," &amp; CHAR(34) &amp; "Terminal"&amp; CHAR(34) &amp; ":" &amp; CHAR(34) &amp; E385&amp; CHAR(34) &amp;" ," &amp; CHAR(34) &amp; "STD"&amp; CHAR(34) &amp; ":" &amp; CHAR(34) &amp; K385&amp; CHAR(34) &amp;"  ," &amp; CHAR(34) &amp; "ETD"&amp; CHAR(34) &amp; ":" &amp; CHAR(34) &amp; L385&amp; CHAR(34) &amp;"});"</f>
        <v>db.departures.insert({"Flight":"RYR5997","ICAO":"RYR" ,"Destination":"LONDRES /STANSTED " ,"Company":"RYANAIR" ,"Terminal":"1" ,"STD":"17:10"  ,"ETD":"17:10"});</v>
      </c>
    </row>
    <row r="386" spans="1:13">
      <c r="A386" s="2">
        <v>0.72222222222222221</v>
      </c>
      <c r="B386" t="s">
        <v>682</v>
      </c>
      <c r="C386" s="4" t="s">
        <v>89</v>
      </c>
      <c r="D386" s="4" t="s">
        <v>127</v>
      </c>
      <c r="E386" s="4">
        <v>4</v>
      </c>
      <c r="I386" t="str">
        <f t="shared" si="20"/>
        <v>BER</v>
      </c>
      <c r="J386" t="str">
        <f t="shared" si="21"/>
        <v xml:space="preserve">PALMA DE MALLORCA </v>
      </c>
      <c r="K386" t="str">
        <f t="shared" si="22"/>
        <v>17:20</v>
      </c>
      <c r="L386" t="str">
        <f t="shared" si="23"/>
        <v>17:20</v>
      </c>
      <c r="M386" t="str">
        <f>"db.departures.insert({" &amp; CHAR(34) &amp; "Flight"&amp; CHAR(34) &amp; ":" &amp; CHAR(34) &amp; B386&amp; CHAR(34) &amp; "," &amp; CHAR(34) &amp; "ICAO"&amp; CHAR(34) &amp; ":" &amp; CHAR(34) &amp; I386&amp; CHAR(34) &amp; " ," &amp; CHAR(34) &amp; "Destination"&amp; CHAR(34) &amp; ":" &amp; CHAR(34) &amp; J386&amp; CHAR(34) &amp;" ," &amp; CHAR(34) &amp; "Company"&amp; CHAR(34) &amp; ":" &amp; CHAR(34) &amp; D386&amp; CHAR(34) &amp;" ," &amp; CHAR(34) &amp; "Terminal"&amp; CHAR(34) &amp; ":" &amp; CHAR(34) &amp; E386&amp; CHAR(34) &amp;" ," &amp; CHAR(34) &amp; "STD"&amp; CHAR(34) &amp; ":" &amp; CHAR(34) &amp; K386&amp; CHAR(34) &amp;"  ," &amp; CHAR(34) &amp; "ETD"&amp; CHAR(34) &amp; ":" &amp; CHAR(34) &amp; L386&amp; CHAR(34) &amp;"});"</f>
        <v>db.departures.insert({"Flight":"BER7741","ICAO":"BER" ,"Destination":"PALMA DE MALLORCA " ,"Company":"AIR BERLIN INC." ,"Terminal":"4" ,"STD":"17:20"  ,"ETD":"17:20"});</v>
      </c>
    </row>
    <row r="387" spans="1:13">
      <c r="A387" s="2">
        <v>0.72222222222222221</v>
      </c>
      <c r="B387" t="s">
        <v>683</v>
      </c>
      <c r="C387" s="4" t="s">
        <v>70</v>
      </c>
      <c r="D387" s="4" t="s">
        <v>35</v>
      </c>
      <c r="E387" s="4">
        <v>1</v>
      </c>
      <c r="I387" t="str">
        <f t="shared" ref="I387:I450" si="24">MID(B387,1,3)</f>
        <v>RYR</v>
      </c>
      <c r="J387" t="str">
        <f t="shared" ref="J387:J450" si="25">LEFT(C387,LEN(C387)-5)</f>
        <v xml:space="preserve">SANTANDER </v>
      </c>
      <c r="K387" t="str">
        <f t="shared" ref="K387:K450" si="26">TEXT(A387,"HH:MM")</f>
        <v>17:20</v>
      </c>
      <c r="L387" t="str">
        <f t="shared" ref="L387:L450" si="27">TEXT(A387,"HH:MM")</f>
        <v>17:20</v>
      </c>
      <c r="M387" t="str">
        <f>"db.departures.insert({" &amp; CHAR(34) &amp; "Flight"&amp; CHAR(34) &amp; ":" &amp; CHAR(34) &amp; B387&amp; CHAR(34) &amp; "," &amp; CHAR(34) &amp; "ICAO"&amp; CHAR(34) &amp; ":" &amp; CHAR(34) &amp; I387&amp; CHAR(34) &amp; " ," &amp; CHAR(34) &amp; "Destination"&amp; CHAR(34) &amp; ":" &amp; CHAR(34) &amp; J387&amp; CHAR(34) &amp;" ," &amp; CHAR(34) &amp; "Company"&amp; CHAR(34) &amp; ":" &amp; CHAR(34) &amp; D387&amp; CHAR(34) &amp;" ," &amp; CHAR(34) &amp; "Terminal"&amp; CHAR(34) &amp; ":" &amp; CHAR(34) &amp; E387&amp; CHAR(34) &amp;" ," &amp; CHAR(34) &amp; "STD"&amp; CHAR(34) &amp; ":" &amp; CHAR(34) &amp; K387&amp; CHAR(34) &amp;"  ," &amp; CHAR(34) &amp; "ETD"&amp; CHAR(34) &amp; ":" &amp; CHAR(34) &amp; L387&amp; CHAR(34) &amp;"});"</f>
        <v>db.departures.insert({"Flight":"RYR5307","ICAO":"RYR" ,"Destination":"SANTANDER " ,"Company":"RYANAIR" ,"Terminal":"1" ,"STD":"17:20"  ,"ETD":"17:20"});</v>
      </c>
    </row>
    <row r="388" spans="1:13">
      <c r="A388" s="2">
        <v>0.72222222222222221</v>
      </c>
      <c r="B388" t="s">
        <v>7</v>
      </c>
      <c r="C388" s="4" t="s">
        <v>8</v>
      </c>
      <c r="D388" s="4" t="s">
        <v>9</v>
      </c>
      <c r="E388" s="4">
        <v>2</v>
      </c>
      <c r="I388" t="str">
        <f t="shared" si="24"/>
        <v> DL</v>
      </c>
      <c r="J388" t="str">
        <f t="shared" si="25"/>
        <v xml:space="preserve">FRANKFURT </v>
      </c>
      <c r="K388" t="str">
        <f t="shared" si="26"/>
        <v>17:20</v>
      </c>
      <c r="L388" t="str">
        <f t="shared" si="27"/>
        <v>17:20</v>
      </c>
      <c r="M388" t="str">
        <f>"db.departures.insert({" &amp; CHAR(34) &amp; "Flight"&amp; CHAR(34) &amp; ":" &amp; CHAR(34) &amp; B388&amp; CHAR(34) &amp; "," &amp; CHAR(34) &amp; "ICAO"&amp; CHAR(34) &amp; ":" &amp; CHAR(34) &amp; I388&amp; CHAR(34) &amp; " ," &amp; CHAR(34) &amp; "Destination"&amp; CHAR(34) &amp; ":" &amp; CHAR(34) &amp; J388&amp; CHAR(34) &amp;" ," &amp; CHAR(34) &amp; "Company"&amp; CHAR(34) &amp; ":" &amp; CHAR(34) &amp; D388&amp; CHAR(34) &amp;" ," &amp; CHAR(34) &amp; "Terminal"&amp; CHAR(34) &amp; ":" &amp; CHAR(34) &amp; E388&amp; CHAR(34) &amp;" ," &amp; CHAR(34) &amp; "STD"&amp; CHAR(34) &amp; ":" &amp; CHAR(34) &amp; K388&amp; CHAR(34) &amp;"  ," &amp; CHAR(34) &amp; "ETD"&amp; CHAR(34) &amp; ":" &amp; CHAR(34) &amp; L388&amp; CHAR(34) &amp;"});"</f>
        <v>db.departures.insert({"Flight":" DLH1115","ICAO":" DL" ,"Destination":"FRANKFURT " ,"Company":"LUFTHANSA" ,"Terminal":"2" ,"STD":"17:20"  ,"ETD":"17:20"});</v>
      </c>
    </row>
    <row r="389" spans="1:13">
      <c r="A389" s="2">
        <v>0.73263888888888884</v>
      </c>
      <c r="B389" t="s">
        <v>10</v>
      </c>
      <c r="C389" s="4" t="s">
        <v>11</v>
      </c>
      <c r="D389" s="4" t="s">
        <v>12</v>
      </c>
      <c r="E389" s="4">
        <v>4</v>
      </c>
      <c r="I389" t="str">
        <f t="shared" si="24"/>
        <v> IB</v>
      </c>
      <c r="J389" t="str">
        <f t="shared" si="25"/>
        <v xml:space="preserve">PARIS /ORLY </v>
      </c>
      <c r="K389" t="str">
        <f t="shared" si="26"/>
        <v>17:35</v>
      </c>
      <c r="L389" t="str">
        <f t="shared" si="27"/>
        <v>17:35</v>
      </c>
      <c r="M389" t="str">
        <f>"db.departures.insert({" &amp; CHAR(34) &amp; "Flight"&amp; CHAR(34) &amp; ":" &amp; CHAR(34) &amp; B389&amp; CHAR(34) &amp; "," &amp; CHAR(34) &amp; "ICAO"&amp; CHAR(34) &amp; ":" &amp; CHAR(34) &amp; I389&amp; CHAR(34) &amp; " ," &amp; CHAR(34) &amp; "Destination"&amp; CHAR(34) &amp; ":" &amp; CHAR(34) &amp; J389&amp; CHAR(34) &amp;" ," &amp; CHAR(34) &amp; "Company"&amp; CHAR(34) &amp; ":" &amp; CHAR(34) &amp; D389&amp; CHAR(34) &amp;" ," &amp; CHAR(34) &amp; "Terminal"&amp; CHAR(34) &amp; ":" &amp; CHAR(34) &amp; E389&amp; CHAR(34) &amp;" ," &amp; CHAR(34) &amp; "STD"&amp; CHAR(34) &amp; ":" &amp; CHAR(34) &amp; K389&amp; CHAR(34) &amp;"  ," &amp; CHAR(34) &amp; "ETD"&amp; CHAR(34) &amp; ":" &amp; CHAR(34) &amp; L389&amp; CHAR(34) &amp;"});"</f>
        <v>db.departures.insert({"Flight":" IBE3410","ICAO":" IB" ,"Destination":"PARIS /ORLY " ,"Company":"IBERIA" ,"Terminal":"4" ,"STD":"17:35"  ,"ETD":"17:35"});</v>
      </c>
    </row>
    <row r="390" spans="1:13">
      <c r="A390" s="2">
        <v>0.73611111111111116</v>
      </c>
      <c r="B390" t="s">
        <v>15</v>
      </c>
      <c r="C390" s="4" t="s">
        <v>16</v>
      </c>
      <c r="D390" s="4" t="s">
        <v>17</v>
      </c>
      <c r="E390" s="4">
        <v>2</v>
      </c>
      <c r="I390" t="str">
        <f t="shared" si="24"/>
        <v>RZO</v>
      </c>
      <c r="J390" t="str">
        <f t="shared" si="25"/>
        <v xml:space="preserve">PONTA DELGADA /NORDELA </v>
      </c>
      <c r="K390" t="str">
        <f t="shared" si="26"/>
        <v>17:40</v>
      </c>
      <c r="L390" t="str">
        <f t="shared" si="27"/>
        <v>17:40</v>
      </c>
      <c r="M390" t="str">
        <f>"db.departures.insert({" &amp; CHAR(34) &amp; "Flight"&amp; CHAR(34) &amp; ":" &amp; CHAR(34) &amp; B390&amp; CHAR(34) &amp; "," &amp; CHAR(34) &amp; "ICAO"&amp; CHAR(34) &amp; ":" &amp; CHAR(34) &amp; I390&amp; CHAR(34) &amp; " ," &amp; CHAR(34) &amp; "Destination"&amp; CHAR(34) &amp; ":" &amp; CHAR(34) &amp; J390&amp; CHAR(34) &amp;" ," &amp; CHAR(34) &amp; "Company"&amp; CHAR(34) &amp; ":" &amp; CHAR(34) &amp; D390&amp; CHAR(34) &amp;" ," &amp; CHAR(34) &amp; "Terminal"&amp; CHAR(34) &amp; ":" &amp; CHAR(34) &amp; E390&amp; CHAR(34) &amp;" ," &amp; CHAR(34) &amp; "STD"&amp; CHAR(34) &amp; ":" &amp; CHAR(34) &amp; K390&amp; CHAR(34) &amp;"  ," &amp; CHAR(34) &amp; "ETD"&amp; CHAR(34) &amp; ":" &amp; CHAR(34) &amp; L390&amp; CHAR(34) &amp;"});"</f>
        <v>db.departures.insert({"Flight":"RZO9501","ICAO":"RZO" ,"Destination":"PONTA DELGADA /NORDELA " ,"Company":"SATA INTERNACIONAL" ,"Terminal":"2" ,"STD":"17:40"  ,"ETD":"17:40"});</v>
      </c>
    </row>
    <row r="391" spans="1:13">
      <c r="A391" s="2">
        <v>0.74305555555555547</v>
      </c>
      <c r="B391" t="s">
        <v>18</v>
      </c>
      <c r="C391" s="4" t="s">
        <v>19</v>
      </c>
      <c r="D391" s="4" t="s">
        <v>20</v>
      </c>
      <c r="E391" s="4">
        <v>1</v>
      </c>
      <c r="I391" t="str">
        <f t="shared" si="24"/>
        <v>THY</v>
      </c>
      <c r="J391" t="str">
        <f t="shared" si="25"/>
        <v xml:space="preserve">ESTAMBUL </v>
      </c>
      <c r="K391" t="str">
        <f t="shared" si="26"/>
        <v>17:50</v>
      </c>
      <c r="L391" t="str">
        <f t="shared" si="27"/>
        <v>17:50</v>
      </c>
      <c r="M391" t="str">
        <f>"db.departures.insert({" &amp; CHAR(34) &amp; "Flight"&amp; CHAR(34) &amp; ":" &amp; CHAR(34) &amp; B391&amp; CHAR(34) &amp; "," &amp; CHAR(34) &amp; "ICAO"&amp; CHAR(34) &amp; ":" &amp; CHAR(34) &amp; I391&amp; CHAR(34) &amp; " ," &amp; CHAR(34) &amp; "Destination"&amp; CHAR(34) &amp; ":" &amp; CHAR(34) &amp; J391&amp; CHAR(34) &amp;" ," &amp; CHAR(34) &amp; "Company"&amp; CHAR(34) &amp; ":" &amp; CHAR(34) &amp; D391&amp; CHAR(34) &amp;" ," &amp; CHAR(34) &amp; "Terminal"&amp; CHAR(34) &amp; ":" &amp; CHAR(34) &amp; E391&amp; CHAR(34) &amp;" ," &amp; CHAR(34) &amp; "STD"&amp; CHAR(34) &amp; ":" &amp; CHAR(34) &amp; K391&amp; CHAR(34) &amp;"  ," &amp; CHAR(34) &amp; "ETD"&amp; CHAR(34) &amp; ":" &amp; CHAR(34) &amp; L391&amp; CHAR(34) &amp;"});"</f>
        <v>db.departures.insert({"Flight":"THY1860","ICAO":"THY" ,"Destination":"ESTAMBUL " ,"Company":"TURKISH AIRLINES" ,"Terminal":"1" ,"STD":"17:50"  ,"ETD":"17:50"});</v>
      </c>
    </row>
    <row r="392" spans="1:13">
      <c r="A392" s="2">
        <v>0.74652777777777779</v>
      </c>
      <c r="B392" t="s">
        <v>21</v>
      </c>
      <c r="C392" s="4" t="s">
        <v>22</v>
      </c>
      <c r="D392" s="4" t="s">
        <v>12</v>
      </c>
      <c r="E392" s="4">
        <v>4</v>
      </c>
      <c r="I392" t="str">
        <f t="shared" si="24"/>
        <v>IBE</v>
      </c>
      <c r="J392" t="str">
        <f t="shared" si="25"/>
        <v xml:space="preserve">DAKAR </v>
      </c>
      <c r="K392" t="str">
        <f t="shared" si="26"/>
        <v>17:55</v>
      </c>
      <c r="L392" t="str">
        <f t="shared" si="27"/>
        <v>17:55</v>
      </c>
      <c r="M392" t="str">
        <f>"db.departures.insert({" &amp; CHAR(34) &amp; "Flight"&amp; CHAR(34) &amp; ":" &amp; CHAR(34) &amp; B392&amp; CHAR(34) &amp; "," &amp; CHAR(34) &amp; "ICAO"&amp; CHAR(34) &amp; ":" &amp; CHAR(34) &amp; I392&amp; CHAR(34) &amp; " ," &amp; CHAR(34) &amp; "Destination"&amp; CHAR(34) &amp; ":" &amp; CHAR(34) &amp; J392&amp; CHAR(34) &amp;" ," &amp; CHAR(34) &amp; "Company"&amp; CHAR(34) &amp; ":" &amp; CHAR(34) &amp; D392&amp; CHAR(34) &amp;" ," &amp; CHAR(34) &amp; "Terminal"&amp; CHAR(34) &amp; ":" &amp; CHAR(34) &amp; E392&amp; CHAR(34) &amp;" ," &amp; CHAR(34) &amp; "STD"&amp; CHAR(34) &amp; ":" &amp; CHAR(34) &amp; K392&amp; CHAR(34) &amp;"  ," &amp; CHAR(34) &amp; "ETD"&amp; CHAR(34) &amp; ":" &amp; CHAR(34) &amp; L392&amp; CHAR(34) &amp;"});"</f>
        <v>db.departures.insert({"Flight":"IBE3328","ICAO":"IBE" ,"Destination":"DAKAR " ,"Company":"IBERIA" ,"Terminal":"4" ,"STD":"17:55"  ,"ETD":"17:55"});</v>
      </c>
    </row>
    <row r="393" spans="1:13">
      <c r="A393" s="2">
        <v>0.75</v>
      </c>
      <c r="B393" t="s">
        <v>23</v>
      </c>
      <c r="C393" s="4" t="s">
        <v>24</v>
      </c>
      <c r="D393" s="4" t="s">
        <v>25</v>
      </c>
      <c r="E393" s="4">
        <v>1</v>
      </c>
      <c r="I393" t="str">
        <f t="shared" si="24"/>
        <v>EZY</v>
      </c>
      <c r="J393" t="str">
        <f t="shared" si="25"/>
        <v xml:space="preserve">LISBOA </v>
      </c>
      <c r="K393" t="str">
        <f t="shared" si="26"/>
        <v>18:00</v>
      </c>
      <c r="L393" t="str">
        <f t="shared" si="27"/>
        <v>18:00</v>
      </c>
      <c r="M393" t="str">
        <f>"db.departures.insert({" &amp; CHAR(34) &amp; "Flight"&amp; CHAR(34) &amp; ":" &amp; CHAR(34) &amp; B393&amp; CHAR(34) &amp; "," &amp; CHAR(34) &amp; "ICAO"&amp; CHAR(34) &amp; ":" &amp; CHAR(34) &amp; I393&amp; CHAR(34) &amp; " ," &amp; CHAR(34) &amp; "Destination"&amp; CHAR(34) &amp; ":" &amp; CHAR(34) &amp; J393&amp; CHAR(34) &amp;" ," &amp; CHAR(34) &amp; "Company"&amp; CHAR(34) &amp; ":" &amp; CHAR(34) &amp; D393&amp; CHAR(34) &amp;" ," &amp; CHAR(34) &amp; "Terminal"&amp; CHAR(34) &amp; ":" &amp; CHAR(34) &amp; E393&amp; CHAR(34) &amp;" ," &amp; CHAR(34) &amp; "STD"&amp; CHAR(34) &amp; ":" &amp; CHAR(34) &amp; K393&amp; CHAR(34) &amp;"  ," &amp; CHAR(34) &amp; "ETD"&amp; CHAR(34) &amp; ":" &amp; CHAR(34) &amp; L393&amp; CHAR(34) &amp;"});"</f>
        <v>db.departures.insert({"Flight":"EZY7985","ICAO":"EZY" ,"Destination":"LISBOA " ,"Company":"EASYJET AIRLINE CO. LTD." ,"Terminal":"1" ,"STD":"18:00"  ,"ETD":"18:00"});</v>
      </c>
    </row>
    <row r="394" spans="1:13">
      <c r="A394" s="2">
        <v>0.75</v>
      </c>
      <c r="B394" t="s">
        <v>26</v>
      </c>
      <c r="C394" s="4" t="s">
        <v>27</v>
      </c>
      <c r="D394" s="4" t="s">
        <v>28</v>
      </c>
      <c r="E394" s="4">
        <v>4</v>
      </c>
      <c r="I394" t="str">
        <f t="shared" si="24"/>
        <v>ANE</v>
      </c>
      <c r="J394" t="str">
        <f t="shared" si="25"/>
        <v xml:space="preserve">MUNICH </v>
      </c>
      <c r="K394" t="str">
        <f t="shared" si="26"/>
        <v>18:00</v>
      </c>
      <c r="L394" t="str">
        <f t="shared" si="27"/>
        <v>18:00</v>
      </c>
      <c r="M394" t="str">
        <f>"db.departures.insert({" &amp; CHAR(34) &amp; "Flight"&amp; CHAR(34) &amp; ":" &amp; CHAR(34) &amp; B394&amp; CHAR(34) &amp; "," &amp; CHAR(34) &amp; "ICAO"&amp; CHAR(34) &amp; ":" &amp; CHAR(34) &amp; I394&amp; CHAR(34) &amp; " ," &amp; CHAR(34) &amp; "Destination"&amp; CHAR(34) &amp; ":" &amp; CHAR(34) &amp; J394&amp; CHAR(34) &amp;" ," &amp; CHAR(34) &amp; "Company"&amp; CHAR(34) &amp; ":" &amp; CHAR(34) &amp; D394&amp; CHAR(34) &amp;" ," &amp; CHAR(34) &amp; "Terminal"&amp; CHAR(34) &amp; ":" &amp; CHAR(34) &amp; E394&amp; CHAR(34) &amp;" ," &amp; CHAR(34) &amp; "STD"&amp; CHAR(34) &amp; ":" &amp; CHAR(34) &amp; K394&amp; CHAR(34) &amp;"  ," &amp; CHAR(34) &amp; "ETD"&amp; CHAR(34) &amp; ":" &amp; CHAR(34) &amp; L394&amp; CHAR(34) &amp;"});"</f>
        <v>db.departures.insert({"Flight":"ANE2256","ICAO":"ANE" ,"Destination":"MUNICH " ,"Company":"AIR NOSTRUM L.A. MEDITERRANEO" ,"Terminal":"4" ,"STD":"18:00"  ,"ETD":"18:00"});</v>
      </c>
    </row>
    <row r="395" spans="1:13">
      <c r="A395" s="2">
        <v>0.75</v>
      </c>
      <c r="B395" t="s">
        <v>29</v>
      </c>
      <c r="C395" s="4" t="s">
        <v>30</v>
      </c>
      <c r="D395" s="4" t="s">
        <v>12</v>
      </c>
      <c r="E395" s="4">
        <v>4</v>
      </c>
      <c r="I395" t="str">
        <f t="shared" si="24"/>
        <v>IBE</v>
      </c>
      <c r="J395" t="str">
        <f t="shared" si="25"/>
        <v xml:space="preserve">BARCELONA-EL PRAT </v>
      </c>
      <c r="K395" t="str">
        <f t="shared" si="26"/>
        <v>18:00</v>
      </c>
      <c r="L395" t="str">
        <f t="shared" si="27"/>
        <v>18:00</v>
      </c>
      <c r="M395" t="str">
        <f>"db.departures.insert({" &amp; CHAR(34) &amp; "Flight"&amp; CHAR(34) &amp; ":" &amp; CHAR(34) &amp; B395&amp; CHAR(34) &amp; "," &amp; CHAR(34) &amp; "ICAO"&amp; CHAR(34) &amp; ":" &amp; CHAR(34) &amp; I395&amp; CHAR(34) &amp; " ," &amp; CHAR(34) &amp; "Destination"&amp; CHAR(34) &amp; ":" &amp; CHAR(34) &amp; J395&amp; CHAR(34) &amp;" ," &amp; CHAR(34) &amp; "Company"&amp; CHAR(34) &amp; ":" &amp; CHAR(34) &amp; D395&amp; CHAR(34) &amp;" ," &amp; CHAR(34) &amp; "Terminal"&amp; CHAR(34) &amp; ":" &amp; CHAR(34) &amp; E395&amp; CHAR(34) &amp;" ," &amp; CHAR(34) &amp; "STD"&amp; CHAR(34) &amp; ":" &amp; CHAR(34) &amp; K395&amp; CHAR(34) &amp;"  ," &amp; CHAR(34) &amp; "ETD"&amp; CHAR(34) &amp; ":" &amp; CHAR(34) &amp; L395&amp; CHAR(34) &amp;"});"</f>
        <v>db.departures.insert({"Flight":"IBE2736","ICAO":"IBE" ,"Destination":"BARCELONA-EL PRAT " ,"Company":"IBERIA" ,"Terminal":"4" ,"STD":"18:00"  ,"ETD":"18:00"});</v>
      </c>
    </row>
    <row r="396" spans="1:13">
      <c r="A396" s="2">
        <v>0.75</v>
      </c>
      <c r="B396" t="s">
        <v>31</v>
      </c>
      <c r="C396" s="4" t="s">
        <v>30</v>
      </c>
      <c r="D396" s="4" t="s">
        <v>14</v>
      </c>
      <c r="E396" s="4">
        <v>4</v>
      </c>
      <c r="I396" t="str">
        <f t="shared" si="24"/>
        <v>AVA</v>
      </c>
      <c r="J396" t="str">
        <f t="shared" si="25"/>
        <v xml:space="preserve">BARCELONA-EL PRAT </v>
      </c>
      <c r="K396" t="str">
        <f t="shared" si="26"/>
        <v>18:00</v>
      </c>
      <c r="L396" t="str">
        <f t="shared" si="27"/>
        <v>18:00</v>
      </c>
      <c r="M396" t="str">
        <f>"db.departures.insert({" &amp; CHAR(34) &amp; "Flight"&amp; CHAR(34) &amp; ":" &amp; CHAR(34) &amp; B396&amp; CHAR(34) &amp; "," &amp; CHAR(34) &amp; "ICAO"&amp; CHAR(34) &amp; ":" &amp; CHAR(34) &amp; I396&amp; CHAR(34) &amp; " ," &amp; CHAR(34) &amp; "Destination"&amp; CHAR(34) &amp; ":" &amp; CHAR(34) &amp; J396&amp; CHAR(34) &amp;" ," &amp; CHAR(34) &amp; "Company"&amp; CHAR(34) &amp; ":" &amp; CHAR(34) &amp; D396&amp; CHAR(34) &amp;" ," &amp; CHAR(34) &amp; "Terminal"&amp; CHAR(34) &amp; ":" &amp; CHAR(34) &amp; E396&amp; CHAR(34) &amp;" ," &amp; CHAR(34) &amp; "STD"&amp; CHAR(34) &amp; ":" &amp; CHAR(34) &amp; K396&amp; CHAR(34) &amp;"  ," &amp; CHAR(34) &amp; "ETD"&amp; CHAR(34) &amp; ":" &amp; CHAR(34) &amp; L396&amp; CHAR(34) &amp;"});"</f>
        <v>db.departures.insert({"Flight":"AVA6020","ICAO":"AVA" ,"Destination":"BARCELONA-EL PRAT " ,"Company":"AVIANCA" ,"Terminal":"4" ,"STD":"18:00"  ,"ETD":"18:00"});</v>
      </c>
    </row>
    <row r="397" spans="1:13">
      <c r="A397" s="2">
        <v>0.75</v>
      </c>
      <c r="B397" t="s">
        <v>32</v>
      </c>
      <c r="C397" s="4" t="s">
        <v>30</v>
      </c>
      <c r="D397" s="4" t="s">
        <v>12</v>
      </c>
      <c r="E397" s="4">
        <v>4</v>
      </c>
      <c r="I397" t="str">
        <f t="shared" si="24"/>
        <v>IBE</v>
      </c>
      <c r="J397" t="str">
        <f t="shared" si="25"/>
        <v xml:space="preserve">BARCELONA-EL PRAT </v>
      </c>
      <c r="K397" t="str">
        <f t="shared" si="26"/>
        <v>18:00</v>
      </c>
      <c r="L397" t="str">
        <f t="shared" si="27"/>
        <v>18:00</v>
      </c>
      <c r="M397" t="str">
        <f>"db.departures.insert({" &amp; CHAR(34) &amp; "Flight"&amp; CHAR(34) &amp; ":" &amp; CHAR(34) &amp; B397&amp; CHAR(34) &amp; "," &amp; CHAR(34) &amp; "ICAO"&amp; CHAR(34) &amp; ":" &amp; CHAR(34) &amp; I397&amp; CHAR(34) &amp; " ," &amp; CHAR(34) &amp; "Destination"&amp; CHAR(34) &amp; ":" &amp; CHAR(34) &amp; J397&amp; CHAR(34) &amp;" ," &amp; CHAR(34) &amp; "Company"&amp; CHAR(34) &amp; ":" &amp; CHAR(34) &amp; D397&amp; CHAR(34) &amp;" ," &amp; CHAR(34) &amp; "Terminal"&amp; CHAR(34) &amp; ":" &amp; CHAR(34) &amp; E397&amp; CHAR(34) &amp;" ," &amp; CHAR(34) &amp; "STD"&amp; CHAR(34) &amp; ":" &amp; CHAR(34) &amp; K397&amp; CHAR(34) &amp;"  ," &amp; CHAR(34) &amp; "ETD"&amp; CHAR(34) &amp; ":" &amp; CHAR(34) &amp; L397&amp; CHAR(34) &amp;"});"</f>
        <v>db.departures.insert({"Flight":"IBE1800","ICAO":"IBE" ,"Destination":"BARCELONA-EL PRAT " ,"Company":"IBERIA" ,"Terminal":"4" ,"STD":"18:00"  ,"ETD":"18:00"});</v>
      </c>
    </row>
    <row r="398" spans="1:13">
      <c r="A398" s="2">
        <v>0.75347222222222221</v>
      </c>
      <c r="B398" t="s">
        <v>33</v>
      </c>
      <c r="C398" s="4" t="s">
        <v>34</v>
      </c>
      <c r="D398" s="4" t="s">
        <v>35</v>
      </c>
      <c r="E398" s="4">
        <v>1</v>
      </c>
      <c r="I398" t="str">
        <f t="shared" si="24"/>
        <v>RYR</v>
      </c>
      <c r="J398" t="str">
        <f t="shared" si="25"/>
        <v xml:space="preserve">DUBLIN </v>
      </c>
      <c r="K398" t="str">
        <f t="shared" si="26"/>
        <v>18:05</v>
      </c>
      <c r="L398" t="str">
        <f t="shared" si="27"/>
        <v>18:05</v>
      </c>
      <c r="M398" t="str">
        <f>"db.departures.insert({" &amp; CHAR(34) &amp; "Flight"&amp; CHAR(34) &amp; ":" &amp; CHAR(34) &amp; B398&amp; CHAR(34) &amp; "," &amp; CHAR(34) &amp; "ICAO"&amp; CHAR(34) &amp; ":" &amp; CHAR(34) &amp; I398&amp; CHAR(34) &amp; " ," &amp; CHAR(34) &amp; "Destination"&amp; CHAR(34) &amp; ":" &amp; CHAR(34) &amp; J398&amp; CHAR(34) &amp;" ," &amp; CHAR(34) &amp; "Company"&amp; CHAR(34) &amp; ":" &amp; CHAR(34) &amp; D398&amp; CHAR(34) &amp;" ," &amp; CHAR(34) &amp; "Terminal"&amp; CHAR(34) &amp; ":" &amp; CHAR(34) &amp; E398&amp; CHAR(34) &amp;" ," &amp; CHAR(34) &amp; "STD"&amp; CHAR(34) &amp; ":" &amp; CHAR(34) &amp; K398&amp; CHAR(34) &amp;"  ," &amp; CHAR(34) &amp; "ETD"&amp; CHAR(34) &amp; ":" &amp; CHAR(34) &amp; L398&amp; CHAR(34) &amp;"});"</f>
        <v>db.departures.insert({"Flight":"RYR7157","ICAO":"RYR" ,"Destination":"DUBLIN " ,"Company":"RYANAIR" ,"Terminal":"1" ,"STD":"18:05"  ,"ETD":"18:05"});</v>
      </c>
    </row>
    <row r="399" spans="1:13">
      <c r="A399" s="2">
        <v>0.75694444444444453</v>
      </c>
      <c r="B399" t="s">
        <v>36</v>
      </c>
      <c r="C399" s="4" t="s">
        <v>37</v>
      </c>
      <c r="D399" s="4" t="s">
        <v>38</v>
      </c>
      <c r="E399" s="4">
        <v>4</v>
      </c>
      <c r="I399" t="str">
        <f t="shared" si="24"/>
        <v> IB</v>
      </c>
      <c r="J399" t="str">
        <f t="shared" si="25"/>
        <v xml:space="preserve">SEVILLA </v>
      </c>
      <c r="K399" t="str">
        <f t="shared" si="26"/>
        <v>18:10</v>
      </c>
      <c r="L399" t="str">
        <f t="shared" si="27"/>
        <v>18:10</v>
      </c>
      <c r="M399" t="str">
        <f>"db.departures.insert({" &amp; CHAR(34) &amp; "Flight"&amp; CHAR(34) &amp; ":" &amp; CHAR(34) &amp; B399&amp; CHAR(34) &amp; "," &amp; CHAR(34) &amp; "ICAO"&amp; CHAR(34) &amp; ":" &amp; CHAR(34) &amp; I399&amp; CHAR(34) &amp; " ," &amp; CHAR(34) &amp; "Destination"&amp; CHAR(34) &amp; ":" &amp; CHAR(34) &amp; J399&amp; CHAR(34) &amp;" ," &amp; CHAR(34) &amp; "Company"&amp; CHAR(34) &amp; ":" &amp; CHAR(34) &amp; D399&amp; CHAR(34) &amp;" ," &amp; CHAR(34) &amp; "Terminal"&amp; CHAR(34) &amp; ":" &amp; CHAR(34) &amp; E399&amp; CHAR(34) &amp;" ," &amp; CHAR(34) &amp; "STD"&amp; CHAR(34) &amp; ":" &amp; CHAR(34) &amp; K399&amp; CHAR(34) &amp;"  ," &amp; CHAR(34) &amp; "ETD"&amp; CHAR(34) &amp; ":" &amp; CHAR(34) &amp; L399&amp; CHAR(34) &amp;"});"</f>
        <v>db.departures.insert({"Flight":" IBS3952","ICAO":" IB" ,"Destination":"SEVILLA " ,"Company":"IBERIA EXPRESS" ,"Terminal":"4" ,"STD":"18:10"  ,"ETD":"18:10"});</v>
      </c>
    </row>
    <row r="400" spans="1:13">
      <c r="A400" s="2">
        <v>0.75694444444444453</v>
      </c>
      <c r="B400" t="s">
        <v>41</v>
      </c>
      <c r="C400" s="4" t="s">
        <v>27</v>
      </c>
      <c r="D400" s="4" t="s">
        <v>9</v>
      </c>
      <c r="E400" s="4">
        <v>2</v>
      </c>
      <c r="I400" t="str">
        <f t="shared" si="24"/>
        <v> DL</v>
      </c>
      <c r="J400" t="str">
        <f t="shared" si="25"/>
        <v xml:space="preserve">MUNICH </v>
      </c>
      <c r="K400" t="str">
        <f t="shared" si="26"/>
        <v>18:10</v>
      </c>
      <c r="L400" t="str">
        <f t="shared" si="27"/>
        <v>18:10</v>
      </c>
      <c r="M400" t="str">
        <f>"db.departures.insert({" &amp; CHAR(34) &amp; "Flight"&amp; CHAR(34) &amp; ":" &amp; CHAR(34) &amp; B400&amp; CHAR(34) &amp; "," &amp; CHAR(34) &amp; "ICAO"&amp; CHAR(34) &amp; ":" &amp; CHAR(34) &amp; I400&amp; CHAR(34) &amp; " ," &amp; CHAR(34) &amp; "Destination"&amp; CHAR(34) &amp; ":" &amp; CHAR(34) &amp; J400&amp; CHAR(34) &amp;" ," &amp; CHAR(34) &amp; "Company"&amp; CHAR(34) &amp; ":" &amp; CHAR(34) &amp; D400&amp; CHAR(34) &amp;" ," &amp; CHAR(34) &amp; "Terminal"&amp; CHAR(34) &amp; ":" &amp; CHAR(34) &amp; E400&amp; CHAR(34) &amp;" ," &amp; CHAR(34) &amp; "STD"&amp; CHAR(34) &amp; ":" &amp; CHAR(34) &amp; K400&amp; CHAR(34) &amp;"  ," &amp; CHAR(34) &amp; "ETD"&amp; CHAR(34) &amp; ":" &amp; CHAR(34) &amp; L400&amp; CHAR(34) &amp;"});"</f>
        <v>db.departures.insert({"Flight":" DLH1805","ICAO":" DL" ,"Destination":"MUNICH " ,"Company":"LUFTHANSA" ,"Terminal":"2" ,"STD":"18:10"  ,"ETD":"18:10"});</v>
      </c>
    </row>
    <row r="401" spans="1:13">
      <c r="A401" s="2">
        <v>0.76041666666666663</v>
      </c>
      <c r="B401" t="s">
        <v>42</v>
      </c>
      <c r="C401" s="4" t="s">
        <v>43</v>
      </c>
      <c r="D401" s="4" t="s">
        <v>6</v>
      </c>
      <c r="E401" s="4">
        <v>2</v>
      </c>
      <c r="I401" t="str">
        <f t="shared" si="24"/>
        <v> AE</v>
      </c>
      <c r="J401" t="str">
        <f t="shared" si="25"/>
        <v xml:space="preserve">VIGO </v>
      </c>
      <c r="K401" t="str">
        <f t="shared" si="26"/>
        <v>18:15</v>
      </c>
      <c r="L401" t="str">
        <f t="shared" si="27"/>
        <v>18:15</v>
      </c>
      <c r="M401" t="str">
        <f>"db.departures.insert({" &amp; CHAR(34) &amp; "Flight"&amp; CHAR(34) &amp; ":" &amp; CHAR(34) &amp; B401&amp; CHAR(34) &amp; "," &amp; CHAR(34) &amp; "ICAO"&amp; CHAR(34) &amp; ":" &amp; CHAR(34) &amp; I401&amp; CHAR(34) &amp; " ," &amp; CHAR(34) &amp; "Destination"&amp; CHAR(34) &amp; ":" &amp; CHAR(34) &amp; J401&amp; CHAR(34) &amp;" ," &amp; CHAR(34) &amp; "Company"&amp; CHAR(34) &amp; ":" &amp; CHAR(34) &amp; D401&amp; CHAR(34) &amp;" ," &amp; CHAR(34) &amp; "Terminal"&amp; CHAR(34) &amp; ":" &amp; CHAR(34) &amp; E401&amp; CHAR(34) &amp;" ," &amp; CHAR(34) &amp; "STD"&amp; CHAR(34) &amp; ":" &amp; CHAR(34) &amp; K401&amp; CHAR(34) &amp;"  ," &amp; CHAR(34) &amp; "ETD"&amp; CHAR(34) &amp; ":" &amp; CHAR(34) &amp; L401&amp; CHAR(34) &amp;"});"</f>
        <v>db.departures.insert({"Flight":" AEA7306","ICAO":" AE" ,"Destination":"VIGO " ,"Company":"AIR EUROPA" ,"Terminal":"2" ,"STD":"18:15"  ,"ETD":"18:15"});</v>
      </c>
    </row>
    <row r="402" spans="1:13">
      <c r="A402" s="2">
        <v>0.76041666666666663</v>
      </c>
      <c r="B402" t="s">
        <v>45</v>
      </c>
      <c r="C402" s="4" t="s">
        <v>43</v>
      </c>
      <c r="D402" s="4" t="s">
        <v>46</v>
      </c>
      <c r="E402" s="4">
        <v>2</v>
      </c>
      <c r="I402" t="str">
        <f t="shared" si="24"/>
        <v>AZA</v>
      </c>
      <c r="J402" t="str">
        <f t="shared" si="25"/>
        <v xml:space="preserve">VIGO </v>
      </c>
      <c r="K402" t="str">
        <f t="shared" si="26"/>
        <v>18:15</v>
      </c>
      <c r="L402" t="str">
        <f t="shared" si="27"/>
        <v>18:15</v>
      </c>
      <c r="M402" t="str">
        <f>"db.departures.insert({" &amp; CHAR(34) &amp; "Flight"&amp; CHAR(34) &amp; ":" &amp; CHAR(34) &amp; B402&amp; CHAR(34) &amp; "," &amp; CHAR(34) &amp; "ICAO"&amp; CHAR(34) &amp; ":" &amp; CHAR(34) &amp; I402&amp; CHAR(34) &amp; " ," &amp; CHAR(34) &amp; "Destination"&amp; CHAR(34) &amp; ":" &amp; CHAR(34) &amp; J402&amp; CHAR(34) &amp;" ," &amp; CHAR(34) &amp; "Company"&amp; CHAR(34) &amp; ":" &amp; CHAR(34) &amp; D402&amp; CHAR(34) &amp;" ," &amp; CHAR(34) &amp; "Terminal"&amp; CHAR(34) &amp; ":" &amp; CHAR(34) &amp; E402&amp; CHAR(34) &amp;" ," &amp; CHAR(34) &amp; "STD"&amp; CHAR(34) &amp; ":" &amp; CHAR(34) &amp; K402&amp; CHAR(34) &amp;"  ," &amp; CHAR(34) &amp; "ETD"&amp; CHAR(34) &amp; ":" &amp; CHAR(34) &amp; L402&amp; CHAR(34) &amp;"});"</f>
        <v>db.departures.insert({"Flight":"AZA2460","ICAO":"AZA" ,"Destination":"VIGO " ,"Company":"ALITALIA COMPAGNIA AEREA ITALIANA SPA" ,"Terminal":"2" ,"STD":"18:15"  ,"ETD":"18:15"});</v>
      </c>
    </row>
    <row r="403" spans="1:13">
      <c r="A403" s="2">
        <v>0.76388888888888884</v>
      </c>
      <c r="B403" t="s">
        <v>49</v>
      </c>
      <c r="C403" s="4" t="s">
        <v>24</v>
      </c>
      <c r="D403" s="4" t="s">
        <v>50</v>
      </c>
      <c r="E403" s="4">
        <v>2</v>
      </c>
      <c r="I403" t="str">
        <f t="shared" si="24"/>
        <v>TAP</v>
      </c>
      <c r="J403" t="str">
        <f t="shared" si="25"/>
        <v xml:space="preserve">LISBOA </v>
      </c>
      <c r="K403" t="str">
        <f t="shared" si="26"/>
        <v>18:20</v>
      </c>
      <c r="L403" t="str">
        <f t="shared" si="27"/>
        <v>18:20</v>
      </c>
      <c r="M403" t="str">
        <f>"db.departures.insert({" &amp; CHAR(34) &amp; "Flight"&amp; CHAR(34) &amp; ":" &amp; CHAR(34) &amp; B403&amp; CHAR(34) &amp; "," &amp; CHAR(34) &amp; "ICAO"&amp; CHAR(34) &amp; ":" &amp; CHAR(34) &amp; I403&amp; CHAR(34) &amp; " ," &amp; CHAR(34) &amp; "Destination"&amp; CHAR(34) &amp; ":" &amp; CHAR(34) &amp; J403&amp; CHAR(34) &amp;" ," &amp; CHAR(34) &amp; "Company"&amp; CHAR(34) &amp; ":" &amp; CHAR(34) &amp; D403&amp; CHAR(34) &amp;" ," &amp; CHAR(34) &amp; "Terminal"&amp; CHAR(34) &amp; ":" &amp; CHAR(34) &amp; E403&amp; CHAR(34) &amp;" ," &amp; CHAR(34) &amp; "STD"&amp; CHAR(34) &amp; ":" &amp; CHAR(34) &amp; K403&amp; CHAR(34) &amp;"  ," &amp; CHAR(34) &amp; "ETD"&amp; CHAR(34) &amp; ":" &amp; CHAR(34) &amp; L403&amp; CHAR(34) &amp;"});"</f>
        <v>db.departures.insert({"Flight":"TAP1017","ICAO":"TAP" ,"Destination":"LISBOA " ,"Company":"TAP PORTUGAL" ,"Terminal":"2" ,"STD":"18:20"  ,"ETD":"18:20"});</v>
      </c>
    </row>
    <row r="404" spans="1:13">
      <c r="A404" s="2">
        <v>0.76388888888888884</v>
      </c>
      <c r="B404" t="s">
        <v>51</v>
      </c>
      <c r="C404" s="4" t="s">
        <v>52</v>
      </c>
      <c r="D404" s="4" t="s">
        <v>35</v>
      </c>
      <c r="E404" s="4">
        <v>1</v>
      </c>
      <c r="I404" t="str">
        <f t="shared" si="24"/>
        <v>RYR</v>
      </c>
      <c r="J404" t="str">
        <f t="shared" si="25"/>
        <v xml:space="preserve">ROMA /CIAMPINO </v>
      </c>
      <c r="K404" t="str">
        <f t="shared" si="26"/>
        <v>18:20</v>
      </c>
      <c r="L404" t="str">
        <f t="shared" si="27"/>
        <v>18:20</v>
      </c>
      <c r="M404" t="str">
        <f>"db.departures.insert({" &amp; CHAR(34) &amp; "Flight"&amp; CHAR(34) &amp; ":" &amp; CHAR(34) &amp; B404&amp; CHAR(34) &amp; "," &amp; CHAR(34) &amp; "ICAO"&amp; CHAR(34) &amp; ":" &amp; CHAR(34) &amp; I404&amp; CHAR(34) &amp; " ," &amp; CHAR(34) &amp; "Destination"&amp; CHAR(34) &amp; ":" &amp; CHAR(34) &amp; J404&amp; CHAR(34) &amp;" ," &amp; CHAR(34) &amp; "Company"&amp; CHAR(34) &amp; ":" &amp; CHAR(34) &amp; D404&amp; CHAR(34) &amp;" ," &amp; CHAR(34) &amp; "Terminal"&amp; CHAR(34) &amp; ":" &amp; CHAR(34) &amp; E404&amp; CHAR(34) &amp;" ," &amp; CHAR(34) &amp; "STD"&amp; CHAR(34) &amp; ":" &amp; CHAR(34) &amp; K404&amp; CHAR(34) &amp;"  ," &amp; CHAR(34) &amp; "ETD"&amp; CHAR(34) &amp; ":" &amp; CHAR(34) &amp; L404&amp; CHAR(34) &amp;"});"</f>
        <v>db.departures.insert({"Flight":"RYR9686","ICAO":"RYR" ,"Destination":"ROMA /CIAMPINO " ,"Company":"RYANAIR" ,"Terminal":"1" ,"STD":"18:20"  ,"ETD":"18:20"});</v>
      </c>
    </row>
    <row r="405" spans="1:13">
      <c r="A405" s="2">
        <v>0.76736111111111116</v>
      </c>
      <c r="B405" t="s">
        <v>53</v>
      </c>
      <c r="C405" s="4" t="s">
        <v>54</v>
      </c>
      <c r="D405" s="4" t="s">
        <v>6</v>
      </c>
      <c r="E405" s="4">
        <v>2</v>
      </c>
      <c r="I405" t="str">
        <f t="shared" si="24"/>
        <v> AE</v>
      </c>
      <c r="J405" t="str">
        <f t="shared" si="25"/>
        <v xml:space="preserve">TENERIFE NORTE </v>
      </c>
      <c r="K405" t="str">
        <f t="shared" si="26"/>
        <v>18:25</v>
      </c>
      <c r="L405" t="str">
        <f t="shared" si="27"/>
        <v>18:25</v>
      </c>
      <c r="M405" t="str">
        <f>"db.departures.insert({" &amp; CHAR(34) &amp; "Flight"&amp; CHAR(34) &amp; ":" &amp; CHAR(34) &amp; B405&amp; CHAR(34) &amp; "," &amp; CHAR(34) &amp; "ICAO"&amp; CHAR(34) &amp; ":" &amp; CHAR(34) &amp; I405&amp; CHAR(34) &amp; " ," &amp; CHAR(34) &amp; "Destination"&amp; CHAR(34) &amp; ":" &amp; CHAR(34) &amp; J405&amp; CHAR(34) &amp;" ," &amp; CHAR(34) &amp; "Company"&amp; CHAR(34) &amp; ":" &amp; CHAR(34) &amp; D405&amp; CHAR(34) &amp;" ," &amp; CHAR(34) &amp; "Terminal"&amp; CHAR(34) &amp; ":" &amp; CHAR(34) &amp; E405&amp; CHAR(34) &amp;" ," &amp; CHAR(34) &amp; "STD"&amp; CHAR(34) &amp; ":" &amp; CHAR(34) &amp; K405&amp; CHAR(34) &amp;"  ," &amp; CHAR(34) &amp; "ETD"&amp; CHAR(34) &amp; ":" &amp; CHAR(34) &amp; L405&amp; CHAR(34) &amp;"});"</f>
        <v>db.departures.insert({"Flight":" AEA9046","ICAO":" AE" ,"Destination":"TENERIFE NORTE " ,"Company":"AIR EUROPA" ,"Terminal":"2" ,"STD":"18:25"  ,"ETD":"18:25"});</v>
      </c>
    </row>
    <row r="406" spans="1:13">
      <c r="A406" s="2">
        <v>0.76736111111111116</v>
      </c>
      <c r="B406" t="s">
        <v>56</v>
      </c>
      <c r="C406" s="4" t="s">
        <v>57</v>
      </c>
      <c r="D406" s="4" t="s">
        <v>55</v>
      </c>
      <c r="E406" s="4">
        <v>2</v>
      </c>
      <c r="I406" t="str">
        <f t="shared" si="24"/>
        <v> AF</v>
      </c>
      <c r="J406" t="str">
        <f t="shared" si="25"/>
        <v xml:space="preserve">PARIS /CHARLES DE GAULLE </v>
      </c>
      <c r="K406" t="str">
        <f t="shared" si="26"/>
        <v>18:25</v>
      </c>
      <c r="L406" t="str">
        <f t="shared" si="27"/>
        <v>18:25</v>
      </c>
      <c r="M406" t="str">
        <f>"db.departures.insert({" &amp; CHAR(34) &amp; "Flight"&amp; CHAR(34) &amp; ":" &amp; CHAR(34) &amp; B406&amp; CHAR(34) &amp; "," &amp; CHAR(34) &amp; "ICAO"&amp; CHAR(34) &amp; ":" &amp; CHAR(34) &amp; I406&amp; CHAR(34) &amp; " ," &amp; CHAR(34) &amp; "Destination"&amp; CHAR(34) &amp; ":" &amp; CHAR(34) &amp; J406&amp; CHAR(34) &amp;" ," &amp; CHAR(34) &amp; "Company"&amp; CHAR(34) &amp; ":" &amp; CHAR(34) &amp; D406&amp; CHAR(34) &amp;" ," &amp; CHAR(34) &amp; "Terminal"&amp; CHAR(34) &amp; ":" &amp; CHAR(34) &amp; E406&amp; CHAR(34) &amp;" ," &amp; CHAR(34) &amp; "STD"&amp; CHAR(34) &amp; ":" &amp; CHAR(34) &amp; K406&amp; CHAR(34) &amp;"  ," &amp; CHAR(34) &amp; "ETD"&amp; CHAR(34) &amp; ":" &amp; CHAR(34) &amp; L406&amp; CHAR(34) &amp;"});"</f>
        <v>db.departures.insert({"Flight":" AFR1801","ICAO":" AF" ,"Destination":"PARIS /CHARLES DE GAULLE " ,"Company":"AIR FRANCE" ,"Terminal":"2" ,"STD":"18:25"  ,"ETD":"18:25"});</v>
      </c>
    </row>
    <row r="407" spans="1:13">
      <c r="A407" s="2">
        <v>0.76736111111111116</v>
      </c>
      <c r="B407" t="s">
        <v>59</v>
      </c>
      <c r="C407" s="4" t="s">
        <v>60</v>
      </c>
      <c r="D407" s="4" t="s">
        <v>61</v>
      </c>
      <c r="E407" s="4">
        <v>1</v>
      </c>
      <c r="I407" t="str">
        <f t="shared" si="24"/>
        <v>TAR</v>
      </c>
      <c r="J407" t="str">
        <f t="shared" si="25"/>
        <v xml:space="preserve">TUNEZ </v>
      </c>
      <c r="K407" t="str">
        <f t="shared" si="26"/>
        <v>18:25</v>
      </c>
      <c r="L407" t="str">
        <f t="shared" si="27"/>
        <v>18:25</v>
      </c>
      <c r="M407" t="str">
        <f>"db.departures.insert({" &amp; CHAR(34) &amp; "Flight"&amp; CHAR(34) &amp; ":" &amp; CHAR(34) &amp; B407&amp; CHAR(34) &amp; "," &amp; CHAR(34) &amp; "ICAO"&amp; CHAR(34) &amp; ":" &amp; CHAR(34) &amp; I407&amp; CHAR(34) &amp; " ," &amp; CHAR(34) &amp; "Destination"&amp; CHAR(34) &amp; ":" &amp; CHAR(34) &amp; J407&amp; CHAR(34) &amp;" ," &amp; CHAR(34) &amp; "Company"&amp; CHAR(34) &amp; ":" &amp; CHAR(34) &amp; D407&amp; CHAR(34) &amp;" ," &amp; CHAR(34) &amp; "Terminal"&amp; CHAR(34) &amp; ":" &amp; CHAR(34) &amp; E407&amp; CHAR(34) &amp;" ," &amp; CHAR(34) &amp; "STD"&amp; CHAR(34) &amp; ":" &amp; CHAR(34) &amp; K407&amp; CHAR(34) &amp;"  ," &amp; CHAR(34) &amp; "ETD"&amp; CHAR(34) &amp; ":" &amp; CHAR(34) &amp; L407&amp; CHAR(34) &amp;"});"</f>
        <v>db.departures.insert({"Flight":"TAR607","ICAO":"TAR" ,"Destination":"TUNEZ " ,"Company":"TUNIS AIR-SOCIETE TUNISIENNE" ,"Terminal":"1" ,"STD":"18:25"  ,"ETD":"18:25"});</v>
      </c>
    </row>
    <row r="408" spans="1:13">
      <c r="A408" s="2">
        <v>0.77083333333333337</v>
      </c>
      <c r="B408" t="s">
        <v>62</v>
      </c>
      <c r="C408" s="4" t="s">
        <v>63</v>
      </c>
      <c r="D408" s="4" t="s">
        <v>12</v>
      </c>
      <c r="E408" s="4">
        <v>4</v>
      </c>
      <c r="I408" t="str">
        <f t="shared" si="24"/>
        <v> IB</v>
      </c>
      <c r="J408" t="str">
        <f t="shared" si="25"/>
        <v xml:space="preserve">ASTURIAS </v>
      </c>
      <c r="K408" t="str">
        <f t="shared" si="26"/>
        <v>18:30</v>
      </c>
      <c r="L408" t="str">
        <f t="shared" si="27"/>
        <v>18:30</v>
      </c>
      <c r="M408" t="str">
        <f>"db.departures.insert({" &amp; CHAR(34) &amp; "Flight"&amp; CHAR(34) &amp; ":" &amp; CHAR(34) &amp; B408&amp; CHAR(34) &amp; "," &amp; CHAR(34) &amp; "ICAO"&amp; CHAR(34) &amp; ":" &amp; CHAR(34) &amp; I408&amp; CHAR(34) &amp; " ," &amp; CHAR(34) &amp; "Destination"&amp; CHAR(34) &amp; ":" &amp; CHAR(34) &amp; J408&amp; CHAR(34) &amp;" ," &amp; CHAR(34) &amp; "Company"&amp; CHAR(34) &amp; ":" &amp; CHAR(34) &amp; D408&amp; CHAR(34) &amp;" ," &amp; CHAR(34) &amp; "Terminal"&amp; CHAR(34) &amp; ":" &amp; CHAR(34) &amp; E408&amp; CHAR(34) &amp;" ," &amp; CHAR(34) &amp; "STD"&amp; CHAR(34) &amp; ":" &amp; CHAR(34) &amp; K408&amp; CHAR(34) &amp;"  ," &amp; CHAR(34) &amp; "ETD"&amp; CHAR(34) &amp; ":" &amp; CHAR(34) &amp; L408&amp; CHAR(34) &amp;"});"</f>
        <v>db.departures.insert({"Flight":" IBE0480","ICAO":" IB" ,"Destination":"ASTURIAS " ,"Company":"IBERIA" ,"Terminal":"4" ,"STD":"18:30"  ,"ETD":"18:30"});</v>
      </c>
    </row>
    <row r="409" spans="1:13">
      <c r="A409" s="2">
        <v>0.77083333333333337</v>
      </c>
      <c r="B409" t="s">
        <v>65</v>
      </c>
      <c r="C409" s="4" t="s">
        <v>66</v>
      </c>
      <c r="D409" s="4" t="s">
        <v>35</v>
      </c>
      <c r="E409" s="4">
        <v>1</v>
      </c>
      <c r="I409" t="str">
        <f t="shared" si="24"/>
        <v>RYR</v>
      </c>
      <c r="J409" t="str">
        <f t="shared" si="25"/>
        <v xml:space="preserve">BRUSELAS /CHARLEROI </v>
      </c>
      <c r="K409" t="str">
        <f t="shared" si="26"/>
        <v>18:30</v>
      </c>
      <c r="L409" t="str">
        <f t="shared" si="27"/>
        <v>18:30</v>
      </c>
      <c r="M409" t="str">
        <f>"db.departures.insert({" &amp; CHAR(34) &amp; "Flight"&amp; CHAR(34) &amp; ":" &amp; CHAR(34) &amp; B409&amp; CHAR(34) &amp; "," &amp; CHAR(34) &amp; "ICAO"&amp; CHAR(34) &amp; ":" &amp; CHAR(34) &amp; I409&amp; CHAR(34) &amp; " ," &amp; CHAR(34) &amp; "Destination"&amp; CHAR(34) &amp; ":" &amp; CHAR(34) &amp; J409&amp; CHAR(34) &amp;" ," &amp; CHAR(34) &amp; "Company"&amp; CHAR(34) &amp; ":" &amp; CHAR(34) &amp; D409&amp; CHAR(34) &amp;" ," &amp; CHAR(34) &amp; "Terminal"&amp; CHAR(34) &amp; ":" &amp; CHAR(34) &amp; E409&amp; CHAR(34) &amp;" ," &amp; CHAR(34) &amp; "STD"&amp; CHAR(34) &amp; ":" &amp; CHAR(34) &amp; K409&amp; CHAR(34) &amp;"  ," &amp; CHAR(34) &amp; "ETD"&amp; CHAR(34) &amp; ":" &amp; CHAR(34) &amp; L409&amp; CHAR(34) &amp;"});"</f>
        <v>db.departures.insert({"Flight":"RYR5464","ICAO":"RYR" ,"Destination":"BRUSELAS /CHARLEROI " ,"Company":"RYANAIR" ,"Terminal":"1" ,"STD":"18:30"  ,"ETD":"18:30"});</v>
      </c>
    </row>
    <row r="410" spans="1:13">
      <c r="A410" s="2">
        <v>0.77430555555555547</v>
      </c>
      <c r="B410" t="s">
        <v>67</v>
      </c>
      <c r="C410" s="4" t="s">
        <v>68</v>
      </c>
      <c r="D410" s="4" t="s">
        <v>64</v>
      </c>
      <c r="E410" s="4">
        <v>4</v>
      </c>
      <c r="I410" t="str">
        <f t="shared" si="24"/>
        <v>RAM</v>
      </c>
      <c r="J410" t="str">
        <f t="shared" si="25"/>
        <v xml:space="preserve">CASABLANCA /MOHAMED V </v>
      </c>
      <c r="K410" t="str">
        <f t="shared" si="26"/>
        <v>18:35</v>
      </c>
      <c r="L410" t="str">
        <f t="shared" si="27"/>
        <v>18:35</v>
      </c>
      <c r="M410" t="str">
        <f>"db.departures.insert({" &amp; CHAR(34) &amp; "Flight"&amp; CHAR(34) &amp; ":" &amp; CHAR(34) &amp; B410&amp; CHAR(34) &amp; "," &amp; CHAR(34) &amp; "ICAO"&amp; CHAR(34) &amp; ":" &amp; CHAR(34) &amp; I410&amp; CHAR(34) &amp; " ," &amp; CHAR(34) &amp; "Destination"&amp; CHAR(34) &amp; ":" &amp; CHAR(34) &amp; J410&amp; CHAR(34) &amp;" ," &amp; CHAR(34) &amp; "Company"&amp; CHAR(34) &amp; ":" &amp; CHAR(34) &amp; D410&amp; CHAR(34) &amp;" ," &amp; CHAR(34) &amp; "Terminal"&amp; CHAR(34) &amp; ":" &amp; CHAR(34) &amp; E410&amp; CHAR(34) &amp;" ," &amp; CHAR(34) &amp; "STD"&amp; CHAR(34) &amp; ":" &amp; CHAR(34) &amp; K410&amp; CHAR(34) &amp;"  ," &amp; CHAR(34) &amp; "ETD"&amp; CHAR(34) &amp; ":" &amp; CHAR(34) &amp; L410&amp; CHAR(34) &amp;"});"</f>
        <v>db.departures.insert({"Flight":"RAM971","ICAO":"RAM" ,"Destination":"CASABLANCA /MOHAMED V " ,"Company":"ROYAL AIR MAROC" ,"Terminal":"4" ,"STD":"18:35"  ,"ETD":"18:35"});</v>
      </c>
    </row>
    <row r="411" spans="1:13">
      <c r="A411" s="2">
        <v>0.77430555555555547</v>
      </c>
      <c r="B411" t="s">
        <v>69</v>
      </c>
      <c r="C411" s="4" t="s">
        <v>70</v>
      </c>
      <c r="D411" s="4" t="s">
        <v>12</v>
      </c>
      <c r="E411" s="4">
        <v>4</v>
      </c>
      <c r="I411" t="str">
        <f t="shared" si="24"/>
        <v> IB</v>
      </c>
      <c r="J411" t="str">
        <f t="shared" si="25"/>
        <v xml:space="preserve">SANTANDER </v>
      </c>
      <c r="K411" t="str">
        <f t="shared" si="26"/>
        <v>18:35</v>
      </c>
      <c r="L411" t="str">
        <f t="shared" si="27"/>
        <v>18:35</v>
      </c>
      <c r="M411" t="str">
        <f>"db.departures.insert({" &amp; CHAR(34) &amp; "Flight"&amp; CHAR(34) &amp; ":" &amp; CHAR(34) &amp; B411&amp; CHAR(34) &amp; "," &amp; CHAR(34) &amp; "ICAO"&amp; CHAR(34) &amp; ":" &amp; CHAR(34) &amp; I411&amp; CHAR(34) &amp; " ," &amp; CHAR(34) &amp; "Destination"&amp; CHAR(34) &amp; ":" &amp; CHAR(34) &amp; J411&amp; CHAR(34) &amp;" ," &amp; CHAR(34) &amp; "Company"&amp; CHAR(34) &amp; ":" &amp; CHAR(34) &amp; D411&amp; CHAR(34) &amp;" ," &amp; CHAR(34) &amp; "Terminal"&amp; CHAR(34) &amp; ":" &amp; CHAR(34) &amp; E411&amp; CHAR(34) &amp;" ," &amp; CHAR(34) &amp; "STD"&amp; CHAR(34) &amp; ":" &amp; CHAR(34) &amp; K411&amp; CHAR(34) &amp;"  ," &amp; CHAR(34) &amp; "ETD"&amp; CHAR(34) &amp; ":" &amp; CHAR(34) &amp; L411&amp; CHAR(34) &amp;"});"</f>
        <v>db.departures.insert({"Flight":" IBE8872","ICAO":" IB" ,"Destination":"SANTANDER " ,"Company":"IBERIA" ,"Terminal":"4" ,"STD":"18:35"  ,"ETD":"18:35"});</v>
      </c>
    </row>
    <row r="412" spans="1:13">
      <c r="A412" s="2">
        <v>0.77430555555555547</v>
      </c>
      <c r="B412" t="s">
        <v>71</v>
      </c>
      <c r="C412" s="4" t="s">
        <v>68</v>
      </c>
      <c r="D412" s="4" t="s">
        <v>12</v>
      </c>
      <c r="E412" s="4">
        <v>4</v>
      </c>
      <c r="I412" t="str">
        <f t="shared" si="24"/>
        <v>IBE</v>
      </c>
      <c r="J412" t="str">
        <f t="shared" si="25"/>
        <v xml:space="preserve">CASABLANCA /MOHAMED V </v>
      </c>
      <c r="K412" t="str">
        <f t="shared" si="26"/>
        <v>18:35</v>
      </c>
      <c r="L412" t="str">
        <f t="shared" si="27"/>
        <v>18:35</v>
      </c>
      <c r="M412" t="str">
        <f>"db.departures.insert({" &amp; CHAR(34) &amp; "Flight"&amp; CHAR(34) &amp; ":" &amp; CHAR(34) &amp; B412&amp; CHAR(34) &amp; "," &amp; CHAR(34) &amp; "ICAO"&amp; CHAR(34) &amp; ":" &amp; CHAR(34) &amp; I412&amp; CHAR(34) &amp; " ," &amp; CHAR(34) &amp; "Destination"&amp; CHAR(34) &amp; ":" &amp; CHAR(34) &amp; J412&amp; CHAR(34) &amp;" ," &amp; CHAR(34) &amp; "Company"&amp; CHAR(34) &amp; ":" &amp; CHAR(34) &amp; D412&amp; CHAR(34) &amp;" ," &amp; CHAR(34) &amp; "Terminal"&amp; CHAR(34) &amp; ":" &amp; CHAR(34) &amp; E412&amp; CHAR(34) &amp;" ," &amp; CHAR(34) &amp; "STD"&amp; CHAR(34) &amp; ":" &amp; CHAR(34) &amp; K412&amp; CHAR(34) &amp;"  ," &amp; CHAR(34) &amp; "ETD"&amp; CHAR(34) &amp; ":" &amp; CHAR(34) &amp; L412&amp; CHAR(34) &amp;"});"</f>
        <v>db.departures.insert({"Flight":"IBE7971","ICAO":"IBE" ,"Destination":"CASABLANCA /MOHAMED V " ,"Company":"IBERIA" ,"Terminal":"4" ,"STD":"18:35"  ,"ETD":"18:35"});</v>
      </c>
    </row>
    <row r="413" spans="1:13">
      <c r="A413" s="2">
        <v>0.78125</v>
      </c>
      <c r="B413" t="s">
        <v>72</v>
      </c>
      <c r="C413" s="4" t="s">
        <v>30</v>
      </c>
      <c r="D413" s="4" t="s">
        <v>73</v>
      </c>
      <c r="E413" s="4">
        <v>4</v>
      </c>
      <c r="I413" t="str">
        <f t="shared" si="24"/>
        <v>VLG</v>
      </c>
      <c r="J413" t="str">
        <f t="shared" si="25"/>
        <v xml:space="preserve">BARCELONA-EL PRAT </v>
      </c>
      <c r="K413" t="str">
        <f t="shared" si="26"/>
        <v>18:45</v>
      </c>
      <c r="L413" t="str">
        <f t="shared" si="27"/>
        <v>18:45</v>
      </c>
      <c r="M413" t="str">
        <f>"db.departures.insert({" &amp; CHAR(34) &amp; "Flight"&amp; CHAR(34) &amp; ":" &amp; CHAR(34) &amp; B413&amp; CHAR(34) &amp; "," &amp; CHAR(34) &amp; "ICAO"&amp; CHAR(34) &amp; ":" &amp; CHAR(34) &amp; I413&amp; CHAR(34) &amp; " ," &amp; CHAR(34) &amp; "Destination"&amp; CHAR(34) &amp; ":" &amp; CHAR(34) &amp; J413&amp; CHAR(34) &amp;" ," &amp; CHAR(34) &amp; "Company"&amp; CHAR(34) &amp; ":" &amp; CHAR(34) &amp; D413&amp; CHAR(34) &amp;" ," &amp; CHAR(34) &amp; "Terminal"&amp; CHAR(34) &amp; ":" &amp; CHAR(34) &amp; E413&amp; CHAR(34) &amp;" ," &amp; CHAR(34) &amp; "STD"&amp; CHAR(34) &amp; ":" &amp; CHAR(34) &amp; K413&amp; CHAR(34) &amp;"  ," &amp; CHAR(34) &amp; "ETD"&amp; CHAR(34) &amp; ":" &amp; CHAR(34) &amp; L413&amp; CHAR(34) &amp;"});"</f>
        <v>db.departures.insert({"Flight":"VLG1026","ICAO":"VLG" ,"Destination":"BARCELONA-EL PRAT " ,"Company":"VUELING AIRLINES" ,"Terminal":"4" ,"STD":"18:45"  ,"ETD":"18:45"});</v>
      </c>
    </row>
    <row r="414" spans="1:13">
      <c r="A414" s="2">
        <v>0.78125</v>
      </c>
      <c r="B414" t="s">
        <v>74</v>
      </c>
      <c r="C414" s="4" t="s">
        <v>75</v>
      </c>
      <c r="D414" s="4" t="s">
        <v>40</v>
      </c>
      <c r="E414" s="4">
        <v>4</v>
      </c>
      <c r="I414" t="str">
        <f t="shared" si="24"/>
        <v> BA</v>
      </c>
      <c r="J414" t="str">
        <f t="shared" si="25"/>
        <v xml:space="preserve">LONDRES / HEATHROW </v>
      </c>
      <c r="K414" t="str">
        <f t="shared" si="26"/>
        <v>18:45</v>
      </c>
      <c r="L414" t="str">
        <f t="shared" si="27"/>
        <v>18:45</v>
      </c>
      <c r="M414" t="str">
        <f>"db.departures.insert({" &amp; CHAR(34) &amp; "Flight"&amp; CHAR(34) &amp; ":" &amp; CHAR(34) &amp; B414&amp; CHAR(34) &amp; "," &amp; CHAR(34) &amp; "ICAO"&amp; CHAR(34) &amp; ":" &amp; CHAR(34) &amp; I414&amp; CHAR(34) &amp; " ," &amp; CHAR(34) &amp; "Destination"&amp; CHAR(34) &amp; ":" &amp; CHAR(34) &amp; J414&amp; CHAR(34) &amp;" ," &amp; CHAR(34) &amp; "Company"&amp; CHAR(34) &amp; ":" &amp; CHAR(34) &amp; D414&amp; CHAR(34) &amp;" ," &amp; CHAR(34) &amp; "Terminal"&amp; CHAR(34) &amp; ":" &amp; CHAR(34) &amp; E414&amp; CHAR(34) &amp;" ," &amp; CHAR(34) &amp; "STD"&amp; CHAR(34) &amp; ":" &amp; CHAR(34) &amp; K414&amp; CHAR(34) &amp;"  ," &amp; CHAR(34) &amp; "ETD"&amp; CHAR(34) &amp; ":" &amp; CHAR(34) &amp; L414&amp; CHAR(34) &amp;"});"</f>
        <v>db.departures.insert({"Flight":" BAW0461","ICAO":" BA" ,"Destination":"LONDRES / HEATHROW " ,"Company":"BRITISH AIRWAYS" ,"Terminal":"4" ,"STD":"18:45"  ,"ETD":"18:45"});</v>
      </c>
    </row>
    <row r="415" spans="1:13">
      <c r="A415" s="2">
        <v>0.78125</v>
      </c>
      <c r="B415" t="s">
        <v>76</v>
      </c>
      <c r="C415" s="4" t="s">
        <v>77</v>
      </c>
      <c r="D415" s="4" t="s">
        <v>12</v>
      </c>
      <c r="E415" s="4">
        <v>4</v>
      </c>
      <c r="I415" t="str">
        <f t="shared" si="24"/>
        <v> IB</v>
      </c>
      <c r="J415" t="str">
        <f t="shared" si="25"/>
        <v xml:space="preserve">SAN SEBASTIAN </v>
      </c>
      <c r="K415" t="str">
        <f t="shared" si="26"/>
        <v>18:45</v>
      </c>
      <c r="L415" t="str">
        <f t="shared" si="27"/>
        <v>18:45</v>
      </c>
      <c r="M415" t="str">
        <f>"db.departures.insert({" &amp; CHAR(34) &amp; "Flight"&amp; CHAR(34) &amp; ":" &amp; CHAR(34) &amp; B415&amp; CHAR(34) &amp; "," &amp; CHAR(34) &amp; "ICAO"&amp; CHAR(34) &amp; ":" &amp; CHAR(34) &amp; I415&amp; CHAR(34) &amp; " ," &amp; CHAR(34) &amp; "Destination"&amp; CHAR(34) &amp; ":" &amp; CHAR(34) &amp; J415&amp; CHAR(34) &amp;" ," &amp; CHAR(34) &amp; "Company"&amp; CHAR(34) &amp; ":" &amp; CHAR(34) &amp; D415&amp; CHAR(34) &amp;" ," &amp; CHAR(34) &amp; "Terminal"&amp; CHAR(34) &amp; ":" &amp; CHAR(34) &amp; E415&amp; CHAR(34) &amp;" ," &amp; CHAR(34) &amp; "STD"&amp; CHAR(34) &amp; ":" &amp; CHAR(34) &amp; K415&amp; CHAR(34) &amp;"  ," &amp; CHAR(34) &amp; "ETD"&amp; CHAR(34) &amp; ":" &amp; CHAR(34) &amp; L415&amp; CHAR(34) &amp;"});"</f>
        <v>db.departures.insert({"Flight":" IBE8326","ICAO":" IB" ,"Destination":"SAN SEBASTIAN " ,"Company":"IBERIA" ,"Terminal":"4" ,"STD":"18:45"  ,"ETD":"18:45"});</v>
      </c>
    </row>
    <row r="416" spans="1:13">
      <c r="A416" s="2">
        <v>0.78472222222222221</v>
      </c>
      <c r="B416" t="s">
        <v>78</v>
      </c>
      <c r="C416" s="4" t="s">
        <v>79</v>
      </c>
      <c r="D416" s="4" t="s">
        <v>80</v>
      </c>
      <c r="E416" s="4">
        <v>1</v>
      </c>
      <c r="I416" t="str">
        <f t="shared" si="24"/>
        <v>WZZ</v>
      </c>
      <c r="J416" t="str">
        <f t="shared" si="25"/>
        <v xml:space="preserve">TIMISOARA </v>
      </c>
      <c r="K416" t="str">
        <f t="shared" si="26"/>
        <v>18:50</v>
      </c>
      <c r="L416" t="str">
        <f t="shared" si="27"/>
        <v>18:50</v>
      </c>
      <c r="M416" t="str">
        <f>"db.departures.insert({" &amp; CHAR(34) &amp; "Flight"&amp; CHAR(34) &amp; ":" &amp; CHAR(34) &amp; B416&amp; CHAR(34) &amp; "," &amp; CHAR(34) &amp; "ICAO"&amp; CHAR(34) &amp; ":" &amp; CHAR(34) &amp; I416&amp; CHAR(34) &amp; " ," &amp; CHAR(34) &amp; "Destination"&amp; CHAR(34) &amp; ":" &amp; CHAR(34) &amp; J416&amp; CHAR(34) &amp;" ," &amp; CHAR(34) &amp; "Company"&amp; CHAR(34) &amp; ":" &amp; CHAR(34) &amp; D416&amp; CHAR(34) &amp;" ," &amp; CHAR(34) &amp; "Terminal"&amp; CHAR(34) &amp; ":" &amp; CHAR(34) &amp; E416&amp; CHAR(34) &amp;" ," &amp; CHAR(34) &amp; "STD"&amp; CHAR(34) &amp; ":" &amp; CHAR(34) &amp; K416&amp; CHAR(34) &amp;"  ," &amp; CHAR(34) &amp; "ETD"&amp; CHAR(34) &amp; ":" &amp; CHAR(34) &amp; L416&amp; CHAR(34) &amp;"});"</f>
        <v>db.departures.insert({"Flight":"WZZ3562","ICAO":"WZZ" ,"Destination":"TIMISOARA " ,"Company":"WIZZ AIR HUNGARY" ,"Terminal":"1" ,"STD":"18:50"  ,"ETD":"18:50"});</v>
      </c>
    </row>
    <row r="417" spans="1:13">
      <c r="A417" s="2">
        <v>0.78472222222222221</v>
      </c>
      <c r="B417" t="s">
        <v>81</v>
      </c>
      <c r="C417" s="4" t="s">
        <v>24</v>
      </c>
      <c r="D417" s="4" t="s">
        <v>6</v>
      </c>
      <c r="E417" s="4">
        <v>2</v>
      </c>
      <c r="I417" t="str">
        <f t="shared" si="24"/>
        <v>AEA</v>
      </c>
      <c r="J417" t="str">
        <f t="shared" si="25"/>
        <v xml:space="preserve">LISBOA </v>
      </c>
      <c r="K417" t="str">
        <f t="shared" si="26"/>
        <v>18:50</v>
      </c>
      <c r="L417" t="str">
        <f t="shared" si="27"/>
        <v>18:50</v>
      </c>
      <c r="M417" t="str">
        <f>"db.departures.insert({" &amp; CHAR(34) &amp; "Flight"&amp; CHAR(34) &amp; ":" &amp; CHAR(34) &amp; B417&amp; CHAR(34) &amp; "," &amp; CHAR(34) &amp; "ICAO"&amp; CHAR(34) &amp; ":" &amp; CHAR(34) &amp; I417&amp; CHAR(34) &amp; " ," &amp; CHAR(34) &amp; "Destination"&amp; CHAR(34) &amp; ":" &amp; CHAR(34) &amp; J417&amp; CHAR(34) &amp;" ," &amp; CHAR(34) &amp; "Company"&amp; CHAR(34) &amp; ":" &amp; CHAR(34) &amp; D417&amp; CHAR(34) &amp;" ," &amp; CHAR(34) &amp; "Terminal"&amp; CHAR(34) &amp; ":" &amp; CHAR(34) &amp; E417&amp; CHAR(34) &amp;" ," &amp; CHAR(34) &amp; "STD"&amp; CHAR(34) &amp; ":" &amp; CHAR(34) &amp; K417&amp; CHAR(34) &amp;"  ," &amp; CHAR(34) &amp; "ETD"&amp; CHAR(34) &amp; ":" &amp; CHAR(34) &amp; L417&amp; CHAR(34) &amp;"});"</f>
        <v>db.departures.insert({"Flight":"AEA1157","ICAO":"AEA" ,"Destination":"LISBOA " ,"Company":"AIR EUROPA" ,"Terminal":"2" ,"STD":"18:50"  ,"ETD":"18:50"});</v>
      </c>
    </row>
    <row r="418" spans="1:13">
      <c r="A418" s="2">
        <v>0.78819444444444453</v>
      </c>
      <c r="B418" t="s">
        <v>82</v>
      </c>
      <c r="C418" s="4" t="s">
        <v>83</v>
      </c>
      <c r="D418" s="4" t="s">
        <v>12</v>
      </c>
      <c r="E418" s="4">
        <v>4</v>
      </c>
      <c r="I418" t="str">
        <f t="shared" si="24"/>
        <v> IB</v>
      </c>
      <c r="J418" t="str">
        <f t="shared" si="25"/>
        <v xml:space="preserve">MILAN /LINATE </v>
      </c>
      <c r="K418" t="str">
        <f t="shared" si="26"/>
        <v>18:55</v>
      </c>
      <c r="L418" t="str">
        <f t="shared" si="27"/>
        <v>18:55</v>
      </c>
      <c r="M418" t="str">
        <f>"db.departures.insert({" &amp; CHAR(34) &amp; "Flight"&amp; CHAR(34) &amp; ":" &amp; CHAR(34) &amp; B418&amp; CHAR(34) &amp; "," &amp; CHAR(34) &amp; "ICAO"&amp; CHAR(34) &amp; ":" &amp; CHAR(34) &amp; I418&amp; CHAR(34) &amp; " ," &amp; CHAR(34) &amp; "Destination"&amp; CHAR(34) &amp; ":" &amp; CHAR(34) &amp; J418&amp; CHAR(34) &amp;" ," &amp; CHAR(34) &amp; "Company"&amp; CHAR(34) &amp; ":" &amp; CHAR(34) &amp; D418&amp; CHAR(34) &amp;" ," &amp; CHAR(34) &amp; "Terminal"&amp; CHAR(34) &amp; ":" &amp; CHAR(34) &amp; E418&amp; CHAR(34) &amp;" ," &amp; CHAR(34) &amp; "STD"&amp; CHAR(34) &amp; ":" &amp; CHAR(34) &amp; K418&amp; CHAR(34) &amp;"  ," &amp; CHAR(34) &amp; "ETD"&amp; CHAR(34) &amp; ":" &amp; CHAR(34) &amp; L418&amp; CHAR(34) &amp;"});"</f>
        <v>db.departures.insert({"Flight":" IBE3256","ICAO":" IB" ,"Destination":"MILAN /LINATE " ,"Company":"IBERIA" ,"Terminal":"4" ,"STD":"18:55"  ,"ETD":"18:55"});</v>
      </c>
    </row>
    <row r="419" spans="1:13">
      <c r="A419" s="2">
        <v>0.79166666666666663</v>
      </c>
      <c r="B419" t="s">
        <v>84</v>
      </c>
      <c r="C419" s="4" t="s">
        <v>85</v>
      </c>
      <c r="D419" s="4" t="s">
        <v>6</v>
      </c>
      <c r="E419" s="4">
        <v>2</v>
      </c>
      <c r="I419" t="str">
        <f t="shared" si="24"/>
        <v>AEA</v>
      </c>
      <c r="J419" t="str">
        <f t="shared" si="25"/>
        <v xml:space="preserve">BILBAO </v>
      </c>
      <c r="K419" t="str">
        <f t="shared" si="26"/>
        <v>19:00</v>
      </c>
      <c r="L419" t="str">
        <f t="shared" si="27"/>
        <v>19:00</v>
      </c>
      <c r="M419" t="str">
        <f>"db.departures.insert({" &amp; CHAR(34) &amp; "Flight"&amp; CHAR(34) &amp; ":" &amp; CHAR(34) &amp; B419&amp; CHAR(34) &amp; "," &amp; CHAR(34) &amp; "ICAO"&amp; CHAR(34) &amp; ":" &amp; CHAR(34) &amp; I419&amp; CHAR(34) &amp; " ," &amp; CHAR(34) &amp; "Destination"&amp; CHAR(34) &amp; ":" &amp; CHAR(34) &amp; J419&amp; CHAR(34) &amp;" ," &amp; CHAR(34) &amp; "Company"&amp; CHAR(34) &amp; ":" &amp; CHAR(34) &amp; D419&amp; CHAR(34) &amp;" ," &amp; CHAR(34) &amp; "Terminal"&amp; CHAR(34) &amp; ":" &amp; CHAR(34) &amp; E419&amp; CHAR(34) &amp;" ," &amp; CHAR(34) &amp; "STD"&amp; CHAR(34) &amp; ":" &amp; CHAR(34) &amp; K419&amp; CHAR(34) &amp;"  ," &amp; CHAR(34) &amp; "ETD"&amp; CHAR(34) &amp; ":" &amp; CHAR(34) &amp; L419&amp; CHAR(34) &amp;"});"</f>
        <v>db.departures.insert({"Flight":"AEA7159","ICAO":"AEA" ,"Destination":"BILBAO " ,"Company":"AIR EUROPA" ,"Terminal":"2" ,"STD":"19:00"  ,"ETD":"19:00"});</v>
      </c>
    </row>
    <row r="420" spans="1:13">
      <c r="A420" s="2">
        <v>0.79513888888888884</v>
      </c>
      <c r="B420" t="s">
        <v>86</v>
      </c>
      <c r="C420" s="4" t="s">
        <v>87</v>
      </c>
      <c r="D420" s="4" t="s">
        <v>12</v>
      </c>
      <c r="E420" s="4">
        <v>4</v>
      </c>
      <c r="I420" t="str">
        <f t="shared" si="24"/>
        <v> IB</v>
      </c>
      <c r="J420" t="str">
        <f t="shared" si="25"/>
        <v xml:space="preserve">FEDERICO GARCÍA LORCA GRANADA-JAÉN </v>
      </c>
      <c r="K420" t="str">
        <f t="shared" si="26"/>
        <v>19:05</v>
      </c>
      <c r="L420" t="str">
        <f t="shared" si="27"/>
        <v>19:05</v>
      </c>
      <c r="M420" t="str">
        <f>"db.departures.insert({" &amp; CHAR(34) &amp; "Flight"&amp; CHAR(34) &amp; ":" &amp; CHAR(34) &amp; B420&amp; CHAR(34) &amp; "," &amp; CHAR(34) &amp; "ICAO"&amp; CHAR(34) &amp; ":" &amp; CHAR(34) &amp; I420&amp; CHAR(34) &amp; " ," &amp; CHAR(34) &amp; "Destination"&amp; CHAR(34) &amp; ":" &amp; CHAR(34) &amp; J420&amp; CHAR(34) &amp;" ," &amp; CHAR(34) &amp; "Company"&amp; CHAR(34) &amp; ":" &amp; CHAR(34) &amp; D420&amp; CHAR(34) &amp;" ," &amp; CHAR(34) &amp; "Terminal"&amp; CHAR(34) &amp; ":" &amp; CHAR(34) &amp; E420&amp; CHAR(34) &amp;" ," &amp; CHAR(34) &amp; "STD"&amp; CHAR(34) &amp; ":" &amp; CHAR(34) &amp; K420&amp; CHAR(34) &amp;"  ," &amp; CHAR(34) &amp; "ETD"&amp; CHAR(34) &amp; ":" &amp; CHAR(34) &amp; L420&amp; CHAR(34) &amp;"});"</f>
        <v>db.departures.insert({"Flight":" IBE8072","ICAO":" IB" ,"Destination":"FEDERICO GARCÍA LORCA GRANADA-JAÉN " ,"Company":"IBERIA" ,"Terminal":"4" ,"STD":"19:05"  ,"ETD":"19:05"});</v>
      </c>
    </row>
    <row r="421" spans="1:13">
      <c r="A421" s="2">
        <v>0.79513888888888884</v>
      </c>
      <c r="B421" t="s">
        <v>88</v>
      </c>
      <c r="C421" s="4" t="s">
        <v>89</v>
      </c>
      <c r="D421" s="4" t="s">
        <v>38</v>
      </c>
      <c r="E421" s="4">
        <v>4</v>
      </c>
      <c r="I421" t="str">
        <f t="shared" si="24"/>
        <v> IB</v>
      </c>
      <c r="J421" t="str">
        <f t="shared" si="25"/>
        <v xml:space="preserve">PALMA DE MALLORCA </v>
      </c>
      <c r="K421" t="str">
        <f t="shared" si="26"/>
        <v>19:05</v>
      </c>
      <c r="L421" t="str">
        <f t="shared" si="27"/>
        <v>19:05</v>
      </c>
      <c r="M421" t="str">
        <f>"db.departures.insert({" &amp; CHAR(34) &amp; "Flight"&amp; CHAR(34) &amp; ":" &amp; CHAR(34) &amp; B421&amp; CHAR(34) &amp; "," &amp; CHAR(34) &amp; "ICAO"&amp; CHAR(34) &amp; ":" &amp; CHAR(34) &amp; I421&amp; CHAR(34) &amp; " ," &amp; CHAR(34) &amp; "Destination"&amp; CHAR(34) &amp; ":" &amp; CHAR(34) &amp; J421&amp; CHAR(34) &amp;" ," &amp; CHAR(34) &amp; "Company"&amp; CHAR(34) &amp; ":" &amp; CHAR(34) &amp; D421&amp; CHAR(34) &amp;" ," &amp; CHAR(34) &amp; "Terminal"&amp; CHAR(34) &amp; ":" &amp; CHAR(34) &amp; E421&amp; CHAR(34) &amp;" ," &amp; CHAR(34) &amp; "STD"&amp; CHAR(34) &amp; ":" &amp; CHAR(34) &amp; K421&amp; CHAR(34) &amp;"  ," &amp; CHAR(34) &amp; "ETD"&amp; CHAR(34) &amp; ":" &amp; CHAR(34) &amp; L421&amp; CHAR(34) &amp;"});"</f>
        <v>db.departures.insert({"Flight":" IBS3920","ICAO":" IB" ,"Destination":"PALMA DE MALLORCA " ,"Company":"IBERIA EXPRESS" ,"Terminal":"4" ,"STD":"19:05"  ,"ETD":"19:05"});</v>
      </c>
    </row>
    <row r="422" spans="1:13">
      <c r="A422" s="2">
        <v>0.79513888888888884</v>
      </c>
      <c r="B422" t="s">
        <v>91</v>
      </c>
      <c r="C422" s="4" t="s">
        <v>92</v>
      </c>
      <c r="D422" s="4" t="s">
        <v>12</v>
      </c>
      <c r="E422" s="4">
        <v>4</v>
      </c>
      <c r="I422" t="str">
        <f t="shared" si="24"/>
        <v> IB</v>
      </c>
      <c r="J422" t="str">
        <f t="shared" si="25"/>
        <v xml:space="preserve">A CORUÑA </v>
      </c>
      <c r="K422" t="str">
        <f t="shared" si="26"/>
        <v>19:05</v>
      </c>
      <c r="L422" t="str">
        <f t="shared" si="27"/>
        <v>19:05</v>
      </c>
      <c r="M422" t="str">
        <f>"db.departures.insert({" &amp; CHAR(34) &amp; "Flight"&amp; CHAR(34) &amp; ":" &amp; CHAR(34) &amp; B422&amp; CHAR(34) &amp; "," &amp; CHAR(34) &amp; "ICAO"&amp; CHAR(34) &amp; ":" &amp; CHAR(34) &amp; I422&amp; CHAR(34) &amp; " ," &amp; CHAR(34) &amp; "Destination"&amp; CHAR(34) &amp; ":" &amp; CHAR(34) &amp; J422&amp; CHAR(34) &amp;" ," &amp; CHAR(34) &amp; "Company"&amp; CHAR(34) &amp; ":" &amp; CHAR(34) &amp; D422&amp; CHAR(34) &amp;" ," &amp; CHAR(34) &amp; "Terminal"&amp; CHAR(34) &amp; ":" &amp; CHAR(34) &amp; E422&amp; CHAR(34) &amp;" ," &amp; CHAR(34) &amp; "STD"&amp; CHAR(34) &amp; ":" &amp; CHAR(34) &amp; K422&amp; CHAR(34) &amp;"  ," &amp; CHAR(34) &amp; "ETD"&amp; CHAR(34) &amp; ":" &amp; CHAR(34) &amp; L422&amp; CHAR(34) &amp;"});"</f>
        <v>db.departures.insert({"Flight":" IBE0522","ICAO":" IB" ,"Destination":"A CORUÑA " ,"Company":"IBERIA" ,"Terminal":"4" ,"STD":"19:05"  ,"ETD":"19:05"});</v>
      </c>
    </row>
    <row r="423" spans="1:13">
      <c r="A423" s="2">
        <v>0.79513888888888884</v>
      </c>
      <c r="B423" t="s">
        <v>93</v>
      </c>
      <c r="C423" s="4" t="s">
        <v>94</v>
      </c>
      <c r="D423" s="4" t="s">
        <v>35</v>
      </c>
      <c r="E423" s="4">
        <v>1</v>
      </c>
      <c r="I423" t="str">
        <f t="shared" si="24"/>
        <v>RYR</v>
      </c>
      <c r="J423" t="str">
        <f t="shared" si="25"/>
        <v xml:space="preserve">MENORCA </v>
      </c>
      <c r="K423" t="str">
        <f t="shared" si="26"/>
        <v>19:05</v>
      </c>
      <c r="L423" t="str">
        <f t="shared" si="27"/>
        <v>19:05</v>
      </c>
      <c r="M423" t="str">
        <f>"db.departures.insert({" &amp; CHAR(34) &amp; "Flight"&amp; CHAR(34) &amp; ":" &amp; CHAR(34) &amp; B423&amp; CHAR(34) &amp; "," &amp; CHAR(34) &amp; "ICAO"&amp; CHAR(34) &amp; ":" &amp; CHAR(34) &amp; I423&amp; CHAR(34) &amp; " ," &amp; CHAR(34) &amp; "Destination"&amp; CHAR(34) &amp; ":" &amp; CHAR(34) &amp; J423&amp; CHAR(34) &amp;" ," &amp; CHAR(34) &amp; "Company"&amp; CHAR(34) &amp; ":" &amp; CHAR(34) &amp; D423&amp; CHAR(34) &amp;" ," &amp; CHAR(34) &amp; "Terminal"&amp; CHAR(34) &amp; ":" &amp; CHAR(34) &amp; E423&amp; CHAR(34) &amp;" ," &amp; CHAR(34) &amp; "STD"&amp; CHAR(34) &amp; ":" &amp; CHAR(34) &amp; K423&amp; CHAR(34) &amp;"  ," &amp; CHAR(34) &amp; "ETD"&amp; CHAR(34) &amp; ":" &amp; CHAR(34) &amp; L423&amp; CHAR(34) &amp;"});"</f>
        <v>db.departures.insert({"Flight":"RYR3056","ICAO":"RYR" ,"Destination":"MENORCA " ,"Company":"RYANAIR" ,"Terminal":"1" ,"STD":"19:05"  ,"ETD":"19:05"});</v>
      </c>
    </row>
    <row r="424" spans="1:13">
      <c r="A424" s="2">
        <v>0.79861111111111116</v>
      </c>
      <c r="B424" t="s">
        <v>95</v>
      </c>
      <c r="C424" s="4" t="s">
        <v>96</v>
      </c>
      <c r="D424" s="4" t="s">
        <v>6</v>
      </c>
      <c r="E424" s="4">
        <v>2</v>
      </c>
      <c r="I424" t="str">
        <f t="shared" si="24"/>
        <v>AEA</v>
      </c>
      <c r="J424" t="str">
        <f t="shared" si="25"/>
        <v xml:space="preserve">VALENCIA </v>
      </c>
      <c r="K424" t="str">
        <f t="shared" si="26"/>
        <v>19:10</v>
      </c>
      <c r="L424" t="str">
        <f t="shared" si="27"/>
        <v>19:10</v>
      </c>
      <c r="M424" t="str">
        <f>"db.departures.insert({" &amp; CHAR(34) &amp; "Flight"&amp; CHAR(34) &amp; ":" &amp; CHAR(34) &amp; B424&amp; CHAR(34) &amp; "," &amp; CHAR(34) &amp; "ICAO"&amp; CHAR(34) &amp; ":" &amp; CHAR(34) &amp; I424&amp; CHAR(34) &amp; " ," &amp; CHAR(34) &amp; "Destination"&amp; CHAR(34) &amp; ":" &amp; CHAR(34) &amp; J424&amp; CHAR(34) &amp;" ," &amp; CHAR(34) &amp; "Company"&amp; CHAR(34) &amp; ":" &amp; CHAR(34) &amp; D424&amp; CHAR(34) &amp;" ," &amp; CHAR(34) &amp; "Terminal"&amp; CHAR(34) &amp; ":" &amp; CHAR(34) &amp; E424&amp; CHAR(34) &amp;" ," &amp; CHAR(34) &amp; "STD"&amp; CHAR(34) &amp; ":" &amp; CHAR(34) &amp; K424&amp; CHAR(34) &amp;"  ," &amp; CHAR(34) &amp; "ETD"&amp; CHAR(34) &amp; ":" &amp; CHAR(34) &amp; L424&amp; CHAR(34) &amp;"});"</f>
        <v>db.departures.insert({"Flight":"AEA4067","ICAO":"AEA" ,"Destination":"VALENCIA " ,"Company":"AIR EUROPA" ,"Terminal":"2" ,"STD":"19:10"  ,"ETD":"19:10"});</v>
      </c>
    </row>
    <row r="425" spans="1:13">
      <c r="A425" s="2">
        <v>0.79861111111111116</v>
      </c>
      <c r="B425" t="s">
        <v>97</v>
      </c>
      <c r="C425" s="4" t="s">
        <v>98</v>
      </c>
      <c r="D425" s="4" t="s">
        <v>99</v>
      </c>
      <c r="E425" s="4">
        <v>1</v>
      </c>
      <c r="I425" t="str">
        <f t="shared" si="24"/>
        <v>ARG</v>
      </c>
      <c r="J425" t="str">
        <f t="shared" si="25"/>
        <v xml:space="preserve">BUENOS AIRES/MINISTRO PISTARINI </v>
      </c>
      <c r="K425" t="str">
        <f t="shared" si="26"/>
        <v>19:10</v>
      </c>
      <c r="L425" t="str">
        <f t="shared" si="27"/>
        <v>19:10</v>
      </c>
      <c r="M425" t="str">
        <f>"db.departures.insert({" &amp; CHAR(34) &amp; "Flight"&amp; CHAR(34) &amp; ":" &amp; CHAR(34) &amp; B425&amp; CHAR(34) &amp; "," &amp; CHAR(34) &amp; "ICAO"&amp; CHAR(34) &amp; ":" &amp; CHAR(34) &amp; I425&amp; CHAR(34) &amp; " ," &amp; CHAR(34) &amp; "Destination"&amp; CHAR(34) &amp; ":" &amp; CHAR(34) &amp; J425&amp; CHAR(34) &amp;" ," &amp; CHAR(34) &amp; "Company"&amp; CHAR(34) &amp; ":" &amp; CHAR(34) &amp; D425&amp; CHAR(34) &amp;" ," &amp; CHAR(34) &amp; "Terminal"&amp; CHAR(34) &amp; ":" &amp; CHAR(34) &amp; E425&amp; CHAR(34) &amp;" ," &amp; CHAR(34) &amp; "STD"&amp; CHAR(34) &amp; ":" &amp; CHAR(34) &amp; K425&amp; CHAR(34) &amp;"  ," &amp; CHAR(34) &amp; "ETD"&amp; CHAR(34) &amp; ":" &amp; CHAR(34) &amp; L425&amp; CHAR(34) &amp;"});"</f>
        <v>db.departures.insert({"Flight":"ARG1133","ICAO":"ARG" ,"Destination":"BUENOS AIRES/MINISTRO PISTARINI " ,"Company":"AEROLINEAS ARGENTINAS" ,"Terminal":"1" ,"STD":"19:10"  ,"ETD":"19:10"});</v>
      </c>
    </row>
    <row r="426" spans="1:13">
      <c r="A426" s="2">
        <v>0.80208333333333337</v>
      </c>
      <c r="B426" t="s">
        <v>100</v>
      </c>
      <c r="C426" s="4" t="s">
        <v>89</v>
      </c>
      <c r="D426" s="4" t="s">
        <v>6</v>
      </c>
      <c r="E426" s="4">
        <v>2</v>
      </c>
      <c r="I426" t="str">
        <f t="shared" si="24"/>
        <v> AE</v>
      </c>
      <c r="J426" t="str">
        <f t="shared" si="25"/>
        <v xml:space="preserve">PALMA DE MALLORCA </v>
      </c>
      <c r="K426" t="str">
        <f t="shared" si="26"/>
        <v>19:15</v>
      </c>
      <c r="L426" t="str">
        <f t="shared" si="27"/>
        <v>19:15</v>
      </c>
      <c r="M426" t="str">
        <f>"db.departures.insert({" &amp; CHAR(34) &amp; "Flight"&amp; CHAR(34) &amp; ":" &amp; CHAR(34) &amp; B426&amp; CHAR(34) &amp; "," &amp; CHAR(34) &amp; "ICAO"&amp; CHAR(34) &amp; ":" &amp; CHAR(34) &amp; I426&amp; CHAR(34) &amp; " ," &amp; CHAR(34) &amp; "Destination"&amp; CHAR(34) &amp; ":" &amp; CHAR(34) &amp; J426&amp; CHAR(34) &amp;" ," &amp; CHAR(34) &amp; "Company"&amp; CHAR(34) &amp; ":" &amp; CHAR(34) &amp; D426&amp; CHAR(34) &amp;" ," &amp; CHAR(34) &amp; "Terminal"&amp; CHAR(34) &amp; ":" &amp; CHAR(34) &amp; E426&amp; CHAR(34) &amp;" ," &amp; CHAR(34) &amp; "STD"&amp; CHAR(34) &amp; ":" &amp; CHAR(34) &amp; K426&amp; CHAR(34) &amp;"  ," &amp; CHAR(34) &amp; "ETD"&amp; CHAR(34) &amp; ":" &amp; CHAR(34) &amp; L426&amp; CHAR(34) &amp;"});"</f>
        <v>db.departures.insert({"Flight":" AEA6097","ICAO":" AE" ,"Destination":"PALMA DE MALLORCA " ,"Company":"AIR EUROPA" ,"Terminal":"2" ,"STD":"19:15"  ,"ETD":"19:15"});</v>
      </c>
    </row>
    <row r="427" spans="1:13">
      <c r="A427" s="2">
        <v>0.80555555555555547</v>
      </c>
      <c r="B427" t="s">
        <v>101</v>
      </c>
      <c r="C427" s="4" t="s">
        <v>102</v>
      </c>
      <c r="D427" s="4" t="s">
        <v>25</v>
      </c>
      <c r="E427" s="4">
        <v>1</v>
      </c>
      <c r="I427" t="str">
        <f t="shared" si="24"/>
        <v>EZY</v>
      </c>
      <c r="J427" t="str">
        <f t="shared" si="25"/>
        <v xml:space="preserve">BERLIN /SCHONEFELD </v>
      </c>
      <c r="K427" t="str">
        <f t="shared" si="26"/>
        <v>19:20</v>
      </c>
      <c r="L427" t="str">
        <f t="shared" si="27"/>
        <v>19:20</v>
      </c>
      <c r="M427" t="str">
        <f>"db.departures.insert({" &amp; CHAR(34) &amp; "Flight"&amp; CHAR(34) &amp; ":" &amp; CHAR(34) &amp; B427&amp; CHAR(34) &amp; "," &amp; CHAR(34) &amp; "ICAO"&amp; CHAR(34) &amp; ":" &amp; CHAR(34) &amp; I427&amp; CHAR(34) &amp; " ," &amp; CHAR(34) &amp; "Destination"&amp; CHAR(34) &amp; ":" &amp; CHAR(34) &amp; J427&amp; CHAR(34) &amp;" ," &amp; CHAR(34) &amp; "Company"&amp; CHAR(34) &amp; ":" &amp; CHAR(34) &amp; D427&amp; CHAR(34) &amp;" ," &amp; CHAR(34) &amp; "Terminal"&amp; CHAR(34) &amp; ":" &amp; CHAR(34) &amp; E427&amp; CHAR(34) &amp;" ," &amp; CHAR(34) &amp; "STD"&amp; CHAR(34) &amp; ":" &amp; CHAR(34) &amp; K427&amp; CHAR(34) &amp;"  ," &amp; CHAR(34) &amp; "ETD"&amp; CHAR(34) &amp; ":" &amp; CHAR(34) &amp; L427&amp; CHAR(34) &amp;"});"</f>
        <v>db.departures.insert({"Flight":"EZY4516","ICAO":"EZY" ,"Destination":"BERLIN /SCHONEFELD " ,"Company":"EASYJET AIRLINE CO. LTD." ,"Terminal":"1" ,"STD":"19:20"  ,"ETD":"19:20"});</v>
      </c>
    </row>
    <row r="428" spans="1:13">
      <c r="A428" s="2">
        <v>0.80555555555555547</v>
      </c>
      <c r="B428" t="s">
        <v>103</v>
      </c>
      <c r="C428" s="4" t="s">
        <v>104</v>
      </c>
      <c r="D428" s="4" t="s">
        <v>12</v>
      </c>
      <c r="E428" s="4">
        <v>4</v>
      </c>
      <c r="I428" t="str">
        <f t="shared" si="24"/>
        <v> IB</v>
      </c>
      <c r="J428" t="str">
        <f t="shared" si="25"/>
        <v xml:space="preserve">JEREZ DE LA FRONTERA </v>
      </c>
      <c r="K428" t="str">
        <f t="shared" si="26"/>
        <v>19:20</v>
      </c>
      <c r="L428" t="str">
        <f t="shared" si="27"/>
        <v>19:20</v>
      </c>
      <c r="M428" t="str">
        <f>"db.departures.insert({" &amp; CHAR(34) &amp; "Flight"&amp; CHAR(34) &amp; ":" &amp; CHAR(34) &amp; B428&amp; CHAR(34) &amp; "," &amp; CHAR(34) &amp; "ICAO"&amp; CHAR(34) &amp; ":" &amp; CHAR(34) &amp; I428&amp; CHAR(34) &amp; " ," &amp; CHAR(34) &amp; "Destination"&amp; CHAR(34) &amp; ":" &amp; CHAR(34) &amp; J428&amp; CHAR(34) &amp;" ," &amp; CHAR(34) &amp; "Company"&amp; CHAR(34) &amp; ":" &amp; CHAR(34) &amp; D428&amp; CHAR(34) &amp;" ," &amp; CHAR(34) &amp; "Terminal"&amp; CHAR(34) &amp; ":" &amp; CHAR(34) &amp; E428&amp; CHAR(34) &amp;" ," &amp; CHAR(34) &amp; "STD"&amp; CHAR(34) &amp; ":" &amp; CHAR(34) &amp; K428&amp; CHAR(34) &amp;"  ," &amp; CHAR(34) &amp; "ETD"&amp; CHAR(34) &amp; ":" &amp; CHAR(34) &amp; L428&amp; CHAR(34) &amp;"});"</f>
        <v>db.departures.insert({"Flight":" IBE8044","ICAO":" IB" ,"Destination":"JEREZ DE LA FRONTERA " ,"Company":"IBERIA" ,"Terminal":"4" ,"STD":"19:20"  ,"ETD":"19:20"});</v>
      </c>
    </row>
    <row r="429" spans="1:13">
      <c r="A429" s="2">
        <v>0.80902777777777779</v>
      </c>
      <c r="B429" t="s">
        <v>105</v>
      </c>
      <c r="C429" s="4" t="s">
        <v>106</v>
      </c>
      <c r="D429" s="4" t="s">
        <v>38</v>
      </c>
      <c r="E429" s="4">
        <v>4</v>
      </c>
      <c r="I429" t="str">
        <f t="shared" si="24"/>
        <v> IB</v>
      </c>
      <c r="J429" t="str">
        <f t="shared" si="25"/>
        <v xml:space="preserve">MALAGA-COSTA DEL SOL </v>
      </c>
      <c r="K429" t="str">
        <f t="shared" si="26"/>
        <v>19:25</v>
      </c>
      <c r="L429" t="str">
        <f t="shared" si="27"/>
        <v>19:25</v>
      </c>
      <c r="M429" t="str">
        <f>"db.departures.insert({" &amp; CHAR(34) &amp; "Flight"&amp; CHAR(34) &amp; ":" &amp; CHAR(34) &amp; B429&amp; CHAR(34) &amp; "," &amp; CHAR(34) &amp; "ICAO"&amp; CHAR(34) &amp; ":" &amp; CHAR(34) &amp; I429&amp; CHAR(34) &amp; " ," &amp; CHAR(34) &amp; "Destination"&amp; CHAR(34) &amp; ":" &amp; CHAR(34) &amp; J429&amp; CHAR(34) &amp;" ," &amp; CHAR(34) &amp; "Company"&amp; CHAR(34) &amp; ":" &amp; CHAR(34) &amp; D429&amp; CHAR(34) &amp;" ," &amp; CHAR(34) &amp; "Terminal"&amp; CHAR(34) &amp; ":" &amp; CHAR(34) &amp; E429&amp; CHAR(34) &amp;" ," &amp; CHAR(34) &amp; "STD"&amp; CHAR(34) &amp; ":" &amp; CHAR(34) &amp; K429&amp; CHAR(34) &amp;"  ," &amp; CHAR(34) &amp; "ETD"&amp; CHAR(34) &amp; ":" &amp; CHAR(34) &amp; L429&amp; CHAR(34) &amp;"});"</f>
        <v>db.departures.insert({"Flight":" IBS3860","ICAO":" IB" ,"Destination":"MALAGA-COSTA DEL SOL " ,"Company":"IBERIA EXPRESS" ,"Terminal":"4" ,"STD":"19:25"  ,"ETD":"19:25"});</v>
      </c>
    </row>
    <row r="430" spans="1:13">
      <c r="A430" s="2">
        <v>0.8125</v>
      </c>
      <c r="B430" t="s">
        <v>107</v>
      </c>
      <c r="C430" s="4" t="s">
        <v>108</v>
      </c>
      <c r="D430" s="4" t="s">
        <v>12</v>
      </c>
      <c r="E430" s="4">
        <v>4</v>
      </c>
      <c r="I430" t="str">
        <f t="shared" si="24"/>
        <v> IB</v>
      </c>
      <c r="J430" t="str">
        <f t="shared" si="25"/>
        <v xml:space="preserve">PAMPLONA </v>
      </c>
      <c r="K430" t="str">
        <f t="shared" si="26"/>
        <v>19:30</v>
      </c>
      <c r="L430" t="str">
        <f t="shared" si="27"/>
        <v>19:30</v>
      </c>
      <c r="M430" t="str">
        <f>"db.departures.insert({" &amp; CHAR(34) &amp; "Flight"&amp; CHAR(34) &amp; ":" &amp; CHAR(34) &amp; B430&amp; CHAR(34) &amp; "," &amp; CHAR(34) &amp; "ICAO"&amp; CHAR(34) &amp; ":" &amp; CHAR(34) &amp; I430&amp; CHAR(34) &amp; " ," &amp; CHAR(34) &amp; "Destination"&amp; CHAR(34) &amp; ":" &amp; CHAR(34) &amp; J430&amp; CHAR(34) &amp;" ," &amp; CHAR(34) &amp; "Company"&amp; CHAR(34) &amp; ":" &amp; CHAR(34) &amp; D430&amp; CHAR(34) &amp;" ," &amp; CHAR(34) &amp; "Terminal"&amp; CHAR(34) &amp; ":" &amp; CHAR(34) &amp; E430&amp; CHAR(34) &amp;" ," &amp; CHAR(34) &amp; "STD"&amp; CHAR(34) &amp; ":" &amp; CHAR(34) &amp; K430&amp; CHAR(34) &amp;"  ," &amp; CHAR(34) &amp; "ETD"&amp; CHAR(34) &amp; ":" &amp; CHAR(34) &amp; L430&amp; CHAR(34) &amp;"});"</f>
        <v>db.departures.insert({"Flight":" IBE8532","ICAO":" IB" ,"Destination":"PAMPLONA " ,"Company":"IBERIA" ,"Terminal":"4" ,"STD":"19:30"  ,"ETD":"19:30"});</v>
      </c>
    </row>
    <row r="431" spans="1:13">
      <c r="A431" s="2">
        <v>0.8125</v>
      </c>
      <c r="B431" t="s">
        <v>109</v>
      </c>
      <c r="C431" s="4" t="s">
        <v>110</v>
      </c>
      <c r="D431" s="4" t="s">
        <v>6</v>
      </c>
      <c r="E431" s="4">
        <v>2</v>
      </c>
      <c r="I431" t="str">
        <f t="shared" si="24"/>
        <v>AEA</v>
      </c>
      <c r="J431" t="str">
        <f t="shared" si="25"/>
        <v xml:space="preserve">IBIZA </v>
      </c>
      <c r="K431" t="str">
        <f t="shared" si="26"/>
        <v>19:30</v>
      </c>
      <c r="L431" t="str">
        <f t="shared" si="27"/>
        <v>19:30</v>
      </c>
      <c r="M431" t="str">
        <f>"db.departures.insert({" &amp; CHAR(34) &amp; "Flight"&amp; CHAR(34) &amp; ":" &amp; CHAR(34) &amp; B431&amp; CHAR(34) &amp; "," &amp; CHAR(34) &amp; "ICAO"&amp; CHAR(34) &amp; ":" &amp; CHAR(34) &amp; I431&amp; CHAR(34) &amp; " ," &amp; CHAR(34) &amp; "Destination"&amp; CHAR(34) &amp; ":" &amp; CHAR(34) &amp; J431&amp; CHAR(34) &amp;" ," &amp; CHAR(34) &amp; "Company"&amp; CHAR(34) &amp; ":" &amp; CHAR(34) &amp; D431&amp; CHAR(34) &amp;" ," &amp; CHAR(34) &amp; "Terminal"&amp; CHAR(34) &amp; ":" &amp; CHAR(34) &amp; E431&amp; CHAR(34) &amp;" ," &amp; CHAR(34) &amp; "STD"&amp; CHAR(34) &amp; ":" &amp; CHAR(34) &amp; K431&amp; CHAR(34) &amp;"  ," &amp; CHAR(34) &amp; "ETD"&amp; CHAR(34) &amp; ":" &amp; CHAR(34) &amp; L431&amp; CHAR(34) &amp;"});"</f>
        <v>db.departures.insert({"Flight":"AEA6027","ICAO":"AEA" ,"Destination":"IBIZA " ,"Company":"AIR EUROPA" ,"Terminal":"2" ,"STD":"19:30"  ,"ETD":"19:30"});</v>
      </c>
    </row>
    <row r="432" spans="1:13">
      <c r="A432" s="2">
        <v>0.8125</v>
      </c>
      <c r="B432" t="s">
        <v>111</v>
      </c>
      <c r="C432" s="4" t="s">
        <v>112</v>
      </c>
      <c r="D432" s="4" t="s">
        <v>25</v>
      </c>
      <c r="E432" s="4">
        <v>1</v>
      </c>
      <c r="I432" t="str">
        <f t="shared" si="24"/>
        <v>EZY</v>
      </c>
      <c r="J432" t="str">
        <f t="shared" si="25"/>
        <v xml:space="preserve">EDIMBURGO </v>
      </c>
      <c r="K432" t="str">
        <f t="shared" si="26"/>
        <v>19:30</v>
      </c>
      <c r="L432" t="str">
        <f t="shared" si="27"/>
        <v>19:30</v>
      </c>
      <c r="M432" t="str">
        <f>"db.departures.insert({" &amp; CHAR(34) &amp; "Flight"&amp; CHAR(34) &amp; ":" &amp; CHAR(34) &amp; B432&amp; CHAR(34) &amp; "," &amp; CHAR(34) &amp; "ICAO"&amp; CHAR(34) &amp; ":" &amp; CHAR(34) &amp; I432&amp; CHAR(34) &amp; " ," &amp; CHAR(34) &amp; "Destination"&amp; CHAR(34) &amp; ":" &amp; CHAR(34) &amp; J432&amp; CHAR(34) &amp;" ," &amp; CHAR(34) &amp; "Company"&amp; CHAR(34) &amp; ":" &amp; CHAR(34) &amp; D432&amp; CHAR(34) &amp;" ," &amp; CHAR(34) &amp; "Terminal"&amp; CHAR(34) &amp; ":" &amp; CHAR(34) &amp; E432&amp; CHAR(34) &amp;" ," &amp; CHAR(34) &amp; "STD"&amp; CHAR(34) &amp; ":" &amp; CHAR(34) &amp; K432&amp; CHAR(34) &amp;"  ," &amp; CHAR(34) &amp; "ETD"&amp; CHAR(34) &amp; ":" &amp; CHAR(34) &amp; L432&amp; CHAR(34) &amp;"});"</f>
        <v>db.departures.insert({"Flight":"EZY7945","ICAO":"EZY" ,"Destination":"EDIMBURGO " ,"Company":"EASYJET AIRLINE CO. LTD." ,"Terminal":"1" ,"STD":"19:30"  ,"ETD":"19:30"});</v>
      </c>
    </row>
    <row r="433" spans="1:13">
      <c r="A433" s="2">
        <v>0.8125</v>
      </c>
      <c r="B433" t="s">
        <v>113</v>
      </c>
      <c r="C433" s="4" t="s">
        <v>114</v>
      </c>
      <c r="D433" s="4" t="s">
        <v>38</v>
      </c>
      <c r="E433" s="4">
        <v>4</v>
      </c>
      <c r="I433" t="str">
        <f t="shared" si="24"/>
        <v> IB</v>
      </c>
      <c r="J433" t="str">
        <f t="shared" si="25"/>
        <v xml:space="preserve">AMSTERDAM/SCHIPHOL </v>
      </c>
      <c r="K433" t="str">
        <f t="shared" si="26"/>
        <v>19:30</v>
      </c>
      <c r="L433" t="str">
        <f t="shared" si="27"/>
        <v>19:30</v>
      </c>
      <c r="M433" t="str">
        <f>"db.departures.insert({" &amp; CHAR(34) &amp; "Flight"&amp; CHAR(34) &amp; ":" &amp; CHAR(34) &amp; B433&amp; CHAR(34) &amp; "," &amp; CHAR(34) &amp; "ICAO"&amp; CHAR(34) &amp; ":" &amp; CHAR(34) &amp; I433&amp; CHAR(34) &amp; " ," &amp; CHAR(34) &amp; "Destination"&amp; CHAR(34) &amp; ":" &amp; CHAR(34) &amp; J433&amp; CHAR(34) &amp;" ," &amp; CHAR(34) &amp; "Company"&amp; CHAR(34) &amp; ":" &amp; CHAR(34) &amp; D433&amp; CHAR(34) &amp;" ," &amp; CHAR(34) &amp; "Terminal"&amp; CHAR(34) &amp; ":" &amp; CHAR(34) &amp; E433&amp; CHAR(34) &amp;" ," &amp; CHAR(34) &amp; "STD"&amp; CHAR(34) &amp; ":" &amp; CHAR(34) &amp; K433&amp; CHAR(34) &amp;"  ," &amp; CHAR(34) &amp; "ETD"&amp; CHAR(34) &amp; ":" &amp; CHAR(34) &amp; L433&amp; CHAR(34) &amp;"});"</f>
        <v>db.departures.insert({"Flight":" IBS3704","ICAO":" IB" ,"Destination":"AMSTERDAM/SCHIPHOL " ,"Company":"IBERIA EXPRESS" ,"Terminal":"4" ,"STD":"19:30"  ,"ETD":"19:30"});</v>
      </c>
    </row>
    <row r="434" spans="1:13">
      <c r="A434" s="2">
        <v>0.81597222222222221</v>
      </c>
      <c r="B434" t="s">
        <v>115</v>
      </c>
      <c r="C434" s="4" t="s">
        <v>75</v>
      </c>
      <c r="D434" s="4" t="s">
        <v>40</v>
      </c>
      <c r="E434" s="4">
        <v>4</v>
      </c>
      <c r="I434" t="str">
        <f t="shared" si="24"/>
        <v> BA</v>
      </c>
      <c r="J434" t="str">
        <f t="shared" si="25"/>
        <v xml:space="preserve">LONDRES / HEATHROW </v>
      </c>
      <c r="K434" t="str">
        <f t="shared" si="26"/>
        <v>19:35</v>
      </c>
      <c r="L434" t="str">
        <f t="shared" si="27"/>
        <v>19:35</v>
      </c>
      <c r="M434" t="str">
        <f>"db.departures.insert({" &amp; CHAR(34) &amp; "Flight"&amp; CHAR(34) &amp; ":" &amp; CHAR(34) &amp; B434&amp; CHAR(34) &amp; "," &amp; CHAR(34) &amp; "ICAO"&amp; CHAR(34) &amp; ":" &amp; CHAR(34) &amp; I434&amp; CHAR(34) &amp; " ," &amp; CHAR(34) &amp; "Destination"&amp; CHAR(34) &amp; ":" &amp; CHAR(34) &amp; J434&amp; CHAR(34) &amp;" ," &amp; CHAR(34) &amp; "Company"&amp; CHAR(34) &amp; ":" &amp; CHAR(34) &amp; D434&amp; CHAR(34) &amp;" ," &amp; CHAR(34) &amp; "Terminal"&amp; CHAR(34) &amp; ":" &amp; CHAR(34) &amp; E434&amp; CHAR(34) &amp;" ," &amp; CHAR(34) &amp; "STD"&amp; CHAR(34) &amp; ":" &amp; CHAR(34) &amp; K434&amp; CHAR(34) &amp;"  ," &amp; CHAR(34) &amp; "ETD"&amp; CHAR(34) &amp; ":" &amp; CHAR(34) &amp; L434&amp; CHAR(34) &amp;"});"</f>
        <v>db.departures.insert({"Flight":" BAW0463","ICAO":" BA" ,"Destination":"LONDRES / HEATHROW " ,"Company":"BRITISH AIRWAYS" ,"Terminal":"4" ,"STD":"19:35"  ,"ETD":"19:35"});</v>
      </c>
    </row>
    <row r="435" spans="1:13">
      <c r="A435" s="2">
        <v>0.81597222222222221</v>
      </c>
      <c r="B435" t="s">
        <v>116</v>
      </c>
      <c r="C435" s="4" t="s">
        <v>117</v>
      </c>
      <c r="D435" s="4" t="s">
        <v>118</v>
      </c>
      <c r="E435" s="4">
        <v>2</v>
      </c>
      <c r="I435" t="str">
        <f t="shared" si="24"/>
        <v>SWR</v>
      </c>
      <c r="J435" t="str">
        <f t="shared" si="25"/>
        <v xml:space="preserve">ZURICH </v>
      </c>
      <c r="K435" t="str">
        <f t="shared" si="26"/>
        <v>19:35</v>
      </c>
      <c r="L435" t="str">
        <f t="shared" si="27"/>
        <v>19:35</v>
      </c>
      <c r="M435" t="str">
        <f>"db.departures.insert({" &amp; CHAR(34) &amp; "Flight"&amp; CHAR(34) &amp; ":" &amp; CHAR(34) &amp; B435&amp; CHAR(34) &amp; "," &amp; CHAR(34) &amp; "ICAO"&amp; CHAR(34) &amp; ":" &amp; CHAR(34) &amp; I435&amp; CHAR(34) &amp; " ," &amp; CHAR(34) &amp; "Destination"&amp; CHAR(34) &amp; ":" &amp; CHAR(34) &amp; J435&amp; CHAR(34) &amp;" ," &amp; CHAR(34) &amp; "Company"&amp; CHAR(34) &amp; ":" &amp; CHAR(34) &amp; D435&amp; CHAR(34) &amp;" ," &amp; CHAR(34) &amp; "Terminal"&amp; CHAR(34) &amp; ":" &amp; CHAR(34) &amp; E435&amp; CHAR(34) &amp;" ," &amp; CHAR(34) &amp; "STD"&amp; CHAR(34) &amp; ":" &amp; CHAR(34) &amp; K435&amp; CHAR(34) &amp;"  ," &amp; CHAR(34) &amp; "ETD"&amp; CHAR(34) &amp; ":" &amp; CHAR(34) &amp; L435&amp; CHAR(34) &amp;"});"</f>
        <v>db.departures.insert({"Flight":"SWR2033","ICAO":"SWR" ,"Destination":"ZURICH " ,"Company":"SWISS INTERNATIONAL AIR LINES" ,"Terminal":"2" ,"STD":"19:35"  ,"ETD":"19:35"});</v>
      </c>
    </row>
    <row r="436" spans="1:13">
      <c r="A436" s="2">
        <v>0.81944444444444453</v>
      </c>
      <c r="B436" t="s">
        <v>119</v>
      </c>
      <c r="C436" s="4" t="s">
        <v>120</v>
      </c>
      <c r="D436" s="4" t="s">
        <v>25</v>
      </c>
      <c r="E436" s="4">
        <v>1</v>
      </c>
      <c r="I436" t="str">
        <f t="shared" si="24"/>
        <v>EZY</v>
      </c>
      <c r="J436" t="str">
        <f t="shared" si="25"/>
        <v xml:space="preserve">LONDRES /GATWICK </v>
      </c>
      <c r="K436" t="str">
        <f t="shared" si="26"/>
        <v>19:40</v>
      </c>
      <c r="L436" t="str">
        <f t="shared" si="27"/>
        <v>19:40</v>
      </c>
      <c r="M436" t="str">
        <f>"db.departures.insert({" &amp; CHAR(34) &amp; "Flight"&amp; CHAR(34) &amp; ":" &amp; CHAR(34) &amp; B436&amp; CHAR(34) &amp; "," &amp; CHAR(34) &amp; "ICAO"&amp; CHAR(34) &amp; ":" &amp; CHAR(34) &amp; I436&amp; CHAR(34) &amp; " ," &amp; CHAR(34) &amp; "Destination"&amp; CHAR(34) &amp; ":" &amp; CHAR(34) &amp; J436&amp; CHAR(34) &amp;" ," &amp; CHAR(34) &amp; "Company"&amp; CHAR(34) &amp; ":" &amp; CHAR(34) &amp; D436&amp; CHAR(34) &amp;" ," &amp; CHAR(34) &amp; "Terminal"&amp; CHAR(34) &amp; ":" &amp; CHAR(34) &amp; E436&amp; CHAR(34) &amp;" ," &amp; CHAR(34) &amp; "STD"&amp; CHAR(34) &amp; ":" &amp; CHAR(34) &amp; K436&amp; CHAR(34) &amp;"  ," &amp; CHAR(34) &amp; "ETD"&amp; CHAR(34) &amp; ":" &amp; CHAR(34) &amp; L436&amp; CHAR(34) &amp;"});"</f>
        <v>db.departures.insert({"Flight":"EZY5480","ICAO":"EZY" ,"Destination":"LONDRES /GATWICK " ,"Company":"EASYJET AIRLINE CO. LTD." ,"Terminal":"1" ,"STD":"19:40"  ,"ETD":"19:40"});</v>
      </c>
    </row>
    <row r="437" spans="1:13">
      <c r="A437" s="2">
        <v>0.82291666666666663</v>
      </c>
      <c r="B437" t="s">
        <v>121</v>
      </c>
      <c r="C437" s="4" t="s">
        <v>54</v>
      </c>
      <c r="D437" s="4" t="s">
        <v>38</v>
      </c>
      <c r="E437" s="4">
        <v>4</v>
      </c>
      <c r="I437" t="str">
        <f t="shared" si="24"/>
        <v>IBS</v>
      </c>
      <c r="J437" t="str">
        <f t="shared" si="25"/>
        <v xml:space="preserve">TENERIFE NORTE </v>
      </c>
      <c r="K437" t="str">
        <f t="shared" si="26"/>
        <v>19:45</v>
      </c>
      <c r="L437" t="str">
        <f t="shared" si="27"/>
        <v>19:45</v>
      </c>
      <c r="M437" t="str">
        <f>"db.departures.insert({" &amp; CHAR(34) &amp; "Flight"&amp; CHAR(34) &amp; ":" &amp; CHAR(34) &amp; B437&amp; CHAR(34) &amp; "," &amp; CHAR(34) &amp; "ICAO"&amp; CHAR(34) &amp; ":" &amp; CHAR(34) &amp; I437&amp; CHAR(34) &amp; " ," &amp; CHAR(34) &amp; "Destination"&amp; CHAR(34) &amp; ":" &amp; CHAR(34) &amp; J437&amp; CHAR(34) &amp;" ," &amp; CHAR(34) &amp; "Company"&amp; CHAR(34) &amp; ":" &amp; CHAR(34) &amp; D437&amp; CHAR(34) &amp;" ," &amp; CHAR(34) &amp; "Terminal"&amp; CHAR(34) &amp; ":" &amp; CHAR(34) &amp; E437&amp; CHAR(34) &amp;" ," &amp; CHAR(34) &amp; "STD"&amp; CHAR(34) &amp; ":" &amp; CHAR(34) &amp; K437&amp; CHAR(34) &amp;"  ," &amp; CHAR(34) &amp; "ETD"&amp; CHAR(34) &amp; ":" &amp; CHAR(34) &amp; L437&amp; CHAR(34) &amp;"});"</f>
        <v>db.departures.insert({"Flight":"IBS3934","ICAO":"IBS" ,"Destination":"TENERIFE NORTE " ,"Company":"IBERIA EXPRESS" ,"Terminal":"4" ,"STD":"19:45"  ,"ETD":"19:45"});</v>
      </c>
    </row>
    <row r="438" spans="1:13">
      <c r="A438" s="2">
        <v>0.82291666666666663</v>
      </c>
      <c r="B438" t="s">
        <v>122</v>
      </c>
      <c r="C438" s="4" t="s">
        <v>123</v>
      </c>
      <c r="D438" s="4" t="s">
        <v>12</v>
      </c>
      <c r="E438" s="4">
        <v>4</v>
      </c>
      <c r="I438" t="str">
        <f t="shared" si="24"/>
        <v> IB</v>
      </c>
      <c r="J438" t="str">
        <f t="shared" si="25"/>
        <v xml:space="preserve">VENECIA /MARCO POLO </v>
      </c>
      <c r="K438" t="str">
        <f t="shared" si="26"/>
        <v>19:45</v>
      </c>
      <c r="L438" t="str">
        <f t="shared" si="27"/>
        <v>19:45</v>
      </c>
      <c r="M438" t="str">
        <f>"db.departures.insert({" &amp; CHAR(34) &amp; "Flight"&amp; CHAR(34) &amp; ":" &amp; CHAR(34) &amp; B438&amp; CHAR(34) &amp; "," &amp; CHAR(34) &amp; "ICAO"&amp; CHAR(34) &amp; ":" &amp; CHAR(34) &amp; I438&amp; CHAR(34) &amp; " ," &amp; CHAR(34) &amp; "Destination"&amp; CHAR(34) &amp; ":" &amp; CHAR(34) &amp; J438&amp; CHAR(34) &amp;" ," &amp; CHAR(34) &amp; "Company"&amp; CHAR(34) &amp; ":" &amp; CHAR(34) &amp; D438&amp; CHAR(34) &amp;" ," &amp; CHAR(34) &amp; "Terminal"&amp; CHAR(34) &amp; ":" &amp; CHAR(34) &amp; E438&amp; CHAR(34) &amp;" ," &amp; CHAR(34) &amp; "STD"&amp; CHAR(34) &amp; ":" &amp; CHAR(34) &amp; K438&amp; CHAR(34) &amp;"  ," &amp; CHAR(34) &amp; "ETD"&amp; CHAR(34) &amp; ":" &amp; CHAR(34) &amp; L438&amp; CHAR(34) &amp;"});"</f>
        <v>db.departures.insert({"Flight":" IBE3248","ICAO":" IB" ,"Destination":"VENECIA /MARCO POLO " ,"Company":"IBERIA" ,"Terminal":"4" ,"STD":"19:45"  ,"ETD":"19:45"});</v>
      </c>
    </row>
    <row r="439" spans="1:13">
      <c r="A439" s="2">
        <v>0.82291666666666663</v>
      </c>
      <c r="B439" t="s">
        <v>124</v>
      </c>
      <c r="C439" s="4" t="s">
        <v>54</v>
      </c>
      <c r="D439" s="4" t="s">
        <v>12</v>
      </c>
      <c r="E439" s="4">
        <v>4</v>
      </c>
      <c r="I439" t="str">
        <f t="shared" si="24"/>
        <v>IBE</v>
      </c>
      <c r="J439" t="str">
        <f t="shared" si="25"/>
        <v xml:space="preserve">TENERIFE NORTE </v>
      </c>
      <c r="K439" t="str">
        <f t="shared" si="26"/>
        <v>19:45</v>
      </c>
      <c r="L439" t="str">
        <f t="shared" si="27"/>
        <v>19:45</v>
      </c>
      <c r="M439" t="str">
        <f>"db.departures.insert({" &amp; CHAR(34) &amp; "Flight"&amp; CHAR(34) &amp; ":" &amp; CHAR(34) &amp; B439&amp; CHAR(34) &amp; "," &amp; CHAR(34) &amp; "ICAO"&amp; CHAR(34) &amp; ":" &amp; CHAR(34) &amp; I439&amp; CHAR(34) &amp; " ," &amp; CHAR(34) &amp; "Destination"&amp; CHAR(34) &amp; ":" &amp; CHAR(34) &amp; J439&amp; CHAR(34) &amp;" ," &amp; CHAR(34) &amp; "Company"&amp; CHAR(34) &amp; ":" &amp; CHAR(34) &amp; D439&amp; CHAR(34) &amp;" ," &amp; CHAR(34) &amp; "Terminal"&amp; CHAR(34) &amp; ":" &amp; CHAR(34) &amp; E439&amp; CHAR(34) &amp;" ," &amp; CHAR(34) &amp; "STD"&amp; CHAR(34) &amp; ":" &amp; CHAR(34) &amp; K439&amp; CHAR(34) &amp;"  ," &amp; CHAR(34) &amp; "ETD"&amp; CHAR(34) &amp; ":" &amp; CHAR(34) &amp; L439&amp; CHAR(34) &amp;"});"</f>
        <v>db.departures.insert({"Flight":"IBE3934","ICAO":"IBE" ,"Destination":"TENERIFE NORTE " ,"Company":"IBERIA" ,"Terminal":"4" ,"STD":"19:45"  ,"ETD":"19:45"});</v>
      </c>
    </row>
    <row r="440" spans="1:13">
      <c r="A440" s="2">
        <v>0.82291666666666663</v>
      </c>
      <c r="B440" t="s">
        <v>125</v>
      </c>
      <c r="C440" s="4" t="s">
        <v>126</v>
      </c>
      <c r="D440" s="4" t="s">
        <v>38</v>
      </c>
      <c r="E440" s="4">
        <v>4</v>
      </c>
      <c r="I440" t="str">
        <f t="shared" si="24"/>
        <v> IB</v>
      </c>
      <c r="J440" t="str">
        <f t="shared" si="25"/>
        <v xml:space="preserve">DUSSELDORF </v>
      </c>
      <c r="K440" t="str">
        <f t="shared" si="26"/>
        <v>19:45</v>
      </c>
      <c r="L440" t="str">
        <f t="shared" si="27"/>
        <v>19:45</v>
      </c>
      <c r="M440" t="str">
        <f>"db.departures.insert({" &amp; CHAR(34) &amp; "Flight"&amp; CHAR(34) &amp; ":" &amp; CHAR(34) &amp; B440&amp; CHAR(34) &amp; "," &amp; CHAR(34) &amp; "ICAO"&amp; CHAR(34) &amp; ":" &amp; CHAR(34) &amp; I440&amp; CHAR(34) &amp; " ," &amp; CHAR(34) &amp; "Destination"&amp; CHAR(34) &amp; ":" &amp; CHAR(34) &amp; J440&amp; CHAR(34) &amp;" ," &amp; CHAR(34) &amp; "Company"&amp; CHAR(34) &amp; ":" &amp; CHAR(34) &amp; D440&amp; CHAR(34) &amp;" ," &amp; CHAR(34) &amp; "Terminal"&amp; CHAR(34) &amp; ":" &amp; CHAR(34) &amp; E440&amp; CHAR(34) &amp;" ," &amp; CHAR(34) &amp; "STD"&amp; CHAR(34) &amp; ":" &amp; CHAR(34) &amp; K440&amp; CHAR(34) &amp;"  ," &amp; CHAR(34) &amp; "ETD"&amp; CHAR(34) &amp; ":" &amp; CHAR(34) &amp; L440&amp; CHAR(34) &amp;"});"</f>
        <v>db.departures.insert({"Flight":" IBS3628","ICAO":" IB" ,"Destination":"DUSSELDORF " ,"Company":"IBERIA EXPRESS" ,"Terminal":"4" ,"STD":"19:45"  ,"ETD":"19:45"});</v>
      </c>
    </row>
    <row r="441" spans="1:13">
      <c r="A441" s="2">
        <v>0.82291666666666663</v>
      </c>
      <c r="B441" t="s">
        <v>128</v>
      </c>
      <c r="C441" s="4" t="s">
        <v>129</v>
      </c>
      <c r="D441" s="4" t="s">
        <v>25</v>
      </c>
      <c r="E441" s="4">
        <v>1</v>
      </c>
      <c r="I441" t="str">
        <f t="shared" si="24"/>
        <v>EZY</v>
      </c>
      <c r="J441" t="str">
        <f t="shared" si="25"/>
        <v xml:space="preserve">ROMA /FIUMICINO </v>
      </c>
      <c r="K441" t="str">
        <f t="shared" si="26"/>
        <v>19:45</v>
      </c>
      <c r="L441" t="str">
        <f t="shared" si="27"/>
        <v>19:45</v>
      </c>
      <c r="M441" t="str">
        <f>"db.departures.insert({" &amp; CHAR(34) &amp; "Flight"&amp; CHAR(34) &amp; ":" &amp; CHAR(34) &amp; B441&amp; CHAR(34) &amp; "," &amp; CHAR(34) &amp; "ICAO"&amp; CHAR(34) &amp; ":" &amp; CHAR(34) &amp; I441&amp; CHAR(34) &amp; " ," &amp; CHAR(34) &amp; "Destination"&amp; CHAR(34) &amp; ":" &amp; CHAR(34) &amp; J441&amp; CHAR(34) &amp;" ," &amp; CHAR(34) &amp; "Company"&amp; CHAR(34) &amp; ":" &amp; CHAR(34) &amp; D441&amp; CHAR(34) &amp;" ," &amp; CHAR(34) &amp; "Terminal"&amp; CHAR(34) &amp; ":" &amp; CHAR(34) &amp; E441&amp; CHAR(34) &amp;" ," &amp; CHAR(34) &amp; "STD"&amp; CHAR(34) &amp; ":" &amp; CHAR(34) &amp; K441&amp; CHAR(34) &amp;"  ," &amp; CHAR(34) &amp; "ETD"&amp; CHAR(34) &amp; ":" &amp; CHAR(34) &amp; L441&amp; CHAR(34) &amp;"});"</f>
        <v>db.departures.insert({"Flight":"EZY7805","ICAO":"EZY" ,"Destination":"ROMA /FIUMICINO " ,"Company":"EASYJET AIRLINE CO. LTD." ,"Terminal":"1" ,"STD":"19:45"  ,"ETD":"19:45"});</v>
      </c>
    </row>
    <row r="442" spans="1:13">
      <c r="A442" s="2">
        <v>0.82291666666666663</v>
      </c>
      <c r="B442" t="s">
        <v>130</v>
      </c>
      <c r="C442" s="4" t="s">
        <v>30</v>
      </c>
      <c r="D442" s="4" t="s">
        <v>73</v>
      </c>
      <c r="E442" s="4">
        <v>4</v>
      </c>
      <c r="I442" t="str">
        <f t="shared" si="24"/>
        <v>VLG</v>
      </c>
      <c r="J442" t="str">
        <f t="shared" si="25"/>
        <v xml:space="preserve">BARCELONA-EL PRAT </v>
      </c>
      <c r="K442" t="str">
        <f t="shared" si="26"/>
        <v>19:45</v>
      </c>
      <c r="L442" t="str">
        <f t="shared" si="27"/>
        <v>19:45</v>
      </c>
      <c r="M442" t="str">
        <f>"db.departures.insert({" &amp; CHAR(34) &amp; "Flight"&amp; CHAR(34) &amp; ":" &amp; CHAR(34) &amp; B442&amp; CHAR(34) &amp; "," &amp; CHAR(34) &amp; "ICAO"&amp; CHAR(34) &amp; ":" &amp; CHAR(34) &amp; I442&amp; CHAR(34) &amp; " ," &amp; CHAR(34) &amp; "Destination"&amp; CHAR(34) &amp; ":" &amp; CHAR(34) &amp; J442&amp; CHAR(34) &amp;" ," &amp; CHAR(34) &amp; "Company"&amp; CHAR(34) &amp; ":" &amp; CHAR(34) &amp; D442&amp; CHAR(34) &amp;" ," &amp; CHAR(34) &amp; "Terminal"&amp; CHAR(34) &amp; ":" &amp; CHAR(34) &amp; E442&amp; CHAR(34) &amp;" ," &amp; CHAR(34) &amp; "STD"&amp; CHAR(34) &amp; ":" &amp; CHAR(34) &amp; K442&amp; CHAR(34) &amp;"  ," &amp; CHAR(34) &amp; "ETD"&amp; CHAR(34) &amp; ":" &amp; CHAR(34) &amp; L442&amp; CHAR(34) &amp;"});"</f>
        <v>db.departures.insert({"Flight":"VLG1014","ICAO":"VLG" ,"Destination":"BARCELONA-EL PRAT " ,"Company":"VUELING AIRLINES" ,"Terminal":"4" ,"STD":"19:45"  ,"ETD":"19:45"});</v>
      </c>
    </row>
    <row r="443" spans="1:13">
      <c r="A443" s="2">
        <v>0.82638888888888884</v>
      </c>
      <c r="B443" t="s">
        <v>131</v>
      </c>
      <c r="C443" s="4" t="s">
        <v>11</v>
      </c>
      <c r="D443" s="4" t="s">
        <v>12</v>
      </c>
      <c r="E443" s="4">
        <v>4</v>
      </c>
      <c r="I443" t="str">
        <f t="shared" si="24"/>
        <v> IB</v>
      </c>
      <c r="J443" t="str">
        <f t="shared" si="25"/>
        <v xml:space="preserve">PARIS /ORLY </v>
      </c>
      <c r="K443" t="str">
        <f t="shared" si="26"/>
        <v>19:50</v>
      </c>
      <c r="L443" t="str">
        <f t="shared" si="27"/>
        <v>19:50</v>
      </c>
      <c r="M443" t="str">
        <f>"db.departures.insert({" &amp; CHAR(34) &amp; "Flight"&amp; CHAR(34) &amp; ":" &amp; CHAR(34) &amp; B443&amp; CHAR(34) &amp; "," &amp; CHAR(34) &amp; "ICAO"&amp; CHAR(34) &amp; ":" &amp; CHAR(34) &amp; I443&amp; CHAR(34) &amp; " ," &amp; CHAR(34) &amp; "Destination"&amp; CHAR(34) &amp; ":" &amp; CHAR(34) &amp; J443&amp; CHAR(34) &amp;" ," &amp; CHAR(34) &amp; "Company"&amp; CHAR(34) &amp; ":" &amp; CHAR(34) &amp; D443&amp; CHAR(34) &amp;" ," &amp; CHAR(34) &amp; "Terminal"&amp; CHAR(34) &amp; ":" &amp; CHAR(34) &amp; E443&amp; CHAR(34) &amp;" ," &amp; CHAR(34) &amp; "STD"&amp; CHAR(34) &amp; ":" &amp; CHAR(34) &amp; K443&amp; CHAR(34) &amp;"  ," &amp; CHAR(34) &amp; "ETD"&amp; CHAR(34) &amp; ":" &amp; CHAR(34) &amp; L443&amp; CHAR(34) &amp;"});"</f>
        <v>db.departures.insert({"Flight":" IBE8062","ICAO":" IB" ,"Destination":"PARIS /ORLY " ,"Company":"IBERIA" ,"Terminal":"4" ,"STD":"19:50"  ,"ETD":"19:50"});</v>
      </c>
    </row>
    <row r="444" spans="1:13">
      <c r="A444" s="2">
        <v>0.82638888888888884</v>
      </c>
      <c r="B444" t="s">
        <v>132</v>
      </c>
      <c r="C444" s="4" t="s">
        <v>129</v>
      </c>
      <c r="D444" s="4" t="s">
        <v>12</v>
      </c>
      <c r="E444" s="4">
        <v>4</v>
      </c>
      <c r="I444" t="str">
        <f t="shared" si="24"/>
        <v>IBE</v>
      </c>
      <c r="J444" t="str">
        <f t="shared" si="25"/>
        <v xml:space="preserve">ROMA /FIUMICINO </v>
      </c>
      <c r="K444" t="str">
        <f t="shared" si="26"/>
        <v>19:50</v>
      </c>
      <c r="L444" t="str">
        <f t="shared" si="27"/>
        <v>19:50</v>
      </c>
      <c r="M444" t="str">
        <f>"db.departures.insert({" &amp; CHAR(34) &amp; "Flight"&amp; CHAR(34) &amp; ":" &amp; CHAR(34) &amp; B444&amp; CHAR(34) &amp; "," &amp; CHAR(34) &amp; "ICAO"&amp; CHAR(34) &amp; ":" &amp; CHAR(34) &amp; I444&amp; CHAR(34) &amp; " ," &amp; CHAR(34) &amp; "Destination"&amp; CHAR(34) &amp; ":" &amp; CHAR(34) &amp; J444&amp; CHAR(34) &amp;" ," &amp; CHAR(34) &amp; "Company"&amp; CHAR(34) &amp; ":" &amp; CHAR(34) &amp; D444&amp; CHAR(34) &amp;" ," &amp; CHAR(34) &amp; "Terminal"&amp; CHAR(34) &amp; ":" &amp; CHAR(34) &amp; E444&amp; CHAR(34) &amp;" ," &amp; CHAR(34) &amp; "STD"&amp; CHAR(34) &amp; ":" &amp; CHAR(34) &amp; K444&amp; CHAR(34) &amp;"  ," &amp; CHAR(34) &amp; "ETD"&amp; CHAR(34) &amp; ":" &amp; CHAR(34) &amp; L444&amp; CHAR(34) &amp;"});"</f>
        <v>db.departures.insert({"Flight":"IBE3238","ICAO":"IBE" ,"Destination":"ROMA /FIUMICINO " ,"Company":"IBERIA" ,"Terminal":"4" ,"STD":"19:50"  ,"ETD":"19:50"});</v>
      </c>
    </row>
    <row r="445" spans="1:13">
      <c r="A445" s="2">
        <v>0.82638888888888884</v>
      </c>
      <c r="B445" t="s">
        <v>133</v>
      </c>
      <c r="C445" s="4" t="s">
        <v>134</v>
      </c>
      <c r="D445" s="4" t="s">
        <v>12</v>
      </c>
      <c r="E445" s="4">
        <v>4</v>
      </c>
      <c r="I445" t="str">
        <f t="shared" si="24"/>
        <v> IB</v>
      </c>
      <c r="J445" t="str">
        <f t="shared" si="25"/>
        <v xml:space="preserve">BRUSELAS </v>
      </c>
      <c r="K445" t="str">
        <f t="shared" si="26"/>
        <v>19:50</v>
      </c>
      <c r="L445" t="str">
        <f t="shared" si="27"/>
        <v>19:50</v>
      </c>
      <c r="M445" t="str">
        <f>"db.departures.insert({" &amp; CHAR(34) &amp; "Flight"&amp; CHAR(34) &amp; ":" &amp; CHAR(34) &amp; B445&amp; CHAR(34) &amp; "," &amp; CHAR(34) &amp; "ICAO"&amp; CHAR(34) &amp; ":" &amp; CHAR(34) &amp; I445&amp; CHAR(34) &amp; " ," &amp; CHAR(34) &amp; "Destination"&amp; CHAR(34) &amp; ":" &amp; CHAR(34) &amp; J445&amp; CHAR(34) &amp;" ," &amp; CHAR(34) &amp; "Company"&amp; CHAR(34) &amp; ":" &amp; CHAR(34) &amp; D445&amp; CHAR(34) &amp;" ," &amp; CHAR(34) &amp; "Terminal"&amp; CHAR(34) &amp; ":" &amp; CHAR(34) &amp; E445&amp; CHAR(34) &amp;" ," &amp; CHAR(34) &amp; "STD"&amp; CHAR(34) &amp; ":" &amp; CHAR(34) &amp; K445&amp; CHAR(34) &amp;"  ," &amp; CHAR(34) &amp; "ETD"&amp; CHAR(34) &amp; ":" &amp; CHAR(34) &amp; L445&amp; CHAR(34) &amp;"});"</f>
        <v>db.departures.insert({"Flight":" IBE3208","ICAO":" IB" ,"Destination":"BRUSELAS " ,"Company":"IBERIA" ,"Terminal":"4" ,"STD":"19:50"  ,"ETD":"19:50"});</v>
      </c>
    </row>
    <row r="446" spans="1:13">
      <c r="A446" s="2">
        <v>0.82638888888888884</v>
      </c>
      <c r="B446" t="s">
        <v>135</v>
      </c>
      <c r="C446" s="4" t="s">
        <v>24</v>
      </c>
      <c r="D446" s="4" t="s">
        <v>12</v>
      </c>
      <c r="E446" s="4">
        <v>4</v>
      </c>
      <c r="I446" t="str">
        <f t="shared" si="24"/>
        <v>IBE</v>
      </c>
      <c r="J446" t="str">
        <f t="shared" si="25"/>
        <v xml:space="preserve">LISBOA </v>
      </c>
      <c r="K446" t="str">
        <f t="shared" si="26"/>
        <v>19:50</v>
      </c>
      <c r="L446" t="str">
        <f t="shared" si="27"/>
        <v>19:50</v>
      </c>
      <c r="M446" t="str">
        <f>"db.departures.insert({" &amp; CHAR(34) &amp; "Flight"&amp; CHAR(34) &amp; ":" &amp; CHAR(34) &amp; B446&amp; CHAR(34) &amp; "," &amp; CHAR(34) &amp; "ICAO"&amp; CHAR(34) &amp; ":" &amp; CHAR(34) &amp; I446&amp; CHAR(34) &amp; " ," &amp; CHAR(34) &amp; "Destination"&amp; CHAR(34) &amp; ":" &amp; CHAR(34) &amp; J446&amp; CHAR(34) &amp;" ," &amp; CHAR(34) &amp; "Company"&amp; CHAR(34) &amp; ":" &amp; CHAR(34) &amp; D446&amp; CHAR(34) &amp;" ," &amp; CHAR(34) &amp; "Terminal"&amp; CHAR(34) &amp; ":" &amp; CHAR(34) &amp; E446&amp; CHAR(34) &amp;" ," &amp; CHAR(34) &amp; "STD"&amp; CHAR(34) &amp; ":" &amp; CHAR(34) &amp; K446&amp; CHAR(34) &amp;"  ," &amp; CHAR(34) &amp; "ETD"&amp; CHAR(34) &amp; ":" &amp; CHAR(34) &amp; L446&amp; CHAR(34) &amp;"});"</f>
        <v>db.departures.insert({"Flight":"IBE3106","ICAO":"IBE" ,"Destination":"LISBOA " ,"Company":"IBERIA" ,"Terminal":"4" ,"STD":"19:50"  ,"ETD":"19:50"});</v>
      </c>
    </row>
    <row r="447" spans="1:13">
      <c r="A447" s="2">
        <v>0.82638888888888884</v>
      </c>
      <c r="B447" t="s">
        <v>136</v>
      </c>
      <c r="C447" s="4" t="s">
        <v>27</v>
      </c>
      <c r="D447" s="4" t="s">
        <v>12</v>
      </c>
      <c r="E447" s="4">
        <v>4</v>
      </c>
      <c r="I447" t="str">
        <f t="shared" si="24"/>
        <v> IB</v>
      </c>
      <c r="J447" t="str">
        <f t="shared" si="25"/>
        <v xml:space="preserve">MUNICH </v>
      </c>
      <c r="K447" t="str">
        <f t="shared" si="26"/>
        <v>19:50</v>
      </c>
      <c r="L447" t="str">
        <f t="shared" si="27"/>
        <v>19:50</v>
      </c>
      <c r="M447" t="str">
        <f>"db.departures.insert({" &amp; CHAR(34) &amp; "Flight"&amp; CHAR(34) &amp; ":" &amp; CHAR(34) &amp; B447&amp; CHAR(34) &amp; "," &amp; CHAR(34) &amp; "ICAO"&amp; CHAR(34) &amp; ":" &amp; CHAR(34) &amp; I447&amp; CHAR(34) &amp; " ," &amp; CHAR(34) &amp; "Destination"&amp; CHAR(34) &amp; ":" &amp; CHAR(34) &amp; J447&amp; CHAR(34) &amp;" ," &amp; CHAR(34) &amp; "Company"&amp; CHAR(34) &amp; ":" &amp; CHAR(34) &amp; D447&amp; CHAR(34) &amp;" ," &amp; CHAR(34) &amp; "Terminal"&amp; CHAR(34) &amp; ":" &amp; CHAR(34) &amp; E447&amp; CHAR(34) &amp;" ," &amp; CHAR(34) &amp; "STD"&amp; CHAR(34) &amp; ":" &amp; CHAR(34) &amp; K447&amp; CHAR(34) &amp;"  ," &amp; CHAR(34) &amp; "ETD"&amp; CHAR(34) &amp; ":" &amp; CHAR(34) &amp; L447&amp; CHAR(34) &amp;"});"</f>
        <v>db.departures.insert({"Flight":" IBE3532","ICAO":" IB" ,"Destination":"MUNICH " ,"Company":"IBERIA" ,"Terminal":"4" ,"STD":"19:50"  ,"ETD":"19:50"});</v>
      </c>
    </row>
    <row r="448" spans="1:13">
      <c r="A448" s="2">
        <v>0.82638888888888884</v>
      </c>
      <c r="B448" t="s">
        <v>137</v>
      </c>
      <c r="C448" s="4" t="s">
        <v>138</v>
      </c>
      <c r="D448" s="4" t="s">
        <v>12</v>
      </c>
      <c r="E448" s="4">
        <v>4</v>
      </c>
      <c r="I448" t="str">
        <f t="shared" si="24"/>
        <v> IB</v>
      </c>
      <c r="J448" t="str">
        <f t="shared" si="25"/>
        <v xml:space="preserve">BERLIN /TEGEL </v>
      </c>
      <c r="K448" t="str">
        <f t="shared" si="26"/>
        <v>19:50</v>
      </c>
      <c r="L448" t="str">
        <f t="shared" si="27"/>
        <v>19:50</v>
      </c>
      <c r="M448" t="str">
        <f>"db.departures.insert({" &amp; CHAR(34) &amp; "Flight"&amp; CHAR(34) &amp; ":" &amp; CHAR(34) &amp; B448&amp; CHAR(34) &amp; "," &amp; CHAR(34) &amp; "ICAO"&amp; CHAR(34) &amp; ":" &amp; CHAR(34) &amp; I448&amp; CHAR(34) &amp; " ," &amp; CHAR(34) &amp; "Destination"&amp; CHAR(34) &amp; ":" &amp; CHAR(34) &amp; J448&amp; CHAR(34) &amp;" ," &amp; CHAR(34) &amp; "Company"&amp; CHAR(34) &amp; ":" &amp; CHAR(34) &amp; D448&amp; CHAR(34) &amp;" ," &amp; CHAR(34) &amp; "Terminal"&amp; CHAR(34) &amp; ":" &amp; CHAR(34) &amp; E448&amp; CHAR(34) &amp;" ," &amp; CHAR(34) &amp; "STD"&amp; CHAR(34) &amp; ":" &amp; CHAR(34) &amp; K448&amp; CHAR(34) &amp;"  ," &amp; CHAR(34) &amp; "ETD"&amp; CHAR(34) &amp; ":" &amp; CHAR(34) &amp; L448&amp; CHAR(34) &amp;"});"</f>
        <v>db.departures.insert({"Flight":" IBE3546","ICAO":" IB" ,"Destination":"BERLIN /TEGEL " ,"Company":"IBERIA" ,"Terminal":"4" ,"STD":"19:50"  ,"ETD":"19:50"});</v>
      </c>
    </row>
    <row r="449" spans="1:13">
      <c r="A449" s="2">
        <v>0.82638888888888884</v>
      </c>
      <c r="B449" t="s">
        <v>139</v>
      </c>
      <c r="C449" s="4" t="s">
        <v>8</v>
      </c>
      <c r="D449" s="4" t="s">
        <v>38</v>
      </c>
      <c r="E449" s="4">
        <v>4</v>
      </c>
      <c r="I449" t="str">
        <f t="shared" si="24"/>
        <v> IB</v>
      </c>
      <c r="J449" t="str">
        <f t="shared" si="25"/>
        <v xml:space="preserve">FRANKFURT </v>
      </c>
      <c r="K449" t="str">
        <f t="shared" si="26"/>
        <v>19:50</v>
      </c>
      <c r="L449" t="str">
        <f t="shared" si="27"/>
        <v>19:50</v>
      </c>
      <c r="M449" t="str">
        <f>"db.departures.insert({" &amp; CHAR(34) &amp; "Flight"&amp; CHAR(34) &amp; ":" &amp; CHAR(34) &amp; B449&amp; CHAR(34) &amp; "," &amp; CHAR(34) &amp; "ICAO"&amp; CHAR(34) &amp; ":" &amp; CHAR(34) &amp; I449&amp; CHAR(34) &amp; " ," &amp; CHAR(34) &amp; "Destination"&amp; CHAR(34) &amp; ":" &amp; CHAR(34) &amp; J449&amp; CHAR(34) &amp;" ," &amp; CHAR(34) &amp; "Company"&amp; CHAR(34) &amp; ":" &amp; CHAR(34) &amp; D449&amp; CHAR(34) &amp;" ," &amp; CHAR(34) &amp; "Terminal"&amp; CHAR(34) &amp; ":" &amp; CHAR(34) &amp; E449&amp; CHAR(34) &amp;" ," &amp; CHAR(34) &amp; "STD"&amp; CHAR(34) &amp; ":" &amp; CHAR(34) &amp; K449&amp; CHAR(34) &amp;"  ," &amp; CHAR(34) &amp; "ETD"&amp; CHAR(34) &amp; ":" &amp; CHAR(34) &amp; L449&amp; CHAR(34) &amp;"});"</f>
        <v>db.departures.insert({"Flight":" IBS3636","ICAO":" IB" ,"Destination":"FRANKFURT " ,"Company":"IBERIA EXPRESS" ,"Terminal":"4" ,"STD":"19:50"  ,"ETD":"19:50"});</v>
      </c>
    </row>
    <row r="450" spans="1:13">
      <c r="A450" s="2">
        <v>0.82986111111111116</v>
      </c>
      <c r="B450" t="s">
        <v>140</v>
      </c>
      <c r="C450" s="4" t="s">
        <v>141</v>
      </c>
      <c r="D450" s="4" t="s">
        <v>50</v>
      </c>
      <c r="E450" s="4">
        <v>2</v>
      </c>
      <c r="I450" t="str">
        <f t="shared" si="24"/>
        <v>TAP</v>
      </c>
      <c r="J450" t="str">
        <f t="shared" si="25"/>
        <v xml:space="preserve">OPORTO </v>
      </c>
      <c r="K450" t="str">
        <f t="shared" si="26"/>
        <v>19:55</v>
      </c>
      <c r="L450" t="str">
        <f t="shared" si="27"/>
        <v>19:55</v>
      </c>
      <c r="M450" t="str">
        <f>"db.departures.insert({" &amp; CHAR(34) &amp; "Flight"&amp; CHAR(34) &amp; ":" &amp; CHAR(34) &amp; B450&amp; CHAR(34) &amp; "," &amp; CHAR(34) &amp; "ICAO"&amp; CHAR(34) &amp; ":" &amp; CHAR(34) &amp; I450&amp; CHAR(34) &amp; " ," &amp; CHAR(34) &amp; "Destination"&amp; CHAR(34) &amp; ":" &amp; CHAR(34) &amp; J450&amp; CHAR(34) &amp;" ," &amp; CHAR(34) &amp; "Company"&amp; CHAR(34) &amp; ":" &amp; CHAR(34) &amp; D450&amp; CHAR(34) &amp;" ," &amp; CHAR(34) &amp; "Terminal"&amp; CHAR(34) &amp; ":" &amp; CHAR(34) &amp; E450&amp; CHAR(34) &amp;" ," &amp; CHAR(34) &amp; "STD"&amp; CHAR(34) &amp; ":" &amp; CHAR(34) &amp; K450&amp; CHAR(34) &amp;"  ," &amp; CHAR(34) &amp; "ETD"&amp; CHAR(34) &amp; ":" &amp; CHAR(34) &amp; L450&amp; CHAR(34) &amp;"});"</f>
        <v>db.departures.insert({"Flight":"TAP1005","ICAO":"TAP" ,"Destination":"OPORTO " ,"Company":"TAP PORTUGAL" ,"Terminal":"2" ,"STD":"19:55"  ,"ETD":"19:55"});</v>
      </c>
    </row>
    <row r="451" spans="1:13">
      <c r="A451" s="2">
        <v>0.83333333333333337</v>
      </c>
      <c r="B451" t="s">
        <v>142</v>
      </c>
      <c r="C451" s="4" t="s">
        <v>77</v>
      </c>
      <c r="D451" s="4" t="s">
        <v>12</v>
      </c>
      <c r="E451" s="4">
        <v>4</v>
      </c>
      <c r="I451" t="str">
        <f t="shared" ref="I451:I514" si="28">MID(B451,1,3)</f>
        <v>IBE</v>
      </c>
      <c r="J451" t="str">
        <f t="shared" ref="J451:J514" si="29">LEFT(C451,LEN(C451)-5)</f>
        <v xml:space="preserve">SAN SEBASTIAN </v>
      </c>
      <c r="K451" t="str">
        <f t="shared" ref="K451:K514" si="30">TEXT(A451,"HH:MM")</f>
        <v>20:00</v>
      </c>
      <c r="L451" t="str">
        <f t="shared" ref="L451:L514" si="31">TEXT(A451,"HH:MM")</f>
        <v>20:00</v>
      </c>
      <c r="M451" t="str">
        <f>"db.departures.insert({" &amp; CHAR(34) &amp; "Flight"&amp; CHAR(34) &amp; ":" &amp; CHAR(34) &amp; B451&amp; CHAR(34) &amp; "," &amp; CHAR(34) &amp; "ICAO"&amp; CHAR(34) &amp; ":" &amp; CHAR(34) &amp; I451&amp; CHAR(34) &amp; " ," &amp; CHAR(34) &amp; "Destination"&amp; CHAR(34) &amp; ":" &amp; CHAR(34) &amp; J451&amp; CHAR(34) &amp;" ," &amp; CHAR(34) &amp; "Company"&amp; CHAR(34) &amp; ":" &amp; CHAR(34) &amp; D451&amp; CHAR(34) &amp;" ," &amp; CHAR(34) &amp; "Terminal"&amp; CHAR(34) &amp; ":" &amp; CHAR(34) &amp; E451&amp; CHAR(34) &amp;" ," &amp; CHAR(34) &amp; "STD"&amp; CHAR(34) &amp; ":" &amp; CHAR(34) &amp; K451&amp; CHAR(34) &amp;"  ," &amp; CHAR(34) &amp; "ETD"&amp; CHAR(34) &amp; ":" &amp; CHAR(34) &amp; L451&amp; CHAR(34) &amp;"});"</f>
        <v>db.departures.insert({"Flight":"IBE8324","ICAO":"IBE" ,"Destination":"SAN SEBASTIAN " ,"Company":"IBERIA" ,"Terminal":"4" ,"STD":"20:00"  ,"ETD":"20:00"});</v>
      </c>
    </row>
    <row r="452" spans="1:13">
      <c r="A452" s="2">
        <v>0.83333333333333337</v>
      </c>
      <c r="B452" t="s">
        <v>143</v>
      </c>
      <c r="C452" s="4" t="s">
        <v>83</v>
      </c>
      <c r="D452" s="4" t="s">
        <v>144</v>
      </c>
      <c r="E452" s="4">
        <v>2</v>
      </c>
      <c r="I452" t="str">
        <f t="shared" si="28"/>
        <v>VLE</v>
      </c>
      <c r="J452" t="str">
        <f t="shared" si="29"/>
        <v xml:space="preserve">MILAN /LINATE </v>
      </c>
      <c r="K452" t="str">
        <f t="shared" si="30"/>
        <v>20:00</v>
      </c>
      <c r="L452" t="str">
        <f t="shared" si="31"/>
        <v>20:00</v>
      </c>
      <c r="M452" t="str">
        <f>"db.departures.insert({" &amp; CHAR(34) &amp; "Flight"&amp; CHAR(34) &amp; ":" &amp; CHAR(34) &amp; B452&amp; CHAR(34) &amp; "," &amp; CHAR(34) &amp; "ICAO"&amp; CHAR(34) &amp; ":" &amp; CHAR(34) &amp; I452&amp; CHAR(34) &amp; " ," &amp; CHAR(34) &amp; "Destination"&amp; CHAR(34) &amp; ":" &amp; CHAR(34) &amp; J452&amp; CHAR(34) &amp;" ," &amp; CHAR(34) &amp; "Company"&amp; CHAR(34) &amp; ":" &amp; CHAR(34) &amp; D452&amp; CHAR(34) &amp;" ," &amp; CHAR(34) &amp; "Terminal"&amp; CHAR(34) &amp; ":" &amp; CHAR(34) &amp; E452&amp; CHAR(34) &amp;" ," &amp; CHAR(34) &amp; "STD"&amp; CHAR(34) &amp; ":" &amp; CHAR(34) &amp; K452&amp; CHAR(34) &amp;"  ," &amp; CHAR(34) &amp; "ETD"&amp; CHAR(34) &amp; ":" &amp; CHAR(34) &amp; L452&amp; CHAR(34) &amp;"});"</f>
        <v>db.departures.insert({"Flight":"VLE7099","ICAO":"VLE" ,"Destination":"MILAN /LINATE " ,"Company":"CAI SECOND S.P.A." ,"Terminal":"2" ,"STD":"20:00"  ,"ETD":"20:00"});</v>
      </c>
    </row>
    <row r="453" spans="1:13">
      <c r="A453" s="2">
        <v>0.83333333333333337</v>
      </c>
      <c r="B453" t="s">
        <v>145</v>
      </c>
      <c r="C453" s="4" t="s">
        <v>77</v>
      </c>
      <c r="D453" s="4" t="s">
        <v>14</v>
      </c>
      <c r="E453" s="4">
        <v>4</v>
      </c>
      <c r="I453" t="str">
        <f t="shared" si="28"/>
        <v>AVA</v>
      </c>
      <c r="J453" t="str">
        <f t="shared" si="29"/>
        <v xml:space="preserve">SAN SEBASTIAN </v>
      </c>
      <c r="K453" t="str">
        <f t="shared" si="30"/>
        <v>20:00</v>
      </c>
      <c r="L453" t="str">
        <f t="shared" si="31"/>
        <v>20:00</v>
      </c>
      <c r="M453" t="str">
        <f>"db.departures.insert({" &amp; CHAR(34) &amp; "Flight"&amp; CHAR(34) &amp; ":" &amp; CHAR(34) &amp; B453&amp; CHAR(34) &amp; "," &amp; CHAR(34) &amp; "ICAO"&amp; CHAR(34) &amp; ":" &amp; CHAR(34) &amp; I453&amp; CHAR(34) &amp; " ," &amp; CHAR(34) &amp; "Destination"&amp; CHAR(34) &amp; ":" &amp; CHAR(34) &amp; J453&amp; CHAR(34) &amp;" ," &amp; CHAR(34) &amp; "Company"&amp; CHAR(34) &amp; ":" &amp; CHAR(34) &amp; D453&amp; CHAR(34) &amp;" ," &amp; CHAR(34) &amp; "Terminal"&amp; CHAR(34) &amp; ":" &amp; CHAR(34) &amp; E453&amp; CHAR(34) &amp;" ," &amp; CHAR(34) &amp; "STD"&amp; CHAR(34) &amp; ":" &amp; CHAR(34) &amp; K453&amp; CHAR(34) &amp;"  ," &amp; CHAR(34) &amp; "ETD"&amp; CHAR(34) &amp; ":" &amp; CHAR(34) &amp; L453&amp; CHAR(34) &amp;"});"</f>
        <v>db.departures.insert({"Flight":"AVA6154","ICAO":"AVA" ,"Destination":"SAN SEBASTIAN " ,"Company":"AVIANCA" ,"Terminal":"4" ,"STD":"20:00"  ,"ETD":"20:00"});</v>
      </c>
    </row>
    <row r="454" spans="1:13">
      <c r="A454" s="2">
        <v>0.83333333333333337</v>
      </c>
      <c r="B454" t="s">
        <v>147</v>
      </c>
      <c r="C454" s="4" t="s">
        <v>83</v>
      </c>
      <c r="D454" s="4" t="s">
        <v>46</v>
      </c>
      <c r="E454" s="4">
        <v>2</v>
      </c>
      <c r="I454" t="str">
        <f t="shared" si="28"/>
        <v>AZA</v>
      </c>
      <c r="J454" t="str">
        <f t="shared" si="29"/>
        <v xml:space="preserve">MILAN /LINATE </v>
      </c>
      <c r="K454" t="str">
        <f t="shared" si="30"/>
        <v>20:00</v>
      </c>
      <c r="L454" t="str">
        <f t="shared" si="31"/>
        <v>20:00</v>
      </c>
      <c r="M454" t="str">
        <f>"db.departures.insert({" &amp; CHAR(34) &amp; "Flight"&amp; CHAR(34) &amp; ":" &amp; CHAR(34) &amp; B454&amp; CHAR(34) &amp; "," &amp; CHAR(34) &amp; "ICAO"&amp; CHAR(34) &amp; ":" &amp; CHAR(34) &amp; I454&amp; CHAR(34) &amp; " ," &amp; CHAR(34) &amp; "Destination"&amp; CHAR(34) &amp; ":" &amp; CHAR(34) &amp; J454&amp; CHAR(34) &amp;" ," &amp; CHAR(34) &amp; "Company"&amp; CHAR(34) &amp; ":" &amp; CHAR(34) &amp; D454&amp; CHAR(34) &amp;" ," &amp; CHAR(34) &amp; "Terminal"&amp; CHAR(34) &amp; ":" &amp; CHAR(34) &amp; E454&amp; CHAR(34) &amp;" ," &amp; CHAR(34) &amp; "STD"&amp; CHAR(34) &amp; ":" &amp; CHAR(34) &amp; K454&amp; CHAR(34) &amp;"  ," &amp; CHAR(34) &amp; "ETD"&amp; CHAR(34) &amp; ":" &amp; CHAR(34) &amp; L454&amp; CHAR(34) &amp;"});"</f>
        <v>db.departures.insert({"Flight":"AZA7099","ICAO":"AZA" ,"Destination":"MILAN /LINATE " ,"Company":"ALITALIA COMPAGNIA AEREA ITALIANA SPA" ,"Terminal":"2" ,"STD":"20:00"  ,"ETD":"20:00"});</v>
      </c>
    </row>
    <row r="455" spans="1:13">
      <c r="A455" s="2">
        <v>0.83333333333333337</v>
      </c>
      <c r="B455" t="s">
        <v>148</v>
      </c>
      <c r="C455" s="4" t="s">
        <v>149</v>
      </c>
      <c r="D455" s="4" t="s">
        <v>6</v>
      </c>
      <c r="E455" s="4">
        <v>2</v>
      </c>
      <c r="I455" t="str">
        <f t="shared" si="28"/>
        <v> AE</v>
      </c>
      <c r="J455" t="str">
        <f t="shared" si="29"/>
        <v xml:space="preserve">GRAN CANARIA </v>
      </c>
      <c r="K455" t="str">
        <f t="shared" si="30"/>
        <v>20:00</v>
      </c>
      <c r="L455" t="str">
        <f t="shared" si="31"/>
        <v>20:00</v>
      </c>
      <c r="M455" t="str">
        <f>"db.departures.insert({" &amp; CHAR(34) &amp; "Flight"&amp; CHAR(34) &amp; ":" &amp; CHAR(34) &amp; B455&amp; CHAR(34) &amp; "," &amp; CHAR(34) &amp; "ICAO"&amp; CHAR(34) &amp; ":" &amp; CHAR(34) &amp; I455&amp; CHAR(34) &amp; " ," &amp; CHAR(34) &amp; "Destination"&amp; CHAR(34) &amp; ":" &amp; CHAR(34) &amp; J455&amp; CHAR(34) &amp;" ," &amp; CHAR(34) &amp; "Company"&amp; CHAR(34) &amp; ":" &amp; CHAR(34) &amp; D455&amp; CHAR(34) &amp;" ," &amp; CHAR(34) &amp; "Terminal"&amp; CHAR(34) &amp; ":" &amp; CHAR(34) &amp; E455&amp; CHAR(34) &amp;" ," &amp; CHAR(34) &amp; "STD"&amp; CHAR(34) &amp; ":" &amp; CHAR(34) &amp; K455&amp; CHAR(34) &amp;"  ," &amp; CHAR(34) &amp; "ETD"&amp; CHAR(34) &amp; ":" &amp; CHAR(34) &amp; L455&amp; CHAR(34) &amp;"});"</f>
        <v>db.departures.insert({"Flight":" AEA9172","ICAO":" AE" ,"Destination":"GRAN CANARIA " ,"Company":"AIR EUROPA" ,"Terminal":"2" ,"STD":"20:00"  ,"ETD":"20:00"});</v>
      </c>
    </row>
    <row r="456" spans="1:13">
      <c r="A456" s="2">
        <v>0.83333333333333337</v>
      </c>
      <c r="B456" t="s">
        <v>150</v>
      </c>
      <c r="C456" s="4" t="s">
        <v>85</v>
      </c>
      <c r="D456" s="4" t="s">
        <v>12</v>
      </c>
      <c r="E456" s="4">
        <v>4</v>
      </c>
      <c r="I456" t="str">
        <f t="shared" si="28"/>
        <v> IB</v>
      </c>
      <c r="J456" t="str">
        <f t="shared" si="29"/>
        <v xml:space="preserve">BILBAO </v>
      </c>
      <c r="K456" t="str">
        <f t="shared" si="30"/>
        <v>20:00</v>
      </c>
      <c r="L456" t="str">
        <f t="shared" si="31"/>
        <v>20:00</v>
      </c>
      <c r="M456" t="str">
        <f>"db.departures.insert({" &amp; CHAR(34) &amp; "Flight"&amp; CHAR(34) &amp; ":" &amp; CHAR(34) &amp; B456&amp; CHAR(34) &amp; "," &amp; CHAR(34) &amp; "ICAO"&amp; CHAR(34) &amp; ":" &amp; CHAR(34) &amp; I456&amp; CHAR(34) &amp; " ," &amp; CHAR(34) &amp; "Destination"&amp; CHAR(34) &amp; ":" &amp; CHAR(34) &amp; J456&amp; CHAR(34) &amp;" ," &amp; CHAR(34) &amp; "Company"&amp; CHAR(34) &amp; ":" &amp; CHAR(34) &amp; D456&amp; CHAR(34) &amp;" ," &amp; CHAR(34) &amp; "Terminal"&amp; CHAR(34) &amp; ":" &amp; CHAR(34) &amp; E456&amp; CHAR(34) &amp;" ," &amp; CHAR(34) &amp; "STD"&amp; CHAR(34) &amp; ":" &amp; CHAR(34) &amp; K456&amp; CHAR(34) &amp;"  ," &amp; CHAR(34) &amp; "ETD"&amp; CHAR(34) &amp; ":" &amp; CHAR(34) &amp; L456&amp; CHAR(34) &amp;"});"</f>
        <v>db.departures.insert({"Flight":" IBE0440","ICAO":" IB" ,"Destination":"BILBAO " ,"Company":"IBERIA" ,"Terminal":"4" ,"STD":"20:00"  ,"ETD":"20:00"});</v>
      </c>
    </row>
    <row r="457" spans="1:13">
      <c r="A457" s="2">
        <v>0.83333333333333337</v>
      </c>
      <c r="B457" t="s">
        <v>151</v>
      </c>
      <c r="C457" s="4" t="s">
        <v>117</v>
      </c>
      <c r="D457" s="4" t="s">
        <v>12</v>
      </c>
      <c r="E457" s="4">
        <v>4</v>
      </c>
      <c r="I457" t="str">
        <f t="shared" si="28"/>
        <v> IB</v>
      </c>
      <c r="J457" t="str">
        <f t="shared" si="29"/>
        <v xml:space="preserve">ZURICH </v>
      </c>
      <c r="K457" t="str">
        <f t="shared" si="30"/>
        <v>20:00</v>
      </c>
      <c r="L457" t="str">
        <f t="shared" si="31"/>
        <v>20:00</v>
      </c>
      <c r="M457" t="str">
        <f>"db.departures.insert({" &amp; CHAR(34) &amp; "Flight"&amp; CHAR(34) &amp; ":" &amp; CHAR(34) &amp; B457&amp; CHAR(34) &amp; "," &amp; CHAR(34) &amp; "ICAO"&amp; CHAR(34) &amp; ":" &amp; CHAR(34) &amp; I457&amp; CHAR(34) &amp; " ," &amp; CHAR(34) &amp; "Destination"&amp; CHAR(34) &amp; ":" &amp; CHAR(34) &amp; J457&amp; CHAR(34) &amp;" ," &amp; CHAR(34) &amp; "Company"&amp; CHAR(34) &amp; ":" &amp; CHAR(34) &amp; D457&amp; CHAR(34) &amp;" ," &amp; CHAR(34) &amp; "Terminal"&amp; CHAR(34) &amp; ":" &amp; CHAR(34) &amp; E457&amp; CHAR(34) &amp;" ," &amp; CHAR(34) &amp; "STD"&amp; CHAR(34) &amp; ":" &amp; CHAR(34) &amp; K457&amp; CHAR(34) &amp;"  ," &amp; CHAR(34) &amp; "ETD"&amp; CHAR(34) &amp; ":" &amp; CHAR(34) &amp; L457&amp; CHAR(34) &amp;"});"</f>
        <v>db.departures.insert({"Flight":" IBE3476","ICAO":" IB" ,"Destination":"ZURICH " ,"Company":"IBERIA" ,"Terminal":"4" ,"STD":"20:00"  ,"ETD":"20:00"});</v>
      </c>
    </row>
    <row r="458" spans="1:13">
      <c r="A458" s="2">
        <v>0.83680555555555547</v>
      </c>
      <c r="B458" t="s">
        <v>152</v>
      </c>
      <c r="C458" s="4" t="s">
        <v>153</v>
      </c>
      <c r="D458" s="4" t="s">
        <v>154</v>
      </c>
      <c r="E458" s="4">
        <v>1</v>
      </c>
      <c r="I458" t="str">
        <f t="shared" si="28"/>
        <v>PGT</v>
      </c>
      <c r="J458" t="str">
        <f t="shared" si="29"/>
        <v xml:space="preserve">ESTAMBUL/SABIHA GOKCEN </v>
      </c>
      <c r="K458" t="str">
        <f t="shared" si="30"/>
        <v>20:05</v>
      </c>
      <c r="L458" t="str">
        <f t="shared" si="31"/>
        <v>20:05</v>
      </c>
      <c r="M458" t="str">
        <f>"db.departures.insert({" &amp; CHAR(34) &amp; "Flight"&amp; CHAR(34) &amp; ":" &amp; CHAR(34) &amp; B458&amp; CHAR(34) &amp; "," &amp; CHAR(34) &amp; "ICAO"&amp; CHAR(34) &amp; ":" &amp; CHAR(34) &amp; I458&amp; CHAR(34) &amp; " ," &amp; CHAR(34) &amp; "Destination"&amp; CHAR(34) &amp; ":" &amp; CHAR(34) &amp; J458&amp; CHAR(34) &amp;" ," &amp; CHAR(34) &amp; "Company"&amp; CHAR(34) &amp; ":" &amp; CHAR(34) &amp; D458&amp; CHAR(34) &amp;" ," &amp; CHAR(34) &amp; "Terminal"&amp; CHAR(34) &amp; ":" &amp; CHAR(34) &amp; E458&amp; CHAR(34) &amp;" ," &amp; CHAR(34) &amp; "STD"&amp; CHAR(34) &amp; ":" &amp; CHAR(34) &amp; K458&amp; CHAR(34) &amp;"  ," &amp; CHAR(34) &amp; "ETD"&amp; CHAR(34) &amp; ":" &amp; CHAR(34) &amp; L458&amp; CHAR(34) &amp;"});"</f>
        <v>db.departures.insert({"Flight":"PGT1592","ICAO":"PGT" ,"Destination":"ESTAMBUL/SABIHA GOKCEN " ,"Company":"PEGASUS HAVA TASIMACILIGI A.S." ,"Terminal":"1" ,"STD":"20:05"  ,"ETD":"20:05"});</v>
      </c>
    </row>
    <row r="459" spans="1:13">
      <c r="A459" s="2">
        <v>0.83680555555555547</v>
      </c>
      <c r="B459" t="s">
        <v>155</v>
      </c>
      <c r="C459" s="4" t="s">
        <v>156</v>
      </c>
      <c r="D459" s="4" t="s">
        <v>35</v>
      </c>
      <c r="E459" s="4">
        <v>1</v>
      </c>
      <c r="I459" t="str">
        <f t="shared" si="28"/>
        <v>RYR</v>
      </c>
      <c r="J459" t="str">
        <f t="shared" si="29"/>
        <v xml:space="preserve">MILAN /ORIO AL SERIO </v>
      </c>
      <c r="K459" t="str">
        <f t="shared" si="30"/>
        <v>20:05</v>
      </c>
      <c r="L459" t="str">
        <f t="shared" si="31"/>
        <v>20:05</v>
      </c>
      <c r="M459" t="str">
        <f>"db.departures.insert({" &amp; CHAR(34) &amp; "Flight"&amp; CHAR(34) &amp; ":" &amp; CHAR(34) &amp; B459&amp; CHAR(34) &amp; "," &amp; CHAR(34) &amp; "ICAO"&amp; CHAR(34) &amp; ":" &amp; CHAR(34) &amp; I459&amp; CHAR(34) &amp; " ," &amp; CHAR(34) &amp; "Destination"&amp; CHAR(34) &amp; ":" &amp; CHAR(34) &amp; J459&amp; CHAR(34) &amp;" ," &amp; CHAR(34) &amp; "Company"&amp; CHAR(34) &amp; ":" &amp; CHAR(34) &amp; D459&amp; CHAR(34) &amp;" ," &amp; CHAR(34) &amp; "Terminal"&amp; CHAR(34) &amp; ":" &amp; CHAR(34) &amp; E459&amp; CHAR(34) &amp;" ," &amp; CHAR(34) &amp; "STD"&amp; CHAR(34) &amp; ":" &amp; CHAR(34) &amp; K459&amp; CHAR(34) &amp;"  ," &amp; CHAR(34) &amp; "ETD"&amp; CHAR(34) &amp; ":" &amp; CHAR(34) &amp; L459&amp; CHAR(34) &amp;"});"</f>
        <v>db.departures.insert({"Flight":"RYR5991","ICAO":"RYR" ,"Destination":"MILAN /ORIO AL SERIO " ,"Company":"RYANAIR" ,"Terminal":"1" ,"STD":"20:05"  ,"ETD":"20:05"});</v>
      </c>
    </row>
    <row r="460" spans="1:13">
      <c r="A460" s="2">
        <v>0.83680555555555547</v>
      </c>
      <c r="B460" t="s">
        <v>157</v>
      </c>
      <c r="C460" s="4" t="s">
        <v>110</v>
      </c>
      <c r="D460" s="4" t="s">
        <v>35</v>
      </c>
      <c r="E460" s="4">
        <v>1</v>
      </c>
      <c r="I460" t="str">
        <f t="shared" si="28"/>
        <v>RYR</v>
      </c>
      <c r="J460" t="str">
        <f t="shared" si="29"/>
        <v xml:space="preserve">IBIZA </v>
      </c>
      <c r="K460" t="str">
        <f t="shared" si="30"/>
        <v>20:05</v>
      </c>
      <c r="L460" t="str">
        <f t="shared" si="31"/>
        <v>20:05</v>
      </c>
      <c r="M460" t="str">
        <f>"db.departures.insert({" &amp; CHAR(34) &amp; "Flight"&amp; CHAR(34) &amp; ":" &amp; CHAR(34) &amp; B460&amp; CHAR(34) &amp; "," &amp; CHAR(34) &amp; "ICAO"&amp; CHAR(34) &amp; ":" &amp; CHAR(34) &amp; I460&amp; CHAR(34) &amp; " ," &amp; CHAR(34) &amp; "Destination"&amp; CHAR(34) &amp; ":" &amp; CHAR(34) &amp; J460&amp; CHAR(34) &amp;" ," &amp; CHAR(34) &amp; "Company"&amp; CHAR(34) &amp; ":" &amp; CHAR(34) &amp; D460&amp; CHAR(34) &amp;" ," &amp; CHAR(34) &amp; "Terminal"&amp; CHAR(34) &amp; ":" &amp; CHAR(34) &amp; E460&amp; CHAR(34) &amp;" ," &amp; CHAR(34) &amp; "STD"&amp; CHAR(34) &amp; ":" &amp; CHAR(34) &amp; K460&amp; CHAR(34) &amp;"  ," &amp; CHAR(34) &amp; "ETD"&amp; CHAR(34) &amp; ":" &amp; CHAR(34) &amp; L460&amp; CHAR(34) &amp;"});"</f>
        <v>db.departures.insert({"Flight":"RYR2084","ICAO":"RYR" ,"Destination":"IBIZA " ,"Company":"RYANAIR" ,"Terminal":"1" ,"STD":"20:05"  ,"ETD":"20:05"});</v>
      </c>
    </row>
    <row r="461" spans="1:13">
      <c r="A461" s="2">
        <v>0.84027777777777779</v>
      </c>
      <c r="B461" t="s">
        <v>158</v>
      </c>
      <c r="C461" s="4" t="s">
        <v>83</v>
      </c>
      <c r="D461" s="4" t="s">
        <v>12</v>
      </c>
      <c r="E461" s="4">
        <v>4</v>
      </c>
      <c r="I461" t="str">
        <f t="shared" si="28"/>
        <v>IBE</v>
      </c>
      <c r="J461" t="str">
        <f t="shared" si="29"/>
        <v xml:space="preserve">MILAN /LINATE </v>
      </c>
      <c r="K461" t="str">
        <f t="shared" si="30"/>
        <v>20:10</v>
      </c>
      <c r="L461" t="str">
        <f t="shared" si="31"/>
        <v>20:10</v>
      </c>
      <c r="M461" t="str">
        <f>"db.departures.insert({" &amp; CHAR(34) &amp; "Flight"&amp; CHAR(34) &amp; ":" &amp; CHAR(34) &amp; B461&amp; CHAR(34) &amp; "," &amp; CHAR(34) &amp; "ICAO"&amp; CHAR(34) &amp; ":" &amp; CHAR(34) &amp; I461&amp; CHAR(34) &amp; " ," &amp; CHAR(34) &amp; "Destination"&amp; CHAR(34) &amp; ":" &amp; CHAR(34) &amp; J461&amp; CHAR(34) &amp;" ," &amp; CHAR(34) &amp; "Company"&amp; CHAR(34) &amp; ":" &amp; CHAR(34) &amp; D461&amp; CHAR(34) &amp;" ," &amp; CHAR(34) &amp; "Terminal"&amp; CHAR(34) &amp; ":" &amp; CHAR(34) &amp; E461&amp; CHAR(34) &amp;" ," &amp; CHAR(34) &amp; "STD"&amp; CHAR(34) &amp; ":" &amp; CHAR(34) &amp; K461&amp; CHAR(34) &amp;"  ," &amp; CHAR(34) &amp; "ETD"&amp; CHAR(34) &amp; ":" &amp; CHAR(34) &amp; L461&amp; CHAR(34) &amp;"});"</f>
        <v>db.departures.insert({"Flight":"IBE8050","ICAO":"IBE" ,"Destination":"MILAN /LINATE " ,"Company":"IBERIA" ,"Terminal":"4" ,"STD":"20:10"  ,"ETD":"20:10"});</v>
      </c>
    </row>
    <row r="462" spans="1:13">
      <c r="A462" s="2">
        <v>0.84027777777777779</v>
      </c>
      <c r="B462" t="s">
        <v>159</v>
      </c>
      <c r="C462" s="4" t="s">
        <v>126</v>
      </c>
      <c r="D462" s="4" t="s">
        <v>9</v>
      </c>
      <c r="E462" s="4">
        <v>2</v>
      </c>
      <c r="I462" t="str">
        <f t="shared" si="28"/>
        <v>DLH</v>
      </c>
      <c r="J462" t="str">
        <f t="shared" si="29"/>
        <v xml:space="preserve">DUSSELDORF </v>
      </c>
      <c r="K462" t="str">
        <f t="shared" si="30"/>
        <v>20:10</v>
      </c>
      <c r="L462" t="str">
        <f t="shared" si="31"/>
        <v>20:10</v>
      </c>
      <c r="M462" t="str">
        <f>"db.departures.insert({" &amp; CHAR(34) &amp; "Flight"&amp; CHAR(34) &amp; ":" &amp; CHAR(34) &amp; B462&amp; CHAR(34) &amp; "," &amp; CHAR(34) &amp; "ICAO"&amp; CHAR(34) &amp; ":" &amp; CHAR(34) &amp; I462&amp; CHAR(34) &amp; " ," &amp; CHAR(34) &amp; "Destination"&amp; CHAR(34) &amp; ":" &amp; CHAR(34) &amp; J462&amp; CHAR(34) &amp;" ," &amp; CHAR(34) &amp; "Company"&amp; CHAR(34) &amp; ":" &amp; CHAR(34) &amp; D462&amp; CHAR(34) &amp;" ," &amp; CHAR(34) &amp; "Terminal"&amp; CHAR(34) &amp; ":" &amp; CHAR(34) &amp; E462&amp; CHAR(34) &amp;" ," &amp; CHAR(34) &amp; "STD"&amp; CHAR(34) &amp; ":" &amp; CHAR(34) &amp; K462&amp; CHAR(34) &amp;"  ," &amp; CHAR(34) &amp; "ETD"&amp; CHAR(34) &amp; ":" &amp; CHAR(34) &amp; L462&amp; CHAR(34) &amp;"});"</f>
        <v>db.departures.insert({"Flight":"DLH3293","ICAO":"DLH" ,"Destination":"DUSSELDORF " ,"Company":"LUFTHANSA" ,"Terminal":"2" ,"STD":"20:10"  ,"ETD":"20:10"});</v>
      </c>
    </row>
    <row r="463" spans="1:13">
      <c r="A463" s="2">
        <v>0.84027777777777779</v>
      </c>
      <c r="B463" t="s">
        <v>160</v>
      </c>
      <c r="C463" s="4" t="s">
        <v>30</v>
      </c>
      <c r="D463" s="4" t="s">
        <v>12</v>
      </c>
      <c r="E463" s="4">
        <v>4</v>
      </c>
      <c r="I463" t="str">
        <f t="shared" si="28"/>
        <v>IBE</v>
      </c>
      <c r="J463" t="str">
        <f t="shared" si="29"/>
        <v xml:space="preserve">BARCELONA-EL PRAT </v>
      </c>
      <c r="K463" t="str">
        <f t="shared" si="30"/>
        <v>20:10</v>
      </c>
      <c r="L463" t="str">
        <f t="shared" si="31"/>
        <v>20:10</v>
      </c>
      <c r="M463" t="str">
        <f>"db.departures.insert({" &amp; CHAR(34) &amp; "Flight"&amp; CHAR(34) &amp; ":" &amp; CHAR(34) &amp; B463&amp; CHAR(34) &amp; "," &amp; CHAR(34) &amp; "ICAO"&amp; CHAR(34) &amp; ":" &amp; CHAR(34) &amp; I463&amp; CHAR(34) &amp; " ," &amp; CHAR(34) &amp; "Destination"&amp; CHAR(34) &amp; ":" &amp; CHAR(34) &amp; J463&amp; CHAR(34) &amp;" ," &amp; CHAR(34) &amp; "Company"&amp; CHAR(34) &amp; ":" &amp; CHAR(34) &amp; D463&amp; CHAR(34) &amp;" ," &amp; CHAR(34) &amp; "Terminal"&amp; CHAR(34) &amp; ":" &amp; CHAR(34) &amp; E463&amp; CHAR(34) &amp;" ," &amp; CHAR(34) &amp; "STD"&amp; CHAR(34) &amp; ":" &amp; CHAR(34) &amp; K463&amp; CHAR(34) &amp;"  ," &amp; CHAR(34) &amp; "ETD"&amp; CHAR(34) &amp; ":" &amp; CHAR(34) &amp; L463&amp; CHAR(34) &amp;"});"</f>
        <v>db.departures.insert({"Flight":"IBE2010","ICAO":"IBE" ,"Destination":"BARCELONA-EL PRAT " ,"Company":"IBERIA" ,"Terminal":"4" ,"STD":"20:10"  ,"ETD":"20:10"});</v>
      </c>
    </row>
    <row r="464" spans="1:13">
      <c r="A464" s="2">
        <v>0.84027777777777779</v>
      </c>
      <c r="B464" t="s">
        <v>161</v>
      </c>
      <c r="C464" s="4" t="s">
        <v>30</v>
      </c>
      <c r="D464" s="4" t="s">
        <v>12</v>
      </c>
      <c r="E464" s="4">
        <v>4</v>
      </c>
      <c r="I464" t="str">
        <f t="shared" si="28"/>
        <v>IBE</v>
      </c>
      <c r="J464" t="str">
        <f t="shared" si="29"/>
        <v xml:space="preserve">BARCELONA-EL PRAT </v>
      </c>
      <c r="K464" t="str">
        <f t="shared" si="30"/>
        <v>20:10</v>
      </c>
      <c r="L464" t="str">
        <f t="shared" si="31"/>
        <v>20:10</v>
      </c>
      <c r="M464" t="str">
        <f>"db.departures.insert({" &amp; CHAR(34) &amp; "Flight"&amp; CHAR(34) &amp; ":" &amp; CHAR(34) &amp; B464&amp; CHAR(34) &amp; "," &amp; CHAR(34) &amp; "ICAO"&amp; CHAR(34) &amp; ":" &amp; CHAR(34) &amp; I464&amp; CHAR(34) &amp; " ," &amp; CHAR(34) &amp; "Destination"&amp; CHAR(34) &amp; ":" &amp; CHAR(34) &amp; J464&amp; CHAR(34) &amp;" ," &amp; CHAR(34) &amp; "Company"&amp; CHAR(34) &amp; ":" &amp; CHAR(34) &amp; D464&amp; CHAR(34) &amp;" ," &amp; CHAR(34) &amp; "Terminal"&amp; CHAR(34) &amp; ":" &amp; CHAR(34) &amp; E464&amp; CHAR(34) &amp;" ," &amp; CHAR(34) &amp; "STD"&amp; CHAR(34) &amp; ":" &amp; CHAR(34) &amp; K464&amp; CHAR(34) &amp;"  ," &amp; CHAR(34) &amp; "ETD"&amp; CHAR(34) &amp; ":" &amp; CHAR(34) &amp; L464&amp; CHAR(34) &amp;"});"</f>
        <v>db.departures.insert({"Flight":"IBE2764","ICAO":"IBE" ,"Destination":"BARCELONA-EL PRAT " ,"Company":"IBERIA" ,"Terminal":"4" ,"STD":"20:10"  ,"ETD":"20:10"});</v>
      </c>
    </row>
    <row r="465" spans="1:13">
      <c r="A465" s="2">
        <v>0.84375</v>
      </c>
      <c r="B465" t="s">
        <v>162</v>
      </c>
      <c r="C465" s="4" t="s">
        <v>163</v>
      </c>
      <c r="D465" s="4" t="s">
        <v>164</v>
      </c>
      <c r="E465" s="4">
        <v>4</v>
      </c>
      <c r="I465" t="str">
        <f t="shared" si="28"/>
        <v>LGL</v>
      </c>
      <c r="J465" t="str">
        <f t="shared" si="29"/>
        <v xml:space="preserve">LUXEMBURGO </v>
      </c>
      <c r="K465" t="str">
        <f t="shared" si="30"/>
        <v>20:15</v>
      </c>
      <c r="L465" t="str">
        <f t="shared" si="31"/>
        <v>20:15</v>
      </c>
      <c r="M465" t="str">
        <f>"db.departures.insert({" &amp; CHAR(34) &amp; "Flight"&amp; CHAR(34) &amp; ":" &amp; CHAR(34) &amp; B465&amp; CHAR(34) &amp; "," &amp; CHAR(34) &amp; "ICAO"&amp; CHAR(34) &amp; ":" &amp; CHAR(34) &amp; I465&amp; CHAR(34) &amp; " ," &amp; CHAR(34) &amp; "Destination"&amp; CHAR(34) &amp; ":" &amp; CHAR(34) &amp; J465&amp; CHAR(34) &amp;" ," &amp; CHAR(34) &amp; "Company"&amp; CHAR(34) &amp; ":" &amp; CHAR(34) &amp; D465&amp; CHAR(34) &amp;" ," &amp; CHAR(34) &amp; "Terminal"&amp; CHAR(34) &amp; ":" &amp; CHAR(34) &amp; E465&amp; CHAR(34) &amp;" ," &amp; CHAR(34) &amp; "STD"&amp; CHAR(34) &amp; ":" &amp; CHAR(34) &amp; K465&amp; CHAR(34) &amp;"  ," &amp; CHAR(34) &amp; "ETD"&amp; CHAR(34) &amp; ":" &amp; CHAR(34) &amp; L465&amp; CHAR(34) &amp;"});"</f>
        <v>db.departures.insert({"Flight":"LGL3838","ICAO":"LGL" ,"Destination":"LUXEMBURGO " ,"Company":"LUXAIR" ,"Terminal":"4" ,"STD":"20:15"  ,"ETD":"20:15"});</v>
      </c>
    </row>
    <row r="466" spans="1:13">
      <c r="A466" s="2">
        <v>0.84375</v>
      </c>
      <c r="B466" t="s">
        <v>165</v>
      </c>
      <c r="C466" s="4" t="s">
        <v>57</v>
      </c>
      <c r="D466" s="4" t="s">
        <v>55</v>
      </c>
      <c r="E466" s="4">
        <v>2</v>
      </c>
      <c r="I466" t="str">
        <f t="shared" si="28"/>
        <v> AF</v>
      </c>
      <c r="J466" t="str">
        <f t="shared" si="29"/>
        <v xml:space="preserve">PARIS /CHARLES DE GAULLE </v>
      </c>
      <c r="K466" t="str">
        <f t="shared" si="30"/>
        <v>20:15</v>
      </c>
      <c r="L466" t="str">
        <f t="shared" si="31"/>
        <v>20:15</v>
      </c>
      <c r="M466" t="str">
        <f>"db.departures.insert({" &amp; CHAR(34) &amp; "Flight"&amp; CHAR(34) &amp; ":" &amp; CHAR(34) &amp; B466&amp; CHAR(34) &amp; "," &amp; CHAR(34) &amp; "ICAO"&amp; CHAR(34) &amp; ":" &amp; CHAR(34) &amp; I466&amp; CHAR(34) &amp; " ," &amp; CHAR(34) &amp; "Destination"&amp; CHAR(34) &amp; ":" &amp; CHAR(34) &amp; J466&amp; CHAR(34) &amp;" ," &amp; CHAR(34) &amp; "Company"&amp; CHAR(34) &amp; ":" &amp; CHAR(34) &amp; D466&amp; CHAR(34) &amp;" ," &amp; CHAR(34) &amp; "Terminal"&amp; CHAR(34) &amp; ":" &amp; CHAR(34) &amp; E466&amp; CHAR(34) &amp;" ," &amp; CHAR(34) &amp; "STD"&amp; CHAR(34) &amp; ":" &amp; CHAR(34) &amp; K466&amp; CHAR(34) &amp;"  ," &amp; CHAR(34) &amp; "ETD"&amp; CHAR(34) &amp; ":" &amp; CHAR(34) &amp; L466&amp; CHAR(34) &amp;"});"</f>
        <v>db.departures.insert({"Flight":" AFR1901","ICAO":" AF" ,"Destination":"PARIS /CHARLES DE GAULLE " ,"Company":"AIR FRANCE" ,"Terminal":"2" ,"STD":"20:15"  ,"ETD":"20:15"});</v>
      </c>
    </row>
    <row r="467" spans="1:13">
      <c r="A467" s="2">
        <v>0.84375</v>
      </c>
      <c r="B467" t="s">
        <v>166</v>
      </c>
      <c r="C467" s="4" t="s">
        <v>19</v>
      </c>
      <c r="D467" s="4" t="s">
        <v>167</v>
      </c>
      <c r="E467" s="4">
        <v>1</v>
      </c>
      <c r="I467" t="str">
        <f t="shared" si="28"/>
        <v>OHY</v>
      </c>
      <c r="J467" t="str">
        <f t="shared" si="29"/>
        <v xml:space="preserve">ESTAMBUL </v>
      </c>
      <c r="K467" t="str">
        <f t="shared" si="30"/>
        <v>20:15</v>
      </c>
      <c r="L467" t="str">
        <f t="shared" si="31"/>
        <v>20:15</v>
      </c>
      <c r="M467" t="str">
        <f>"db.departures.insert({" &amp; CHAR(34) &amp; "Flight"&amp; CHAR(34) &amp; ":" &amp; CHAR(34) &amp; B467&amp; CHAR(34) &amp; "," &amp; CHAR(34) &amp; "ICAO"&amp; CHAR(34) &amp; ":" &amp; CHAR(34) &amp; I467&amp; CHAR(34) &amp; " ," &amp; CHAR(34) &amp; "Destination"&amp; CHAR(34) &amp; ":" &amp; CHAR(34) &amp; J467&amp; CHAR(34) &amp;" ," &amp; CHAR(34) &amp; "Company"&amp; CHAR(34) &amp; ":" &amp; CHAR(34) &amp; D467&amp; CHAR(34) &amp;" ," &amp; CHAR(34) &amp; "Terminal"&amp; CHAR(34) &amp; ":" &amp; CHAR(34) &amp; E467&amp; CHAR(34) &amp;" ," &amp; CHAR(34) &amp; "STD"&amp; CHAR(34) &amp; ":" &amp; CHAR(34) &amp; K467&amp; CHAR(34) &amp;"  ," &amp; CHAR(34) &amp; "ETD"&amp; CHAR(34) &amp; ":" &amp; CHAR(34) &amp; L467&amp; CHAR(34) &amp;"});"</f>
        <v>db.departures.insert({"Flight":"OHY410","ICAO":"OHY" ,"Destination":"ESTAMBUL " ,"Company":"ONUR HAVA TASIMACILIK AWMS" ,"Terminal":"1" ,"STD":"20:15"  ,"ETD":"20:15"});</v>
      </c>
    </row>
    <row r="468" spans="1:13">
      <c r="A468" s="2">
        <v>0.84722222222222221</v>
      </c>
      <c r="B468" t="s">
        <v>168</v>
      </c>
      <c r="C468" s="4" t="s">
        <v>169</v>
      </c>
      <c r="D468" s="4" t="s">
        <v>12</v>
      </c>
      <c r="E468" s="4">
        <v>4</v>
      </c>
      <c r="I468" t="str">
        <f t="shared" si="28"/>
        <v>IBE</v>
      </c>
      <c r="J468" t="str">
        <f t="shared" si="29"/>
        <v xml:space="preserve">NANTES-ATLANTIQUE </v>
      </c>
      <c r="K468" t="str">
        <f t="shared" si="30"/>
        <v>20:20</v>
      </c>
      <c r="L468" t="str">
        <f t="shared" si="31"/>
        <v>20:20</v>
      </c>
      <c r="M468" t="str">
        <f>"db.departures.insert({" &amp; CHAR(34) &amp; "Flight"&amp; CHAR(34) &amp; ":" &amp; CHAR(34) &amp; B468&amp; CHAR(34) &amp; "," &amp; CHAR(34) &amp; "ICAO"&amp; CHAR(34) &amp; ":" &amp; CHAR(34) &amp; I468&amp; CHAR(34) &amp; " ," &amp; CHAR(34) &amp; "Destination"&amp; CHAR(34) &amp; ":" &amp; CHAR(34) &amp; J468&amp; CHAR(34) &amp;" ," &amp; CHAR(34) &amp; "Company"&amp; CHAR(34) &amp; ":" &amp; CHAR(34) &amp; D468&amp; CHAR(34) &amp;" ," &amp; CHAR(34) &amp; "Terminal"&amp; CHAR(34) &amp; ":" &amp; CHAR(34) &amp; E468&amp; CHAR(34) &amp;" ," &amp; CHAR(34) &amp; "STD"&amp; CHAR(34) &amp; ":" &amp; CHAR(34) &amp; K468&amp; CHAR(34) &amp;"  ," &amp; CHAR(34) &amp; "ETD"&amp; CHAR(34) &amp; ":" &amp; CHAR(34) &amp; L468&amp; CHAR(34) &amp;"});"</f>
        <v>db.departures.insert({"Flight":"IBE8548","ICAO":"IBE" ,"Destination":"NANTES-ATLANTIQUE " ,"Company":"IBERIA" ,"Terminal":"4" ,"STD":"20:20"  ,"ETD":"20:20"});</v>
      </c>
    </row>
    <row r="469" spans="1:13">
      <c r="A469" s="2">
        <v>0.84722222222222221</v>
      </c>
      <c r="B469" t="s">
        <v>170</v>
      </c>
      <c r="C469" s="4" t="s">
        <v>114</v>
      </c>
      <c r="D469" s="4" t="s">
        <v>48</v>
      </c>
      <c r="E469" s="4">
        <v>2</v>
      </c>
      <c r="I469" t="str">
        <f t="shared" si="28"/>
        <v> KL</v>
      </c>
      <c r="J469" t="str">
        <f t="shared" si="29"/>
        <v xml:space="preserve">AMSTERDAM/SCHIPHOL </v>
      </c>
      <c r="K469" t="str">
        <f t="shared" si="30"/>
        <v>20:20</v>
      </c>
      <c r="L469" t="str">
        <f t="shared" si="31"/>
        <v>20:20</v>
      </c>
      <c r="M469" t="str">
        <f>"db.departures.insert({" &amp; CHAR(34) &amp; "Flight"&amp; CHAR(34) &amp; ":" &amp; CHAR(34) &amp; B469&amp; CHAR(34) &amp; "," &amp; CHAR(34) &amp; "ICAO"&amp; CHAR(34) &amp; ":" &amp; CHAR(34) &amp; I469&amp; CHAR(34) &amp; " ," &amp; CHAR(34) &amp; "Destination"&amp; CHAR(34) &amp; ":" &amp; CHAR(34) &amp; J469&amp; CHAR(34) &amp;" ," &amp; CHAR(34) &amp; "Company"&amp; CHAR(34) &amp; ":" &amp; CHAR(34) &amp; D469&amp; CHAR(34) &amp;" ," &amp; CHAR(34) &amp; "Terminal"&amp; CHAR(34) &amp; ":" &amp; CHAR(34) &amp; E469&amp; CHAR(34) &amp;" ," &amp; CHAR(34) &amp; "STD"&amp; CHAR(34) &amp; ":" &amp; CHAR(34) &amp; K469&amp; CHAR(34) &amp;"  ," &amp; CHAR(34) &amp; "ETD"&amp; CHAR(34) &amp; ":" &amp; CHAR(34) &amp; L469&amp; CHAR(34) &amp;"});"</f>
        <v>db.departures.insert({"Flight":" KLM1706","ICAO":" KL" ,"Destination":"AMSTERDAM/SCHIPHOL " ,"Company":"K.L.M. ROYAL DUTCH AIRLINES" ,"Terminal":"2" ,"STD":"20:20"  ,"ETD":"20:20"});</v>
      </c>
    </row>
    <row r="470" spans="1:13">
      <c r="A470" s="2">
        <v>0.84722222222222221</v>
      </c>
      <c r="B470" t="s">
        <v>171</v>
      </c>
      <c r="C470" s="4" t="s">
        <v>57</v>
      </c>
      <c r="D470" s="4" t="s">
        <v>25</v>
      </c>
      <c r="E470" s="4">
        <v>1</v>
      </c>
      <c r="I470" t="str">
        <f t="shared" si="28"/>
        <v>EZY</v>
      </c>
      <c r="J470" t="str">
        <f t="shared" si="29"/>
        <v xml:space="preserve">PARIS /CHARLES DE GAULLE </v>
      </c>
      <c r="K470" t="str">
        <f t="shared" si="30"/>
        <v>20:20</v>
      </c>
      <c r="L470" t="str">
        <f t="shared" si="31"/>
        <v>20:20</v>
      </c>
      <c r="M470" t="str">
        <f>"db.departures.insert({" &amp; CHAR(34) &amp; "Flight"&amp; CHAR(34) &amp; ":" &amp; CHAR(34) &amp; B470&amp; CHAR(34) &amp; "," &amp; CHAR(34) &amp; "ICAO"&amp; CHAR(34) &amp; ":" &amp; CHAR(34) &amp; I470&amp; CHAR(34) &amp; " ," &amp; CHAR(34) &amp; "Destination"&amp; CHAR(34) &amp; ":" &amp; CHAR(34) &amp; J470&amp; CHAR(34) &amp;" ," &amp; CHAR(34) &amp; "Company"&amp; CHAR(34) &amp; ":" &amp; CHAR(34) &amp; D470&amp; CHAR(34) &amp;" ," &amp; CHAR(34) &amp; "Terminal"&amp; CHAR(34) &amp; ":" &amp; CHAR(34) &amp; E470&amp; CHAR(34) &amp;" ," &amp; CHAR(34) &amp; "STD"&amp; CHAR(34) &amp; ":" &amp; CHAR(34) &amp; K470&amp; CHAR(34) &amp;"  ," &amp; CHAR(34) &amp; "ETD"&amp; CHAR(34) &amp; ":" &amp; CHAR(34) &amp; L470&amp; CHAR(34) &amp;"});"</f>
        <v>db.departures.insert({"Flight":"EZY3908","ICAO":"EZY" ,"Destination":"PARIS /CHARLES DE GAULLE " ,"Company":"EASYJET AIRLINE CO. LTD." ,"Terminal":"1" ,"STD":"20:20"  ,"ETD":"20:20"});</v>
      </c>
    </row>
    <row r="471" spans="1:13">
      <c r="A471" s="2">
        <v>0.85069444444444453</v>
      </c>
      <c r="B471" t="s">
        <v>172</v>
      </c>
      <c r="C471" s="4" t="s">
        <v>173</v>
      </c>
      <c r="D471" s="4" t="s">
        <v>80</v>
      </c>
      <c r="E471" s="4">
        <v>1</v>
      </c>
      <c r="I471" t="str">
        <f t="shared" si="28"/>
        <v>WZZ</v>
      </c>
      <c r="J471" t="str">
        <f t="shared" si="29"/>
        <v xml:space="preserve">BUDAPEST </v>
      </c>
      <c r="K471" t="str">
        <f t="shared" si="30"/>
        <v>20:25</v>
      </c>
      <c r="L471" t="str">
        <f t="shared" si="31"/>
        <v>20:25</v>
      </c>
      <c r="M471" t="str">
        <f>"db.departures.insert({" &amp; CHAR(34) &amp; "Flight"&amp; CHAR(34) &amp; ":" &amp; CHAR(34) &amp; B471&amp; CHAR(34) &amp; "," &amp; CHAR(34) &amp; "ICAO"&amp; CHAR(34) &amp; ":" &amp; CHAR(34) &amp; I471&amp; CHAR(34) &amp; " ," &amp; CHAR(34) &amp; "Destination"&amp; CHAR(34) &amp; ":" &amp; CHAR(34) &amp; J471&amp; CHAR(34) &amp;" ," &amp; CHAR(34) &amp; "Company"&amp; CHAR(34) &amp; ":" &amp; CHAR(34) &amp; D471&amp; CHAR(34) &amp;" ," &amp; CHAR(34) &amp; "Terminal"&amp; CHAR(34) &amp; ":" &amp; CHAR(34) &amp; E471&amp; CHAR(34) &amp;" ," &amp; CHAR(34) &amp; "STD"&amp; CHAR(34) &amp; ":" &amp; CHAR(34) &amp; K471&amp; CHAR(34) &amp;"  ," &amp; CHAR(34) &amp; "ETD"&amp; CHAR(34) &amp; ":" &amp; CHAR(34) &amp; L471&amp; CHAR(34) &amp;"});"</f>
        <v>db.departures.insert({"Flight":"WZZ2372","ICAO":"WZZ" ,"Destination":"BUDAPEST " ,"Company":"WIZZ AIR HUNGARY" ,"Terminal":"1" ,"STD":"20:25"  ,"ETD":"20:25"});</v>
      </c>
    </row>
    <row r="472" spans="1:13">
      <c r="A472" s="2">
        <v>0.85069444444444453</v>
      </c>
      <c r="B472" t="s">
        <v>174</v>
      </c>
      <c r="C472" s="4" t="s">
        <v>146</v>
      </c>
      <c r="D472" s="4" t="s">
        <v>118</v>
      </c>
      <c r="E472" s="4">
        <v>2</v>
      </c>
      <c r="I472" t="str">
        <f t="shared" si="28"/>
        <v>SWR</v>
      </c>
      <c r="J472" t="str">
        <f t="shared" si="29"/>
        <v xml:space="preserve">GINEBRA </v>
      </c>
      <c r="K472" t="str">
        <f t="shared" si="30"/>
        <v>20:25</v>
      </c>
      <c r="L472" t="str">
        <f t="shared" si="31"/>
        <v>20:25</v>
      </c>
      <c r="M472" t="str">
        <f>"db.departures.insert({" &amp; CHAR(34) &amp; "Flight"&amp; CHAR(34) &amp; ":" &amp; CHAR(34) &amp; B472&amp; CHAR(34) &amp; "," &amp; CHAR(34) &amp; "ICAO"&amp; CHAR(34) &amp; ":" &amp; CHAR(34) &amp; I472&amp; CHAR(34) &amp; " ," &amp; CHAR(34) &amp; "Destination"&amp; CHAR(34) &amp; ":" &amp; CHAR(34) &amp; J472&amp; CHAR(34) &amp;" ," &amp; CHAR(34) &amp; "Company"&amp; CHAR(34) &amp; ":" &amp; CHAR(34) &amp; D472&amp; CHAR(34) &amp;" ," &amp; CHAR(34) &amp; "Terminal"&amp; CHAR(34) &amp; ":" &amp; CHAR(34) &amp; E472&amp; CHAR(34) &amp;" ," &amp; CHAR(34) &amp; "STD"&amp; CHAR(34) &amp; ":" &amp; CHAR(34) &amp; K472&amp; CHAR(34) &amp;"  ," &amp; CHAR(34) &amp; "ETD"&amp; CHAR(34) &amp; ":" &amp; CHAR(34) &amp; L472&amp; CHAR(34) &amp;"});"</f>
        <v>db.departures.insert({"Flight":"SWR2049","ICAO":"SWR" ,"Destination":"GINEBRA " ,"Company":"SWISS INTERNATIONAL AIR LINES" ,"Terminal":"2" ,"STD":"20:25"  ,"ETD":"20:25"});</v>
      </c>
    </row>
    <row r="473" spans="1:13">
      <c r="A473" s="2">
        <v>0.85069444444444453</v>
      </c>
      <c r="B473" t="s">
        <v>175</v>
      </c>
      <c r="C473" s="4" t="s">
        <v>24</v>
      </c>
      <c r="D473" s="4" t="s">
        <v>50</v>
      </c>
      <c r="E473" s="4">
        <v>2</v>
      </c>
      <c r="I473" t="str">
        <f t="shared" si="28"/>
        <v>TAP</v>
      </c>
      <c r="J473" t="str">
        <f t="shared" si="29"/>
        <v xml:space="preserve">LISBOA </v>
      </c>
      <c r="K473" t="str">
        <f t="shared" si="30"/>
        <v>20:25</v>
      </c>
      <c r="L473" t="str">
        <f t="shared" si="31"/>
        <v>20:25</v>
      </c>
      <c r="M473" t="str">
        <f>"db.departures.insert({" &amp; CHAR(34) &amp; "Flight"&amp; CHAR(34) &amp; ":" &amp; CHAR(34) &amp; B473&amp; CHAR(34) &amp; "," &amp; CHAR(34) &amp; "ICAO"&amp; CHAR(34) &amp; ":" &amp; CHAR(34) &amp; I473&amp; CHAR(34) &amp; " ," &amp; CHAR(34) &amp; "Destination"&amp; CHAR(34) &amp; ":" &amp; CHAR(34) &amp; J473&amp; CHAR(34) &amp;" ," &amp; CHAR(34) &amp; "Company"&amp; CHAR(34) &amp; ":" &amp; CHAR(34) &amp; D473&amp; CHAR(34) &amp;" ," &amp; CHAR(34) &amp; "Terminal"&amp; CHAR(34) &amp; ":" &amp; CHAR(34) &amp; E473&amp; CHAR(34) &amp;" ," &amp; CHAR(34) &amp; "STD"&amp; CHAR(34) &amp; ":" &amp; CHAR(34) &amp; K473&amp; CHAR(34) &amp;"  ," &amp; CHAR(34) &amp; "ETD"&amp; CHAR(34) &amp; ":" &amp; CHAR(34) &amp; L473&amp; CHAR(34) &amp;"});"</f>
        <v>db.departures.insert({"Flight":"TAP1019","ICAO":"TAP" ,"Destination":"LISBOA " ,"Company":"TAP PORTUGAL" ,"Terminal":"2" ,"STD":"20:25"  ,"ETD":"20:25"});</v>
      </c>
    </row>
    <row r="474" spans="1:13">
      <c r="A474" s="2">
        <v>0.85416666666666663</v>
      </c>
      <c r="B474" t="s">
        <v>176</v>
      </c>
      <c r="C474" s="4" t="s">
        <v>37</v>
      </c>
      <c r="D474" s="4" t="s">
        <v>38</v>
      </c>
      <c r="E474" s="4">
        <v>4</v>
      </c>
      <c r="I474" t="str">
        <f t="shared" si="28"/>
        <v> IB</v>
      </c>
      <c r="J474" t="str">
        <f t="shared" si="29"/>
        <v xml:space="preserve">SEVILLA </v>
      </c>
      <c r="K474" t="str">
        <f t="shared" si="30"/>
        <v>20:30</v>
      </c>
      <c r="L474" t="str">
        <f t="shared" si="31"/>
        <v>20:30</v>
      </c>
      <c r="M474" t="str">
        <f>"db.departures.insert({" &amp; CHAR(34) &amp; "Flight"&amp; CHAR(34) &amp; ":" &amp; CHAR(34) &amp; B474&amp; CHAR(34) &amp; "," &amp; CHAR(34) &amp; "ICAO"&amp; CHAR(34) &amp; ":" &amp; CHAR(34) &amp; I474&amp; CHAR(34) &amp; " ," &amp; CHAR(34) &amp; "Destination"&amp; CHAR(34) &amp; ":" &amp; CHAR(34) &amp; J474&amp; CHAR(34) &amp;" ," &amp; CHAR(34) &amp; "Company"&amp; CHAR(34) &amp; ":" &amp; CHAR(34) &amp; D474&amp; CHAR(34) &amp;" ," &amp; CHAR(34) &amp; "Terminal"&amp; CHAR(34) &amp; ":" &amp; CHAR(34) &amp; E474&amp; CHAR(34) &amp;" ," &amp; CHAR(34) &amp; "STD"&amp; CHAR(34) &amp; ":" &amp; CHAR(34) &amp; K474&amp; CHAR(34) &amp;"  ," &amp; CHAR(34) &amp; "ETD"&amp; CHAR(34) &amp; ":" &amp; CHAR(34) &amp; L474&amp; CHAR(34) &amp;"});"</f>
        <v>db.departures.insert({"Flight":" IBS3948","ICAO":" IB" ,"Destination":"SEVILLA " ,"Company":"IBERIA EXPRESS" ,"Terminal":"4" ,"STD":"20:30"  ,"ETD":"20:30"});</v>
      </c>
    </row>
    <row r="475" spans="1:13">
      <c r="A475" s="2">
        <v>0.85416666666666663</v>
      </c>
      <c r="B475" t="s">
        <v>177</v>
      </c>
      <c r="C475" s="4" t="s">
        <v>178</v>
      </c>
      <c r="D475" s="4" t="s">
        <v>35</v>
      </c>
      <c r="E475" s="4">
        <v>1</v>
      </c>
      <c r="I475" t="str">
        <f t="shared" si="28"/>
        <v>RYR</v>
      </c>
      <c r="J475" t="str">
        <f t="shared" si="29"/>
        <v xml:space="preserve">SANTIAGO </v>
      </c>
      <c r="K475" t="str">
        <f t="shared" si="30"/>
        <v>20:30</v>
      </c>
      <c r="L475" t="str">
        <f t="shared" si="31"/>
        <v>20:30</v>
      </c>
      <c r="M475" t="str">
        <f>"db.departures.insert({" &amp; CHAR(34) &amp; "Flight"&amp; CHAR(34) &amp; ":" &amp; CHAR(34) &amp; B475&amp; CHAR(34) &amp; "," &amp; CHAR(34) &amp; "ICAO"&amp; CHAR(34) &amp; ":" &amp; CHAR(34) &amp; I475&amp; CHAR(34) &amp; " ," &amp; CHAR(34) &amp; "Destination"&amp; CHAR(34) &amp; ":" &amp; CHAR(34) &amp; J475&amp; CHAR(34) &amp;" ," &amp; CHAR(34) &amp; "Company"&amp; CHAR(34) &amp; ":" &amp; CHAR(34) &amp; D475&amp; CHAR(34) &amp;" ," &amp; CHAR(34) &amp; "Terminal"&amp; CHAR(34) &amp; ":" &amp; CHAR(34) &amp; E475&amp; CHAR(34) &amp;" ," &amp; CHAR(34) &amp; "STD"&amp; CHAR(34) &amp; ":" &amp; CHAR(34) &amp; K475&amp; CHAR(34) &amp;"  ," &amp; CHAR(34) &amp; "ETD"&amp; CHAR(34) &amp; ":" &amp; CHAR(34) &amp; L475&amp; CHAR(34) &amp;"});"</f>
        <v>db.departures.insert({"Flight":"RYR5317","ICAO":"RYR" ,"Destination":"SANTIAGO " ,"Company":"RYANAIR" ,"Terminal":"1" ,"STD":"20:30"  ,"ETD":"20:30"});</v>
      </c>
    </row>
    <row r="476" spans="1:13">
      <c r="A476" s="2">
        <v>0.85416666666666663</v>
      </c>
      <c r="B476" t="s">
        <v>179</v>
      </c>
      <c r="C476" s="4" t="s">
        <v>34</v>
      </c>
      <c r="D476" s="4" t="s">
        <v>180</v>
      </c>
      <c r="E476" s="4">
        <v>1</v>
      </c>
      <c r="I476" t="str">
        <f t="shared" si="28"/>
        <v>EIN</v>
      </c>
      <c r="J476" t="str">
        <f t="shared" si="29"/>
        <v xml:space="preserve">DUBLIN </v>
      </c>
      <c r="K476" t="str">
        <f t="shared" si="30"/>
        <v>20:30</v>
      </c>
      <c r="L476" t="str">
        <f t="shared" si="31"/>
        <v>20:30</v>
      </c>
      <c r="M476" t="str">
        <f>"db.departures.insert({" &amp; CHAR(34) &amp; "Flight"&amp; CHAR(34) &amp; ":" &amp; CHAR(34) &amp; B476&amp; CHAR(34) &amp; "," &amp; CHAR(34) &amp; "ICAO"&amp; CHAR(34) &amp; ":" &amp; CHAR(34) &amp; I476&amp; CHAR(34) &amp; " ," &amp; CHAR(34) &amp; "Destination"&amp; CHAR(34) &amp; ":" &amp; CHAR(34) &amp; J476&amp; CHAR(34) &amp;" ," &amp; CHAR(34) &amp; "Company"&amp; CHAR(34) &amp; ":" &amp; CHAR(34) &amp; D476&amp; CHAR(34) &amp;" ," &amp; CHAR(34) &amp; "Terminal"&amp; CHAR(34) &amp; ":" &amp; CHAR(34) &amp; E476&amp; CHAR(34) &amp;" ," &amp; CHAR(34) &amp; "STD"&amp; CHAR(34) &amp; ":" &amp; CHAR(34) &amp; K476&amp; CHAR(34) &amp;"  ," &amp; CHAR(34) &amp; "ETD"&amp; CHAR(34) &amp; ":" &amp; CHAR(34) &amp; L476&amp; CHAR(34) &amp;"});"</f>
        <v>db.departures.insert({"Flight":"EIN595","ICAO":"EIN" ,"Destination":"DUBLIN " ,"Company":"AER LINGUS" ,"Terminal":"1" ,"STD":"20:30"  ,"ETD":"20:30"});</v>
      </c>
    </row>
    <row r="477" spans="1:13">
      <c r="A477" s="2">
        <v>0.85763888888888884</v>
      </c>
      <c r="B477" t="s">
        <v>181</v>
      </c>
      <c r="C477" s="4" t="s">
        <v>182</v>
      </c>
      <c r="D477" s="4" t="s">
        <v>12</v>
      </c>
      <c r="E477" s="4">
        <v>4</v>
      </c>
      <c r="I477" t="str">
        <f t="shared" si="28"/>
        <v>IBE</v>
      </c>
      <c r="J477" t="str">
        <f t="shared" si="29"/>
        <v xml:space="preserve">MARSELLA </v>
      </c>
      <c r="K477" t="str">
        <f t="shared" si="30"/>
        <v>20:35</v>
      </c>
      <c r="L477" t="str">
        <f t="shared" si="31"/>
        <v>20:35</v>
      </c>
      <c r="M477" t="str">
        <f>"db.departures.insert({" &amp; CHAR(34) &amp; "Flight"&amp; CHAR(34) &amp; ":" &amp; CHAR(34) &amp; B477&amp; CHAR(34) &amp; "," &amp; CHAR(34) &amp; "ICAO"&amp; CHAR(34) &amp; ":" &amp; CHAR(34) &amp; I477&amp; CHAR(34) &amp; " ," &amp; CHAR(34) &amp; "Destination"&amp; CHAR(34) &amp; ":" &amp; CHAR(34) &amp; J477&amp; CHAR(34) &amp;" ," &amp; CHAR(34) &amp; "Company"&amp; CHAR(34) &amp; ":" &amp; CHAR(34) &amp; D477&amp; CHAR(34) &amp;" ," &amp; CHAR(34) &amp; "Terminal"&amp; CHAR(34) &amp; ":" &amp; CHAR(34) &amp; E477&amp; CHAR(34) &amp;" ," &amp; CHAR(34) &amp; "STD"&amp; CHAR(34) &amp; ":" &amp; CHAR(34) &amp; K477&amp; CHAR(34) &amp;"  ," &amp; CHAR(34) &amp; "ETD"&amp; CHAR(34) &amp; ":" &amp; CHAR(34) &amp; L477&amp; CHAR(34) &amp;"});"</f>
        <v>db.departures.insert({"Flight":"IBE8912","ICAO":"IBE" ,"Destination":"MARSELLA " ,"Company":"IBERIA" ,"Terminal":"4" ,"STD":"20:35"  ,"ETD":"20:35"});</v>
      </c>
    </row>
    <row r="478" spans="1:13">
      <c r="A478" s="2">
        <v>0.85763888888888884</v>
      </c>
      <c r="B478" t="s">
        <v>183</v>
      </c>
      <c r="C478" s="4" t="s">
        <v>173</v>
      </c>
      <c r="D478" s="4" t="s">
        <v>35</v>
      </c>
      <c r="E478" s="4">
        <v>1</v>
      </c>
      <c r="I478" t="str">
        <f t="shared" si="28"/>
        <v>RYR</v>
      </c>
      <c r="J478" t="str">
        <f t="shared" si="29"/>
        <v xml:space="preserve">BUDAPEST </v>
      </c>
      <c r="K478" t="str">
        <f t="shared" si="30"/>
        <v>20:35</v>
      </c>
      <c r="L478" t="str">
        <f t="shared" si="31"/>
        <v>20:35</v>
      </c>
      <c r="M478" t="str">
        <f>"db.departures.insert({" &amp; CHAR(34) &amp; "Flight"&amp; CHAR(34) &amp; ":" &amp; CHAR(34) &amp; B478&amp; CHAR(34) &amp; "," &amp; CHAR(34) &amp; "ICAO"&amp; CHAR(34) &amp; ":" &amp; CHAR(34) &amp; I478&amp; CHAR(34) &amp; " ," &amp; CHAR(34) &amp; "Destination"&amp; CHAR(34) &amp; ":" &amp; CHAR(34) &amp; J478&amp; CHAR(34) &amp;" ," &amp; CHAR(34) &amp; "Company"&amp; CHAR(34) &amp; ":" &amp; CHAR(34) &amp; D478&amp; CHAR(34) &amp;" ," &amp; CHAR(34) &amp; "Terminal"&amp; CHAR(34) &amp; ":" &amp; CHAR(34) &amp; E478&amp; CHAR(34) &amp;" ," &amp; CHAR(34) &amp; "STD"&amp; CHAR(34) &amp; ":" &amp; CHAR(34) &amp; K478&amp; CHAR(34) &amp;"  ," &amp; CHAR(34) &amp; "ETD"&amp; CHAR(34) &amp; ":" &amp; CHAR(34) &amp; L478&amp; CHAR(34) &amp;"});"</f>
        <v>db.departures.insert({"Flight":"RYR8368","ICAO":"RYR" ,"Destination":"BUDAPEST " ,"Company":"RYANAIR" ,"Terminal":"1" ,"STD":"20:35"  ,"ETD":"20:35"});</v>
      </c>
    </row>
    <row r="479" spans="1:13">
      <c r="A479" s="2">
        <v>0.86111111111111116</v>
      </c>
      <c r="B479" t="s">
        <v>184</v>
      </c>
      <c r="C479" s="4" t="s">
        <v>146</v>
      </c>
      <c r="D479" s="4" t="s">
        <v>185</v>
      </c>
      <c r="E479" s="4">
        <v>1</v>
      </c>
      <c r="I479" t="str">
        <f t="shared" si="28"/>
        <v>EZS</v>
      </c>
      <c r="J479" t="str">
        <f t="shared" si="29"/>
        <v xml:space="preserve">GINEBRA </v>
      </c>
      <c r="K479" t="str">
        <f t="shared" si="30"/>
        <v>20:40</v>
      </c>
      <c r="L479" t="str">
        <f t="shared" si="31"/>
        <v>20:40</v>
      </c>
      <c r="M479" t="str">
        <f>"db.departures.insert({" &amp; CHAR(34) &amp; "Flight"&amp; CHAR(34) &amp; ":" &amp; CHAR(34) &amp; B479&amp; CHAR(34) &amp; "," &amp; CHAR(34) &amp; "ICAO"&amp; CHAR(34) &amp; ":" &amp; CHAR(34) &amp; I479&amp; CHAR(34) &amp; " ," &amp; CHAR(34) &amp; "Destination"&amp; CHAR(34) &amp; ":" &amp; CHAR(34) &amp; J479&amp; CHAR(34) &amp;" ," &amp; CHAR(34) &amp; "Company"&amp; CHAR(34) &amp; ":" &amp; CHAR(34) &amp; D479&amp; CHAR(34) &amp;" ," &amp; CHAR(34) &amp; "Terminal"&amp; CHAR(34) &amp; ":" &amp; CHAR(34) &amp; E479&amp; CHAR(34) &amp;" ," &amp; CHAR(34) &amp; "STD"&amp; CHAR(34) &amp; ":" &amp; CHAR(34) &amp; K479&amp; CHAR(34) &amp;"  ," &amp; CHAR(34) &amp; "ETD"&amp; CHAR(34) &amp; ":" &amp; CHAR(34) &amp; L479&amp; CHAR(34) &amp;"});"</f>
        <v>db.departures.insert({"Flight":"EZS1420","ICAO":"EZS" ,"Destination":"GINEBRA " ,"Company":"EASYJET SWITZERLAND, S.A." ,"Terminal":"1" ,"STD":"20:40"  ,"ETD":"20:40"});</v>
      </c>
    </row>
    <row r="480" spans="1:13">
      <c r="A480" s="2">
        <v>0.86111111111111116</v>
      </c>
      <c r="B480" t="s">
        <v>186</v>
      </c>
      <c r="C480" s="4" t="s">
        <v>89</v>
      </c>
      <c r="D480" s="4" t="s">
        <v>35</v>
      </c>
      <c r="E480" s="4">
        <v>1</v>
      </c>
      <c r="I480" t="str">
        <f t="shared" si="28"/>
        <v>RYR</v>
      </c>
      <c r="J480" t="str">
        <f t="shared" si="29"/>
        <v xml:space="preserve">PALMA DE MALLORCA </v>
      </c>
      <c r="K480" t="str">
        <f t="shared" si="30"/>
        <v>20:40</v>
      </c>
      <c r="L480" t="str">
        <f t="shared" si="31"/>
        <v>20:40</v>
      </c>
      <c r="M480" t="str">
        <f>"db.departures.insert({" &amp; CHAR(34) &amp; "Flight"&amp; CHAR(34) &amp; ":" &amp; CHAR(34) &amp; B480&amp; CHAR(34) &amp; "," &amp; CHAR(34) &amp; "ICAO"&amp; CHAR(34) &amp; ":" &amp; CHAR(34) &amp; I480&amp; CHAR(34) &amp; " ," &amp; CHAR(34) &amp; "Destination"&amp; CHAR(34) &amp; ":" &amp; CHAR(34) &amp; J480&amp; CHAR(34) &amp;" ," &amp; CHAR(34) &amp; "Company"&amp; CHAR(34) &amp; ":" &amp; CHAR(34) &amp; D480&amp; CHAR(34) &amp;" ," &amp; CHAR(34) &amp; "Terminal"&amp; CHAR(34) &amp; ":" &amp; CHAR(34) &amp; E480&amp; CHAR(34) &amp;" ," &amp; CHAR(34) &amp; "STD"&amp; CHAR(34) &amp; ":" &amp; CHAR(34) &amp; K480&amp; CHAR(34) &amp;"  ," &amp; CHAR(34) &amp; "ETD"&amp; CHAR(34) &amp; ":" &amp; CHAR(34) &amp; L480&amp; CHAR(34) &amp;"});"</f>
        <v>db.departures.insert({"Flight":"RYR2061","ICAO":"RYR" ,"Destination":"PALMA DE MALLORCA " ,"Company":"RYANAIR" ,"Terminal":"1" ,"STD":"20:40"  ,"ETD":"20:40"});</v>
      </c>
    </row>
    <row r="481" spans="1:13">
      <c r="A481" s="2">
        <v>0.86458333333333337</v>
      </c>
      <c r="B481" t="s">
        <v>187</v>
      </c>
      <c r="C481" s="4" t="s">
        <v>30</v>
      </c>
      <c r="D481" s="4" t="s">
        <v>12</v>
      </c>
      <c r="E481" s="4">
        <v>4</v>
      </c>
      <c r="I481" t="str">
        <f t="shared" si="28"/>
        <v>IBE</v>
      </c>
      <c r="J481" t="str">
        <f t="shared" si="29"/>
        <v xml:space="preserve">BARCELONA-EL PRAT </v>
      </c>
      <c r="K481" t="str">
        <f t="shared" si="30"/>
        <v>20:45</v>
      </c>
      <c r="L481" t="str">
        <f t="shared" si="31"/>
        <v>20:45</v>
      </c>
      <c r="M481" t="str">
        <f>"db.departures.insert({" &amp; CHAR(34) &amp; "Flight"&amp; CHAR(34) &amp; ":" &amp; CHAR(34) &amp; B481&amp; CHAR(34) &amp; "," &amp; CHAR(34) &amp; "ICAO"&amp; CHAR(34) &amp; ":" &amp; CHAR(34) &amp; I481&amp; CHAR(34) &amp; " ," &amp; CHAR(34) &amp; "Destination"&amp; CHAR(34) &amp; ":" &amp; CHAR(34) &amp; J481&amp; CHAR(34) &amp;" ," &amp; CHAR(34) &amp; "Company"&amp; CHAR(34) &amp; ":" &amp; CHAR(34) &amp; D481&amp; CHAR(34) &amp;" ," &amp; CHAR(34) &amp; "Terminal"&amp; CHAR(34) &amp; ":" &amp; CHAR(34) &amp; E481&amp; CHAR(34) &amp;" ," &amp; CHAR(34) &amp; "STD"&amp; CHAR(34) &amp; ":" &amp; CHAR(34) &amp; K481&amp; CHAR(34) &amp;"  ," &amp; CHAR(34) &amp; "ETD"&amp; CHAR(34) &amp; ":" &amp; CHAR(34) &amp; L481&amp; CHAR(34) &amp;"});"</f>
        <v>db.departures.insert({"Flight":"IBE2768","ICAO":"IBE" ,"Destination":"BARCELONA-EL PRAT " ,"Company":"IBERIA" ,"Terminal":"4" ,"STD":"20:45"  ,"ETD":"20:45"});</v>
      </c>
    </row>
    <row r="482" spans="1:13">
      <c r="A482" s="2">
        <v>0.86458333333333337</v>
      </c>
      <c r="B482" t="s">
        <v>188</v>
      </c>
      <c r="C482" s="4" t="s">
        <v>30</v>
      </c>
      <c r="D482" s="4" t="s">
        <v>12</v>
      </c>
      <c r="E482" s="4">
        <v>4</v>
      </c>
      <c r="I482" t="str">
        <f t="shared" si="28"/>
        <v>IBE</v>
      </c>
      <c r="J482" t="str">
        <f t="shared" si="29"/>
        <v xml:space="preserve">BARCELONA-EL PRAT </v>
      </c>
      <c r="K482" t="str">
        <f t="shared" si="30"/>
        <v>20:45</v>
      </c>
      <c r="L482" t="str">
        <f t="shared" si="31"/>
        <v>20:45</v>
      </c>
      <c r="M482" t="str">
        <f>"db.departures.insert({" &amp; CHAR(34) &amp; "Flight"&amp; CHAR(34) &amp; ":" &amp; CHAR(34) &amp; B482&amp; CHAR(34) &amp; "," &amp; CHAR(34) &amp; "ICAO"&amp; CHAR(34) &amp; ":" &amp; CHAR(34) &amp; I482&amp; CHAR(34) &amp; " ," &amp; CHAR(34) &amp; "Destination"&amp; CHAR(34) &amp; ":" &amp; CHAR(34) &amp; J482&amp; CHAR(34) &amp;" ," &amp; CHAR(34) &amp; "Company"&amp; CHAR(34) &amp; ":" &amp; CHAR(34) &amp; D482&amp; CHAR(34) &amp;" ," &amp; CHAR(34) &amp; "Terminal"&amp; CHAR(34) &amp; ":" &amp; CHAR(34) &amp; E482&amp; CHAR(34) &amp;" ," &amp; CHAR(34) &amp; "STD"&amp; CHAR(34) &amp; ":" &amp; CHAR(34) &amp; K482&amp; CHAR(34) &amp;"  ," &amp; CHAR(34) &amp; "ETD"&amp; CHAR(34) &amp; ":" &amp; CHAR(34) &amp; L482&amp; CHAR(34) &amp;"});"</f>
        <v>db.departures.insert({"Flight":"IBE2046","ICAO":"IBE" ,"Destination":"BARCELONA-EL PRAT " ,"Company":"IBERIA" ,"Terminal":"4" ,"STD":"20:45"  ,"ETD":"20:45"});</v>
      </c>
    </row>
    <row r="483" spans="1:13">
      <c r="A483" s="2">
        <v>0.86458333333333337</v>
      </c>
      <c r="B483" t="s">
        <v>189</v>
      </c>
      <c r="C483" s="4" t="s">
        <v>75</v>
      </c>
      <c r="D483" s="4" t="s">
        <v>12</v>
      </c>
      <c r="E483" s="4">
        <v>4</v>
      </c>
      <c r="I483" t="str">
        <f t="shared" si="28"/>
        <v> IB</v>
      </c>
      <c r="J483" t="str">
        <f t="shared" si="29"/>
        <v xml:space="preserve">LONDRES / HEATHROW </v>
      </c>
      <c r="K483" t="str">
        <f t="shared" si="30"/>
        <v>20:45</v>
      </c>
      <c r="L483" t="str">
        <f t="shared" si="31"/>
        <v>20:45</v>
      </c>
      <c r="M483" t="str">
        <f>"db.departures.insert({" &amp; CHAR(34) &amp; "Flight"&amp; CHAR(34) &amp; ":" &amp; CHAR(34) &amp; B483&amp; CHAR(34) &amp; "," &amp; CHAR(34) &amp; "ICAO"&amp; CHAR(34) &amp; ":" &amp; CHAR(34) &amp; I483&amp; CHAR(34) &amp; " ," &amp; CHAR(34) &amp; "Destination"&amp; CHAR(34) &amp; ":" &amp; CHAR(34) &amp; J483&amp; CHAR(34) &amp;" ," &amp; CHAR(34) &amp; "Company"&amp; CHAR(34) &amp; ":" &amp; CHAR(34) &amp; D483&amp; CHAR(34) &amp;" ," &amp; CHAR(34) &amp; "Terminal"&amp; CHAR(34) &amp; ":" &amp; CHAR(34) &amp; E483&amp; CHAR(34) &amp;" ," &amp; CHAR(34) &amp; "STD"&amp; CHAR(34) &amp; ":" &amp; CHAR(34) &amp; K483&amp; CHAR(34) &amp;"  ," &amp; CHAR(34) &amp; "ETD"&amp; CHAR(34) &amp; ":" &amp; CHAR(34) &amp; L483&amp; CHAR(34) &amp;"});"</f>
        <v>db.departures.insert({"Flight":" IBE3168","ICAO":" IB" ,"Destination":"LONDRES / HEATHROW " ,"Company":"IBERIA" ,"Terminal":"4" ,"STD":"20:45"  ,"ETD":"20:45"});</v>
      </c>
    </row>
    <row r="484" spans="1:13">
      <c r="A484" s="2">
        <v>0.86458333333333337</v>
      </c>
      <c r="B484" t="s">
        <v>190</v>
      </c>
      <c r="C484" s="4" t="s">
        <v>30</v>
      </c>
      <c r="D484" s="4" t="s">
        <v>73</v>
      </c>
      <c r="E484" s="4">
        <v>4</v>
      </c>
      <c r="I484" t="str">
        <f t="shared" si="28"/>
        <v>VLG</v>
      </c>
      <c r="J484" t="str">
        <f t="shared" si="29"/>
        <v xml:space="preserve">BARCELONA-EL PRAT </v>
      </c>
      <c r="K484" t="str">
        <f t="shared" si="30"/>
        <v>20:45</v>
      </c>
      <c r="L484" t="str">
        <f t="shared" si="31"/>
        <v>20:45</v>
      </c>
      <c r="M484" t="str">
        <f>"db.departures.insert({" &amp; CHAR(34) &amp; "Flight"&amp; CHAR(34) &amp; ":" &amp; CHAR(34) &amp; B484&amp; CHAR(34) &amp; "," &amp; CHAR(34) &amp; "ICAO"&amp; CHAR(34) &amp; ":" &amp; CHAR(34) &amp; I484&amp; CHAR(34) &amp; " ," &amp; CHAR(34) &amp; "Destination"&amp; CHAR(34) &amp; ":" &amp; CHAR(34) &amp; J484&amp; CHAR(34) &amp;" ," &amp; CHAR(34) &amp; "Company"&amp; CHAR(34) &amp; ":" &amp; CHAR(34) &amp; D484&amp; CHAR(34) &amp;" ," &amp; CHAR(34) &amp; "Terminal"&amp; CHAR(34) &amp; ":" &amp; CHAR(34) &amp; E484&amp; CHAR(34) &amp;" ," &amp; CHAR(34) &amp; "STD"&amp; CHAR(34) &amp; ":" &amp; CHAR(34) &amp; K484&amp; CHAR(34) &amp;"  ," &amp; CHAR(34) &amp; "ETD"&amp; CHAR(34) &amp; ":" &amp; CHAR(34) &amp; L484&amp; CHAR(34) &amp;"});"</f>
        <v>db.departures.insert({"Flight":"VLG1016","ICAO":"VLG" ,"Destination":"BARCELONA-EL PRAT " ,"Company":"VUELING AIRLINES" ,"Terminal":"4" ,"STD":"20:45"  ,"ETD":"20:45"});</v>
      </c>
    </row>
    <row r="485" spans="1:13">
      <c r="A485" s="2">
        <v>0.86458333333333337</v>
      </c>
      <c r="B485" t="s">
        <v>191</v>
      </c>
      <c r="C485" s="4" t="s">
        <v>192</v>
      </c>
      <c r="D485" s="4" t="s">
        <v>80</v>
      </c>
      <c r="E485" s="4">
        <v>1</v>
      </c>
      <c r="I485" t="str">
        <f t="shared" si="28"/>
        <v>WZZ</v>
      </c>
      <c r="J485" t="str">
        <f t="shared" si="29"/>
        <v xml:space="preserve">BUCAREST </v>
      </c>
      <c r="K485" t="str">
        <f t="shared" si="30"/>
        <v>20:45</v>
      </c>
      <c r="L485" t="str">
        <f t="shared" si="31"/>
        <v>20:45</v>
      </c>
      <c r="M485" t="str">
        <f>"db.departures.insert({" &amp; CHAR(34) &amp; "Flight"&amp; CHAR(34) &amp; ":" &amp; CHAR(34) &amp; B485&amp; CHAR(34) &amp; "," &amp; CHAR(34) &amp; "ICAO"&amp; CHAR(34) &amp; ":" &amp; CHAR(34) &amp; I485&amp; CHAR(34) &amp; " ," &amp; CHAR(34) &amp; "Destination"&amp; CHAR(34) &amp; ":" &amp; CHAR(34) &amp; J485&amp; CHAR(34) &amp;" ," &amp; CHAR(34) &amp; "Company"&amp; CHAR(34) &amp; ":" &amp; CHAR(34) &amp; D485&amp; CHAR(34) &amp;" ," &amp; CHAR(34) &amp; "Terminal"&amp; CHAR(34) &amp; ":" &amp; CHAR(34) &amp; E485&amp; CHAR(34) &amp;" ," &amp; CHAR(34) &amp; "STD"&amp; CHAR(34) &amp; ":" &amp; CHAR(34) &amp; K485&amp; CHAR(34) &amp;"  ," &amp; CHAR(34) &amp; "ETD"&amp; CHAR(34) &amp; ":" &amp; CHAR(34) &amp; L485&amp; CHAR(34) &amp;"});"</f>
        <v>db.departures.insert({"Flight":"WZZ3172","ICAO":"WZZ" ,"Destination":"BUCAREST " ,"Company":"WIZZ AIR HUNGARY" ,"Terminal":"1" ,"STD":"20:45"  ,"ETD":"20:45"});</v>
      </c>
    </row>
    <row r="486" spans="1:13">
      <c r="A486" s="2">
        <v>0.86805555555555547</v>
      </c>
      <c r="B486" t="s">
        <v>193</v>
      </c>
      <c r="C486" s="4" t="s">
        <v>194</v>
      </c>
      <c r="D486" s="4" t="s">
        <v>12</v>
      </c>
      <c r="E486" s="4">
        <v>4</v>
      </c>
      <c r="I486" t="str">
        <f t="shared" si="28"/>
        <v>IBE</v>
      </c>
      <c r="J486" t="str">
        <f t="shared" si="29"/>
        <v xml:space="preserve">TURIN </v>
      </c>
      <c r="K486" t="str">
        <f t="shared" si="30"/>
        <v>20:50</v>
      </c>
      <c r="L486" t="str">
        <f t="shared" si="31"/>
        <v>20:50</v>
      </c>
      <c r="M486" t="str">
        <f>"db.departures.insert({" &amp; CHAR(34) &amp; "Flight"&amp; CHAR(34) &amp; ":" &amp; CHAR(34) &amp; B486&amp; CHAR(34) &amp; "," &amp; CHAR(34) &amp; "ICAO"&amp; CHAR(34) &amp; ":" &amp; CHAR(34) &amp; I486&amp; CHAR(34) &amp; " ," &amp; CHAR(34) &amp; "Destination"&amp; CHAR(34) &amp; ":" &amp; CHAR(34) &amp; J486&amp; CHAR(34) &amp;" ," &amp; CHAR(34) &amp; "Company"&amp; CHAR(34) &amp; ":" &amp; CHAR(34) &amp; D486&amp; CHAR(34) &amp;" ," &amp; CHAR(34) &amp; "Terminal"&amp; CHAR(34) &amp; ":" &amp; CHAR(34) &amp; E486&amp; CHAR(34) &amp;" ," &amp; CHAR(34) &amp; "STD"&amp; CHAR(34) &amp; ":" &amp; CHAR(34) &amp; K486&amp; CHAR(34) &amp;"  ," &amp; CHAR(34) &amp; "ETD"&amp; CHAR(34) &amp; ":" &amp; CHAR(34) &amp; L486&amp; CHAR(34) &amp;"});"</f>
        <v>db.departures.insert({"Flight":"IBE8820","ICAO":"IBE" ,"Destination":"TURIN " ,"Company":"IBERIA" ,"Terminal":"4" ,"STD":"20:50"  ,"ETD":"20:50"});</v>
      </c>
    </row>
    <row r="487" spans="1:13">
      <c r="A487" s="2">
        <v>0.86805555555555547</v>
      </c>
      <c r="B487" t="s">
        <v>195</v>
      </c>
      <c r="C487" s="4" t="s">
        <v>196</v>
      </c>
      <c r="D487" s="4" t="s">
        <v>197</v>
      </c>
      <c r="E487" s="4">
        <v>1</v>
      </c>
      <c r="I487" t="str">
        <f t="shared" si="28"/>
        <v> TA</v>
      </c>
      <c r="J487" t="str">
        <f t="shared" si="29"/>
        <v xml:space="preserve">SAO PAULO /GUARULHOS </v>
      </c>
      <c r="K487" t="str">
        <f t="shared" si="30"/>
        <v>20:50</v>
      </c>
      <c r="L487" t="str">
        <f t="shared" si="31"/>
        <v>20:50</v>
      </c>
      <c r="M487" t="str">
        <f>"db.departures.insert({" &amp; CHAR(34) &amp; "Flight"&amp; CHAR(34) &amp; ":" &amp; CHAR(34) &amp; B487&amp; CHAR(34) &amp; "," &amp; CHAR(34) &amp; "ICAO"&amp; CHAR(34) &amp; ":" &amp; CHAR(34) &amp; I487&amp; CHAR(34) &amp; " ," &amp; CHAR(34) &amp; "Destination"&amp; CHAR(34) &amp; ":" &amp; CHAR(34) &amp; J487&amp; CHAR(34) &amp;" ," &amp; CHAR(34) &amp; "Company"&amp; CHAR(34) &amp; ":" &amp; CHAR(34) &amp; D487&amp; CHAR(34) &amp;" ," &amp; CHAR(34) &amp; "Terminal"&amp; CHAR(34) &amp; ":" &amp; CHAR(34) &amp; E487&amp; CHAR(34) &amp;" ," &amp; CHAR(34) &amp; "STD"&amp; CHAR(34) &amp; ":" &amp; CHAR(34) &amp; K487&amp; CHAR(34) &amp;"  ," &amp; CHAR(34) &amp; "ETD"&amp; CHAR(34) &amp; ":" &amp; CHAR(34) &amp; L487&amp; CHAR(34) &amp;"});"</f>
        <v>db.departures.insert({"Flight":" TAM8065","ICAO":" TA" ,"Destination":"SAO PAULO /GUARULHOS " ,"Company":"TAM LINHAS AEREAS, S.A." ,"Terminal":"1" ,"STD":"20:50"  ,"ETD":"20:50"});</v>
      </c>
    </row>
    <row r="488" spans="1:13">
      <c r="A488" s="2">
        <v>0.86805555555555547</v>
      </c>
      <c r="B488" t="s">
        <v>199</v>
      </c>
      <c r="C488" s="4" t="s">
        <v>43</v>
      </c>
      <c r="D488" s="4" t="s">
        <v>6</v>
      </c>
      <c r="E488" s="4">
        <v>2</v>
      </c>
      <c r="I488" t="str">
        <f t="shared" si="28"/>
        <v> AE</v>
      </c>
      <c r="J488" t="str">
        <f t="shared" si="29"/>
        <v xml:space="preserve">VIGO </v>
      </c>
      <c r="K488" t="str">
        <f t="shared" si="30"/>
        <v>20:50</v>
      </c>
      <c r="L488" t="str">
        <f t="shared" si="31"/>
        <v>20:50</v>
      </c>
      <c r="M488" t="str">
        <f>"db.departures.insert({" &amp; CHAR(34) &amp; "Flight"&amp; CHAR(34) &amp; ":" &amp; CHAR(34) &amp; B488&amp; CHAR(34) &amp; "," &amp; CHAR(34) &amp; "ICAO"&amp; CHAR(34) &amp; ":" &amp; CHAR(34) &amp; I488&amp; CHAR(34) &amp; " ," &amp; CHAR(34) &amp; "Destination"&amp; CHAR(34) &amp; ":" &amp; CHAR(34) &amp; J488&amp; CHAR(34) &amp;" ," &amp; CHAR(34) &amp; "Company"&amp; CHAR(34) &amp; ":" &amp; CHAR(34) &amp; D488&amp; CHAR(34) &amp;" ," &amp; CHAR(34) &amp; "Terminal"&amp; CHAR(34) &amp; ":" &amp; CHAR(34) &amp; E488&amp; CHAR(34) &amp;" ," &amp; CHAR(34) &amp; "STD"&amp; CHAR(34) &amp; ":" &amp; CHAR(34) &amp; K488&amp; CHAR(34) &amp;"  ," &amp; CHAR(34) &amp; "ETD"&amp; CHAR(34) &amp; ":" &amp; CHAR(34) &amp; L488&amp; CHAR(34) &amp;"});"</f>
        <v>db.departures.insert({"Flight":" AEA7308","ICAO":" AE" ,"Destination":"VIGO " ,"Company":"AIR EUROPA" ,"Terminal":"2" ,"STD":"20:50"  ,"ETD":"20:50"});</v>
      </c>
    </row>
    <row r="489" spans="1:13">
      <c r="A489" s="2">
        <v>0.875</v>
      </c>
      <c r="B489" t="s">
        <v>200</v>
      </c>
      <c r="C489" s="4" t="s">
        <v>96</v>
      </c>
      <c r="D489" s="4" t="s">
        <v>12</v>
      </c>
      <c r="E489" s="4">
        <v>4</v>
      </c>
      <c r="I489" t="str">
        <f t="shared" si="28"/>
        <v>IBE</v>
      </c>
      <c r="J489" t="str">
        <f t="shared" si="29"/>
        <v xml:space="preserve">VALENCIA </v>
      </c>
      <c r="K489" t="str">
        <f t="shared" si="30"/>
        <v>21:00</v>
      </c>
      <c r="L489" t="str">
        <f t="shared" si="31"/>
        <v>21:00</v>
      </c>
      <c r="M489" t="str">
        <f>"db.departures.insert({" &amp; CHAR(34) &amp; "Flight"&amp; CHAR(34) &amp; ":" &amp; CHAR(34) &amp; B489&amp; CHAR(34) &amp; "," &amp; CHAR(34) &amp; "ICAO"&amp; CHAR(34) &amp; ":" &amp; CHAR(34) &amp; I489&amp; CHAR(34) &amp; " ," &amp; CHAR(34) &amp; "Destination"&amp; CHAR(34) &amp; ":" &amp; CHAR(34) &amp; J489&amp; CHAR(34) &amp;" ," &amp; CHAR(34) &amp; "Company"&amp; CHAR(34) &amp; ":" &amp; CHAR(34) &amp; D489&amp; CHAR(34) &amp;" ," &amp; CHAR(34) &amp; "Terminal"&amp; CHAR(34) &amp; ":" &amp; CHAR(34) &amp; E489&amp; CHAR(34) &amp;" ," &amp; CHAR(34) &amp; "STD"&amp; CHAR(34) &amp; ":" &amp; CHAR(34) &amp; K489&amp; CHAR(34) &amp;"  ," &amp; CHAR(34) &amp; "ETD"&amp; CHAR(34) &amp; ":" &amp; CHAR(34) &amp; L489&amp; CHAR(34) &amp;"});"</f>
        <v>db.departures.insert({"Flight":"IBE8984","ICAO":"IBE" ,"Destination":"VALENCIA " ,"Company":"IBERIA" ,"Terminal":"4" ,"STD":"21:00"  ,"ETD":"21:00"});</v>
      </c>
    </row>
    <row r="490" spans="1:13">
      <c r="A490" s="2">
        <v>0.875</v>
      </c>
      <c r="B490" t="s">
        <v>202</v>
      </c>
      <c r="C490" s="4" t="s">
        <v>203</v>
      </c>
      <c r="D490" s="4" t="s">
        <v>12</v>
      </c>
      <c r="E490" s="4">
        <v>4</v>
      </c>
      <c r="I490" t="str">
        <f t="shared" si="28"/>
        <v>IBE</v>
      </c>
      <c r="J490" t="str">
        <f t="shared" si="29"/>
        <v xml:space="preserve">MURCIA-SAN JAVIER </v>
      </c>
      <c r="K490" t="str">
        <f t="shared" si="30"/>
        <v>21:00</v>
      </c>
      <c r="L490" t="str">
        <f t="shared" si="31"/>
        <v>21:00</v>
      </c>
      <c r="M490" t="str">
        <f>"db.departures.insert({" &amp; CHAR(34) &amp; "Flight"&amp; CHAR(34) &amp; ":" &amp; CHAR(34) &amp; B490&amp; CHAR(34) &amp; "," &amp; CHAR(34) &amp; "ICAO"&amp; CHAR(34) &amp; ":" &amp; CHAR(34) &amp; I490&amp; CHAR(34) &amp; " ," &amp; CHAR(34) &amp; "Destination"&amp; CHAR(34) &amp; ":" &amp; CHAR(34) &amp; J490&amp; CHAR(34) &amp;" ," &amp; CHAR(34) &amp; "Company"&amp; CHAR(34) &amp; ":" &amp; CHAR(34) &amp; D490&amp; CHAR(34) &amp;" ," &amp; CHAR(34) &amp; "Terminal"&amp; CHAR(34) &amp; ":" &amp; CHAR(34) &amp; E490&amp; CHAR(34) &amp;" ," &amp; CHAR(34) &amp; "STD"&amp; CHAR(34) &amp; ":" &amp; CHAR(34) &amp; K490&amp; CHAR(34) &amp;"  ," &amp; CHAR(34) &amp; "ETD"&amp; CHAR(34) &amp; ":" &amp; CHAR(34) &amp; L490&amp; CHAR(34) &amp;"});"</f>
        <v>db.departures.insert({"Flight":"IBE8200","ICAO":"IBE" ,"Destination":"MURCIA-SAN JAVIER " ,"Company":"IBERIA" ,"Terminal":"4" ,"STD":"21:00"  ,"ETD":"21:00"});</v>
      </c>
    </row>
    <row r="491" spans="1:13">
      <c r="A491" s="2">
        <v>0.88194444444444453</v>
      </c>
      <c r="B491" t="s">
        <v>204</v>
      </c>
      <c r="C491" s="4" t="s">
        <v>205</v>
      </c>
      <c r="D491" s="4" t="s">
        <v>12</v>
      </c>
      <c r="E491" s="4">
        <v>4</v>
      </c>
      <c r="I491" t="str">
        <f t="shared" si="28"/>
        <v>IBE</v>
      </c>
      <c r="J491" t="str">
        <f t="shared" si="29"/>
        <v xml:space="preserve">NIZA /COTE D-AZUR </v>
      </c>
      <c r="K491" t="str">
        <f t="shared" si="30"/>
        <v>21:10</v>
      </c>
      <c r="L491" t="str">
        <f t="shared" si="31"/>
        <v>21:10</v>
      </c>
      <c r="M491" t="str">
        <f>"db.departures.insert({" &amp; CHAR(34) &amp; "Flight"&amp; CHAR(34) &amp; ":" &amp; CHAR(34) &amp; B491&amp; CHAR(34) &amp; "," &amp; CHAR(34) &amp; "ICAO"&amp; CHAR(34) &amp; ":" &amp; CHAR(34) &amp; I491&amp; CHAR(34) &amp; " ," &amp; CHAR(34) &amp; "Destination"&amp; CHAR(34) &amp; ":" &amp; CHAR(34) &amp; J491&amp; CHAR(34) &amp;" ," &amp; CHAR(34) &amp; "Company"&amp; CHAR(34) &amp; ":" &amp; CHAR(34) &amp; D491&amp; CHAR(34) &amp;" ," &amp; CHAR(34) &amp; "Terminal"&amp; CHAR(34) &amp; ":" &amp; CHAR(34) &amp; E491&amp; CHAR(34) &amp;" ," &amp; CHAR(34) &amp; "STD"&amp; CHAR(34) &amp; ":" &amp; CHAR(34) &amp; K491&amp; CHAR(34) &amp;"  ," &amp; CHAR(34) &amp; "ETD"&amp; CHAR(34) &amp; ":" &amp; CHAR(34) &amp; L491&amp; CHAR(34) &amp;"});"</f>
        <v>db.departures.insert({"Flight":"IBE8756","ICAO":"IBE" ,"Destination":"NIZA /COTE D-AZUR " ,"Company":"IBERIA" ,"Terminal":"4" ,"STD":"21:10"  ,"ETD":"21:10"});</v>
      </c>
    </row>
    <row r="492" spans="1:13">
      <c r="A492" s="2">
        <v>0.88194444444444453</v>
      </c>
      <c r="B492" t="s">
        <v>206</v>
      </c>
      <c r="C492" s="4" t="s">
        <v>120</v>
      </c>
      <c r="D492" s="4" t="s">
        <v>25</v>
      </c>
      <c r="E492" s="4">
        <v>1</v>
      </c>
      <c r="I492" t="str">
        <f t="shared" si="28"/>
        <v>EZY</v>
      </c>
      <c r="J492" t="str">
        <f t="shared" si="29"/>
        <v xml:space="preserve">LONDRES /GATWICK </v>
      </c>
      <c r="K492" t="str">
        <f t="shared" si="30"/>
        <v>21:10</v>
      </c>
      <c r="L492" t="str">
        <f t="shared" si="31"/>
        <v>21:10</v>
      </c>
      <c r="M492" t="str">
        <f>"db.departures.insert({" &amp; CHAR(34) &amp; "Flight"&amp; CHAR(34) &amp; ":" &amp; CHAR(34) &amp; B492&amp; CHAR(34) &amp; "," &amp; CHAR(34) &amp; "ICAO"&amp; CHAR(34) &amp; ":" &amp; CHAR(34) &amp; I492&amp; CHAR(34) &amp; " ," &amp; CHAR(34) &amp; "Destination"&amp; CHAR(34) &amp; ":" &amp; CHAR(34) &amp; J492&amp; CHAR(34) &amp;" ," &amp; CHAR(34) &amp; "Company"&amp; CHAR(34) &amp; ":" &amp; CHAR(34) &amp; D492&amp; CHAR(34) &amp;" ," &amp; CHAR(34) &amp; "Terminal"&amp; CHAR(34) &amp; ":" &amp; CHAR(34) &amp; E492&amp; CHAR(34) &amp;" ," &amp; CHAR(34) &amp; "STD"&amp; CHAR(34) &amp; ":" &amp; CHAR(34) &amp; K492&amp; CHAR(34) &amp;"  ," &amp; CHAR(34) &amp; "ETD"&amp; CHAR(34) &amp; ":" &amp; CHAR(34) &amp; L492&amp; CHAR(34) &amp;"});"</f>
        <v>db.departures.insert({"Flight":"EZY5482","ICAO":"EZY" ,"Destination":"LONDRES /GATWICK " ,"Company":"EASYJET AIRLINE CO. LTD." ,"Terminal":"1" ,"STD":"21:10"  ,"ETD":"21:10"});</v>
      </c>
    </row>
    <row r="493" spans="1:13">
      <c r="A493" s="2">
        <v>0.88194444444444453</v>
      </c>
      <c r="B493" t="s">
        <v>207</v>
      </c>
      <c r="C493" s="4" t="s">
        <v>208</v>
      </c>
      <c r="D493" s="4" t="s">
        <v>209</v>
      </c>
      <c r="E493" s="4">
        <v>4</v>
      </c>
      <c r="I493" t="str">
        <f t="shared" si="28"/>
        <v>UAE</v>
      </c>
      <c r="J493" t="str">
        <f t="shared" si="29"/>
        <v xml:space="preserve">DUBAI </v>
      </c>
      <c r="K493" t="str">
        <f t="shared" si="30"/>
        <v>21:10</v>
      </c>
      <c r="L493" t="str">
        <f t="shared" si="31"/>
        <v>21:10</v>
      </c>
      <c r="M493" t="str">
        <f>"db.departures.insert({" &amp; CHAR(34) &amp; "Flight"&amp; CHAR(34) &amp; ":" &amp; CHAR(34) &amp; B493&amp; CHAR(34) &amp; "," &amp; CHAR(34) &amp; "ICAO"&amp; CHAR(34) &amp; ":" &amp; CHAR(34) &amp; I493&amp; CHAR(34) &amp; " ," &amp; CHAR(34) &amp; "Destination"&amp; CHAR(34) &amp; ":" &amp; CHAR(34) &amp; J493&amp; CHAR(34) &amp;" ," &amp; CHAR(34) &amp; "Company"&amp; CHAR(34) &amp; ":" &amp; CHAR(34) &amp; D493&amp; CHAR(34) &amp;" ," &amp; CHAR(34) &amp; "Terminal"&amp; CHAR(34) &amp; ":" &amp; CHAR(34) &amp; E493&amp; CHAR(34) &amp;" ," &amp; CHAR(34) &amp; "STD"&amp; CHAR(34) &amp; ":" &amp; CHAR(34) &amp; K493&amp; CHAR(34) &amp;"  ," &amp; CHAR(34) &amp; "ETD"&amp; CHAR(34) &amp; ":" &amp; CHAR(34) &amp; L493&amp; CHAR(34) &amp;"});"</f>
        <v>db.departures.insert({"Flight":"UAE0144","ICAO":"UAE" ,"Destination":"DUBAI " ,"Company":"EMIRATES, SUCURSAL EN ESPAÑA" ,"Terminal":"4" ,"STD":"21:10"  ,"ETD":"21:10"});</v>
      </c>
    </row>
    <row r="494" spans="1:13">
      <c r="A494" s="2">
        <v>0.88541666666666663</v>
      </c>
      <c r="B494" t="s">
        <v>210</v>
      </c>
      <c r="C494" s="4" t="s">
        <v>211</v>
      </c>
      <c r="D494" s="4" t="s">
        <v>80</v>
      </c>
      <c r="E494" s="4">
        <v>1</v>
      </c>
      <c r="I494" t="str">
        <f t="shared" si="28"/>
        <v>WZZ</v>
      </c>
      <c r="J494" t="str">
        <f t="shared" si="29"/>
        <v xml:space="preserve">CLUJ NAPOCA/SOMESENI </v>
      </c>
      <c r="K494" t="str">
        <f t="shared" si="30"/>
        <v>21:15</v>
      </c>
      <c r="L494" t="str">
        <f t="shared" si="31"/>
        <v>21:15</v>
      </c>
      <c r="M494" t="str">
        <f>"db.departures.insert({" &amp; CHAR(34) &amp; "Flight"&amp; CHAR(34) &amp; ":" &amp; CHAR(34) &amp; B494&amp; CHAR(34) &amp; "," &amp; CHAR(34) &amp; "ICAO"&amp; CHAR(34) &amp; ":" &amp; CHAR(34) &amp; I494&amp; CHAR(34) &amp; " ," &amp; CHAR(34) &amp; "Destination"&amp; CHAR(34) &amp; ":" &amp; CHAR(34) &amp; J494&amp; CHAR(34) &amp;" ," &amp; CHAR(34) &amp; "Company"&amp; CHAR(34) &amp; ":" &amp; CHAR(34) &amp; D494&amp; CHAR(34) &amp;" ," &amp; CHAR(34) &amp; "Terminal"&amp; CHAR(34) &amp; ":" &amp; CHAR(34) &amp; E494&amp; CHAR(34) &amp;" ," &amp; CHAR(34) &amp; "STD"&amp; CHAR(34) &amp; ":" &amp; CHAR(34) &amp; K494&amp; CHAR(34) &amp;"  ," &amp; CHAR(34) &amp; "ETD"&amp; CHAR(34) &amp; ":" &amp; CHAR(34) &amp; L494&amp; CHAR(34) &amp;"});"</f>
        <v>db.departures.insert({"Flight":"WZZ3402","ICAO":"WZZ" ,"Destination":"CLUJ NAPOCA/SOMESENI " ,"Company":"WIZZ AIR HUNGARY" ,"Terminal":"1" ,"STD":"21:15"  ,"ETD":"21:15"});</v>
      </c>
    </row>
    <row r="495" spans="1:13">
      <c r="A495" s="2">
        <v>0.88888888888888884</v>
      </c>
      <c r="B495" t="s">
        <v>212</v>
      </c>
      <c r="C495" s="4" t="s">
        <v>213</v>
      </c>
      <c r="D495" s="4" t="s">
        <v>12</v>
      </c>
      <c r="E495" s="4">
        <v>4</v>
      </c>
      <c r="I495" t="str">
        <f t="shared" si="28"/>
        <v>IBE</v>
      </c>
      <c r="J495" t="str">
        <f t="shared" si="29"/>
        <v xml:space="preserve">TOULOUSE </v>
      </c>
      <c r="K495" t="str">
        <f t="shared" si="30"/>
        <v>21:20</v>
      </c>
      <c r="L495" t="str">
        <f t="shared" si="31"/>
        <v>21:20</v>
      </c>
      <c r="M495" t="str">
        <f>"db.departures.insert({" &amp; CHAR(34) &amp; "Flight"&amp; CHAR(34) &amp; ":" &amp; CHAR(34) &amp; B495&amp; CHAR(34) &amp; "," &amp; CHAR(34) &amp; "ICAO"&amp; CHAR(34) &amp; ":" &amp; CHAR(34) &amp; I495&amp; CHAR(34) &amp; " ," &amp; CHAR(34) &amp; "Destination"&amp; CHAR(34) &amp; ":" &amp; CHAR(34) &amp; J495&amp; CHAR(34) &amp;" ," &amp; CHAR(34) &amp; "Company"&amp; CHAR(34) &amp; ":" &amp; CHAR(34) &amp; D495&amp; CHAR(34) &amp;" ," &amp; CHAR(34) &amp; "Terminal"&amp; CHAR(34) &amp; ":" &amp; CHAR(34) &amp; E495&amp; CHAR(34) &amp;" ," &amp; CHAR(34) &amp; "STD"&amp; CHAR(34) &amp; ":" &amp; CHAR(34) &amp; K495&amp; CHAR(34) &amp;"  ," &amp; CHAR(34) &amp; "ETD"&amp; CHAR(34) &amp; ":" &amp; CHAR(34) &amp; L495&amp; CHAR(34) &amp;"});"</f>
        <v>db.departures.insert({"Flight":"IBE8772","ICAO":"IBE" ,"Destination":"TOULOUSE " ,"Company":"IBERIA" ,"Terminal":"4" ,"STD":"21:20"  ,"ETD":"21:20"});</v>
      </c>
    </row>
    <row r="496" spans="1:13">
      <c r="A496" s="2">
        <v>0.88888888888888884</v>
      </c>
      <c r="B496" t="s">
        <v>214</v>
      </c>
      <c r="C496" s="4" t="s">
        <v>89</v>
      </c>
      <c r="D496" s="4" t="s">
        <v>6</v>
      </c>
      <c r="E496" s="4">
        <v>2</v>
      </c>
      <c r="I496" t="str">
        <f t="shared" si="28"/>
        <v> AE</v>
      </c>
      <c r="J496" t="str">
        <f t="shared" si="29"/>
        <v xml:space="preserve">PALMA DE MALLORCA </v>
      </c>
      <c r="K496" t="str">
        <f t="shared" si="30"/>
        <v>21:20</v>
      </c>
      <c r="L496" t="str">
        <f t="shared" si="31"/>
        <v>21:20</v>
      </c>
      <c r="M496" t="str">
        <f>"db.departures.insert({" &amp; CHAR(34) &amp; "Flight"&amp; CHAR(34) &amp; ":" &amp; CHAR(34) &amp; B496&amp; CHAR(34) &amp; "," &amp; CHAR(34) &amp; "ICAO"&amp; CHAR(34) &amp; ":" &amp; CHAR(34) &amp; I496&amp; CHAR(34) &amp; " ," &amp; CHAR(34) &amp; "Destination"&amp; CHAR(34) &amp; ":" &amp; CHAR(34) &amp; J496&amp; CHAR(34) &amp;" ," &amp; CHAR(34) &amp; "Company"&amp; CHAR(34) &amp; ":" &amp; CHAR(34) &amp; D496&amp; CHAR(34) &amp;" ," &amp; CHAR(34) &amp; "Terminal"&amp; CHAR(34) &amp; ":" &amp; CHAR(34) &amp; E496&amp; CHAR(34) &amp;" ," &amp; CHAR(34) &amp; "STD"&amp; CHAR(34) &amp; ":" &amp; CHAR(34) &amp; K496&amp; CHAR(34) &amp;"  ," &amp; CHAR(34) &amp; "ETD"&amp; CHAR(34) &amp; ":" &amp; CHAR(34) &amp; L496&amp; CHAR(34) &amp;"});"</f>
        <v>db.departures.insert({"Flight":" AEA6049","ICAO":" AE" ,"Destination":"PALMA DE MALLORCA " ,"Company":"AIR EUROPA" ,"Terminal":"2" ,"STD":"21:20"  ,"ETD":"21:20"});</v>
      </c>
    </row>
    <row r="497" spans="1:13">
      <c r="A497" s="2">
        <v>0.89236111111111116</v>
      </c>
      <c r="B497" t="s">
        <v>215</v>
      </c>
      <c r="C497" s="4" t="s">
        <v>63</v>
      </c>
      <c r="D497" s="4" t="s">
        <v>12</v>
      </c>
      <c r="E497" s="4">
        <v>4</v>
      </c>
      <c r="I497" t="str">
        <f t="shared" si="28"/>
        <v>IBE</v>
      </c>
      <c r="J497" t="str">
        <f t="shared" si="29"/>
        <v xml:space="preserve">ASTURIAS </v>
      </c>
      <c r="K497" t="str">
        <f t="shared" si="30"/>
        <v>21:25</v>
      </c>
      <c r="L497" t="str">
        <f t="shared" si="31"/>
        <v>21:25</v>
      </c>
      <c r="M497" t="str">
        <f>"db.departures.insert({" &amp; CHAR(34) &amp; "Flight"&amp; CHAR(34) &amp; ":" &amp; CHAR(34) &amp; B497&amp; CHAR(34) &amp; "," &amp; CHAR(34) &amp; "ICAO"&amp; CHAR(34) &amp; ":" &amp; CHAR(34) &amp; I497&amp; CHAR(34) &amp; " ," &amp; CHAR(34) &amp; "Destination"&amp; CHAR(34) &amp; ":" &amp; CHAR(34) &amp; J497&amp; CHAR(34) &amp;" ," &amp; CHAR(34) &amp; "Company"&amp; CHAR(34) &amp; ":" &amp; CHAR(34) &amp; D497&amp; CHAR(34) &amp;" ," &amp; CHAR(34) &amp; "Terminal"&amp; CHAR(34) &amp; ":" &amp; CHAR(34) &amp; E497&amp; CHAR(34) &amp;" ," &amp; CHAR(34) &amp; "STD"&amp; CHAR(34) &amp; ":" &amp; CHAR(34) &amp; K497&amp; CHAR(34) &amp;"  ," &amp; CHAR(34) &amp; "ETD"&amp; CHAR(34) &amp; ":" &amp; CHAR(34) &amp; L497&amp; CHAR(34) &amp;"});"</f>
        <v>db.departures.insert({"Flight":"IBE0482","ICAO":"IBE" ,"Destination":"ASTURIAS " ,"Company":"IBERIA" ,"Terminal":"4" ,"STD":"21:25"  ,"ETD":"21:25"});</v>
      </c>
    </row>
    <row r="498" spans="1:13">
      <c r="A498" s="2">
        <v>0.89236111111111116</v>
      </c>
      <c r="B498" t="s">
        <v>216</v>
      </c>
      <c r="C498" s="4" t="s">
        <v>63</v>
      </c>
      <c r="D498" s="4" t="s">
        <v>64</v>
      </c>
      <c r="E498" s="4">
        <v>4</v>
      </c>
      <c r="I498" t="str">
        <f t="shared" si="28"/>
        <v>RAM</v>
      </c>
      <c r="J498" t="str">
        <f t="shared" si="29"/>
        <v xml:space="preserve">ASTURIAS </v>
      </c>
      <c r="K498" t="str">
        <f t="shared" si="30"/>
        <v>21:25</v>
      </c>
      <c r="L498" t="str">
        <f t="shared" si="31"/>
        <v>21:25</v>
      </c>
      <c r="M498" t="str">
        <f>"db.departures.insert({" &amp; CHAR(34) &amp; "Flight"&amp; CHAR(34) &amp; ":" &amp; CHAR(34) &amp; B498&amp; CHAR(34) &amp; "," &amp; CHAR(34) &amp; "ICAO"&amp; CHAR(34) &amp; ":" &amp; CHAR(34) &amp; I498&amp; CHAR(34) &amp; " ," &amp; CHAR(34) &amp; "Destination"&amp; CHAR(34) &amp; ":" &amp; CHAR(34) &amp; J498&amp; CHAR(34) &amp;" ," &amp; CHAR(34) &amp; "Company"&amp; CHAR(34) &amp; ":" &amp; CHAR(34) &amp; D498&amp; CHAR(34) &amp;" ," &amp; CHAR(34) &amp; "Terminal"&amp; CHAR(34) &amp; ":" &amp; CHAR(34) &amp; E498&amp; CHAR(34) &amp;" ," &amp; CHAR(34) &amp; "STD"&amp; CHAR(34) &amp; ":" &amp; CHAR(34) &amp; K498&amp; CHAR(34) &amp;"  ," &amp; CHAR(34) &amp; "ETD"&amp; CHAR(34) &amp; ":" &amp; CHAR(34) &amp; L498&amp; CHAR(34) &amp;"});"</f>
        <v>db.departures.insert({"Flight":"RAM9034","ICAO":"RAM" ,"Destination":"ASTURIAS " ,"Company":"ROYAL AIR MAROC" ,"Terminal":"4" ,"STD":"21:25"  ,"ETD":"21:25"});</v>
      </c>
    </row>
    <row r="499" spans="1:13">
      <c r="A499" s="2">
        <v>0.89236111111111116</v>
      </c>
      <c r="B499" t="s">
        <v>217</v>
      </c>
      <c r="C499" s="4" t="s">
        <v>218</v>
      </c>
      <c r="D499" s="4" t="s">
        <v>35</v>
      </c>
      <c r="E499" s="4">
        <v>1</v>
      </c>
      <c r="I499" t="str">
        <f t="shared" si="28"/>
        <v>RYR</v>
      </c>
      <c r="J499" t="str">
        <f t="shared" si="29"/>
        <v xml:space="preserve">LANZAROTE </v>
      </c>
      <c r="K499" t="str">
        <f t="shared" si="30"/>
        <v>21:25</v>
      </c>
      <c r="L499" t="str">
        <f t="shared" si="31"/>
        <v>21:25</v>
      </c>
      <c r="M499" t="str">
        <f>"db.departures.insert({" &amp; CHAR(34) &amp; "Flight"&amp; CHAR(34) &amp; ":" &amp; CHAR(34) &amp; B499&amp; CHAR(34) &amp; "," &amp; CHAR(34) &amp; "ICAO"&amp; CHAR(34) &amp; ":" &amp; CHAR(34) &amp; I499&amp; CHAR(34) &amp; " ," &amp; CHAR(34) &amp; "Destination"&amp; CHAR(34) &amp; ":" &amp; CHAR(34) &amp; J499&amp; CHAR(34) &amp;" ," &amp; CHAR(34) &amp; "Company"&amp; CHAR(34) &amp; ":" &amp; CHAR(34) &amp; D499&amp; CHAR(34) &amp;" ," &amp; CHAR(34) &amp; "Terminal"&amp; CHAR(34) &amp; ":" &amp; CHAR(34) &amp; E499&amp; CHAR(34) &amp;" ," &amp; CHAR(34) &amp; "STD"&amp; CHAR(34) &amp; ":" &amp; CHAR(34) &amp; K499&amp; CHAR(34) &amp;"  ," &amp; CHAR(34) &amp; "ETD"&amp; CHAR(34) &amp; ":" &amp; CHAR(34) &amp; L499&amp; CHAR(34) &amp;"});"</f>
        <v>db.departures.insert({"Flight":"RYR2015","ICAO":"RYR" ,"Destination":"LANZAROTE " ,"Company":"RYANAIR" ,"Terminal":"1" ,"STD":"21:25"  ,"ETD":"21:25"});</v>
      </c>
    </row>
    <row r="500" spans="1:13">
      <c r="A500" s="2">
        <v>0.89583333333333337</v>
      </c>
      <c r="B500" t="s">
        <v>219</v>
      </c>
      <c r="C500" s="4" t="s">
        <v>220</v>
      </c>
      <c r="D500" s="4" t="s">
        <v>25</v>
      </c>
      <c r="E500" s="4">
        <v>1</v>
      </c>
      <c r="I500" t="str">
        <f t="shared" si="28"/>
        <v>EZY</v>
      </c>
      <c r="J500" t="str">
        <f t="shared" si="29"/>
        <v xml:space="preserve">MILAN /MALPENSA </v>
      </c>
      <c r="K500" t="str">
        <f t="shared" si="30"/>
        <v>21:30</v>
      </c>
      <c r="L500" t="str">
        <f t="shared" si="31"/>
        <v>21:30</v>
      </c>
      <c r="M500" t="str">
        <f>"db.departures.insert({" &amp; CHAR(34) &amp; "Flight"&amp; CHAR(34) &amp; ":" &amp; CHAR(34) &amp; B500&amp; CHAR(34) &amp; "," &amp; CHAR(34) &amp; "ICAO"&amp; CHAR(34) &amp; ":" &amp; CHAR(34) &amp; I500&amp; CHAR(34) &amp; " ," &amp; CHAR(34) &amp; "Destination"&amp; CHAR(34) &amp; ":" &amp; CHAR(34) &amp; J500&amp; CHAR(34) &amp;" ," &amp; CHAR(34) &amp; "Company"&amp; CHAR(34) &amp; ":" &amp; CHAR(34) &amp; D500&amp; CHAR(34) &amp;" ," &amp; CHAR(34) &amp; "Terminal"&amp; CHAR(34) &amp; ":" &amp; CHAR(34) &amp; E500&amp; CHAR(34) &amp;" ," &amp; CHAR(34) &amp; "STD"&amp; CHAR(34) &amp; ":" &amp; CHAR(34) &amp; K500&amp; CHAR(34) &amp;"  ," &amp; CHAR(34) &amp; "ETD"&amp; CHAR(34) &amp; ":" &amp; CHAR(34) &amp; L500&amp; CHAR(34) &amp;"});"</f>
        <v>db.departures.insert({"Flight":"EZY2706","ICAO":"EZY" ,"Destination":"MILAN /MALPENSA " ,"Company":"EASYJET AIRLINE CO. LTD." ,"Terminal":"1" ,"STD":"21:30"  ,"ETD":"21:30"});</v>
      </c>
    </row>
    <row r="501" spans="1:13">
      <c r="A501" s="2">
        <v>0.89583333333333337</v>
      </c>
      <c r="B501" t="s">
        <v>221</v>
      </c>
      <c r="C501" s="4" t="s">
        <v>222</v>
      </c>
      <c r="D501" s="4" t="s">
        <v>25</v>
      </c>
      <c r="E501" s="4">
        <v>1</v>
      </c>
      <c r="I501" t="str">
        <f t="shared" si="28"/>
        <v>EZY</v>
      </c>
      <c r="J501" t="str">
        <f t="shared" si="29"/>
        <v xml:space="preserve">BRISTOL </v>
      </c>
      <c r="K501" t="str">
        <f t="shared" si="30"/>
        <v>21:30</v>
      </c>
      <c r="L501" t="str">
        <f t="shared" si="31"/>
        <v>21:30</v>
      </c>
      <c r="M501" t="str">
        <f>"db.departures.insert({" &amp; CHAR(34) &amp; "Flight"&amp; CHAR(34) &amp; ":" &amp; CHAR(34) &amp; B501&amp; CHAR(34) &amp; "," &amp; CHAR(34) &amp; "ICAO"&amp; CHAR(34) &amp; ":" &amp; CHAR(34) &amp; I501&amp; CHAR(34) &amp; " ," &amp; CHAR(34) &amp; "Destination"&amp; CHAR(34) &amp; ":" &amp; CHAR(34) &amp; J501&amp; CHAR(34) &amp;" ," &amp; CHAR(34) &amp; "Company"&amp; CHAR(34) &amp; ":" &amp; CHAR(34) &amp; D501&amp; CHAR(34) &amp;" ," &amp; CHAR(34) &amp; "Terminal"&amp; CHAR(34) &amp; ":" &amp; CHAR(34) &amp; E501&amp; CHAR(34) &amp;" ," &amp; CHAR(34) &amp; "STD"&amp; CHAR(34) &amp; ":" &amp; CHAR(34) &amp; K501&amp; CHAR(34) &amp;"  ," &amp; CHAR(34) &amp; "ETD"&amp; CHAR(34) &amp; ":" &amp; CHAR(34) &amp; L501&amp; CHAR(34) &amp;"});"</f>
        <v>db.departures.insert({"Flight":"EZY6036","ICAO":"EZY" ,"Destination":"BRISTOL " ,"Company":"EASYJET AIRLINE CO. LTD." ,"Terminal":"1" ,"STD":"21:30"  ,"ETD":"21:30"});</v>
      </c>
    </row>
    <row r="502" spans="1:13">
      <c r="A502" s="2">
        <v>0.89583333333333337</v>
      </c>
      <c r="B502" t="s">
        <v>223</v>
      </c>
      <c r="C502" s="4" t="s">
        <v>224</v>
      </c>
      <c r="D502" s="4" t="s">
        <v>12</v>
      </c>
      <c r="E502" s="4">
        <v>4</v>
      </c>
      <c r="I502" t="str">
        <f t="shared" si="28"/>
        <v>IBE</v>
      </c>
      <c r="J502" t="str">
        <f t="shared" si="29"/>
        <v xml:space="preserve">ALMERIA </v>
      </c>
      <c r="K502" t="str">
        <f t="shared" si="30"/>
        <v>21:30</v>
      </c>
      <c r="L502" t="str">
        <f t="shared" si="31"/>
        <v>21:30</v>
      </c>
      <c r="M502" t="str">
        <f>"db.departures.insert({" &amp; CHAR(34) &amp; "Flight"&amp; CHAR(34) &amp; ":" &amp; CHAR(34) &amp; B502&amp; CHAR(34) &amp; "," &amp; CHAR(34) &amp; "ICAO"&amp; CHAR(34) &amp; ":" &amp; CHAR(34) &amp; I502&amp; CHAR(34) &amp; " ," &amp; CHAR(34) &amp; "Destination"&amp; CHAR(34) &amp; ":" &amp; CHAR(34) &amp; J502&amp; CHAR(34) &amp;" ," &amp; CHAR(34) &amp; "Company"&amp; CHAR(34) &amp; ":" &amp; CHAR(34) &amp; D502&amp; CHAR(34) &amp;" ," &amp; CHAR(34) &amp; "Terminal"&amp; CHAR(34) &amp; ":" &amp; CHAR(34) &amp; E502&amp; CHAR(34) &amp;" ," &amp; CHAR(34) &amp; "STD"&amp; CHAR(34) &amp; ":" &amp; CHAR(34) &amp; K502&amp; CHAR(34) &amp;"  ," &amp; CHAR(34) &amp; "ETD"&amp; CHAR(34) &amp; ":" &amp; CHAR(34) &amp; L502&amp; CHAR(34) &amp;"});"</f>
        <v>db.departures.insert({"Flight":"IBE8600","ICAO":"IBE" ,"Destination":"ALMERIA " ,"Company":"IBERIA" ,"Terminal":"4" ,"STD":"21:30"  ,"ETD":"21:30"});</v>
      </c>
    </row>
    <row r="503" spans="1:13">
      <c r="A503" s="2">
        <v>0.89583333333333337</v>
      </c>
      <c r="B503" t="s">
        <v>225</v>
      </c>
      <c r="C503" s="4" t="s">
        <v>226</v>
      </c>
      <c r="D503" s="4" t="s">
        <v>25</v>
      </c>
      <c r="E503" s="4">
        <v>1</v>
      </c>
      <c r="I503" t="str">
        <f t="shared" si="28"/>
        <v>EZY</v>
      </c>
      <c r="J503" t="str">
        <f t="shared" si="29"/>
        <v xml:space="preserve">LONDRES /LUTON </v>
      </c>
      <c r="K503" t="str">
        <f t="shared" si="30"/>
        <v>21:30</v>
      </c>
      <c r="L503" t="str">
        <f t="shared" si="31"/>
        <v>21:30</v>
      </c>
      <c r="M503" t="str">
        <f>"db.departures.insert({" &amp; CHAR(34) &amp; "Flight"&amp; CHAR(34) &amp; ":" &amp; CHAR(34) &amp; B503&amp; CHAR(34) &amp; "," &amp; CHAR(34) &amp; "ICAO"&amp; CHAR(34) &amp; ":" &amp; CHAR(34) &amp; I503&amp; CHAR(34) &amp; " ," &amp; CHAR(34) &amp; "Destination"&amp; CHAR(34) &amp; ":" &amp; CHAR(34) &amp; J503&amp; CHAR(34) &amp;" ," &amp; CHAR(34) &amp; "Company"&amp; CHAR(34) &amp; ":" &amp; CHAR(34) &amp; D503&amp; CHAR(34) &amp;" ," &amp; CHAR(34) &amp; "Terminal"&amp; CHAR(34) &amp; ":" &amp; CHAR(34) &amp; E503&amp; CHAR(34) &amp;" ," &amp; CHAR(34) &amp; "STD"&amp; CHAR(34) &amp; ":" &amp; CHAR(34) &amp; K503&amp; CHAR(34) &amp;"  ," &amp; CHAR(34) &amp; "ETD"&amp; CHAR(34) &amp; ":" &amp; CHAR(34) &amp; L503&amp; CHAR(34) &amp;"});"</f>
        <v>db.departures.insert({"Flight":"EZY2206","ICAO":"EZY" ,"Destination":"LONDRES /LUTON " ,"Company":"EASYJET AIRLINE CO. LTD." ,"Terminal":"1" ,"STD":"21:30"  ,"ETD":"21:30"});</v>
      </c>
    </row>
    <row r="504" spans="1:13">
      <c r="A504" s="2">
        <v>0.89930555555555547</v>
      </c>
      <c r="B504" t="s">
        <v>227</v>
      </c>
      <c r="C504" s="4" t="s">
        <v>70</v>
      </c>
      <c r="D504" s="4" t="s">
        <v>12</v>
      </c>
      <c r="E504" s="4">
        <v>4</v>
      </c>
      <c r="I504" t="str">
        <f t="shared" si="28"/>
        <v>IBE</v>
      </c>
      <c r="J504" t="str">
        <f t="shared" si="29"/>
        <v xml:space="preserve">SANTANDER </v>
      </c>
      <c r="K504" t="str">
        <f t="shared" si="30"/>
        <v>21:35</v>
      </c>
      <c r="L504" t="str">
        <f t="shared" si="31"/>
        <v>21:35</v>
      </c>
      <c r="M504" t="str">
        <f>"db.departures.insert({" &amp; CHAR(34) &amp; "Flight"&amp; CHAR(34) &amp; ":" &amp; CHAR(34) &amp; B504&amp; CHAR(34) &amp; "," &amp; CHAR(34) &amp; "ICAO"&amp; CHAR(34) &amp; ":" &amp; CHAR(34) &amp; I504&amp; CHAR(34) &amp; " ," &amp; CHAR(34) &amp; "Destination"&amp; CHAR(34) &amp; ":" &amp; CHAR(34) &amp; J504&amp; CHAR(34) &amp;" ," &amp; CHAR(34) &amp; "Company"&amp; CHAR(34) &amp; ":" &amp; CHAR(34) &amp; D504&amp; CHAR(34) &amp;" ," &amp; CHAR(34) &amp; "Terminal"&amp; CHAR(34) &amp; ":" &amp; CHAR(34) &amp; E504&amp; CHAR(34) &amp;" ," &amp; CHAR(34) &amp; "STD"&amp; CHAR(34) &amp; ":" &amp; CHAR(34) &amp; K504&amp; CHAR(34) &amp;"  ," &amp; CHAR(34) &amp; "ETD"&amp; CHAR(34) &amp; ":" &amp; CHAR(34) &amp; L504&amp; CHAR(34) &amp;"});"</f>
        <v>db.departures.insert({"Flight":"IBE8878","ICAO":"IBE" ,"Destination":"SANTANDER " ,"Company":"IBERIA" ,"Terminal":"4" ,"STD":"21:35"  ,"ETD":"21:35"});</v>
      </c>
    </row>
    <row r="505" spans="1:13">
      <c r="A505" s="2">
        <v>0.90277777777777779</v>
      </c>
      <c r="B505" t="s">
        <v>228</v>
      </c>
      <c r="C505" s="4" t="s">
        <v>229</v>
      </c>
      <c r="D505" s="4" t="s">
        <v>35</v>
      </c>
      <c r="E505" s="4">
        <v>1</v>
      </c>
      <c r="I505" t="str">
        <f t="shared" si="28"/>
        <v>RYR</v>
      </c>
      <c r="J505" t="str">
        <f t="shared" si="29"/>
        <v xml:space="preserve">TENERIFE SUR </v>
      </c>
      <c r="K505" t="str">
        <f t="shared" si="30"/>
        <v>21:40</v>
      </c>
      <c r="L505" t="str">
        <f t="shared" si="31"/>
        <v>21:40</v>
      </c>
      <c r="M505" t="str">
        <f>"db.departures.insert({" &amp; CHAR(34) &amp; "Flight"&amp; CHAR(34) &amp; ":" &amp; CHAR(34) &amp; B505&amp; CHAR(34) &amp; "," &amp; CHAR(34) &amp; "ICAO"&amp; CHAR(34) &amp; ":" &amp; CHAR(34) &amp; I505&amp; CHAR(34) &amp; " ," &amp; CHAR(34) &amp; "Destination"&amp; CHAR(34) &amp; ":" &amp; CHAR(34) &amp; J505&amp; CHAR(34) &amp;" ," &amp; CHAR(34) &amp; "Company"&amp; CHAR(34) &amp; ":" &amp; CHAR(34) &amp; D505&amp; CHAR(34) &amp;" ," &amp; CHAR(34) &amp; "Terminal"&amp; CHAR(34) &amp; ":" &amp; CHAR(34) &amp; E505&amp; CHAR(34) &amp;" ," &amp; CHAR(34) &amp; "STD"&amp; CHAR(34) &amp; ":" &amp; CHAR(34) &amp; K505&amp; CHAR(34) &amp;"  ," &amp; CHAR(34) &amp; "ETD"&amp; CHAR(34) &amp; ":" &amp; CHAR(34) &amp; L505&amp; CHAR(34) &amp;"});"</f>
        <v>db.departures.insert({"Flight":"RYR2013","ICAO":"RYR" ,"Destination":"TENERIFE SUR " ,"Company":"RYANAIR" ,"Terminal":"1" ,"STD":"21:40"  ,"ETD":"21:40"});</v>
      </c>
    </row>
    <row r="506" spans="1:13">
      <c r="A506" s="2">
        <v>0.90277777777777779</v>
      </c>
      <c r="B506" t="s">
        <v>230</v>
      </c>
      <c r="C506" s="4" t="s">
        <v>231</v>
      </c>
      <c r="D506" s="4" t="s">
        <v>232</v>
      </c>
      <c r="E506" s="4">
        <v>1</v>
      </c>
      <c r="I506" t="str">
        <f t="shared" si="28"/>
        <v>CTN</v>
      </c>
      <c r="J506" t="str">
        <f t="shared" si="29"/>
        <v xml:space="preserve">ZAGREB </v>
      </c>
      <c r="K506" t="str">
        <f t="shared" si="30"/>
        <v>21:40</v>
      </c>
      <c r="L506" t="str">
        <f t="shared" si="31"/>
        <v>21:40</v>
      </c>
      <c r="M506" t="str">
        <f>"db.departures.insert({" &amp; CHAR(34) &amp; "Flight"&amp; CHAR(34) &amp; ":" &amp; CHAR(34) &amp; B506&amp; CHAR(34) &amp; "," &amp; CHAR(34) &amp; "ICAO"&amp; CHAR(34) &amp; ":" &amp; CHAR(34) &amp; I506&amp; CHAR(34) &amp; " ," &amp; CHAR(34) &amp; "Destination"&amp; CHAR(34) &amp; ":" &amp; CHAR(34) &amp; J506&amp; CHAR(34) &amp;" ," &amp; CHAR(34) &amp; "Company"&amp; CHAR(34) &amp; ":" &amp; CHAR(34) &amp; D506&amp; CHAR(34) &amp;" ," &amp; CHAR(34) &amp; "Terminal"&amp; CHAR(34) &amp; ":" &amp; CHAR(34) &amp; E506&amp; CHAR(34) &amp;" ," &amp; CHAR(34) &amp; "STD"&amp; CHAR(34) &amp; ":" &amp; CHAR(34) &amp; K506&amp; CHAR(34) &amp;"  ," &amp; CHAR(34) &amp; "ETD"&amp; CHAR(34) &amp; ":" &amp; CHAR(34) &amp; L506&amp; CHAR(34) &amp;"});"</f>
        <v>db.departures.insert({"Flight":"CTN9501","ICAO":"CTN" ,"Destination":"ZAGREB " ,"Company":"CROATIA AIRLINES" ,"Terminal":"1" ,"STD":"21:40"  ,"ETD":"21:40"});</v>
      </c>
    </row>
    <row r="507" spans="1:13">
      <c r="A507" s="2">
        <v>0.90625</v>
      </c>
      <c r="B507" t="s">
        <v>233</v>
      </c>
      <c r="C507" s="4" t="s">
        <v>30</v>
      </c>
      <c r="D507" s="4" t="s">
        <v>73</v>
      </c>
      <c r="E507" s="4">
        <v>4</v>
      </c>
      <c r="I507" t="str">
        <f t="shared" si="28"/>
        <v>VLG</v>
      </c>
      <c r="J507" t="str">
        <f t="shared" si="29"/>
        <v xml:space="preserve">BARCELONA-EL PRAT </v>
      </c>
      <c r="K507" t="str">
        <f t="shared" si="30"/>
        <v>21:45</v>
      </c>
      <c r="L507" t="str">
        <f t="shared" si="31"/>
        <v>21:45</v>
      </c>
      <c r="M507" t="str">
        <f>"db.departures.insert({" &amp; CHAR(34) &amp; "Flight"&amp; CHAR(34) &amp; ":" &amp; CHAR(34) &amp; B507&amp; CHAR(34) &amp; "," &amp; CHAR(34) &amp; "ICAO"&amp; CHAR(34) &amp; ":" &amp; CHAR(34) &amp; I507&amp; CHAR(34) &amp; " ," &amp; CHAR(34) &amp; "Destination"&amp; CHAR(34) &amp; ":" &amp; CHAR(34) &amp; J507&amp; CHAR(34) &amp;" ," &amp; CHAR(34) &amp; "Company"&amp; CHAR(34) &amp; ":" &amp; CHAR(34) &amp; D507&amp; CHAR(34) &amp;" ," &amp; CHAR(34) &amp; "Terminal"&amp; CHAR(34) &amp; ":" &amp; CHAR(34) &amp; E507&amp; CHAR(34) &amp;" ," &amp; CHAR(34) &amp; "STD"&amp; CHAR(34) &amp; ":" &amp; CHAR(34) &amp; K507&amp; CHAR(34) &amp;"  ," &amp; CHAR(34) &amp; "ETD"&amp; CHAR(34) &amp; ":" &amp; CHAR(34) &amp; L507&amp; CHAR(34) &amp;"});"</f>
        <v>db.departures.insert({"Flight":"VLG1018","ICAO":"VLG" ,"Destination":"BARCELONA-EL PRAT " ,"Company":"VUELING AIRLINES" ,"Terminal":"4" ,"STD":"21:45"  ,"ETD":"21:45"});</v>
      </c>
    </row>
    <row r="508" spans="1:13">
      <c r="A508" s="2">
        <v>0.91319444444444453</v>
      </c>
      <c r="B508" t="s">
        <v>234</v>
      </c>
      <c r="C508" s="4" t="s">
        <v>149</v>
      </c>
      <c r="D508" s="4" t="s">
        <v>35</v>
      </c>
      <c r="E508" s="4">
        <v>1</v>
      </c>
      <c r="I508" t="str">
        <f t="shared" si="28"/>
        <v>RYR</v>
      </c>
      <c r="J508" t="str">
        <f t="shared" si="29"/>
        <v xml:space="preserve">GRAN CANARIA </v>
      </c>
      <c r="K508" t="str">
        <f t="shared" si="30"/>
        <v>21:55</v>
      </c>
      <c r="L508" t="str">
        <f t="shared" si="31"/>
        <v>21:55</v>
      </c>
      <c r="M508" t="str">
        <f>"db.departures.insert({" &amp; CHAR(34) &amp; "Flight"&amp; CHAR(34) &amp; ":" &amp; CHAR(34) &amp; B508&amp; CHAR(34) &amp; "," &amp; CHAR(34) &amp; "ICAO"&amp; CHAR(34) &amp; ":" &amp; CHAR(34) &amp; I508&amp; CHAR(34) &amp; " ," &amp; CHAR(34) &amp; "Destination"&amp; CHAR(34) &amp; ":" &amp; CHAR(34) &amp; J508&amp; CHAR(34) &amp;" ," &amp; CHAR(34) &amp; "Company"&amp; CHAR(34) &amp; ":" &amp; CHAR(34) &amp; D508&amp; CHAR(34) &amp;" ," &amp; CHAR(34) &amp; "Terminal"&amp; CHAR(34) &amp; ":" &amp; CHAR(34) &amp; E508&amp; CHAR(34) &amp;" ," &amp; CHAR(34) &amp; "STD"&amp; CHAR(34) &amp; ":" &amp; CHAR(34) &amp; K508&amp; CHAR(34) &amp;"  ," &amp; CHAR(34) &amp; "ETD"&amp; CHAR(34) &amp; ":" &amp; CHAR(34) &amp; L508&amp; CHAR(34) &amp;"});"</f>
        <v>db.departures.insert({"Flight":"RYR2011","ICAO":"RYR" ,"Destination":"GRAN CANARIA " ,"Company":"RYANAIR" ,"Terminal":"1" ,"STD":"21:55"  ,"ETD":"21:55"});</v>
      </c>
    </row>
    <row r="509" spans="1:13">
      <c r="A509" s="2">
        <v>0.91319444444444453</v>
      </c>
      <c r="B509" t="s">
        <v>235</v>
      </c>
      <c r="C509" s="4" t="s">
        <v>87</v>
      </c>
      <c r="D509" s="4" t="s">
        <v>12</v>
      </c>
      <c r="E509" s="4">
        <v>4</v>
      </c>
      <c r="I509" t="str">
        <f t="shared" si="28"/>
        <v> IB</v>
      </c>
      <c r="J509" t="str">
        <f t="shared" si="29"/>
        <v xml:space="preserve">FEDERICO GARCÍA LORCA GRANADA-JAÉN </v>
      </c>
      <c r="K509" t="str">
        <f t="shared" si="30"/>
        <v>21:55</v>
      </c>
      <c r="L509" t="str">
        <f t="shared" si="31"/>
        <v>21:55</v>
      </c>
      <c r="M509" t="str">
        <f>"db.departures.insert({" &amp; CHAR(34) &amp; "Flight"&amp; CHAR(34) &amp; ":" &amp; CHAR(34) &amp; B509&amp; CHAR(34) &amp; "," &amp; CHAR(34) &amp; "ICAO"&amp; CHAR(34) &amp; ":" &amp; CHAR(34) &amp; I509&amp; CHAR(34) &amp; " ," &amp; CHAR(34) &amp; "Destination"&amp; CHAR(34) &amp; ":" &amp; CHAR(34) &amp; J509&amp; CHAR(34) &amp;" ," &amp; CHAR(34) &amp; "Company"&amp; CHAR(34) &amp; ":" &amp; CHAR(34) &amp; D509&amp; CHAR(34) &amp;" ," &amp; CHAR(34) &amp; "Terminal"&amp; CHAR(34) &amp; ":" &amp; CHAR(34) &amp; E509&amp; CHAR(34) &amp;" ," &amp; CHAR(34) &amp; "STD"&amp; CHAR(34) &amp; ":" &amp; CHAR(34) &amp; K509&amp; CHAR(34) &amp;"  ," &amp; CHAR(34) &amp; "ETD"&amp; CHAR(34) &amp; ":" &amp; CHAR(34) &amp; L509&amp; CHAR(34) &amp;"});"</f>
        <v>db.departures.insert({"Flight":" IBE8076","ICAO":" IB" ,"Destination":"FEDERICO GARCÍA LORCA GRANADA-JAÉN " ,"Company":"IBERIA" ,"Terminal":"4" ,"STD":"21:55"  ,"ETD":"21:55"});</v>
      </c>
    </row>
    <row r="510" spans="1:13">
      <c r="A510" s="2">
        <v>0.91319444444444453</v>
      </c>
      <c r="B510" t="s">
        <v>236</v>
      </c>
      <c r="C510" s="4" t="s">
        <v>24</v>
      </c>
      <c r="D510" s="4" t="s">
        <v>25</v>
      </c>
      <c r="E510" s="4">
        <v>1</v>
      </c>
      <c r="I510" t="str">
        <f t="shared" si="28"/>
        <v>EZY</v>
      </c>
      <c r="J510" t="str">
        <f t="shared" si="29"/>
        <v xml:space="preserve">LISBOA </v>
      </c>
      <c r="K510" t="str">
        <f t="shared" si="30"/>
        <v>21:55</v>
      </c>
      <c r="L510" t="str">
        <f t="shared" si="31"/>
        <v>21:55</v>
      </c>
      <c r="M510" t="str">
        <f>"db.departures.insert({" &amp; CHAR(34) &amp; "Flight"&amp; CHAR(34) &amp; ":" &amp; CHAR(34) &amp; B510&amp; CHAR(34) &amp; "," &amp; CHAR(34) &amp; "ICAO"&amp; CHAR(34) &amp; ":" &amp; CHAR(34) &amp; I510&amp; CHAR(34) &amp; " ," &amp; CHAR(34) &amp; "Destination"&amp; CHAR(34) &amp; ":" &amp; CHAR(34) &amp; J510&amp; CHAR(34) &amp;" ," &amp; CHAR(34) &amp; "Company"&amp; CHAR(34) &amp; ":" &amp; CHAR(34) &amp; D510&amp; CHAR(34) &amp;" ," &amp; CHAR(34) &amp; "Terminal"&amp; CHAR(34) &amp; ":" &amp; CHAR(34) &amp; E510&amp; CHAR(34) &amp;" ," &amp; CHAR(34) &amp; "STD"&amp; CHAR(34) &amp; ":" &amp; CHAR(34) &amp; K510&amp; CHAR(34) &amp;"  ," &amp; CHAR(34) &amp; "ETD"&amp; CHAR(34) &amp; ":" &amp; CHAR(34) &amp; L510&amp; CHAR(34) &amp;"});"</f>
        <v>db.departures.insert({"Flight":"EZY7987","ICAO":"EZY" ,"Destination":"LISBOA " ,"Company":"EASYJET AIRLINE CO. LTD." ,"Terminal":"1" ,"STD":"21:55"  ,"ETD":"21:55"});</v>
      </c>
    </row>
    <row r="511" spans="1:13">
      <c r="A511" s="2">
        <v>0.91319444444444453</v>
      </c>
      <c r="B511" t="s">
        <v>237</v>
      </c>
      <c r="C511" s="4" t="s">
        <v>238</v>
      </c>
      <c r="D511" s="4" t="s">
        <v>25</v>
      </c>
      <c r="E511" s="4">
        <v>1</v>
      </c>
      <c r="I511" t="str">
        <f t="shared" si="28"/>
        <v>EZY</v>
      </c>
      <c r="J511" t="str">
        <f t="shared" si="29"/>
        <v xml:space="preserve">LIVERPOOL </v>
      </c>
      <c r="K511" t="str">
        <f t="shared" si="30"/>
        <v>21:55</v>
      </c>
      <c r="L511" t="str">
        <f t="shared" si="31"/>
        <v>21:55</v>
      </c>
      <c r="M511" t="str">
        <f>"db.departures.insert({" &amp; CHAR(34) &amp; "Flight"&amp; CHAR(34) &amp; ":" &amp; CHAR(34) &amp; B511&amp; CHAR(34) &amp; "," &amp; CHAR(34) &amp; "ICAO"&amp; CHAR(34) &amp; ":" &amp; CHAR(34) &amp; I511&amp; CHAR(34) &amp; " ," &amp; CHAR(34) &amp; "Destination"&amp; CHAR(34) &amp; ":" &amp; CHAR(34) &amp; J511&amp; CHAR(34) &amp;" ," &amp; CHAR(34) &amp; "Company"&amp; CHAR(34) &amp; ":" &amp; CHAR(34) &amp; D511&amp; CHAR(34) &amp;" ," &amp; CHAR(34) &amp; "Terminal"&amp; CHAR(34) &amp; ":" &amp; CHAR(34) &amp; E511&amp; CHAR(34) &amp;" ," &amp; CHAR(34) &amp; "STD"&amp; CHAR(34) &amp; ":" &amp; CHAR(34) &amp; K511&amp; CHAR(34) &amp;"  ," &amp; CHAR(34) &amp; "ETD"&amp; CHAR(34) &amp; ":" &amp; CHAR(34) &amp; L511&amp; CHAR(34) &amp;"});"</f>
        <v>db.departures.insert({"Flight":"EZY7104","ICAO":"EZY" ,"Destination":"LIVERPOOL " ,"Company":"EASYJET AIRLINE CO. LTD." ,"Terminal":"1" ,"STD":"21:55"  ,"ETD":"21:55"});</v>
      </c>
    </row>
    <row r="512" spans="1:13">
      <c r="A512" s="2">
        <v>0.91666666666666663</v>
      </c>
      <c r="B512" t="s">
        <v>239</v>
      </c>
      <c r="C512" s="4" t="s">
        <v>240</v>
      </c>
      <c r="D512" s="4" t="s">
        <v>17</v>
      </c>
      <c r="E512" s="4">
        <v>2</v>
      </c>
      <c r="I512" t="str">
        <f t="shared" si="28"/>
        <v>RZO</v>
      </c>
      <c r="J512" t="str">
        <f t="shared" si="29"/>
        <v xml:space="preserve">MADEIRA </v>
      </c>
      <c r="K512" t="str">
        <f t="shared" si="30"/>
        <v>22:00</v>
      </c>
      <c r="L512" t="str">
        <f t="shared" si="31"/>
        <v>22:00</v>
      </c>
      <c r="M512" t="str">
        <f>"db.departures.insert({" &amp; CHAR(34) &amp; "Flight"&amp; CHAR(34) &amp; ":" &amp; CHAR(34) &amp; B512&amp; CHAR(34) &amp; "," &amp; CHAR(34) &amp; "ICAO"&amp; CHAR(34) &amp; ":" &amp; CHAR(34) &amp; I512&amp; CHAR(34) &amp; " ," &amp; CHAR(34) &amp; "Destination"&amp; CHAR(34) &amp; ":" &amp; CHAR(34) &amp; J512&amp; CHAR(34) &amp;" ," &amp; CHAR(34) &amp; "Company"&amp; CHAR(34) &amp; ":" &amp; CHAR(34) &amp; D512&amp; CHAR(34) &amp;" ," &amp; CHAR(34) &amp; "Terminal"&amp; CHAR(34) &amp; ":" &amp; CHAR(34) &amp; E512&amp; CHAR(34) &amp;" ," &amp; CHAR(34) &amp; "STD"&amp; CHAR(34) &amp; ":" &amp; CHAR(34) &amp; K512&amp; CHAR(34) &amp;"  ," &amp; CHAR(34) &amp; "ETD"&amp; CHAR(34) &amp; ":" &amp; CHAR(34) &amp; L512&amp; CHAR(34) &amp;"});"</f>
        <v>db.departures.insert({"Flight":"RZO9607","ICAO":"RZO" ,"Destination":"MADEIRA " ,"Company":"SATA INTERNACIONAL" ,"Terminal":"2" ,"STD":"22:00"  ,"ETD":"22:00"});</v>
      </c>
    </row>
    <row r="513" spans="1:13">
      <c r="A513" s="2">
        <v>0.92361111111111116</v>
      </c>
      <c r="B513" t="s">
        <v>241</v>
      </c>
      <c r="C513" s="4" t="s">
        <v>242</v>
      </c>
      <c r="D513" s="4" t="s">
        <v>12</v>
      </c>
      <c r="E513" s="4">
        <v>4</v>
      </c>
      <c r="I513" t="str">
        <f t="shared" si="28"/>
        <v>IBE</v>
      </c>
      <c r="J513" t="str">
        <f t="shared" si="29"/>
        <v xml:space="preserve">LYON </v>
      </c>
      <c r="K513" t="str">
        <f t="shared" si="30"/>
        <v>22:10</v>
      </c>
      <c r="L513" t="str">
        <f t="shared" si="31"/>
        <v>22:10</v>
      </c>
      <c r="M513" t="str">
        <f>"db.departures.insert({" &amp; CHAR(34) &amp; "Flight"&amp; CHAR(34) &amp; ":" &amp; CHAR(34) &amp; B513&amp; CHAR(34) &amp; "," &amp; CHAR(34) &amp; "ICAO"&amp; CHAR(34) &amp; ":" &amp; CHAR(34) &amp; I513&amp; CHAR(34) &amp; " ," &amp; CHAR(34) &amp; "Destination"&amp; CHAR(34) &amp; ":" &amp; CHAR(34) &amp; J513&amp; CHAR(34) &amp;" ," &amp; CHAR(34) &amp; "Company"&amp; CHAR(34) &amp; ":" &amp; CHAR(34) &amp; D513&amp; CHAR(34) &amp;" ," &amp; CHAR(34) &amp; "Terminal"&amp; CHAR(34) &amp; ":" &amp; CHAR(34) &amp; E513&amp; CHAR(34) &amp;" ," &amp; CHAR(34) &amp; "STD"&amp; CHAR(34) &amp; ":" &amp; CHAR(34) &amp; K513&amp; CHAR(34) &amp;"  ," &amp; CHAR(34) &amp; "ETD"&amp; CHAR(34) &amp; ":" &amp; CHAR(34) &amp; L513&amp; CHAR(34) &amp;"});"</f>
        <v>db.departures.insert({"Flight":"IBE8714","ICAO":"IBE" ,"Destination":"LYON " ,"Company":"IBERIA" ,"Terminal":"4" ,"STD":"22:10"  ,"ETD":"22:10"});</v>
      </c>
    </row>
    <row r="514" spans="1:13">
      <c r="A514" s="2">
        <v>0.9375</v>
      </c>
      <c r="B514" t="s">
        <v>243</v>
      </c>
      <c r="C514" s="4" t="s">
        <v>244</v>
      </c>
      <c r="D514" s="4" t="s">
        <v>245</v>
      </c>
      <c r="E514" s="4">
        <v>1</v>
      </c>
      <c r="I514" t="str">
        <f t="shared" si="28"/>
        <v>BOV</v>
      </c>
      <c r="J514" t="str">
        <f t="shared" si="29"/>
        <v xml:space="preserve">SANTA CRUZ / VIRU VIRU INTL. </v>
      </c>
      <c r="K514" t="str">
        <f t="shared" si="30"/>
        <v>22:30</v>
      </c>
      <c r="L514" t="str">
        <f t="shared" si="31"/>
        <v>22:30</v>
      </c>
      <c r="M514" t="str">
        <f>"db.departures.insert({" &amp; CHAR(34) &amp; "Flight"&amp; CHAR(34) &amp; ":" &amp; CHAR(34) &amp; B514&amp; CHAR(34) &amp; "," &amp; CHAR(34) &amp; "ICAO"&amp; CHAR(34) &amp; ":" &amp; CHAR(34) &amp; I514&amp; CHAR(34) &amp; " ," &amp; CHAR(34) &amp; "Destination"&amp; CHAR(34) &amp; ":" &amp; CHAR(34) &amp; J514&amp; CHAR(34) &amp;" ," &amp; CHAR(34) &amp; "Company"&amp; CHAR(34) &amp; ":" &amp; CHAR(34) &amp; D514&amp; CHAR(34) &amp;" ," &amp; CHAR(34) &amp; "Terminal"&amp; CHAR(34) &amp; ":" &amp; CHAR(34) &amp; E514&amp; CHAR(34) &amp;" ," &amp; CHAR(34) &amp; "STD"&amp; CHAR(34) &amp; ":" &amp; CHAR(34) &amp; K514&amp; CHAR(34) &amp;"  ," &amp; CHAR(34) &amp; "ETD"&amp; CHAR(34) &amp; ":" &amp; CHAR(34) &amp; L514&amp; CHAR(34) &amp;"});"</f>
        <v>db.departures.insert({"Flight":"BOV777","ICAO":"BOV" ,"Destination":"SANTA CRUZ / VIRU VIRU INTL. " ,"Company":"BONAVAIR" ,"Terminal":"1" ,"STD":"22:30"  ,"ETD":"22:30"});</v>
      </c>
    </row>
    <row r="515" spans="1:13">
      <c r="A515" s="2">
        <v>0.9375</v>
      </c>
      <c r="B515" t="s">
        <v>246</v>
      </c>
      <c r="C515" s="4" t="s">
        <v>141</v>
      </c>
      <c r="D515" s="4" t="s">
        <v>35</v>
      </c>
      <c r="E515" s="4">
        <v>1</v>
      </c>
      <c r="I515" t="str">
        <f t="shared" ref="I515:I529" si="32">MID(B515,1,3)</f>
        <v>RYR</v>
      </c>
      <c r="J515" t="str">
        <f t="shared" ref="J515:J529" si="33">LEFT(C515,LEN(C515)-5)</f>
        <v xml:space="preserve">OPORTO </v>
      </c>
      <c r="K515" t="str">
        <f t="shared" ref="K515:K529" si="34">TEXT(A515,"HH:MM")</f>
        <v>22:30</v>
      </c>
      <c r="L515" t="str">
        <f t="shared" ref="L515:L529" si="35">TEXT(A515,"HH:MM")</f>
        <v>22:30</v>
      </c>
      <c r="M515" t="str">
        <f>"db.departures.insert({" &amp; CHAR(34) &amp; "Flight"&amp; CHAR(34) &amp; ":" &amp; CHAR(34) &amp; B515&amp; CHAR(34) &amp; "," &amp; CHAR(34) &amp; "ICAO"&amp; CHAR(34) &amp; ":" &amp; CHAR(34) &amp; I515&amp; CHAR(34) &amp; " ," &amp; CHAR(34) &amp; "Destination"&amp; CHAR(34) &amp; ":" &amp; CHAR(34) &amp; J515&amp; CHAR(34) &amp;" ," &amp; CHAR(34) &amp; "Company"&amp; CHAR(34) &amp; ":" &amp; CHAR(34) &amp; D515&amp; CHAR(34) &amp;" ," &amp; CHAR(34) &amp; "Terminal"&amp; CHAR(34) &amp; ":" &amp; CHAR(34) &amp; E515&amp; CHAR(34) &amp;" ," &amp; CHAR(34) &amp; "STD"&amp; CHAR(34) &amp; ":" &amp; CHAR(34) &amp; K515&amp; CHAR(34) &amp;"  ," &amp; CHAR(34) &amp; "ETD"&amp; CHAR(34) &amp; ":" &amp; CHAR(34) &amp; L515&amp; CHAR(34) &amp;"});"</f>
        <v>db.departures.insert({"Flight":"RYR5484","ICAO":"RYR" ,"Destination":"OPORTO " ,"Company":"RYANAIR" ,"Terminal":"1" ,"STD":"22:30"  ,"ETD":"22:30"});</v>
      </c>
    </row>
    <row r="516" spans="1:13">
      <c r="A516" s="2">
        <v>0.9375</v>
      </c>
      <c r="B516" t="s">
        <v>247</v>
      </c>
      <c r="C516" s="4" t="s">
        <v>30</v>
      </c>
      <c r="D516" s="4" t="s">
        <v>12</v>
      </c>
      <c r="E516" s="4">
        <v>4</v>
      </c>
      <c r="I516" t="str">
        <f t="shared" si="32"/>
        <v>IBE</v>
      </c>
      <c r="J516" t="str">
        <f t="shared" si="33"/>
        <v xml:space="preserve">BARCELONA-EL PRAT </v>
      </c>
      <c r="K516" t="str">
        <f t="shared" si="34"/>
        <v>22:30</v>
      </c>
      <c r="L516" t="str">
        <f t="shared" si="35"/>
        <v>22:30</v>
      </c>
      <c r="M516" t="str">
        <f>"db.departures.insert({" &amp; CHAR(34) &amp; "Flight"&amp; CHAR(34) &amp; ":" &amp; CHAR(34) &amp; B516&amp; CHAR(34) &amp; "," &amp; CHAR(34) &amp; "ICAO"&amp; CHAR(34) &amp; ":" &amp; CHAR(34) &amp; I516&amp; CHAR(34) &amp; " ," &amp; CHAR(34) &amp; "Destination"&amp; CHAR(34) &amp; ":" &amp; CHAR(34) &amp; J516&amp; CHAR(34) &amp;" ," &amp; CHAR(34) &amp; "Company"&amp; CHAR(34) &amp; ":" &amp; CHAR(34) &amp; D516&amp; CHAR(34) &amp;" ," &amp; CHAR(34) &amp; "Terminal"&amp; CHAR(34) &amp; ":" &amp; CHAR(34) &amp; E516&amp; CHAR(34) &amp;" ," &amp; CHAR(34) &amp; "STD"&amp; CHAR(34) &amp; ":" &amp; CHAR(34) &amp; K516&amp; CHAR(34) &amp;"  ," &amp; CHAR(34) &amp; "ETD"&amp; CHAR(34) &amp; ":" &amp; CHAR(34) &amp; L516&amp; CHAR(34) &amp;"});"</f>
        <v>db.departures.insert({"Flight":"IBE2230","ICAO":"IBE" ,"Destination":"BARCELONA-EL PRAT " ,"Company":"IBERIA" ,"Terminal":"4" ,"STD":"22:30"  ,"ETD":"22:30"});</v>
      </c>
    </row>
    <row r="517" spans="1:13">
      <c r="A517" s="2">
        <v>0.9375</v>
      </c>
      <c r="B517" t="s">
        <v>248</v>
      </c>
      <c r="C517" s="4" t="s">
        <v>30</v>
      </c>
      <c r="D517" s="4" t="s">
        <v>12</v>
      </c>
      <c r="E517" s="4">
        <v>4</v>
      </c>
      <c r="I517" t="str">
        <f t="shared" si="32"/>
        <v>IBE</v>
      </c>
      <c r="J517" t="str">
        <f t="shared" si="33"/>
        <v xml:space="preserve">BARCELONA-EL PRAT </v>
      </c>
      <c r="K517" t="str">
        <f t="shared" si="34"/>
        <v>22:30</v>
      </c>
      <c r="L517" t="str">
        <f t="shared" si="35"/>
        <v>22:30</v>
      </c>
      <c r="M517" t="str">
        <f>"db.departures.insert({" &amp; CHAR(34) &amp; "Flight"&amp; CHAR(34) &amp; ":" &amp; CHAR(34) &amp; B517&amp; CHAR(34) &amp; "," &amp; CHAR(34) &amp; "ICAO"&amp; CHAR(34) &amp; ":" &amp; CHAR(34) &amp; I517&amp; CHAR(34) &amp; " ," &amp; CHAR(34) &amp; "Destination"&amp; CHAR(34) &amp; ":" &amp; CHAR(34) &amp; J517&amp; CHAR(34) &amp;" ," &amp; CHAR(34) &amp; "Company"&amp; CHAR(34) &amp; ":" &amp; CHAR(34) &amp; D517&amp; CHAR(34) &amp;" ," &amp; CHAR(34) &amp; "Terminal"&amp; CHAR(34) &amp; ":" &amp; CHAR(34) &amp; E517&amp; CHAR(34) &amp;" ," &amp; CHAR(34) &amp; "STD"&amp; CHAR(34) &amp; ":" &amp; CHAR(34) &amp; K517&amp; CHAR(34) &amp;"  ," &amp; CHAR(34) &amp; "ETD"&amp; CHAR(34) &amp; ":" &amp; CHAR(34) &amp; L517&amp; CHAR(34) &amp;"});"</f>
        <v>db.departures.insert({"Flight":"IBE2728","ICAO":"IBE" ,"Destination":"BARCELONA-EL PRAT " ,"Company":"IBERIA" ,"Terminal":"4" ,"STD":"22:30"  ,"ETD":"22:30"});</v>
      </c>
    </row>
    <row r="518" spans="1:13">
      <c r="A518" s="2">
        <v>0.94791666666666663</v>
      </c>
      <c r="B518" t="s">
        <v>249</v>
      </c>
      <c r="C518" s="4" t="s">
        <v>108</v>
      </c>
      <c r="D518" s="4" t="s">
        <v>12</v>
      </c>
      <c r="E518" s="4">
        <v>4</v>
      </c>
      <c r="I518" t="str">
        <f t="shared" si="32"/>
        <v>IBE</v>
      </c>
      <c r="J518" t="str">
        <f t="shared" si="33"/>
        <v xml:space="preserve">PAMPLONA </v>
      </c>
      <c r="K518" t="str">
        <f t="shared" si="34"/>
        <v>22:45</v>
      </c>
      <c r="L518" t="str">
        <f t="shared" si="35"/>
        <v>22:45</v>
      </c>
      <c r="M518" t="str">
        <f>"db.departures.insert({" &amp; CHAR(34) &amp; "Flight"&amp; CHAR(34) &amp; ":" &amp; CHAR(34) &amp; B518&amp; CHAR(34) &amp; "," &amp; CHAR(34) &amp; "ICAO"&amp; CHAR(34) &amp; ":" &amp; CHAR(34) &amp; I518&amp; CHAR(34) &amp; " ," &amp; CHAR(34) &amp; "Destination"&amp; CHAR(34) &amp; ":" &amp; CHAR(34) &amp; J518&amp; CHAR(34) &amp;" ," &amp; CHAR(34) &amp; "Company"&amp; CHAR(34) &amp; ":" &amp; CHAR(34) &amp; D518&amp; CHAR(34) &amp;" ," &amp; CHAR(34) &amp; "Terminal"&amp; CHAR(34) &amp; ":" &amp; CHAR(34) &amp; E518&amp; CHAR(34) &amp;" ," &amp; CHAR(34) &amp; "STD"&amp; CHAR(34) &amp; ":" &amp; CHAR(34) &amp; K518&amp; CHAR(34) &amp;"  ," &amp; CHAR(34) &amp; "ETD"&amp; CHAR(34) &amp; ":" &amp; CHAR(34) &amp; L518&amp; CHAR(34) &amp;"});"</f>
        <v>db.departures.insert({"Flight":"IBE8528","ICAO":"IBE" ,"Destination":"PAMPLONA " ,"Company":"IBERIA" ,"Terminal":"4" ,"STD":"22:45"  ,"ETD":"22:45"});</v>
      </c>
    </row>
    <row r="519" spans="1:13">
      <c r="A519" s="2">
        <v>0.94791666666666663</v>
      </c>
      <c r="B519" t="s">
        <v>250</v>
      </c>
      <c r="C519" s="4" t="s">
        <v>178</v>
      </c>
      <c r="D519" s="4" t="s">
        <v>12</v>
      </c>
      <c r="E519" s="4">
        <v>4</v>
      </c>
      <c r="I519" t="str">
        <f t="shared" si="32"/>
        <v>IBE</v>
      </c>
      <c r="J519" t="str">
        <f t="shared" si="33"/>
        <v xml:space="preserve">SANTIAGO </v>
      </c>
      <c r="K519" t="str">
        <f t="shared" si="34"/>
        <v>22:45</v>
      </c>
      <c r="L519" t="str">
        <f t="shared" si="35"/>
        <v>22:45</v>
      </c>
      <c r="M519" t="str">
        <f>"db.departures.insert({" &amp; CHAR(34) &amp; "Flight"&amp; CHAR(34) &amp; ":" &amp; CHAR(34) &amp; B519&amp; CHAR(34) &amp; "," &amp; CHAR(34) &amp; "ICAO"&amp; CHAR(34) &amp; ":" &amp; CHAR(34) &amp; I519&amp; CHAR(34) &amp; " ," &amp; CHAR(34) &amp; "Destination"&amp; CHAR(34) &amp; ":" &amp; CHAR(34) &amp; J519&amp; CHAR(34) &amp;" ," &amp; CHAR(34) &amp; "Company"&amp; CHAR(34) &amp; ":" &amp; CHAR(34) &amp; D519&amp; CHAR(34) &amp;" ," &amp; CHAR(34) &amp; "Terminal"&amp; CHAR(34) &amp; ":" &amp; CHAR(34) &amp; E519&amp; CHAR(34) &amp;" ," &amp; CHAR(34) &amp; "STD"&amp; CHAR(34) &amp; ":" &amp; CHAR(34) &amp; K519&amp; CHAR(34) &amp;"  ," &amp; CHAR(34) &amp; "ETD"&amp; CHAR(34) &amp; ":" &amp; CHAR(34) &amp; L519&amp; CHAR(34) &amp;"});"</f>
        <v>db.departures.insert({"Flight":"IBE8066","ICAO":"IBE" ,"Destination":"SANTIAGO " ,"Company":"IBERIA" ,"Terminal":"4" ,"STD":"22:45"  ,"ETD":"22:45"});</v>
      </c>
    </row>
    <row r="520" spans="1:13">
      <c r="A520" s="2">
        <v>0.94791666666666663</v>
      </c>
      <c r="B520" t="s">
        <v>251</v>
      </c>
      <c r="C520" s="4" t="s">
        <v>108</v>
      </c>
      <c r="D520" s="4" t="s">
        <v>252</v>
      </c>
      <c r="E520" s="4">
        <v>4</v>
      </c>
      <c r="I520" t="str">
        <f t="shared" si="32"/>
        <v>FIN</v>
      </c>
      <c r="J520" t="str">
        <f t="shared" si="33"/>
        <v xml:space="preserve">PAMPLONA </v>
      </c>
      <c r="K520" t="str">
        <f t="shared" si="34"/>
        <v>22:45</v>
      </c>
      <c r="L520" t="str">
        <f t="shared" si="35"/>
        <v>22:45</v>
      </c>
      <c r="M520" t="str">
        <f>"db.departures.insert({" &amp; CHAR(34) &amp; "Flight"&amp; CHAR(34) &amp; ":" &amp; CHAR(34) &amp; B520&amp; CHAR(34) &amp; "," &amp; CHAR(34) &amp; "ICAO"&amp; CHAR(34) &amp; ":" &amp; CHAR(34) &amp; I520&amp; CHAR(34) &amp; " ," &amp; CHAR(34) &amp; "Destination"&amp; CHAR(34) &amp; ":" &amp; CHAR(34) &amp; J520&amp; CHAR(34) &amp;" ," &amp; CHAR(34) &amp; "Company"&amp; CHAR(34) &amp; ":" &amp; CHAR(34) &amp; D520&amp; CHAR(34) &amp;" ," &amp; CHAR(34) &amp; "Terminal"&amp; CHAR(34) &amp; ":" &amp; CHAR(34) &amp; E520&amp; CHAR(34) &amp;" ," &amp; CHAR(34) &amp; "STD"&amp; CHAR(34) &amp; ":" &amp; CHAR(34) &amp; K520&amp; CHAR(34) &amp;"  ," &amp; CHAR(34) &amp; "ETD"&amp; CHAR(34) &amp; ":" &amp; CHAR(34) &amp; L520&amp; CHAR(34) &amp;"});"</f>
        <v>db.departures.insert({"Flight":"FIN5589","ICAO":"FIN" ,"Destination":"PAMPLONA " ,"Company":"FINNAIR" ,"Terminal":"4" ,"STD":"22:45"  ,"ETD":"22:45"});</v>
      </c>
    </row>
    <row r="521" spans="1:13">
      <c r="A521" s="2">
        <v>0.94791666666666663</v>
      </c>
      <c r="B521" t="s">
        <v>253</v>
      </c>
      <c r="C521" s="4" t="s">
        <v>178</v>
      </c>
      <c r="D521" s="4" t="s">
        <v>64</v>
      </c>
      <c r="E521" s="4">
        <v>4</v>
      </c>
      <c r="I521" t="str">
        <f t="shared" si="32"/>
        <v>RAM</v>
      </c>
      <c r="J521" t="str">
        <f t="shared" si="33"/>
        <v xml:space="preserve">SANTIAGO </v>
      </c>
      <c r="K521" t="str">
        <f t="shared" si="34"/>
        <v>22:45</v>
      </c>
      <c r="L521" t="str">
        <f t="shared" si="35"/>
        <v>22:45</v>
      </c>
      <c r="M521" t="str">
        <f>"db.departures.insert({" &amp; CHAR(34) &amp; "Flight"&amp; CHAR(34) &amp; ":" &amp; CHAR(34) &amp; B521&amp; CHAR(34) &amp; "," &amp; CHAR(34) &amp; "ICAO"&amp; CHAR(34) &amp; ":" &amp; CHAR(34) &amp; I521&amp; CHAR(34) &amp; " ," &amp; CHAR(34) &amp; "Destination"&amp; CHAR(34) &amp; ":" &amp; CHAR(34) &amp; J521&amp; CHAR(34) &amp;" ," &amp; CHAR(34) &amp; "Company"&amp; CHAR(34) &amp; ":" &amp; CHAR(34) &amp; D521&amp; CHAR(34) &amp;" ," &amp; CHAR(34) &amp; "Terminal"&amp; CHAR(34) &amp; ":" &amp; CHAR(34) &amp; E521&amp; CHAR(34) &amp;" ," &amp; CHAR(34) &amp; "STD"&amp; CHAR(34) &amp; ":" &amp; CHAR(34) &amp; K521&amp; CHAR(34) &amp;"  ," &amp; CHAR(34) &amp; "ETD"&amp; CHAR(34) &amp; ":" &amp; CHAR(34) &amp; L521&amp; CHAR(34) &amp;"});"</f>
        <v>db.departures.insert({"Flight":"RAM9080","ICAO":"RAM" ,"Destination":"SANTIAGO " ,"Company":"ROYAL AIR MAROC" ,"Terminal":"4" ,"STD":"22:45"  ,"ETD":"22:45"});</v>
      </c>
    </row>
    <row r="522" spans="1:13">
      <c r="A522" s="2">
        <v>0.94791666666666663</v>
      </c>
      <c r="B522" t="s">
        <v>254</v>
      </c>
      <c r="C522" s="4" t="s">
        <v>24</v>
      </c>
      <c r="D522" s="4" t="s">
        <v>12</v>
      </c>
      <c r="E522" s="4">
        <v>4</v>
      </c>
      <c r="I522" t="str">
        <f t="shared" si="32"/>
        <v>IBE</v>
      </c>
      <c r="J522" t="str">
        <f t="shared" si="33"/>
        <v xml:space="preserve">LISBOA </v>
      </c>
      <c r="K522" t="str">
        <f t="shared" si="34"/>
        <v>22:45</v>
      </c>
      <c r="L522" t="str">
        <f t="shared" si="35"/>
        <v>22:45</v>
      </c>
      <c r="M522" t="str">
        <f>"db.departures.insert({" &amp; CHAR(34) &amp; "Flight"&amp; CHAR(34) &amp; ":" &amp; CHAR(34) &amp; B522&amp; CHAR(34) &amp; "," &amp; CHAR(34) &amp; "ICAO"&amp; CHAR(34) &amp; ":" &amp; CHAR(34) &amp; I522&amp; CHAR(34) &amp; " ," &amp; CHAR(34) &amp; "Destination"&amp; CHAR(34) &amp; ":" &amp; CHAR(34) &amp; J522&amp; CHAR(34) &amp;" ," &amp; CHAR(34) &amp; "Company"&amp; CHAR(34) &amp; ":" &amp; CHAR(34) &amp; D522&amp; CHAR(34) &amp;" ," &amp; CHAR(34) &amp; "Terminal"&amp; CHAR(34) &amp; ":" &amp; CHAR(34) &amp; E522&amp; CHAR(34) &amp;" ," &amp; CHAR(34) &amp; "STD"&amp; CHAR(34) &amp; ":" &amp; CHAR(34) &amp; K522&amp; CHAR(34) &amp;"  ," &amp; CHAR(34) &amp; "ETD"&amp; CHAR(34) &amp; ":" &amp; CHAR(34) &amp; L522&amp; CHAR(34) &amp;"});"</f>
        <v>db.departures.insert({"Flight":"IBE3118","ICAO":"IBE" ,"Destination":"LISBOA " ,"Company":"IBERIA" ,"Terminal":"4" ,"STD":"22:45"  ,"ETD":"22:45"});</v>
      </c>
    </row>
    <row r="523" spans="1:13">
      <c r="A523" s="2">
        <v>0.95486111111111116</v>
      </c>
      <c r="B523" t="s">
        <v>255</v>
      </c>
      <c r="C523" s="4" t="s">
        <v>256</v>
      </c>
      <c r="D523" s="4" t="s">
        <v>257</v>
      </c>
      <c r="E523" s="4">
        <v>4</v>
      </c>
      <c r="I523" t="str">
        <f t="shared" si="32"/>
        <v> EL</v>
      </c>
      <c r="J523" t="str">
        <f t="shared" si="33"/>
        <v xml:space="preserve">TEL AVIV </v>
      </c>
      <c r="K523" t="str">
        <f t="shared" si="34"/>
        <v>22:55</v>
      </c>
      <c r="L523" t="str">
        <f t="shared" si="35"/>
        <v>22:55</v>
      </c>
      <c r="M523" t="str">
        <f>"db.departures.insert({" &amp; CHAR(34) &amp; "Flight"&amp; CHAR(34) &amp; ":" &amp; CHAR(34) &amp; B523&amp; CHAR(34) &amp; "," &amp; CHAR(34) &amp; "ICAO"&amp; CHAR(34) &amp; ":" &amp; CHAR(34) &amp; I523&amp; CHAR(34) &amp; " ," &amp; CHAR(34) &amp; "Destination"&amp; CHAR(34) &amp; ":" &amp; CHAR(34) &amp; J523&amp; CHAR(34) &amp;" ," &amp; CHAR(34) &amp; "Company"&amp; CHAR(34) &amp; ":" &amp; CHAR(34) &amp; D523&amp; CHAR(34) &amp;" ," &amp; CHAR(34) &amp; "Terminal"&amp; CHAR(34) &amp; ":" &amp; CHAR(34) &amp; E523&amp; CHAR(34) &amp;" ," &amp; CHAR(34) &amp; "STD"&amp; CHAR(34) &amp; ":" &amp; CHAR(34) &amp; K523&amp; CHAR(34) &amp;"  ," &amp; CHAR(34) &amp; "ETD"&amp; CHAR(34) &amp; ":" &amp; CHAR(34) &amp; L523&amp; CHAR(34) &amp;"});"</f>
        <v>db.departures.insert({"Flight":" ELY398","ICAO":" EL" ,"Destination":"TEL AVIV " ,"Company":"EL-AL ISRAEL AIRLINES LTD." ,"Terminal":"4" ,"STD":"22:55"  ,"ETD":"22:55"});</v>
      </c>
    </row>
    <row r="524" spans="1:13">
      <c r="A524" s="2">
        <v>0.96527777777777779</v>
      </c>
      <c r="B524" t="s">
        <v>258</v>
      </c>
      <c r="C524" s="4" t="s">
        <v>259</v>
      </c>
      <c r="D524" s="4" t="s">
        <v>260</v>
      </c>
      <c r="E524" s="4">
        <v>1</v>
      </c>
      <c r="I524" t="str">
        <f t="shared" si="32"/>
        <v>MLD</v>
      </c>
      <c r="J524" t="str">
        <f t="shared" si="33"/>
        <v xml:space="preserve">CHISINAU </v>
      </c>
      <c r="K524" t="str">
        <f t="shared" si="34"/>
        <v>23:10</v>
      </c>
      <c r="L524" t="str">
        <f t="shared" si="35"/>
        <v>23:10</v>
      </c>
      <c r="M524" t="str">
        <f>"db.departures.insert({" &amp; CHAR(34) &amp; "Flight"&amp; CHAR(34) &amp; ":" &amp; CHAR(34) &amp; B524&amp; CHAR(34) &amp; "," &amp; CHAR(34) &amp; "ICAO"&amp; CHAR(34) &amp; ":" &amp; CHAR(34) &amp; I524&amp; CHAR(34) &amp; " ," &amp; CHAR(34) &amp; "Destination"&amp; CHAR(34) &amp; ":" &amp; CHAR(34) &amp; J524&amp; CHAR(34) &amp;" ," &amp; CHAR(34) &amp; "Company"&amp; CHAR(34) &amp; ":" &amp; CHAR(34) &amp; D524&amp; CHAR(34) &amp;" ," &amp; CHAR(34) &amp; "Terminal"&amp; CHAR(34) &amp; ":" &amp; CHAR(34) &amp; E524&amp; CHAR(34) &amp;" ," &amp; CHAR(34) &amp; "STD"&amp; CHAR(34) &amp; ":" &amp; CHAR(34) &amp; K524&amp; CHAR(34) &amp;"  ," &amp; CHAR(34) &amp; "ETD"&amp; CHAR(34) &amp; ":" &amp; CHAR(34) &amp; L524&amp; CHAR(34) &amp;"});"</f>
        <v>db.departures.insert({"Flight":"MLD895","ICAO":"MLD" ,"Destination":"CHISINAU " ,"Company":"AIR MOLDOVA" ,"Terminal":"1" ,"STD":"23:10"  ,"ETD":"23:10"});</v>
      </c>
    </row>
    <row r="525" spans="1:13">
      <c r="A525" s="2">
        <v>0.96527777777777779</v>
      </c>
      <c r="B525" t="s">
        <v>261</v>
      </c>
      <c r="C525" s="4" t="s">
        <v>96</v>
      </c>
      <c r="D525" s="4" t="s">
        <v>12</v>
      </c>
      <c r="E525" s="4">
        <v>4</v>
      </c>
      <c r="I525" t="str">
        <f t="shared" si="32"/>
        <v> IB</v>
      </c>
      <c r="J525" t="str">
        <f t="shared" si="33"/>
        <v xml:space="preserve">VALENCIA </v>
      </c>
      <c r="K525" t="str">
        <f t="shared" si="34"/>
        <v>23:10</v>
      </c>
      <c r="L525" t="str">
        <f t="shared" si="35"/>
        <v>23:10</v>
      </c>
      <c r="M525" t="str">
        <f>"db.departures.insert({" &amp; CHAR(34) &amp; "Flight"&amp; CHAR(34) &amp; ":" &amp; CHAR(34) &amp; B525&amp; CHAR(34) &amp; "," &amp; CHAR(34) &amp; "ICAO"&amp; CHAR(34) &amp; ":" &amp; CHAR(34) &amp; I525&amp; CHAR(34) &amp; " ," &amp; CHAR(34) &amp; "Destination"&amp; CHAR(34) &amp; ":" &amp; CHAR(34) &amp; J525&amp; CHAR(34) &amp;" ," &amp; CHAR(34) &amp; "Company"&amp; CHAR(34) &amp; ":" &amp; CHAR(34) &amp; D525&amp; CHAR(34) &amp;" ," &amp; CHAR(34) &amp; "Terminal"&amp; CHAR(34) &amp; ":" &amp; CHAR(34) &amp; E525&amp; CHAR(34) &amp;" ," &amp; CHAR(34) &amp; "STD"&amp; CHAR(34) &amp; ":" &amp; CHAR(34) &amp; K525&amp; CHAR(34) &amp;"  ," &amp; CHAR(34) &amp; "ETD"&amp; CHAR(34) &amp; ":" &amp; CHAR(34) &amp; L525&amp; CHAR(34) &amp;"});"</f>
        <v>db.departures.insert({"Flight":" IBE8980","ICAO":" IB" ,"Destination":"VALENCIA " ,"Company":"IBERIA" ,"Terminal":"4" ,"STD":"23:10"  ,"ETD":"23:10"});</v>
      </c>
    </row>
    <row r="526" spans="1:13">
      <c r="A526" s="2">
        <v>0.96875</v>
      </c>
      <c r="B526" t="s">
        <v>262</v>
      </c>
      <c r="C526" s="4" t="s">
        <v>256</v>
      </c>
      <c r="D526" s="4" t="s">
        <v>12</v>
      </c>
      <c r="E526" s="4">
        <v>4</v>
      </c>
      <c r="I526" t="str">
        <f t="shared" si="32"/>
        <v> IB</v>
      </c>
      <c r="J526" t="str">
        <f t="shared" si="33"/>
        <v xml:space="preserve">TEL AVIV </v>
      </c>
      <c r="K526" t="str">
        <f t="shared" si="34"/>
        <v>23:15</v>
      </c>
      <c r="L526" t="str">
        <f t="shared" si="35"/>
        <v>23:15</v>
      </c>
      <c r="M526" t="str">
        <f>"db.departures.insert({" &amp; CHAR(34) &amp; "Flight"&amp; CHAR(34) &amp; ":" &amp; CHAR(34) &amp; B526&amp; CHAR(34) &amp; "," &amp; CHAR(34) &amp; "ICAO"&amp; CHAR(34) &amp; ":" &amp; CHAR(34) &amp; I526&amp; CHAR(34) &amp; " ," &amp; CHAR(34) &amp; "Destination"&amp; CHAR(34) &amp; ":" &amp; CHAR(34) &amp; J526&amp; CHAR(34) &amp;" ," &amp; CHAR(34) &amp; "Company"&amp; CHAR(34) &amp; ":" &amp; CHAR(34) &amp; D526&amp; CHAR(34) &amp;" ," &amp; CHAR(34) &amp; "Terminal"&amp; CHAR(34) &amp; ":" &amp; CHAR(34) &amp; E526&amp; CHAR(34) &amp;" ," &amp; CHAR(34) &amp; "STD"&amp; CHAR(34) &amp; ":" &amp; CHAR(34) &amp; K526&amp; CHAR(34) &amp;"  ," &amp; CHAR(34) &amp; "ETD"&amp; CHAR(34) &amp; ":" &amp; CHAR(34) &amp; L526&amp; CHAR(34) &amp;"});"</f>
        <v>db.departures.insert({"Flight":" IBE3318","ICAO":" IB" ,"Destination":"TEL AVIV " ,"Company":"IBERIA" ,"Terminal":"4" ,"STD":"23:15"  ,"ETD":"23:15"});</v>
      </c>
    </row>
    <row r="527" spans="1:13">
      <c r="A527" s="2">
        <v>0.99652777777777779</v>
      </c>
      <c r="B527" t="s">
        <v>263</v>
      </c>
      <c r="C527" s="4" t="s">
        <v>264</v>
      </c>
      <c r="D527" s="4" t="s">
        <v>13</v>
      </c>
      <c r="E527" s="4">
        <v>4</v>
      </c>
      <c r="I527" t="str">
        <f t="shared" si="32"/>
        <v> LA</v>
      </c>
      <c r="J527" t="str">
        <f t="shared" si="33"/>
        <v xml:space="preserve">SANTIAGO DE CHILE </v>
      </c>
      <c r="K527" t="str">
        <f t="shared" si="34"/>
        <v>23:55</v>
      </c>
      <c r="L527" t="str">
        <f t="shared" si="35"/>
        <v>23:55</v>
      </c>
      <c r="M527" t="str">
        <f>"db.departures.insert({" &amp; CHAR(34) &amp; "Flight"&amp; CHAR(34) &amp; ":" &amp; CHAR(34) &amp; B527&amp; CHAR(34) &amp; "," &amp; CHAR(34) &amp; "ICAO"&amp; CHAR(34) &amp; ":" &amp; CHAR(34) &amp; I527&amp; CHAR(34) &amp; " ," &amp; CHAR(34) &amp; "Destination"&amp; CHAR(34) &amp; ":" &amp; CHAR(34) &amp; J527&amp; CHAR(34) &amp;" ," &amp; CHAR(34) &amp; "Company"&amp; CHAR(34) &amp; ":" &amp; CHAR(34) &amp; D527&amp; CHAR(34) &amp;" ," &amp; CHAR(34) &amp; "Terminal"&amp; CHAR(34) &amp; ":" &amp; CHAR(34) &amp; E527&amp; CHAR(34) &amp;" ," &amp; CHAR(34) &amp; "STD"&amp; CHAR(34) &amp; ":" &amp; CHAR(34) &amp; K527&amp; CHAR(34) &amp;"  ," &amp; CHAR(34) &amp; "ETD"&amp; CHAR(34) &amp; ":" &amp; CHAR(34) &amp; L527&amp; CHAR(34) &amp;"});"</f>
        <v>db.departures.insert({"Flight":" LAN705","ICAO":" LA" ,"Destination":"SANTIAGO DE CHILE " ,"Company":"LAN-CHILE" ,"Terminal":"4" ,"STD":"23:55"  ,"ETD":"23:55"});</v>
      </c>
    </row>
    <row r="528" spans="1:13">
      <c r="A528" s="2">
        <v>0.99652777777777779</v>
      </c>
      <c r="B528" t="s">
        <v>265</v>
      </c>
      <c r="C528" s="4" t="s">
        <v>266</v>
      </c>
      <c r="D528" s="4" t="s">
        <v>6</v>
      </c>
      <c r="E528" s="4">
        <v>1</v>
      </c>
      <c r="I528" t="str">
        <f t="shared" si="32"/>
        <v>AEA</v>
      </c>
      <c r="J528" t="str">
        <f t="shared" si="33"/>
        <v xml:space="preserve">LIMA </v>
      </c>
      <c r="K528" t="str">
        <f t="shared" si="34"/>
        <v>23:55</v>
      </c>
      <c r="L528" t="str">
        <f t="shared" si="35"/>
        <v>23:55</v>
      </c>
      <c r="M528" t="str">
        <f>"db.departures.insert({" &amp; CHAR(34) &amp; "Flight"&amp; CHAR(34) &amp; ":" &amp; CHAR(34) &amp; B528&amp; CHAR(34) &amp; "," &amp; CHAR(34) &amp; "ICAO"&amp; CHAR(34) &amp; ":" &amp; CHAR(34) &amp; I528&amp; CHAR(34) &amp; " ," &amp; CHAR(34) &amp; "Destination"&amp; CHAR(34) &amp; ":" &amp; CHAR(34) &amp; J528&amp; CHAR(34) &amp;" ," &amp; CHAR(34) &amp; "Company"&amp; CHAR(34) &amp; ":" &amp; CHAR(34) &amp; D528&amp; CHAR(34) &amp;" ," &amp; CHAR(34) &amp; "Terminal"&amp; CHAR(34) &amp; ":" &amp; CHAR(34) &amp; E528&amp; CHAR(34) &amp;" ," &amp; CHAR(34) &amp; "STD"&amp; CHAR(34) &amp; ":" &amp; CHAR(34) &amp; K528&amp; CHAR(34) &amp;"  ," &amp; CHAR(34) &amp; "ETD"&amp; CHAR(34) &amp; ":" &amp; CHAR(34) &amp; L528&amp; CHAR(34) &amp;"});"</f>
        <v>db.departures.insert({"Flight":"AEA075","ICAO":"AEA" ,"Destination":"LIMA " ,"Company":"AIR EUROPA" ,"Terminal":"1" ,"STD":"23:55"  ,"ETD":"23:55"});</v>
      </c>
    </row>
    <row r="529" spans="1:13">
      <c r="A529" s="2">
        <v>0.99652777777777779</v>
      </c>
      <c r="B529" t="s">
        <v>267</v>
      </c>
      <c r="C529" s="4" t="s">
        <v>98</v>
      </c>
      <c r="D529" s="4" t="s">
        <v>6</v>
      </c>
      <c r="E529" s="4">
        <v>1</v>
      </c>
      <c r="I529" t="str">
        <f t="shared" si="32"/>
        <v>AEA</v>
      </c>
      <c r="J529" t="str">
        <f t="shared" si="33"/>
        <v xml:space="preserve">BUENOS AIRES/MINISTRO PISTARINI </v>
      </c>
      <c r="K529" t="str">
        <f t="shared" si="34"/>
        <v>23:55</v>
      </c>
      <c r="L529" t="str">
        <f t="shared" si="35"/>
        <v>23:55</v>
      </c>
      <c r="M529" t="str">
        <f>"db.departures.insert({" &amp; CHAR(34) &amp; "Flight"&amp; CHAR(34) &amp; ":" &amp; CHAR(34) &amp; B529&amp; CHAR(34) &amp; "," &amp; CHAR(34) &amp; "ICAO"&amp; CHAR(34) &amp; ":" &amp; CHAR(34) &amp; I529&amp; CHAR(34) &amp; " ," &amp; CHAR(34) &amp; "Destination"&amp; CHAR(34) &amp; ":" &amp; CHAR(34) &amp; J529&amp; CHAR(34) &amp;" ," &amp; CHAR(34) &amp; "Company"&amp; CHAR(34) &amp; ":" &amp; CHAR(34) &amp; D529&amp; CHAR(34) &amp;" ," &amp; CHAR(34) &amp; "Terminal"&amp; CHAR(34) &amp; ":" &amp; CHAR(34) &amp; E529&amp; CHAR(34) &amp;" ," &amp; CHAR(34) &amp; "STD"&amp; CHAR(34) &amp; ":" &amp; CHAR(34) &amp; K529&amp; CHAR(34) &amp;"  ," &amp; CHAR(34) &amp; "ETD"&amp; CHAR(34) &amp; ":" &amp; CHAR(34) &amp; L529&amp; CHAR(34) &amp;"});"</f>
        <v>db.departures.insert({"Flight":"AEA041","ICAO":"AEA" ,"Destination":"BUENOS AIRES/MINISTRO PISTARINI " ,"Company":"AIR EUROPA" ,"Terminal":"1" ,"STD":"23:55"  ,"ETD":"23:55"});</v>
      </c>
    </row>
  </sheetData>
  <hyperlinks>
    <hyperlink ref="B3" r:id="rId1" display=" IBE6831"/>
    <hyperlink ref="B4" r:id="rId2" display=" IBE6843"/>
    <hyperlink ref="B5" r:id="rId3" display=" LPE2707"/>
    <hyperlink ref="B6" r:id="rId4"/>
    <hyperlink ref="B7" r:id="rId5" display=" IBE6401"/>
    <hyperlink ref="B8" r:id="rId6"/>
    <hyperlink ref="B9" r:id="rId7"/>
    <hyperlink ref="B10" r:id="rId8" display=" KLM1708"/>
    <hyperlink ref="B11" r:id="rId9" display=" AZA059"/>
    <hyperlink ref="B12" r:id="rId10"/>
    <hyperlink ref="B13" r:id="rId11" display=" DLH1121"/>
    <hyperlink ref="B14" r:id="rId12"/>
    <hyperlink ref="B15" r:id="rId13"/>
    <hyperlink ref="B16" r:id="rId14"/>
    <hyperlink ref="B17" r:id="rId15"/>
    <hyperlink ref="B18" r:id="rId16" display=" BEL3732"/>
    <hyperlink ref="B19" r:id="rId17"/>
    <hyperlink ref="B20" r:id="rId18"/>
    <hyperlink ref="B21" r:id="rId19"/>
    <hyperlink ref="B22" r:id="rId20"/>
    <hyperlink ref="B23" r:id="rId21"/>
    <hyperlink ref="B24" r:id="rId22"/>
    <hyperlink ref="B25" r:id="rId23"/>
    <hyperlink ref="B26" r:id="rId24"/>
    <hyperlink ref="B27" r:id="rId25"/>
    <hyperlink ref="B28" r:id="rId26"/>
    <hyperlink ref="B29" r:id="rId27"/>
    <hyperlink ref="B30" r:id="rId28"/>
    <hyperlink ref="B31" r:id="rId29" display=" AEA9059"/>
    <hyperlink ref="B32" r:id="rId30"/>
    <hyperlink ref="B33" r:id="rId31"/>
    <hyperlink ref="B34" r:id="rId32"/>
    <hyperlink ref="B35" r:id="rId33" display=" AEA9156"/>
    <hyperlink ref="B36" r:id="rId34" display=" AFR2101"/>
    <hyperlink ref="B37" r:id="rId35"/>
    <hyperlink ref="B38" r:id="rId36"/>
    <hyperlink ref="B39" r:id="rId37"/>
    <hyperlink ref="B40" r:id="rId38"/>
    <hyperlink ref="B41" r:id="rId39" display=" AEA2001"/>
    <hyperlink ref="B42" r:id="rId40"/>
    <hyperlink ref="B43" r:id="rId41"/>
    <hyperlink ref="B44" r:id="rId42" display=" AEA1027"/>
    <hyperlink ref="B45" r:id="rId43"/>
    <hyperlink ref="B46" r:id="rId44"/>
    <hyperlink ref="B47" r:id="rId45" display=" DLH1807"/>
    <hyperlink ref="B48" r:id="rId46" display=" IBS3876"/>
    <hyperlink ref="B49" r:id="rId47" display=" IBS3866"/>
    <hyperlink ref="B50" r:id="rId48" display=" IBE8030"/>
    <hyperlink ref="B51" r:id="rId49"/>
    <hyperlink ref="B52" r:id="rId50"/>
    <hyperlink ref="B53" r:id="rId51"/>
    <hyperlink ref="B54" r:id="rId52"/>
    <hyperlink ref="B55" r:id="rId53"/>
    <hyperlink ref="B56" r:id="rId54" display=" IBS3890"/>
    <hyperlink ref="B57" r:id="rId55"/>
    <hyperlink ref="B58" r:id="rId56"/>
    <hyperlink ref="B59" r:id="rId57"/>
    <hyperlink ref="B60" r:id="rId58" display=" IBE8860"/>
    <hyperlink ref="B61" r:id="rId59"/>
    <hyperlink ref="B62" r:id="rId60" display=" CFE8752"/>
    <hyperlink ref="B63" r:id="rId61"/>
    <hyperlink ref="B64" r:id="rId62" display=" AEA1013"/>
    <hyperlink ref="B65" r:id="rId63"/>
    <hyperlink ref="B66" r:id="rId64"/>
    <hyperlink ref="B67" r:id="rId65"/>
    <hyperlink ref="B68" r:id="rId66"/>
    <hyperlink ref="B69" r:id="rId67"/>
    <hyperlink ref="B70" r:id="rId68"/>
    <hyperlink ref="B71" r:id="rId69"/>
    <hyperlink ref="B72" r:id="rId70"/>
    <hyperlink ref="B73" r:id="rId71"/>
    <hyperlink ref="B74" r:id="rId72"/>
    <hyperlink ref="B75" r:id="rId73" display=" IBE0448"/>
    <hyperlink ref="B76" r:id="rId74"/>
    <hyperlink ref="B77" r:id="rId75"/>
    <hyperlink ref="B78" r:id="rId76"/>
    <hyperlink ref="B79" r:id="rId77"/>
    <hyperlink ref="B80" r:id="rId78"/>
    <hyperlink ref="B81" r:id="rId79"/>
    <hyperlink ref="B82" r:id="rId80" display=" DLH1123"/>
    <hyperlink ref="B83" r:id="rId81"/>
    <hyperlink ref="B84" r:id="rId82"/>
    <hyperlink ref="B85" r:id="rId83"/>
    <hyperlink ref="B86" r:id="rId84"/>
    <hyperlink ref="B87" r:id="rId85"/>
    <hyperlink ref="B88" r:id="rId86"/>
    <hyperlink ref="B89" r:id="rId87"/>
    <hyperlink ref="B90" r:id="rId88" display=" IBS3924"/>
    <hyperlink ref="B91" r:id="rId89"/>
    <hyperlink ref="B92" r:id="rId90"/>
    <hyperlink ref="B93" r:id="rId91"/>
    <hyperlink ref="B94" r:id="rId92"/>
    <hyperlink ref="B95" r:id="rId93" display=" AEA1223"/>
    <hyperlink ref="B96" r:id="rId94" display=" IBE3108"/>
    <hyperlink ref="B97" r:id="rId95" display=" IBE3230"/>
    <hyperlink ref="B98" r:id="rId96" display=" IBE3206"/>
    <hyperlink ref="B99" r:id="rId97"/>
    <hyperlink ref="B100" r:id="rId98"/>
    <hyperlink ref="B101" r:id="rId99"/>
    <hyperlink ref="B102" r:id="rId100"/>
    <hyperlink ref="B103" r:id="rId101" display=" IBE3242"/>
    <hyperlink ref="B104" r:id="rId102" display=" IBS3644"/>
    <hyperlink ref="B105" r:id="rId103" display=" IBE3162"/>
    <hyperlink ref="B106" r:id="rId104"/>
    <hyperlink ref="B107" r:id="rId105"/>
    <hyperlink ref="B108" r:id="rId106"/>
    <hyperlink ref="B109" r:id="rId107"/>
    <hyperlink ref="B110" r:id="rId108"/>
    <hyperlink ref="B111" r:id="rId109"/>
    <hyperlink ref="B112" r:id="rId110"/>
    <hyperlink ref="B113" r:id="rId111" display=" IBE0472"/>
    <hyperlink ref="B114" r:id="rId112" display=" IBE8052"/>
    <hyperlink ref="B115" r:id="rId113" display=" IBE3480"/>
    <hyperlink ref="B116" r:id="rId114" display=" IBE8588"/>
    <hyperlink ref="B117" r:id="rId115"/>
    <hyperlink ref="B118" r:id="rId116" display=" IBE3150"/>
    <hyperlink ref="B119" r:id="rId117"/>
    <hyperlink ref="B120" r:id="rId118"/>
    <hyperlink ref="B121" r:id="rId119" display=" IBE8784"/>
    <hyperlink ref="B122" r:id="rId120"/>
    <hyperlink ref="B123" r:id="rId121"/>
    <hyperlink ref="B124" r:id="rId122"/>
    <hyperlink ref="B125" r:id="rId123"/>
    <hyperlink ref="B126" r:id="rId124"/>
    <hyperlink ref="B127" r:id="rId125"/>
    <hyperlink ref="B128" r:id="rId126"/>
    <hyperlink ref="B129" r:id="rId127"/>
    <hyperlink ref="B130" r:id="rId128"/>
    <hyperlink ref="B131" r:id="rId129"/>
    <hyperlink ref="B132" r:id="rId130"/>
    <hyperlink ref="B133" r:id="rId131"/>
    <hyperlink ref="B134" r:id="rId132" display=" IBE8708"/>
    <hyperlink ref="B135" r:id="rId133"/>
    <hyperlink ref="B136" r:id="rId134"/>
    <hyperlink ref="B137" r:id="rId135"/>
    <hyperlink ref="B138" r:id="rId136"/>
    <hyperlink ref="B139" r:id="rId137"/>
    <hyperlink ref="B140" r:id="rId138"/>
    <hyperlink ref="B141" r:id="rId139"/>
    <hyperlink ref="B142" r:id="rId140"/>
    <hyperlink ref="B143" r:id="rId141"/>
    <hyperlink ref="B144" r:id="rId142"/>
    <hyperlink ref="B145" r:id="rId143"/>
    <hyperlink ref="B146" r:id="rId144"/>
    <hyperlink ref="B147" r:id="rId145"/>
    <hyperlink ref="B148" r:id="rId146"/>
    <hyperlink ref="B149" r:id="rId147"/>
    <hyperlink ref="B150" r:id="rId148"/>
    <hyperlink ref="B151" r:id="rId149"/>
    <hyperlink ref="B152" r:id="rId150"/>
    <hyperlink ref="B153" r:id="rId151"/>
    <hyperlink ref="B154" r:id="rId152"/>
    <hyperlink ref="B155" r:id="rId153"/>
    <hyperlink ref="B156" r:id="rId154"/>
    <hyperlink ref="B157" r:id="rId155"/>
    <hyperlink ref="B158" r:id="rId156"/>
    <hyperlink ref="B159" r:id="rId157"/>
    <hyperlink ref="B160" r:id="rId158"/>
    <hyperlink ref="B161" r:id="rId159"/>
    <hyperlink ref="B162" r:id="rId160"/>
    <hyperlink ref="B163" r:id="rId161"/>
    <hyperlink ref="B164" r:id="rId162"/>
    <hyperlink ref="B165" r:id="rId163"/>
    <hyperlink ref="B166" r:id="rId164"/>
    <hyperlink ref="B167" r:id="rId165"/>
    <hyperlink ref="B168" r:id="rId166"/>
    <hyperlink ref="B169" r:id="rId167"/>
    <hyperlink ref="B170" r:id="rId168"/>
    <hyperlink ref="B171" r:id="rId169"/>
    <hyperlink ref="B172" r:id="rId170"/>
    <hyperlink ref="B173" r:id="rId171"/>
    <hyperlink ref="B174" r:id="rId172"/>
    <hyperlink ref="B175" r:id="rId173"/>
    <hyperlink ref="B176" r:id="rId174"/>
    <hyperlink ref="B177" r:id="rId175"/>
    <hyperlink ref="B178" r:id="rId176"/>
    <hyperlink ref="B179" r:id="rId177"/>
    <hyperlink ref="B180" r:id="rId178"/>
    <hyperlink ref="B181" r:id="rId179"/>
    <hyperlink ref="B182" r:id="rId180"/>
    <hyperlink ref="B183" r:id="rId181"/>
    <hyperlink ref="B184" r:id="rId182"/>
    <hyperlink ref="B185" r:id="rId183"/>
    <hyperlink ref="B186" r:id="rId184"/>
    <hyperlink ref="B187" r:id="rId185"/>
    <hyperlink ref="B188" r:id="rId186"/>
    <hyperlink ref="B189" r:id="rId187"/>
    <hyperlink ref="B190" r:id="rId188"/>
    <hyperlink ref="B191" r:id="rId189"/>
    <hyperlink ref="B192" r:id="rId190"/>
    <hyperlink ref="B193" r:id="rId191"/>
    <hyperlink ref="B194" r:id="rId192"/>
    <hyperlink ref="B195" r:id="rId193"/>
    <hyperlink ref="B196" r:id="rId194"/>
    <hyperlink ref="B197" r:id="rId195"/>
    <hyperlink ref="B198" r:id="rId196"/>
    <hyperlink ref="B199" r:id="rId197"/>
    <hyperlink ref="B200" r:id="rId198"/>
    <hyperlink ref="B201" r:id="rId199"/>
    <hyperlink ref="B202" r:id="rId200"/>
    <hyperlink ref="B203" r:id="rId201"/>
    <hyperlink ref="B204" r:id="rId202"/>
    <hyperlink ref="B205" r:id="rId203"/>
    <hyperlink ref="B206" r:id="rId204"/>
    <hyperlink ref="B207" r:id="rId205"/>
    <hyperlink ref="B208" r:id="rId206"/>
    <hyperlink ref="B209" r:id="rId207"/>
    <hyperlink ref="B210" r:id="rId208"/>
    <hyperlink ref="B211" r:id="rId209"/>
    <hyperlink ref="B212" r:id="rId210"/>
    <hyperlink ref="B213" r:id="rId211"/>
    <hyperlink ref="B214" r:id="rId212"/>
    <hyperlink ref="B215" r:id="rId213"/>
    <hyperlink ref="B216" r:id="rId214"/>
    <hyperlink ref="B217" r:id="rId215"/>
    <hyperlink ref="B218" r:id="rId216"/>
    <hyperlink ref="B219" r:id="rId217"/>
    <hyperlink ref="B220" r:id="rId218"/>
    <hyperlink ref="B221" r:id="rId219"/>
    <hyperlink ref="B222" r:id="rId220"/>
    <hyperlink ref="B223" r:id="rId221"/>
    <hyperlink ref="B224" r:id="rId222"/>
    <hyperlink ref="B225" r:id="rId223"/>
    <hyperlink ref="B226" r:id="rId224"/>
    <hyperlink ref="B227" r:id="rId225"/>
    <hyperlink ref="B228" r:id="rId226"/>
    <hyperlink ref="B229" r:id="rId227"/>
    <hyperlink ref="B230" r:id="rId228"/>
    <hyperlink ref="B231" r:id="rId229"/>
    <hyperlink ref="B232" r:id="rId230"/>
    <hyperlink ref="B233" r:id="rId231"/>
    <hyperlink ref="B234" r:id="rId232"/>
    <hyperlink ref="B235" r:id="rId233"/>
    <hyperlink ref="B236" r:id="rId234"/>
    <hyperlink ref="B237" r:id="rId235"/>
    <hyperlink ref="B238" r:id="rId236"/>
    <hyperlink ref="B239" r:id="rId237"/>
    <hyperlink ref="B240" r:id="rId238"/>
    <hyperlink ref="B241" r:id="rId239"/>
    <hyperlink ref="B242" r:id="rId240"/>
    <hyperlink ref="B243" r:id="rId241"/>
    <hyperlink ref="B244" r:id="rId242"/>
    <hyperlink ref="B245" r:id="rId243"/>
    <hyperlink ref="B246" r:id="rId244"/>
    <hyperlink ref="B247" r:id="rId245"/>
    <hyperlink ref="B248" r:id="rId246"/>
    <hyperlink ref="B249" r:id="rId247"/>
    <hyperlink ref="B250" r:id="rId248"/>
    <hyperlink ref="B251" r:id="rId249"/>
    <hyperlink ref="B252" r:id="rId250"/>
    <hyperlink ref="B253" r:id="rId251"/>
    <hyperlink ref="B254" r:id="rId252"/>
    <hyperlink ref="B255" r:id="rId253"/>
    <hyperlink ref="B256" r:id="rId254"/>
    <hyperlink ref="B257" r:id="rId255"/>
    <hyperlink ref="B258" r:id="rId256"/>
    <hyperlink ref="B259" r:id="rId257"/>
    <hyperlink ref="B260" r:id="rId258"/>
    <hyperlink ref="B261" r:id="rId259"/>
    <hyperlink ref="B262" r:id="rId260"/>
    <hyperlink ref="B263" r:id="rId261"/>
    <hyperlink ref="B264" r:id="rId262"/>
    <hyperlink ref="B265" r:id="rId263"/>
    <hyperlink ref="B266" r:id="rId264"/>
    <hyperlink ref="B267" r:id="rId265"/>
    <hyperlink ref="B268" r:id="rId266"/>
    <hyperlink ref="B269" r:id="rId267"/>
    <hyperlink ref="B270" r:id="rId268"/>
    <hyperlink ref="B271" r:id="rId269"/>
    <hyperlink ref="B272" r:id="rId270"/>
    <hyperlink ref="B273" r:id="rId271"/>
    <hyperlink ref="B274" r:id="rId272"/>
    <hyperlink ref="B275" r:id="rId273"/>
    <hyperlink ref="B276" r:id="rId274"/>
    <hyperlink ref="B277" r:id="rId275"/>
    <hyperlink ref="B278" r:id="rId276"/>
    <hyperlink ref="B279" r:id="rId277"/>
    <hyperlink ref="B280" r:id="rId278"/>
    <hyperlink ref="B281" r:id="rId279"/>
    <hyperlink ref="B282" r:id="rId280"/>
    <hyperlink ref="B283" r:id="rId281"/>
    <hyperlink ref="B284" r:id="rId282"/>
    <hyperlink ref="B285" r:id="rId283"/>
    <hyperlink ref="B286" r:id="rId284"/>
    <hyperlink ref="B287" r:id="rId285"/>
    <hyperlink ref="B288" r:id="rId286"/>
    <hyperlink ref="B289" r:id="rId287"/>
    <hyperlink ref="B290" r:id="rId288"/>
    <hyperlink ref="B291" r:id="rId289"/>
    <hyperlink ref="B292" r:id="rId290"/>
    <hyperlink ref="B293" r:id="rId291"/>
    <hyperlink ref="B294" r:id="rId292"/>
    <hyperlink ref="B295" r:id="rId293"/>
    <hyperlink ref="B296" r:id="rId294"/>
    <hyperlink ref="B297" r:id="rId295"/>
    <hyperlink ref="B298" r:id="rId296"/>
    <hyperlink ref="B299" r:id="rId297"/>
    <hyperlink ref="B300" r:id="rId298"/>
    <hyperlink ref="B301" r:id="rId299"/>
    <hyperlink ref="B302" r:id="rId300"/>
    <hyperlink ref="B303" r:id="rId301"/>
    <hyperlink ref="B304" r:id="rId302"/>
    <hyperlink ref="B305" r:id="rId303"/>
    <hyperlink ref="B306" r:id="rId304"/>
    <hyperlink ref="B307" r:id="rId305"/>
    <hyperlink ref="B308" r:id="rId306"/>
    <hyperlink ref="B309" r:id="rId307"/>
    <hyperlink ref="B310" r:id="rId308"/>
    <hyperlink ref="B311" r:id="rId309"/>
    <hyperlink ref="B312" r:id="rId310"/>
    <hyperlink ref="B313" r:id="rId311"/>
    <hyperlink ref="B314" r:id="rId312"/>
    <hyperlink ref="B315" r:id="rId313"/>
    <hyperlink ref="B316" r:id="rId314"/>
    <hyperlink ref="B317" r:id="rId315"/>
    <hyperlink ref="B318" r:id="rId316"/>
    <hyperlink ref="B319" r:id="rId317"/>
    <hyperlink ref="B320" r:id="rId318"/>
    <hyperlink ref="B321" r:id="rId319"/>
    <hyperlink ref="B322" r:id="rId320"/>
    <hyperlink ref="B323" r:id="rId321"/>
    <hyperlink ref="B324" r:id="rId322"/>
    <hyperlink ref="B325" r:id="rId323"/>
    <hyperlink ref="B326" r:id="rId324"/>
    <hyperlink ref="B327" r:id="rId325"/>
    <hyperlink ref="B328" r:id="rId326"/>
    <hyperlink ref="B329" r:id="rId327"/>
    <hyperlink ref="B330" r:id="rId328"/>
    <hyperlink ref="B331" r:id="rId329"/>
    <hyperlink ref="B332" r:id="rId330"/>
    <hyperlink ref="B333" r:id="rId331"/>
    <hyperlink ref="B334" r:id="rId332"/>
    <hyperlink ref="B335" r:id="rId333"/>
    <hyperlink ref="B336" r:id="rId334"/>
    <hyperlink ref="B337" r:id="rId335"/>
    <hyperlink ref="B338" r:id="rId336"/>
    <hyperlink ref="B339" r:id="rId337"/>
    <hyperlink ref="B340" r:id="rId338"/>
    <hyperlink ref="B341" r:id="rId339"/>
    <hyperlink ref="B342" r:id="rId340"/>
    <hyperlink ref="B343" r:id="rId341"/>
    <hyperlink ref="B344" r:id="rId342"/>
    <hyperlink ref="B345" r:id="rId343"/>
    <hyperlink ref="B346" r:id="rId344"/>
    <hyperlink ref="B347" r:id="rId345"/>
    <hyperlink ref="B348" r:id="rId346"/>
    <hyperlink ref="B349" r:id="rId347"/>
    <hyperlink ref="B350" r:id="rId348"/>
    <hyperlink ref="B351" r:id="rId349"/>
    <hyperlink ref="B352" r:id="rId350"/>
    <hyperlink ref="B353" r:id="rId351"/>
    <hyperlink ref="B354" r:id="rId352"/>
    <hyperlink ref="B355" r:id="rId353"/>
    <hyperlink ref="B356" r:id="rId354"/>
    <hyperlink ref="B357" r:id="rId355"/>
    <hyperlink ref="B358" r:id="rId356"/>
    <hyperlink ref="B359" r:id="rId357"/>
    <hyperlink ref="B360" r:id="rId358"/>
    <hyperlink ref="B361" r:id="rId359"/>
    <hyperlink ref="B362" r:id="rId360"/>
    <hyperlink ref="B363" r:id="rId361"/>
    <hyperlink ref="B364" r:id="rId362"/>
    <hyperlink ref="B365" r:id="rId363"/>
    <hyperlink ref="B366" r:id="rId364"/>
    <hyperlink ref="B367" r:id="rId365"/>
    <hyperlink ref="B368" r:id="rId366"/>
    <hyperlink ref="B369" r:id="rId367"/>
    <hyperlink ref="B370" r:id="rId368"/>
    <hyperlink ref="B371" r:id="rId369"/>
    <hyperlink ref="B372" r:id="rId370"/>
    <hyperlink ref="B373" r:id="rId371"/>
    <hyperlink ref="B374" r:id="rId372"/>
    <hyperlink ref="B375" r:id="rId373"/>
    <hyperlink ref="B376" r:id="rId374"/>
    <hyperlink ref="B377" r:id="rId375"/>
    <hyperlink ref="B378" r:id="rId376"/>
    <hyperlink ref="B379" r:id="rId377"/>
    <hyperlink ref="B380" r:id="rId378"/>
    <hyperlink ref="B381" r:id="rId379"/>
    <hyperlink ref="B382" r:id="rId380"/>
    <hyperlink ref="B383" r:id="rId381"/>
    <hyperlink ref="B384" r:id="rId382"/>
    <hyperlink ref="B385" r:id="rId383"/>
    <hyperlink ref="B386" r:id="rId384"/>
    <hyperlink ref="B387" r:id="rId385"/>
    <hyperlink ref="B388" r:id="rId386"/>
    <hyperlink ref="B389" r:id="rId387"/>
    <hyperlink ref="B390" r:id="rId388"/>
    <hyperlink ref="B391" r:id="rId389"/>
    <hyperlink ref="B392" r:id="rId390"/>
    <hyperlink ref="B393" r:id="rId391"/>
    <hyperlink ref="B394" r:id="rId392"/>
    <hyperlink ref="B395" r:id="rId393"/>
    <hyperlink ref="B396" r:id="rId394"/>
    <hyperlink ref="B397" r:id="rId395"/>
    <hyperlink ref="B398" r:id="rId396"/>
    <hyperlink ref="B399" r:id="rId397"/>
    <hyperlink ref="B400" r:id="rId398"/>
    <hyperlink ref="B401" r:id="rId399"/>
    <hyperlink ref="B402" r:id="rId400"/>
    <hyperlink ref="B403" r:id="rId401"/>
    <hyperlink ref="B404" r:id="rId402"/>
    <hyperlink ref="B405" r:id="rId403"/>
    <hyperlink ref="B406" r:id="rId404"/>
    <hyperlink ref="B407" r:id="rId405"/>
    <hyperlink ref="B408" r:id="rId406"/>
    <hyperlink ref="B409" r:id="rId407"/>
    <hyperlink ref="B410" r:id="rId408"/>
    <hyperlink ref="B411" r:id="rId409"/>
    <hyperlink ref="B412" r:id="rId410"/>
    <hyperlink ref="B413" r:id="rId411"/>
    <hyperlink ref="B414" r:id="rId412"/>
    <hyperlink ref="B415" r:id="rId413"/>
    <hyperlink ref="B416" r:id="rId414"/>
    <hyperlink ref="B417" r:id="rId415"/>
    <hyperlink ref="B418" r:id="rId416"/>
    <hyperlink ref="B419" r:id="rId417"/>
    <hyperlink ref="B420" r:id="rId418"/>
    <hyperlink ref="B421" r:id="rId419"/>
    <hyperlink ref="B422" r:id="rId420"/>
    <hyperlink ref="B423" r:id="rId421"/>
    <hyperlink ref="B424" r:id="rId422"/>
    <hyperlink ref="B425" r:id="rId423"/>
    <hyperlink ref="B426" r:id="rId424"/>
    <hyperlink ref="B427" r:id="rId425"/>
    <hyperlink ref="B428" r:id="rId426"/>
    <hyperlink ref="B429" r:id="rId427"/>
    <hyperlink ref="B430" r:id="rId428"/>
    <hyperlink ref="B431" r:id="rId429"/>
    <hyperlink ref="B432" r:id="rId430"/>
    <hyperlink ref="B433" r:id="rId431"/>
    <hyperlink ref="B434" r:id="rId432"/>
    <hyperlink ref="B435" r:id="rId433"/>
    <hyperlink ref="B436" r:id="rId434"/>
    <hyperlink ref="B437" r:id="rId435"/>
    <hyperlink ref="B438" r:id="rId436"/>
    <hyperlink ref="B439" r:id="rId437"/>
    <hyperlink ref="B440" r:id="rId438"/>
    <hyperlink ref="B441" r:id="rId439"/>
    <hyperlink ref="B442" r:id="rId440"/>
    <hyperlink ref="B443" r:id="rId441"/>
    <hyperlink ref="B444" r:id="rId442"/>
    <hyperlink ref="B445" r:id="rId443"/>
    <hyperlink ref="B446" r:id="rId444"/>
    <hyperlink ref="B447" r:id="rId445"/>
    <hyperlink ref="B448" r:id="rId446"/>
    <hyperlink ref="B449" r:id="rId447"/>
    <hyperlink ref="B450" r:id="rId448"/>
    <hyperlink ref="B451" r:id="rId449"/>
    <hyperlink ref="B452" r:id="rId450"/>
    <hyperlink ref="B453" r:id="rId451"/>
    <hyperlink ref="B454" r:id="rId452"/>
    <hyperlink ref="B455" r:id="rId453"/>
    <hyperlink ref="B456" r:id="rId454"/>
    <hyperlink ref="B457" r:id="rId455"/>
    <hyperlink ref="B458" r:id="rId456"/>
    <hyperlink ref="B459" r:id="rId457"/>
    <hyperlink ref="B460" r:id="rId458"/>
    <hyperlink ref="B461" r:id="rId459"/>
    <hyperlink ref="B462" r:id="rId460"/>
    <hyperlink ref="B463" r:id="rId461"/>
    <hyperlink ref="B464" r:id="rId462"/>
    <hyperlink ref="B465" r:id="rId463"/>
    <hyperlink ref="B466" r:id="rId464"/>
    <hyperlink ref="B467" r:id="rId465"/>
    <hyperlink ref="B468" r:id="rId466"/>
    <hyperlink ref="B469" r:id="rId467"/>
    <hyperlink ref="B470" r:id="rId468"/>
    <hyperlink ref="B471" r:id="rId469"/>
    <hyperlink ref="B472" r:id="rId470"/>
    <hyperlink ref="B473" r:id="rId471"/>
    <hyperlink ref="B474" r:id="rId472"/>
    <hyperlink ref="B475" r:id="rId473"/>
    <hyperlink ref="B476" r:id="rId474"/>
    <hyperlink ref="B477" r:id="rId475"/>
    <hyperlink ref="B478" r:id="rId476"/>
    <hyperlink ref="B479" r:id="rId477"/>
    <hyperlink ref="B480" r:id="rId478"/>
    <hyperlink ref="B481" r:id="rId479"/>
    <hyperlink ref="B482" r:id="rId480"/>
    <hyperlink ref="B483" r:id="rId481"/>
    <hyperlink ref="B484" r:id="rId482"/>
    <hyperlink ref="B485" r:id="rId483"/>
    <hyperlink ref="B486" r:id="rId484"/>
    <hyperlink ref="B487" r:id="rId485"/>
    <hyperlink ref="B488" r:id="rId486"/>
    <hyperlink ref="B489" r:id="rId487"/>
    <hyperlink ref="B490" r:id="rId488"/>
    <hyperlink ref="B491" r:id="rId489"/>
    <hyperlink ref="B492" r:id="rId490"/>
    <hyperlink ref="B493" r:id="rId491"/>
    <hyperlink ref="B494" r:id="rId492"/>
    <hyperlink ref="B495" r:id="rId493"/>
    <hyperlink ref="B496" r:id="rId494"/>
    <hyperlink ref="B497" r:id="rId495"/>
    <hyperlink ref="B498" r:id="rId496"/>
    <hyperlink ref="B499" r:id="rId497"/>
    <hyperlink ref="B500" r:id="rId498"/>
    <hyperlink ref="B501" r:id="rId499"/>
    <hyperlink ref="B502" r:id="rId500"/>
    <hyperlink ref="B503" r:id="rId501"/>
    <hyperlink ref="B504" r:id="rId502"/>
    <hyperlink ref="B505" r:id="rId503"/>
    <hyperlink ref="B506" r:id="rId504"/>
    <hyperlink ref="B507" r:id="rId505"/>
    <hyperlink ref="B508" r:id="rId506"/>
    <hyperlink ref="B509" r:id="rId507"/>
    <hyperlink ref="B510" r:id="rId508"/>
    <hyperlink ref="B511" r:id="rId509"/>
    <hyperlink ref="B512" r:id="rId510"/>
    <hyperlink ref="B513" r:id="rId511"/>
    <hyperlink ref="B514" r:id="rId512"/>
    <hyperlink ref="B515" r:id="rId513"/>
    <hyperlink ref="B516" r:id="rId514"/>
    <hyperlink ref="B517" r:id="rId515"/>
    <hyperlink ref="B518" r:id="rId516"/>
    <hyperlink ref="B519" r:id="rId517"/>
    <hyperlink ref="B520" r:id="rId518"/>
    <hyperlink ref="B521" r:id="rId519"/>
    <hyperlink ref="B522" r:id="rId520"/>
    <hyperlink ref="B523" r:id="rId521"/>
    <hyperlink ref="B524" r:id="rId522"/>
    <hyperlink ref="B525" r:id="rId523"/>
    <hyperlink ref="B526" r:id="rId524"/>
    <hyperlink ref="B527" r:id="rId525"/>
    <hyperlink ref="B528" r:id="rId526"/>
    <hyperlink ref="B529" r:id="rId527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A3:I463"/>
  <sheetViews>
    <sheetView workbookViewId="0">
      <selection activeCell="D14" sqref="D14"/>
    </sheetView>
  </sheetViews>
  <sheetFormatPr baseColWidth="10" defaultRowHeight="15" x14ac:dyDescent="0"/>
  <cols>
    <col min="3" max="3" width="46.83203125" customWidth="1"/>
    <col min="4" max="4" width="26" customWidth="1"/>
  </cols>
  <sheetData>
    <row r="3" spans="1:9">
      <c r="A3" s="1" t="s">
        <v>0</v>
      </c>
      <c r="B3" s="1" t="s">
        <v>1</v>
      </c>
      <c r="C3" s="1" t="s">
        <v>699</v>
      </c>
      <c r="D3" s="1" t="s">
        <v>2</v>
      </c>
      <c r="E3" s="1" t="s">
        <v>3</v>
      </c>
      <c r="F3" s="1" t="s">
        <v>684</v>
      </c>
      <c r="G3" s="1" t="s">
        <v>1155</v>
      </c>
      <c r="H3" s="1" t="s">
        <v>685</v>
      </c>
      <c r="I3" s="1"/>
    </row>
    <row r="4" spans="1:9">
      <c r="A4" s="2">
        <v>6.9444444444444441E-3</v>
      </c>
      <c r="B4" s="3" t="s">
        <v>868</v>
      </c>
      <c r="C4" s="4" t="s">
        <v>19</v>
      </c>
      <c r="D4" s="4" t="s">
        <v>275</v>
      </c>
      <c r="E4" s="4">
        <v>1</v>
      </c>
    </row>
    <row r="5" spans="1:9">
      <c r="A5" s="2">
        <v>1.3888888888888888E-2</v>
      </c>
      <c r="B5" s="3" t="s">
        <v>869</v>
      </c>
      <c r="C5" s="4" t="s">
        <v>16</v>
      </c>
      <c r="D5" s="4" t="s">
        <v>17</v>
      </c>
      <c r="E5" s="4">
        <v>2</v>
      </c>
    </row>
    <row r="6" spans="1:9">
      <c r="A6" s="2">
        <v>6.9444444444444434E-2</v>
      </c>
      <c r="B6" s="3" t="s">
        <v>870</v>
      </c>
      <c r="C6" s="4" t="s">
        <v>388</v>
      </c>
      <c r="D6" s="4" t="s">
        <v>871</v>
      </c>
      <c r="E6" s="4" t="s">
        <v>323</v>
      </c>
    </row>
    <row r="7" spans="1:9">
      <c r="A7" s="2">
        <v>0.15625</v>
      </c>
      <c r="B7" s="3" t="s">
        <v>872</v>
      </c>
      <c r="C7" s="4" t="s">
        <v>567</v>
      </c>
      <c r="D7" s="4" t="s">
        <v>12</v>
      </c>
      <c r="E7" s="4" t="s">
        <v>323</v>
      </c>
    </row>
    <row r="8" spans="1:9">
      <c r="A8" s="2">
        <v>0.19444444444444445</v>
      </c>
      <c r="B8" s="3" t="s">
        <v>873</v>
      </c>
      <c r="C8" s="4" t="s">
        <v>22</v>
      </c>
      <c r="D8" s="4" t="s">
        <v>12</v>
      </c>
      <c r="E8" s="4" t="s">
        <v>323</v>
      </c>
    </row>
    <row r="9" spans="1:9">
      <c r="A9" s="2">
        <v>0.20833333333333334</v>
      </c>
      <c r="B9" s="3" t="s">
        <v>874</v>
      </c>
      <c r="C9" s="4" t="s">
        <v>266</v>
      </c>
      <c r="D9" s="4" t="s">
        <v>6</v>
      </c>
      <c r="E9" s="4" t="s">
        <v>323</v>
      </c>
    </row>
    <row r="10" spans="1:9">
      <c r="A10" s="2">
        <v>0.22569444444444445</v>
      </c>
      <c r="B10" s="3" t="s">
        <v>875</v>
      </c>
      <c r="C10" s="4" t="s">
        <v>98</v>
      </c>
      <c r="D10" s="4" t="s">
        <v>6</v>
      </c>
      <c r="E10" s="4" t="s">
        <v>323</v>
      </c>
    </row>
    <row r="11" spans="1:9">
      <c r="A11" s="2">
        <v>0.23611111111111113</v>
      </c>
      <c r="B11" s="3" t="s">
        <v>876</v>
      </c>
      <c r="C11" s="4" t="s">
        <v>877</v>
      </c>
      <c r="D11" s="4" t="s">
        <v>12</v>
      </c>
      <c r="E11" s="4" t="s">
        <v>323</v>
      </c>
    </row>
    <row r="12" spans="1:9">
      <c r="A12" s="2">
        <v>0.26041666666666669</v>
      </c>
      <c r="B12" s="3" t="s">
        <v>878</v>
      </c>
      <c r="C12" s="4" t="s">
        <v>516</v>
      </c>
      <c r="D12" s="4" t="s">
        <v>12</v>
      </c>
      <c r="E12" s="4" t="s">
        <v>323</v>
      </c>
    </row>
    <row r="13" spans="1:9">
      <c r="A13" s="2">
        <v>0.2638888888888889</v>
      </c>
      <c r="B13" s="3" t="s">
        <v>879</v>
      </c>
      <c r="C13" s="4" t="s">
        <v>196</v>
      </c>
      <c r="D13" s="4" t="s">
        <v>12</v>
      </c>
      <c r="E13" s="4" t="s">
        <v>323</v>
      </c>
    </row>
    <row r="14" spans="1:9">
      <c r="A14" s="2">
        <v>0.2638888888888889</v>
      </c>
      <c r="B14" s="3" t="s">
        <v>880</v>
      </c>
      <c r="C14" s="4" t="s">
        <v>264</v>
      </c>
      <c r="D14" s="4" t="s">
        <v>12</v>
      </c>
      <c r="E14" s="4" t="s">
        <v>323</v>
      </c>
    </row>
    <row r="15" spans="1:9">
      <c r="A15" s="2">
        <v>0.2638888888888889</v>
      </c>
      <c r="B15" s="3" t="s">
        <v>329</v>
      </c>
      <c r="C15" s="4" t="s">
        <v>98</v>
      </c>
      <c r="D15" s="4" t="s">
        <v>12</v>
      </c>
      <c r="E15" s="4" t="s">
        <v>323</v>
      </c>
    </row>
    <row r="16" spans="1:9">
      <c r="A16" s="2">
        <v>0.2638888888888889</v>
      </c>
      <c r="B16" s="3" t="s">
        <v>881</v>
      </c>
      <c r="C16" s="4" t="s">
        <v>882</v>
      </c>
      <c r="D16" s="4" t="s">
        <v>12</v>
      </c>
      <c r="E16" s="4" t="s">
        <v>323</v>
      </c>
    </row>
    <row r="17" spans="1:5">
      <c r="A17" s="2">
        <v>0.30208333333333331</v>
      </c>
      <c r="B17" s="3" t="s">
        <v>883</v>
      </c>
      <c r="C17" s="4" t="s">
        <v>96</v>
      </c>
      <c r="D17" s="4" t="s">
        <v>14</v>
      </c>
      <c r="E17" s="4" t="s">
        <v>323</v>
      </c>
    </row>
    <row r="18" spans="1:5">
      <c r="A18" s="2">
        <v>0.3125</v>
      </c>
      <c r="B18" s="3" t="s">
        <v>884</v>
      </c>
      <c r="C18" s="4" t="s">
        <v>108</v>
      </c>
      <c r="D18" s="4" t="s">
        <v>12</v>
      </c>
      <c r="E18" s="4" t="s">
        <v>323</v>
      </c>
    </row>
    <row r="19" spans="1:5">
      <c r="A19" s="2">
        <v>0.3125</v>
      </c>
      <c r="B19" s="3" t="s">
        <v>885</v>
      </c>
      <c r="C19" s="4" t="s">
        <v>4</v>
      </c>
      <c r="D19" s="4" t="s">
        <v>12</v>
      </c>
      <c r="E19" s="4" t="s">
        <v>323</v>
      </c>
    </row>
    <row r="20" spans="1:5">
      <c r="A20" s="2">
        <v>0.32291666666666669</v>
      </c>
      <c r="B20" s="3" t="s">
        <v>886</v>
      </c>
      <c r="C20" s="4" t="s">
        <v>37</v>
      </c>
      <c r="D20" s="4" t="s">
        <v>38</v>
      </c>
      <c r="E20" s="4" t="s">
        <v>323</v>
      </c>
    </row>
    <row r="21" spans="1:5">
      <c r="A21" s="2">
        <v>0.3263888888888889</v>
      </c>
      <c r="B21" s="3" t="s">
        <v>887</v>
      </c>
      <c r="C21" s="4" t="s">
        <v>89</v>
      </c>
      <c r="D21" s="4" t="s">
        <v>35</v>
      </c>
      <c r="E21" s="4" t="s">
        <v>323</v>
      </c>
    </row>
    <row r="22" spans="1:5">
      <c r="A22" s="2">
        <v>0.3263888888888889</v>
      </c>
      <c r="B22" s="3" t="s">
        <v>888</v>
      </c>
      <c r="C22" s="4" t="s">
        <v>178</v>
      </c>
      <c r="D22" s="4" t="s">
        <v>12</v>
      </c>
      <c r="E22" s="4" t="s">
        <v>323</v>
      </c>
    </row>
    <row r="23" spans="1:5">
      <c r="A23" s="2">
        <v>0.3298611111111111</v>
      </c>
      <c r="B23" s="3" t="s">
        <v>889</v>
      </c>
      <c r="C23" s="4" t="s">
        <v>499</v>
      </c>
      <c r="D23" s="4" t="s">
        <v>500</v>
      </c>
      <c r="E23" s="4" t="s">
        <v>323</v>
      </c>
    </row>
    <row r="24" spans="1:5">
      <c r="A24" s="2">
        <v>0.33333333333333331</v>
      </c>
      <c r="B24" s="3" t="s">
        <v>890</v>
      </c>
      <c r="C24" s="4" t="s">
        <v>30</v>
      </c>
      <c r="D24" s="4" t="s">
        <v>12</v>
      </c>
      <c r="E24" s="4" t="s">
        <v>323</v>
      </c>
    </row>
    <row r="25" spans="1:5">
      <c r="A25" s="2">
        <v>0.33680555555555558</v>
      </c>
      <c r="B25" s="3" t="s">
        <v>891</v>
      </c>
      <c r="C25" s="4" t="s">
        <v>43</v>
      </c>
      <c r="D25" s="4" t="s">
        <v>6</v>
      </c>
      <c r="E25" s="4" t="s">
        <v>323</v>
      </c>
    </row>
    <row r="26" spans="1:5">
      <c r="A26" s="2">
        <v>0.34722222222222227</v>
      </c>
      <c r="B26" s="3" t="s">
        <v>892</v>
      </c>
      <c r="C26" s="4" t="s">
        <v>30</v>
      </c>
      <c r="D26" s="4" t="s">
        <v>12</v>
      </c>
      <c r="E26" s="4" t="s">
        <v>323</v>
      </c>
    </row>
    <row r="27" spans="1:5">
      <c r="A27" s="2">
        <v>0.34722222222222227</v>
      </c>
      <c r="B27" s="3" t="s">
        <v>893</v>
      </c>
      <c r="C27" s="4" t="s">
        <v>30</v>
      </c>
      <c r="D27" s="4" t="s">
        <v>73</v>
      </c>
      <c r="E27" s="4" t="s">
        <v>323</v>
      </c>
    </row>
    <row r="28" spans="1:5">
      <c r="A28" s="2">
        <v>0.34722222222222227</v>
      </c>
      <c r="B28" s="3" t="s">
        <v>894</v>
      </c>
      <c r="C28" s="4" t="s">
        <v>213</v>
      </c>
      <c r="D28" s="4" t="s">
        <v>12</v>
      </c>
      <c r="E28" s="4" t="s">
        <v>323</v>
      </c>
    </row>
    <row r="29" spans="1:5">
      <c r="A29" s="2">
        <v>0.34722222222222227</v>
      </c>
      <c r="B29" s="3" t="s">
        <v>895</v>
      </c>
      <c r="C29" s="4" t="s">
        <v>30</v>
      </c>
      <c r="D29" s="4" t="s">
        <v>12</v>
      </c>
      <c r="E29" s="4" t="s">
        <v>323</v>
      </c>
    </row>
    <row r="30" spans="1:5">
      <c r="A30" s="2">
        <v>0.35416666666666669</v>
      </c>
      <c r="B30" s="3" t="s">
        <v>896</v>
      </c>
      <c r="C30" s="4" t="s">
        <v>4</v>
      </c>
      <c r="D30" s="4" t="s">
        <v>39</v>
      </c>
      <c r="E30" s="4" t="s">
        <v>323</v>
      </c>
    </row>
    <row r="31" spans="1:5">
      <c r="A31" s="2">
        <v>0.35416666666666669</v>
      </c>
      <c r="B31" s="3" t="s">
        <v>897</v>
      </c>
      <c r="C31" s="4" t="s">
        <v>70</v>
      </c>
      <c r="D31" s="4" t="s">
        <v>12</v>
      </c>
      <c r="E31" s="4" t="s">
        <v>323</v>
      </c>
    </row>
    <row r="32" spans="1:5">
      <c r="A32" s="2">
        <v>0.35416666666666669</v>
      </c>
      <c r="B32" s="3" t="s">
        <v>898</v>
      </c>
      <c r="C32" s="4" t="s">
        <v>224</v>
      </c>
      <c r="D32" s="4" t="s">
        <v>12</v>
      </c>
      <c r="E32" s="4" t="s">
        <v>323</v>
      </c>
    </row>
    <row r="33" spans="1:5">
      <c r="A33" s="2">
        <v>0.3576388888888889</v>
      </c>
      <c r="B33" s="3" t="s">
        <v>433</v>
      </c>
      <c r="C33" s="4" t="s">
        <v>196</v>
      </c>
      <c r="D33" s="4" t="s">
        <v>198</v>
      </c>
      <c r="E33" s="4" t="s">
        <v>323</v>
      </c>
    </row>
    <row r="34" spans="1:5">
      <c r="A34" s="2">
        <v>0.3611111111111111</v>
      </c>
      <c r="B34" s="3" t="s">
        <v>899</v>
      </c>
      <c r="C34" s="4" t="s">
        <v>404</v>
      </c>
      <c r="D34" s="4" t="s">
        <v>39</v>
      </c>
      <c r="E34" s="4" t="s">
        <v>323</v>
      </c>
    </row>
    <row r="35" spans="1:5">
      <c r="A35" s="2">
        <v>0.3611111111111111</v>
      </c>
      <c r="B35" s="3" t="s">
        <v>900</v>
      </c>
      <c r="C35" s="4" t="s">
        <v>182</v>
      </c>
      <c r="D35" s="4" t="s">
        <v>12</v>
      </c>
      <c r="E35" s="4" t="s">
        <v>323</v>
      </c>
    </row>
    <row r="36" spans="1:5">
      <c r="A36" s="2">
        <v>0.3611111111111111</v>
      </c>
      <c r="B36" s="3" t="s">
        <v>901</v>
      </c>
      <c r="C36" s="4" t="s">
        <v>404</v>
      </c>
      <c r="D36" s="4" t="s">
        <v>12</v>
      </c>
      <c r="E36" s="4" t="s">
        <v>323</v>
      </c>
    </row>
    <row r="37" spans="1:5">
      <c r="A37" s="2">
        <v>0.3611111111111111</v>
      </c>
      <c r="B37" s="3" t="s">
        <v>902</v>
      </c>
      <c r="C37" s="4" t="s">
        <v>182</v>
      </c>
      <c r="D37" s="4" t="s">
        <v>39</v>
      </c>
      <c r="E37" s="4" t="s">
        <v>323</v>
      </c>
    </row>
    <row r="38" spans="1:5">
      <c r="A38" s="2">
        <v>0.36458333333333331</v>
      </c>
      <c r="B38" s="3" t="s">
        <v>903</v>
      </c>
      <c r="C38" s="4" t="s">
        <v>141</v>
      </c>
      <c r="D38" s="4" t="s">
        <v>35</v>
      </c>
      <c r="E38" s="4" t="s">
        <v>323</v>
      </c>
    </row>
    <row r="39" spans="1:5">
      <c r="A39" s="2">
        <v>0.36458333333333331</v>
      </c>
      <c r="B39" s="3" t="s">
        <v>904</v>
      </c>
      <c r="C39" s="4" t="s">
        <v>77</v>
      </c>
      <c r="D39" s="4" t="s">
        <v>12</v>
      </c>
      <c r="E39" s="4" t="s">
        <v>323</v>
      </c>
    </row>
    <row r="40" spans="1:5">
      <c r="A40" s="2">
        <v>0.36805555555555558</v>
      </c>
      <c r="B40" s="3" t="s">
        <v>905</v>
      </c>
      <c r="C40" s="4" t="s">
        <v>146</v>
      </c>
      <c r="D40" s="4" t="s">
        <v>118</v>
      </c>
      <c r="E40" s="4" t="s">
        <v>323</v>
      </c>
    </row>
    <row r="41" spans="1:5">
      <c r="A41" s="2">
        <v>0.36805555555555558</v>
      </c>
      <c r="B41" s="3" t="s">
        <v>906</v>
      </c>
      <c r="C41" s="4" t="s">
        <v>30</v>
      </c>
      <c r="D41" s="4" t="s">
        <v>73</v>
      </c>
      <c r="E41" s="4" t="s">
        <v>323</v>
      </c>
    </row>
    <row r="42" spans="1:5">
      <c r="A42" s="2">
        <v>0.37152777777777773</v>
      </c>
      <c r="B42" s="3" t="s">
        <v>907</v>
      </c>
      <c r="C42" s="4" t="s">
        <v>146</v>
      </c>
      <c r="D42" s="4" t="s">
        <v>185</v>
      </c>
      <c r="E42" s="4" t="s">
        <v>323</v>
      </c>
    </row>
    <row r="43" spans="1:5">
      <c r="A43" s="2">
        <v>0.37152777777777773</v>
      </c>
      <c r="B43" s="3" t="s">
        <v>908</v>
      </c>
      <c r="C43" s="4" t="s">
        <v>169</v>
      </c>
      <c r="D43" s="4" t="s">
        <v>12</v>
      </c>
      <c r="E43" s="4" t="s">
        <v>323</v>
      </c>
    </row>
    <row r="44" spans="1:5">
      <c r="A44" s="2">
        <v>0.37152777777777773</v>
      </c>
      <c r="B44" s="3" t="s">
        <v>909</v>
      </c>
      <c r="C44" s="4" t="s">
        <v>57</v>
      </c>
      <c r="D44" s="4" t="s">
        <v>25</v>
      </c>
      <c r="E44" s="4" t="s">
        <v>323</v>
      </c>
    </row>
    <row r="45" spans="1:5">
      <c r="A45" s="2">
        <v>0.37152777777777773</v>
      </c>
      <c r="B45" s="3" t="s">
        <v>910</v>
      </c>
      <c r="C45" s="4" t="s">
        <v>30</v>
      </c>
      <c r="D45" s="4" t="s">
        <v>12</v>
      </c>
      <c r="E45" s="4" t="s">
        <v>323</v>
      </c>
    </row>
    <row r="46" spans="1:5">
      <c r="A46" s="2">
        <v>0.37152777777777773</v>
      </c>
      <c r="B46" s="3" t="s">
        <v>911</v>
      </c>
      <c r="C46" s="4" t="s">
        <v>30</v>
      </c>
      <c r="D46" s="4" t="s">
        <v>12</v>
      </c>
      <c r="E46" s="4" t="s">
        <v>323</v>
      </c>
    </row>
    <row r="47" spans="1:5">
      <c r="A47" s="2">
        <v>0.37152777777777773</v>
      </c>
      <c r="B47" s="3" t="s">
        <v>912</v>
      </c>
      <c r="C47" s="4" t="s">
        <v>203</v>
      </c>
      <c r="D47" s="4" t="s">
        <v>12</v>
      </c>
      <c r="E47" s="4" t="s">
        <v>323</v>
      </c>
    </row>
    <row r="48" spans="1:5">
      <c r="A48" s="2">
        <v>0.375</v>
      </c>
      <c r="B48" s="3" t="s">
        <v>913</v>
      </c>
      <c r="C48" s="4" t="s">
        <v>178</v>
      </c>
      <c r="D48" s="4" t="s">
        <v>35</v>
      </c>
      <c r="E48" s="4" t="s">
        <v>323</v>
      </c>
    </row>
    <row r="49" spans="1:5">
      <c r="A49" s="2">
        <v>0.37847222222222227</v>
      </c>
      <c r="B49" s="3" t="s">
        <v>914</v>
      </c>
      <c r="C49" s="4" t="s">
        <v>205</v>
      </c>
      <c r="D49" s="4" t="s">
        <v>12</v>
      </c>
      <c r="E49" s="4" t="s">
        <v>323</v>
      </c>
    </row>
    <row r="50" spans="1:5">
      <c r="A50" s="2">
        <v>0.38194444444444442</v>
      </c>
      <c r="B50" s="3" t="s">
        <v>915</v>
      </c>
      <c r="C50" s="4" t="s">
        <v>141</v>
      </c>
      <c r="D50" s="4" t="s">
        <v>50</v>
      </c>
      <c r="E50" s="4" t="s">
        <v>323</v>
      </c>
    </row>
    <row r="51" spans="1:5">
      <c r="A51" s="2">
        <v>0.38194444444444442</v>
      </c>
      <c r="B51" s="3" t="s">
        <v>916</v>
      </c>
      <c r="C51" s="4" t="s">
        <v>70</v>
      </c>
      <c r="D51" s="4" t="s">
        <v>35</v>
      </c>
      <c r="E51" s="4" t="s">
        <v>323</v>
      </c>
    </row>
    <row r="52" spans="1:5">
      <c r="A52" s="2">
        <v>0.38194444444444442</v>
      </c>
      <c r="B52" s="3" t="s">
        <v>917</v>
      </c>
      <c r="C52" s="4" t="s">
        <v>52</v>
      </c>
      <c r="D52" s="4" t="s">
        <v>35</v>
      </c>
      <c r="E52" s="4" t="s">
        <v>323</v>
      </c>
    </row>
    <row r="53" spans="1:5">
      <c r="A53" s="2">
        <v>0.38541666666666669</v>
      </c>
      <c r="B53" s="3" t="s">
        <v>918</v>
      </c>
      <c r="C53" s="4" t="s">
        <v>85</v>
      </c>
      <c r="D53" s="4" t="s">
        <v>35</v>
      </c>
      <c r="E53" s="4" t="s">
        <v>323</v>
      </c>
    </row>
    <row r="54" spans="1:5">
      <c r="A54" s="2">
        <v>0.38541666666666669</v>
      </c>
      <c r="B54" s="3" t="s">
        <v>919</v>
      </c>
      <c r="C54" s="4" t="s">
        <v>4</v>
      </c>
      <c r="D54" s="4" t="s">
        <v>5</v>
      </c>
      <c r="E54" s="4" t="s">
        <v>323</v>
      </c>
    </row>
    <row r="55" spans="1:5">
      <c r="A55" s="2">
        <v>0.38541666666666669</v>
      </c>
      <c r="B55" s="3" t="s">
        <v>920</v>
      </c>
      <c r="C55" s="4" t="s">
        <v>11</v>
      </c>
      <c r="D55" s="4" t="s">
        <v>6</v>
      </c>
      <c r="E55" s="4" t="s">
        <v>323</v>
      </c>
    </row>
    <row r="56" spans="1:5">
      <c r="A56" s="2">
        <v>0.3888888888888889</v>
      </c>
      <c r="B56" s="3" t="s">
        <v>921</v>
      </c>
      <c r="C56" s="4" t="s">
        <v>57</v>
      </c>
      <c r="D56" s="4" t="s">
        <v>55</v>
      </c>
      <c r="E56" s="4" t="s">
        <v>323</v>
      </c>
    </row>
    <row r="57" spans="1:5">
      <c r="A57" s="2">
        <v>0.3888888888888889</v>
      </c>
      <c r="B57" s="3" t="s">
        <v>922</v>
      </c>
      <c r="C57" s="4" t="s">
        <v>30</v>
      </c>
      <c r="D57" s="4" t="s">
        <v>73</v>
      </c>
      <c r="E57" s="4" t="s">
        <v>323</v>
      </c>
    </row>
    <row r="58" spans="1:5">
      <c r="A58" s="2">
        <v>0.3923611111111111</v>
      </c>
      <c r="B58" s="3" t="s">
        <v>923</v>
      </c>
      <c r="C58" s="4" t="s">
        <v>924</v>
      </c>
      <c r="D58" s="4" t="s">
        <v>12</v>
      </c>
      <c r="E58" s="4" t="s">
        <v>323</v>
      </c>
    </row>
    <row r="59" spans="1:5">
      <c r="A59" s="2">
        <v>0.3923611111111111</v>
      </c>
      <c r="B59" s="3" t="s">
        <v>925</v>
      </c>
      <c r="C59" s="4" t="s">
        <v>114</v>
      </c>
      <c r="D59" s="4" t="s">
        <v>48</v>
      </c>
      <c r="E59" s="4" t="s">
        <v>323</v>
      </c>
    </row>
    <row r="60" spans="1:5">
      <c r="A60" s="2">
        <v>0.3923611111111111</v>
      </c>
      <c r="B60" s="3" t="s">
        <v>926</v>
      </c>
      <c r="C60" s="4" t="s">
        <v>89</v>
      </c>
      <c r="D60" s="4" t="s">
        <v>6</v>
      </c>
      <c r="E60" s="4" t="s">
        <v>323</v>
      </c>
    </row>
    <row r="61" spans="1:5">
      <c r="A61" s="2">
        <v>0.3923611111111111</v>
      </c>
      <c r="B61" s="3" t="s">
        <v>927</v>
      </c>
      <c r="C61" s="4" t="s">
        <v>83</v>
      </c>
      <c r="D61" s="4" t="s">
        <v>12</v>
      </c>
      <c r="E61" s="4" t="s">
        <v>323</v>
      </c>
    </row>
    <row r="62" spans="1:5">
      <c r="A62" s="2">
        <v>0.3923611111111111</v>
      </c>
      <c r="B62" s="3" t="s">
        <v>928</v>
      </c>
      <c r="C62" s="4" t="s">
        <v>24</v>
      </c>
      <c r="D62" s="4" t="s">
        <v>25</v>
      </c>
      <c r="E62" s="4" t="s">
        <v>323</v>
      </c>
    </row>
    <row r="63" spans="1:5">
      <c r="A63" s="2">
        <v>0.3923611111111111</v>
      </c>
      <c r="B63" s="3" t="s">
        <v>929</v>
      </c>
      <c r="C63" s="4" t="s">
        <v>83</v>
      </c>
      <c r="D63" s="4" t="s">
        <v>39</v>
      </c>
      <c r="E63" s="4" t="s">
        <v>323</v>
      </c>
    </row>
    <row r="64" spans="1:5">
      <c r="A64" s="2">
        <v>0.3923611111111111</v>
      </c>
      <c r="B64" s="3" t="s">
        <v>930</v>
      </c>
      <c r="C64" s="4" t="s">
        <v>924</v>
      </c>
      <c r="D64" s="4" t="s">
        <v>39</v>
      </c>
      <c r="E64" s="4" t="s">
        <v>323</v>
      </c>
    </row>
    <row r="65" spans="1:5">
      <c r="A65" s="2">
        <v>0.3923611111111111</v>
      </c>
      <c r="B65" s="3" t="s">
        <v>931</v>
      </c>
      <c r="C65" s="4" t="s">
        <v>114</v>
      </c>
      <c r="D65" s="4" t="s">
        <v>58</v>
      </c>
      <c r="E65" s="4" t="s">
        <v>323</v>
      </c>
    </row>
    <row r="66" spans="1:5">
      <c r="A66" s="2">
        <v>0.39583333333333331</v>
      </c>
      <c r="B66" s="3" t="s">
        <v>932</v>
      </c>
      <c r="C66" s="4" t="s">
        <v>220</v>
      </c>
      <c r="D66" s="4" t="s">
        <v>25</v>
      </c>
      <c r="E66" s="4" t="s">
        <v>323</v>
      </c>
    </row>
    <row r="67" spans="1:5">
      <c r="A67" s="2">
        <v>0.39583333333333331</v>
      </c>
      <c r="B67" s="3" t="s">
        <v>933</v>
      </c>
      <c r="C67" s="4" t="s">
        <v>30</v>
      </c>
      <c r="D67" s="4" t="s">
        <v>12</v>
      </c>
      <c r="E67" s="4" t="s">
        <v>323</v>
      </c>
    </row>
    <row r="68" spans="1:5">
      <c r="A68" s="2">
        <v>0.39583333333333331</v>
      </c>
      <c r="B68" s="3" t="s">
        <v>934</v>
      </c>
      <c r="C68" s="4" t="s">
        <v>24</v>
      </c>
      <c r="D68" s="4" t="s">
        <v>50</v>
      </c>
      <c r="E68" s="4" t="s">
        <v>323</v>
      </c>
    </row>
    <row r="69" spans="1:5">
      <c r="A69" s="2">
        <v>0.39583333333333331</v>
      </c>
      <c r="B69" s="3" t="s">
        <v>935</v>
      </c>
      <c r="C69" s="4" t="s">
        <v>194</v>
      </c>
      <c r="D69" s="4" t="s">
        <v>12</v>
      </c>
      <c r="E69" s="4" t="s">
        <v>323</v>
      </c>
    </row>
    <row r="70" spans="1:5">
      <c r="A70" s="2">
        <v>0.39930555555555558</v>
      </c>
      <c r="B70" s="3" t="s">
        <v>936</v>
      </c>
      <c r="C70" s="4" t="s">
        <v>75</v>
      </c>
      <c r="D70" s="4" t="s">
        <v>40</v>
      </c>
      <c r="E70" s="4" t="s">
        <v>323</v>
      </c>
    </row>
    <row r="71" spans="1:5">
      <c r="A71" s="2">
        <v>0.39930555555555558</v>
      </c>
      <c r="B71" s="3" t="s">
        <v>937</v>
      </c>
      <c r="C71" s="4" t="s">
        <v>420</v>
      </c>
      <c r="D71" s="4" t="s">
        <v>5</v>
      </c>
      <c r="E71" s="4" t="s">
        <v>323</v>
      </c>
    </row>
    <row r="72" spans="1:5">
      <c r="A72" s="2">
        <v>0.39930555555555558</v>
      </c>
      <c r="B72" s="3" t="s">
        <v>938</v>
      </c>
      <c r="C72" s="4" t="s">
        <v>117</v>
      </c>
      <c r="D72" s="4" t="s">
        <v>118</v>
      </c>
      <c r="E72" s="4" t="s">
        <v>323</v>
      </c>
    </row>
    <row r="73" spans="1:5">
      <c r="A73" s="2">
        <v>0.39930555555555558</v>
      </c>
      <c r="B73" s="3" t="s">
        <v>939</v>
      </c>
      <c r="C73" s="4" t="s">
        <v>83</v>
      </c>
      <c r="D73" s="4" t="s">
        <v>392</v>
      </c>
      <c r="E73" s="4" t="s">
        <v>323</v>
      </c>
    </row>
    <row r="74" spans="1:5">
      <c r="A74" s="2">
        <v>0.40277777777777773</v>
      </c>
      <c r="B74" s="3" t="s">
        <v>940</v>
      </c>
      <c r="C74" s="4" t="s">
        <v>24</v>
      </c>
      <c r="D74" s="4" t="s">
        <v>6</v>
      </c>
      <c r="E74" s="4" t="s">
        <v>323</v>
      </c>
    </row>
    <row r="75" spans="1:5">
      <c r="A75" s="2">
        <v>0.40625</v>
      </c>
      <c r="B75" s="3" t="s">
        <v>941</v>
      </c>
      <c r="C75" s="4" t="s">
        <v>430</v>
      </c>
      <c r="D75" s="4" t="s">
        <v>278</v>
      </c>
      <c r="E75" s="4" t="s">
        <v>323</v>
      </c>
    </row>
    <row r="76" spans="1:5">
      <c r="A76" s="2">
        <v>0.40972222222222227</v>
      </c>
      <c r="B76" s="3" t="s">
        <v>942</v>
      </c>
      <c r="C76" s="4" t="s">
        <v>110</v>
      </c>
      <c r="D76" s="4" t="s">
        <v>35</v>
      </c>
      <c r="E76" s="4" t="s">
        <v>323</v>
      </c>
    </row>
    <row r="77" spans="1:5">
      <c r="A77" s="2">
        <v>0.40972222222222227</v>
      </c>
      <c r="B77" s="3" t="s">
        <v>943</v>
      </c>
      <c r="C77" s="4" t="s">
        <v>96</v>
      </c>
      <c r="D77" s="4" t="s">
        <v>6</v>
      </c>
      <c r="E77" s="4" t="s">
        <v>323</v>
      </c>
    </row>
    <row r="78" spans="1:5">
      <c r="A78" s="2">
        <v>0.41319444444444442</v>
      </c>
      <c r="B78" s="3" t="s">
        <v>944</v>
      </c>
      <c r="C78" s="4" t="s">
        <v>108</v>
      </c>
      <c r="D78" s="4" t="s">
        <v>12</v>
      </c>
      <c r="E78" s="4" t="s">
        <v>323</v>
      </c>
    </row>
    <row r="79" spans="1:5">
      <c r="A79" s="2">
        <v>0.41319444444444442</v>
      </c>
      <c r="B79" s="3" t="s">
        <v>945</v>
      </c>
      <c r="C79" s="4" t="s">
        <v>518</v>
      </c>
      <c r="D79" s="4" t="s">
        <v>12</v>
      </c>
      <c r="E79" s="4" t="s">
        <v>323</v>
      </c>
    </row>
    <row r="80" spans="1:5">
      <c r="A80" s="2">
        <v>0.41319444444444442</v>
      </c>
      <c r="B80" s="3" t="s">
        <v>946</v>
      </c>
      <c r="C80" s="4" t="s">
        <v>333</v>
      </c>
      <c r="D80" s="4" t="s">
        <v>12</v>
      </c>
      <c r="E80" s="4" t="s">
        <v>323</v>
      </c>
    </row>
    <row r="81" spans="1:5">
      <c r="A81" s="2">
        <v>0.41319444444444442</v>
      </c>
      <c r="B81" s="3" t="s">
        <v>947</v>
      </c>
      <c r="C81" s="4" t="s">
        <v>70</v>
      </c>
      <c r="D81" s="4" t="s">
        <v>12</v>
      </c>
      <c r="E81" s="4" t="s">
        <v>323</v>
      </c>
    </row>
    <row r="82" spans="1:5">
      <c r="A82" s="2">
        <v>0.41666666666666669</v>
      </c>
      <c r="B82" s="3" t="s">
        <v>948</v>
      </c>
      <c r="C82" s="4" t="s">
        <v>85</v>
      </c>
      <c r="D82" s="4" t="s">
        <v>6</v>
      </c>
      <c r="E82" s="4" t="s">
        <v>323</v>
      </c>
    </row>
    <row r="83" spans="1:5">
      <c r="A83" s="2">
        <v>0.41666666666666669</v>
      </c>
      <c r="B83" s="3" t="s">
        <v>949</v>
      </c>
      <c r="C83" s="4" t="s">
        <v>117</v>
      </c>
      <c r="D83" s="4" t="s">
        <v>12</v>
      </c>
      <c r="E83" s="4" t="s">
        <v>323</v>
      </c>
    </row>
    <row r="84" spans="1:5">
      <c r="A84" s="2">
        <v>0.41666666666666669</v>
      </c>
      <c r="B84" s="3" t="s">
        <v>950</v>
      </c>
      <c r="C84" s="4" t="s">
        <v>63</v>
      </c>
      <c r="D84" s="4" t="s">
        <v>35</v>
      </c>
      <c r="E84" s="4" t="s">
        <v>323</v>
      </c>
    </row>
    <row r="85" spans="1:5">
      <c r="A85" s="2">
        <v>0.4201388888888889</v>
      </c>
      <c r="B85" s="3" t="s">
        <v>951</v>
      </c>
      <c r="C85" s="4" t="s">
        <v>196</v>
      </c>
      <c r="D85" s="4" t="s">
        <v>197</v>
      </c>
      <c r="E85" s="4" t="s">
        <v>323</v>
      </c>
    </row>
    <row r="86" spans="1:5">
      <c r="A86" s="2">
        <v>0.4201388888888889</v>
      </c>
      <c r="B86" s="3" t="s">
        <v>952</v>
      </c>
      <c r="C86" s="4" t="s">
        <v>349</v>
      </c>
      <c r="D86" s="4" t="s">
        <v>12</v>
      </c>
      <c r="E86" s="4" t="s">
        <v>323</v>
      </c>
    </row>
    <row r="87" spans="1:5">
      <c r="A87" s="2">
        <v>0.4201388888888889</v>
      </c>
      <c r="B87" s="3" t="s">
        <v>953</v>
      </c>
      <c r="C87" s="4" t="s">
        <v>34</v>
      </c>
      <c r="D87" s="4" t="s">
        <v>180</v>
      </c>
      <c r="E87" s="4" t="s">
        <v>323</v>
      </c>
    </row>
    <row r="88" spans="1:5">
      <c r="A88" s="2">
        <v>0.4201388888888889</v>
      </c>
      <c r="B88" s="3" t="s">
        <v>954</v>
      </c>
      <c r="C88" s="4" t="s">
        <v>196</v>
      </c>
      <c r="D88" s="4" t="s">
        <v>50</v>
      </c>
      <c r="E88" s="4" t="s">
        <v>323</v>
      </c>
    </row>
    <row r="89" spans="1:5">
      <c r="A89" s="2">
        <v>0.4201388888888889</v>
      </c>
      <c r="B89" s="3" t="s">
        <v>955</v>
      </c>
      <c r="C89" s="4" t="s">
        <v>242</v>
      </c>
      <c r="D89" s="4" t="s">
        <v>25</v>
      </c>
      <c r="E89" s="4" t="s">
        <v>323</v>
      </c>
    </row>
    <row r="90" spans="1:5">
      <c r="A90" s="2">
        <v>0.4201388888888889</v>
      </c>
      <c r="B90" s="3" t="s">
        <v>956</v>
      </c>
      <c r="C90" s="4" t="s">
        <v>349</v>
      </c>
      <c r="D90" s="4" t="s">
        <v>127</v>
      </c>
      <c r="E90" s="4" t="s">
        <v>323</v>
      </c>
    </row>
    <row r="91" spans="1:5">
      <c r="A91" s="2">
        <v>0.4236111111111111</v>
      </c>
      <c r="B91" s="3" t="s">
        <v>957</v>
      </c>
      <c r="C91" s="4" t="s">
        <v>30</v>
      </c>
      <c r="D91" s="4" t="s">
        <v>12</v>
      </c>
      <c r="E91" s="4" t="s">
        <v>323</v>
      </c>
    </row>
    <row r="92" spans="1:5">
      <c r="A92" s="2">
        <v>0.4236111111111111</v>
      </c>
      <c r="B92" s="3" t="s">
        <v>958</v>
      </c>
      <c r="C92" s="4" t="s">
        <v>30</v>
      </c>
      <c r="D92" s="4" t="s">
        <v>12</v>
      </c>
      <c r="E92" s="4" t="s">
        <v>323</v>
      </c>
    </row>
    <row r="93" spans="1:5">
      <c r="A93" s="2">
        <v>0.4236111111111111</v>
      </c>
      <c r="B93" s="3" t="s">
        <v>959</v>
      </c>
      <c r="C93" s="4" t="s">
        <v>30</v>
      </c>
      <c r="D93" s="4" t="s">
        <v>12</v>
      </c>
      <c r="E93" s="4" t="s">
        <v>323</v>
      </c>
    </row>
    <row r="94" spans="1:5">
      <c r="A94" s="2">
        <v>0.4236111111111111</v>
      </c>
      <c r="B94" s="3" t="s">
        <v>960</v>
      </c>
      <c r="C94" s="4" t="s">
        <v>30</v>
      </c>
      <c r="D94" s="4" t="s">
        <v>12</v>
      </c>
      <c r="E94" s="4" t="s">
        <v>323</v>
      </c>
    </row>
    <row r="95" spans="1:5">
      <c r="A95" s="2">
        <v>0.4236111111111111</v>
      </c>
      <c r="B95" s="3" t="s">
        <v>961</v>
      </c>
      <c r="C95" s="4" t="s">
        <v>30</v>
      </c>
      <c r="D95" s="4" t="s">
        <v>39</v>
      </c>
      <c r="E95" s="4" t="s">
        <v>323</v>
      </c>
    </row>
    <row r="96" spans="1:5">
      <c r="A96" s="2">
        <v>0.4236111111111111</v>
      </c>
      <c r="B96" s="3" t="s">
        <v>465</v>
      </c>
      <c r="C96" s="4" t="s">
        <v>30</v>
      </c>
      <c r="D96" s="4" t="s">
        <v>12</v>
      </c>
      <c r="E96" s="4" t="s">
        <v>323</v>
      </c>
    </row>
    <row r="97" spans="1:5">
      <c r="A97" s="2">
        <v>0.42708333333333331</v>
      </c>
      <c r="B97" s="3" t="s">
        <v>438</v>
      </c>
      <c r="C97" s="4" t="s">
        <v>471</v>
      </c>
      <c r="D97" s="4" t="s">
        <v>12</v>
      </c>
      <c r="E97" s="4" t="s">
        <v>323</v>
      </c>
    </row>
    <row r="98" spans="1:5">
      <c r="A98" s="2">
        <v>0.42708333333333331</v>
      </c>
      <c r="B98" s="3" t="s">
        <v>962</v>
      </c>
      <c r="C98" s="4" t="s">
        <v>24</v>
      </c>
      <c r="D98" s="4" t="s">
        <v>12</v>
      </c>
      <c r="E98" s="4" t="s">
        <v>323</v>
      </c>
    </row>
    <row r="99" spans="1:5">
      <c r="A99" s="2">
        <v>0.42708333333333331</v>
      </c>
      <c r="B99" s="3" t="s">
        <v>963</v>
      </c>
      <c r="C99" s="4" t="s">
        <v>643</v>
      </c>
      <c r="D99" s="4" t="s">
        <v>12</v>
      </c>
      <c r="E99" s="4" t="s">
        <v>323</v>
      </c>
    </row>
    <row r="100" spans="1:5">
      <c r="A100" s="2">
        <v>0.42708333333333331</v>
      </c>
      <c r="B100" s="3" t="s">
        <v>964</v>
      </c>
      <c r="C100" s="4" t="s">
        <v>146</v>
      </c>
      <c r="D100" s="4" t="s">
        <v>12</v>
      </c>
      <c r="E100" s="4" t="s">
        <v>323</v>
      </c>
    </row>
    <row r="101" spans="1:5">
      <c r="A101" s="2">
        <v>0.42708333333333331</v>
      </c>
      <c r="B101" s="3" t="s">
        <v>965</v>
      </c>
      <c r="C101" s="4" t="s">
        <v>138</v>
      </c>
      <c r="D101" s="4" t="s">
        <v>12</v>
      </c>
      <c r="E101" s="4" t="s">
        <v>323</v>
      </c>
    </row>
    <row r="102" spans="1:5">
      <c r="A102" s="2">
        <v>0.42708333333333331</v>
      </c>
      <c r="B102" s="3" t="s">
        <v>966</v>
      </c>
      <c r="C102" s="4" t="s">
        <v>123</v>
      </c>
      <c r="D102" s="4" t="s">
        <v>12</v>
      </c>
      <c r="E102" s="4" t="s">
        <v>323</v>
      </c>
    </row>
    <row r="103" spans="1:5">
      <c r="A103" s="2">
        <v>0.42708333333333331</v>
      </c>
      <c r="B103" s="3" t="s">
        <v>967</v>
      </c>
      <c r="C103" s="4" t="s">
        <v>30</v>
      </c>
      <c r="D103" s="4" t="s">
        <v>73</v>
      </c>
      <c r="E103" s="4" t="s">
        <v>323</v>
      </c>
    </row>
    <row r="104" spans="1:5">
      <c r="A104" s="2">
        <v>0.42708333333333331</v>
      </c>
      <c r="B104" s="3" t="s">
        <v>968</v>
      </c>
      <c r="C104" s="4" t="s">
        <v>471</v>
      </c>
      <c r="D104" s="4" t="s">
        <v>40</v>
      </c>
      <c r="E104" s="4" t="s">
        <v>323</v>
      </c>
    </row>
    <row r="105" spans="1:5">
      <c r="A105" s="2">
        <v>0.42708333333333331</v>
      </c>
      <c r="B105" s="3" t="s">
        <v>969</v>
      </c>
      <c r="C105" s="4" t="s">
        <v>146</v>
      </c>
      <c r="D105" s="4" t="s">
        <v>127</v>
      </c>
      <c r="E105" s="4" t="s">
        <v>323</v>
      </c>
    </row>
    <row r="106" spans="1:5">
      <c r="A106" s="2">
        <v>0.42708333333333331</v>
      </c>
      <c r="B106" s="3" t="s">
        <v>970</v>
      </c>
      <c r="C106" s="4" t="s">
        <v>138</v>
      </c>
      <c r="D106" s="4" t="s">
        <v>127</v>
      </c>
      <c r="E106" s="4" t="s">
        <v>323</v>
      </c>
    </row>
    <row r="107" spans="1:5">
      <c r="A107" s="2">
        <v>0.43055555555555558</v>
      </c>
      <c r="B107" s="3" t="s">
        <v>971</v>
      </c>
      <c r="C107" s="4" t="s">
        <v>134</v>
      </c>
      <c r="D107" s="4" t="s">
        <v>12</v>
      </c>
      <c r="E107" s="4" t="s">
        <v>323</v>
      </c>
    </row>
    <row r="108" spans="1:5">
      <c r="A108" s="2">
        <v>0.43055555555555558</v>
      </c>
      <c r="B108" s="3" t="s">
        <v>972</v>
      </c>
      <c r="C108" s="4" t="s">
        <v>226</v>
      </c>
      <c r="D108" s="4" t="s">
        <v>25</v>
      </c>
      <c r="E108" s="4" t="s">
        <v>323</v>
      </c>
    </row>
    <row r="109" spans="1:5">
      <c r="A109" s="2">
        <v>0.43055555555555558</v>
      </c>
      <c r="B109" s="3" t="s">
        <v>973</v>
      </c>
      <c r="C109" s="4" t="s">
        <v>8</v>
      </c>
      <c r="D109" s="4" t="s">
        <v>38</v>
      </c>
      <c r="E109" s="4" t="s">
        <v>323</v>
      </c>
    </row>
    <row r="110" spans="1:5">
      <c r="A110" s="2">
        <v>0.43055555555555558</v>
      </c>
      <c r="B110" s="3" t="s">
        <v>974</v>
      </c>
      <c r="C110" s="4" t="s">
        <v>506</v>
      </c>
      <c r="D110" s="4" t="s">
        <v>39</v>
      </c>
      <c r="E110" s="4" t="s">
        <v>323</v>
      </c>
    </row>
    <row r="111" spans="1:5">
      <c r="A111" s="2">
        <v>0.43402777777777773</v>
      </c>
      <c r="B111" s="3" t="s">
        <v>975</v>
      </c>
      <c r="C111" s="4" t="s">
        <v>27</v>
      </c>
      <c r="D111" s="4" t="s">
        <v>12</v>
      </c>
      <c r="E111" s="4" t="s">
        <v>323</v>
      </c>
    </row>
    <row r="112" spans="1:5">
      <c r="A112" s="2">
        <v>0.43402777777777773</v>
      </c>
      <c r="B112" s="3" t="s">
        <v>976</v>
      </c>
      <c r="C112" s="4" t="s">
        <v>114</v>
      </c>
      <c r="D112" s="4" t="s">
        <v>38</v>
      </c>
      <c r="E112" s="4" t="s">
        <v>323</v>
      </c>
    </row>
    <row r="113" spans="1:5">
      <c r="A113" s="2">
        <v>0.43402777777777773</v>
      </c>
      <c r="B113" s="3" t="s">
        <v>977</v>
      </c>
      <c r="C113" s="4" t="s">
        <v>11</v>
      </c>
      <c r="D113" s="4" t="s">
        <v>12</v>
      </c>
      <c r="E113" s="4" t="s">
        <v>323</v>
      </c>
    </row>
    <row r="114" spans="1:5">
      <c r="A114" s="2">
        <v>0.43402777777777773</v>
      </c>
      <c r="B114" s="3" t="s">
        <v>978</v>
      </c>
      <c r="C114" s="4" t="s">
        <v>114</v>
      </c>
      <c r="D114" s="4" t="s">
        <v>39</v>
      </c>
      <c r="E114" s="4" t="s">
        <v>323</v>
      </c>
    </row>
    <row r="115" spans="1:5">
      <c r="A115" s="2">
        <v>0.43402777777777773</v>
      </c>
      <c r="B115" s="3" t="s">
        <v>979</v>
      </c>
      <c r="C115" s="4" t="s">
        <v>11</v>
      </c>
      <c r="D115" s="4" t="s">
        <v>13</v>
      </c>
      <c r="E115" s="4" t="s">
        <v>323</v>
      </c>
    </row>
    <row r="116" spans="1:5">
      <c r="A116" s="2">
        <v>0.43402777777777773</v>
      </c>
      <c r="B116" s="3" t="s">
        <v>980</v>
      </c>
      <c r="C116" s="4" t="s">
        <v>27</v>
      </c>
      <c r="D116" s="4" t="s">
        <v>127</v>
      </c>
      <c r="E116" s="4" t="s">
        <v>323</v>
      </c>
    </row>
    <row r="117" spans="1:5">
      <c r="A117" s="2">
        <v>0.4375</v>
      </c>
      <c r="B117" s="3" t="s">
        <v>981</v>
      </c>
      <c r="C117" s="4" t="s">
        <v>201</v>
      </c>
      <c r="D117" s="4" t="s">
        <v>12</v>
      </c>
      <c r="E117" s="4" t="s">
        <v>323</v>
      </c>
    </row>
    <row r="118" spans="1:5">
      <c r="A118" s="2">
        <v>0.4375</v>
      </c>
      <c r="B118" s="3" t="s">
        <v>982</v>
      </c>
      <c r="C118" s="4" t="s">
        <v>92</v>
      </c>
      <c r="D118" s="4" t="s">
        <v>12</v>
      </c>
      <c r="E118" s="4" t="s">
        <v>323</v>
      </c>
    </row>
    <row r="119" spans="1:5">
      <c r="A119" s="2">
        <v>0.4375</v>
      </c>
      <c r="B119" s="3" t="s">
        <v>983</v>
      </c>
      <c r="C119" s="4" t="s">
        <v>129</v>
      </c>
      <c r="D119" s="4" t="s">
        <v>12</v>
      </c>
      <c r="E119" s="4" t="s">
        <v>323</v>
      </c>
    </row>
    <row r="120" spans="1:5">
      <c r="A120" s="2">
        <v>0.4375</v>
      </c>
      <c r="B120" s="3" t="s">
        <v>984</v>
      </c>
      <c r="C120" s="4" t="s">
        <v>37</v>
      </c>
      <c r="D120" s="4" t="s">
        <v>12</v>
      </c>
      <c r="E120" s="4" t="s">
        <v>323</v>
      </c>
    </row>
    <row r="121" spans="1:5">
      <c r="A121" s="2">
        <v>0.4375</v>
      </c>
      <c r="B121" s="3" t="s">
        <v>985</v>
      </c>
      <c r="C121" s="4" t="s">
        <v>178</v>
      </c>
      <c r="D121" s="4" t="s">
        <v>38</v>
      </c>
      <c r="E121" s="4" t="s">
        <v>323</v>
      </c>
    </row>
    <row r="122" spans="1:5">
      <c r="A122" s="2">
        <v>0.4375</v>
      </c>
      <c r="B122" s="3" t="s">
        <v>986</v>
      </c>
      <c r="C122" s="4" t="s">
        <v>106</v>
      </c>
      <c r="D122" s="4" t="s">
        <v>38</v>
      </c>
      <c r="E122" s="4" t="s">
        <v>323</v>
      </c>
    </row>
    <row r="123" spans="1:5">
      <c r="A123" s="2">
        <v>0.4375</v>
      </c>
      <c r="B123" s="3" t="s">
        <v>987</v>
      </c>
      <c r="C123" s="4" t="s">
        <v>315</v>
      </c>
      <c r="D123" s="4" t="s">
        <v>38</v>
      </c>
      <c r="E123" s="4" t="s">
        <v>323</v>
      </c>
    </row>
    <row r="124" spans="1:5">
      <c r="A124" s="2">
        <v>0.4375</v>
      </c>
      <c r="B124" s="3" t="s">
        <v>988</v>
      </c>
      <c r="C124" s="4" t="s">
        <v>126</v>
      </c>
      <c r="D124" s="4" t="s">
        <v>38</v>
      </c>
      <c r="E124" s="4" t="s">
        <v>323</v>
      </c>
    </row>
    <row r="125" spans="1:5">
      <c r="A125" s="2">
        <v>0.4375</v>
      </c>
      <c r="B125" s="3" t="s">
        <v>989</v>
      </c>
      <c r="C125" s="4" t="s">
        <v>63</v>
      </c>
      <c r="D125" s="4" t="s">
        <v>12</v>
      </c>
      <c r="E125" s="4" t="s">
        <v>323</v>
      </c>
    </row>
    <row r="126" spans="1:5">
      <c r="A126" s="2">
        <v>0.4375</v>
      </c>
      <c r="B126" s="3" t="s">
        <v>990</v>
      </c>
      <c r="C126" s="4" t="s">
        <v>315</v>
      </c>
      <c r="D126" s="4" t="s">
        <v>90</v>
      </c>
      <c r="E126" s="4" t="s">
        <v>323</v>
      </c>
    </row>
    <row r="127" spans="1:5">
      <c r="A127" s="2">
        <v>0.4375</v>
      </c>
      <c r="B127" s="3" t="s">
        <v>991</v>
      </c>
      <c r="C127" s="4" t="s">
        <v>126</v>
      </c>
      <c r="D127" s="4" t="s">
        <v>127</v>
      </c>
      <c r="E127" s="4" t="s">
        <v>323</v>
      </c>
    </row>
    <row r="128" spans="1:5">
      <c r="A128" s="2">
        <v>0.4375</v>
      </c>
      <c r="B128" s="3" t="s">
        <v>992</v>
      </c>
      <c r="C128" s="4" t="s">
        <v>149</v>
      </c>
      <c r="D128" s="4" t="s">
        <v>14</v>
      </c>
      <c r="E128" s="4" t="s">
        <v>323</v>
      </c>
    </row>
    <row r="129" spans="1:5">
      <c r="A129" s="2">
        <v>0.4375</v>
      </c>
      <c r="B129" s="3" t="s">
        <v>993</v>
      </c>
      <c r="C129" s="4" t="s">
        <v>129</v>
      </c>
      <c r="D129" s="4" t="s">
        <v>39</v>
      </c>
      <c r="E129" s="4" t="s">
        <v>323</v>
      </c>
    </row>
    <row r="130" spans="1:5">
      <c r="A130" s="2">
        <v>0.4375</v>
      </c>
      <c r="B130" s="3" t="s">
        <v>994</v>
      </c>
      <c r="C130" s="4" t="s">
        <v>92</v>
      </c>
      <c r="D130" s="4" t="s">
        <v>39</v>
      </c>
      <c r="E130" s="4" t="s">
        <v>323</v>
      </c>
    </row>
    <row r="131" spans="1:5">
      <c r="A131" s="2">
        <v>0.4375</v>
      </c>
      <c r="B131" s="3" t="s">
        <v>995</v>
      </c>
      <c r="C131" s="4" t="s">
        <v>37</v>
      </c>
      <c r="D131" s="4" t="s">
        <v>39</v>
      </c>
      <c r="E131" s="4" t="s">
        <v>323</v>
      </c>
    </row>
    <row r="132" spans="1:5">
      <c r="A132" s="2">
        <v>0.4375</v>
      </c>
      <c r="B132" s="3" t="s">
        <v>996</v>
      </c>
      <c r="C132" s="4" t="s">
        <v>178</v>
      </c>
      <c r="D132" s="4" t="s">
        <v>12</v>
      </c>
      <c r="E132" s="4" t="s">
        <v>323</v>
      </c>
    </row>
    <row r="133" spans="1:5">
      <c r="A133" s="2">
        <v>0.4375</v>
      </c>
      <c r="B133" s="3" t="s">
        <v>997</v>
      </c>
      <c r="C133" s="4" t="s">
        <v>106</v>
      </c>
      <c r="D133" s="4" t="s">
        <v>13</v>
      </c>
      <c r="E133" s="4" t="s">
        <v>323</v>
      </c>
    </row>
    <row r="134" spans="1:5">
      <c r="A134" s="2">
        <v>0.44444444444444442</v>
      </c>
      <c r="B134" s="3" t="s">
        <v>998</v>
      </c>
      <c r="C134" s="4" t="s">
        <v>83</v>
      </c>
      <c r="D134" s="4" t="s">
        <v>12</v>
      </c>
      <c r="E134" s="4" t="s">
        <v>323</v>
      </c>
    </row>
    <row r="135" spans="1:5">
      <c r="A135" s="2">
        <v>0.44444444444444442</v>
      </c>
      <c r="B135" s="3" t="s">
        <v>999</v>
      </c>
      <c r="C135" s="4" t="s">
        <v>83</v>
      </c>
      <c r="D135" s="4" t="s">
        <v>39</v>
      </c>
      <c r="E135" s="4" t="s">
        <v>323</v>
      </c>
    </row>
    <row r="136" spans="1:5">
      <c r="A136" s="2">
        <v>0.44791666666666669</v>
      </c>
      <c r="B136" s="3" t="s">
        <v>1000</v>
      </c>
      <c r="C136" s="4" t="s">
        <v>30</v>
      </c>
      <c r="D136" s="4" t="s">
        <v>13</v>
      </c>
      <c r="E136" s="4" t="s">
        <v>323</v>
      </c>
    </row>
    <row r="137" spans="1:5">
      <c r="A137" s="2">
        <v>0.44791666666666669</v>
      </c>
      <c r="B137" s="3" t="s">
        <v>1001</v>
      </c>
      <c r="C137" s="4" t="s">
        <v>30</v>
      </c>
      <c r="D137" s="4" t="s">
        <v>12</v>
      </c>
      <c r="E137" s="4" t="s">
        <v>323</v>
      </c>
    </row>
    <row r="138" spans="1:5">
      <c r="A138" s="2">
        <v>0.44791666666666669</v>
      </c>
      <c r="B138" s="3" t="s">
        <v>1002</v>
      </c>
      <c r="C138" s="4" t="s">
        <v>30</v>
      </c>
      <c r="D138" s="4" t="s">
        <v>12</v>
      </c>
      <c r="E138" s="4" t="s">
        <v>323</v>
      </c>
    </row>
    <row r="139" spans="1:5">
      <c r="A139" s="2">
        <v>0.44791666666666669</v>
      </c>
      <c r="B139" s="3" t="s">
        <v>1003</v>
      </c>
      <c r="C139" s="4" t="s">
        <v>30</v>
      </c>
      <c r="D139" s="4" t="s">
        <v>12</v>
      </c>
      <c r="E139" s="4" t="s">
        <v>323</v>
      </c>
    </row>
    <row r="140" spans="1:5">
      <c r="A140" s="2">
        <v>0.44791666666666669</v>
      </c>
      <c r="B140" s="3" t="s">
        <v>1004</v>
      </c>
      <c r="C140" s="4" t="s">
        <v>30</v>
      </c>
      <c r="D140" s="4" t="s">
        <v>12</v>
      </c>
      <c r="E140" s="4" t="s">
        <v>323</v>
      </c>
    </row>
    <row r="141" spans="1:5">
      <c r="A141" s="2">
        <v>0.44791666666666669</v>
      </c>
      <c r="B141" s="3" t="s">
        <v>1005</v>
      </c>
      <c r="C141" s="4" t="s">
        <v>89</v>
      </c>
      <c r="D141" s="4" t="s">
        <v>38</v>
      </c>
      <c r="E141" s="4" t="s">
        <v>323</v>
      </c>
    </row>
    <row r="142" spans="1:5">
      <c r="A142" s="2">
        <v>0.44791666666666669</v>
      </c>
      <c r="B142" s="3" t="s">
        <v>1006</v>
      </c>
      <c r="C142" s="4" t="s">
        <v>30</v>
      </c>
      <c r="D142" s="4" t="s">
        <v>12</v>
      </c>
      <c r="E142" s="4" t="s">
        <v>323</v>
      </c>
    </row>
    <row r="143" spans="1:5">
      <c r="A143" s="2">
        <v>0.44791666666666669</v>
      </c>
      <c r="B143" s="3" t="s">
        <v>1007</v>
      </c>
      <c r="C143" s="4" t="s">
        <v>256</v>
      </c>
      <c r="D143" s="4" t="s">
        <v>12</v>
      </c>
      <c r="E143" s="4" t="s">
        <v>323</v>
      </c>
    </row>
    <row r="144" spans="1:5">
      <c r="A144" s="2">
        <v>0.44791666666666669</v>
      </c>
      <c r="B144" s="3" t="s">
        <v>1008</v>
      </c>
      <c r="C144" s="4" t="s">
        <v>141</v>
      </c>
      <c r="D144" s="4" t="s">
        <v>12</v>
      </c>
      <c r="E144" s="4" t="s">
        <v>323</v>
      </c>
    </row>
    <row r="145" spans="1:5">
      <c r="A145" s="2">
        <v>0.4513888888888889</v>
      </c>
      <c r="B145" s="3" t="s">
        <v>1009</v>
      </c>
      <c r="C145" s="4" t="s">
        <v>256</v>
      </c>
      <c r="D145" s="4" t="s">
        <v>257</v>
      </c>
      <c r="E145" s="4" t="s">
        <v>323</v>
      </c>
    </row>
    <row r="146" spans="1:5">
      <c r="A146" s="2">
        <v>0.4513888888888889</v>
      </c>
      <c r="B146" s="3" t="s">
        <v>1010</v>
      </c>
      <c r="C146" s="4" t="s">
        <v>54</v>
      </c>
      <c r="D146" s="4" t="s">
        <v>38</v>
      </c>
      <c r="E146" s="4" t="s">
        <v>323</v>
      </c>
    </row>
    <row r="147" spans="1:5">
      <c r="A147" s="2">
        <v>0.4513888888888889</v>
      </c>
      <c r="B147" s="3" t="s">
        <v>1011</v>
      </c>
      <c r="C147" s="4" t="s">
        <v>149</v>
      </c>
      <c r="D147" s="4" t="s">
        <v>6</v>
      </c>
      <c r="E147" s="4" t="s">
        <v>323</v>
      </c>
    </row>
    <row r="148" spans="1:5">
      <c r="A148" s="2">
        <v>0.4513888888888889</v>
      </c>
      <c r="B148" s="3" t="s">
        <v>1012</v>
      </c>
      <c r="C148" s="4" t="s">
        <v>54</v>
      </c>
      <c r="D148" s="4" t="s">
        <v>90</v>
      </c>
      <c r="E148" s="4" t="s">
        <v>323</v>
      </c>
    </row>
    <row r="149" spans="1:5">
      <c r="A149" s="2">
        <v>0.4513888888888889</v>
      </c>
      <c r="B149" s="3" t="s">
        <v>1013</v>
      </c>
      <c r="C149" s="4" t="s">
        <v>256</v>
      </c>
      <c r="D149" s="4" t="s">
        <v>12</v>
      </c>
      <c r="E149" s="4" t="s">
        <v>323</v>
      </c>
    </row>
    <row r="150" spans="1:5">
      <c r="A150" s="2">
        <v>0.4513888888888889</v>
      </c>
      <c r="B150" s="3" t="s">
        <v>1014</v>
      </c>
      <c r="C150" s="4" t="s">
        <v>149</v>
      </c>
      <c r="D150" s="4" t="s">
        <v>46</v>
      </c>
      <c r="E150" s="4" t="s">
        <v>323</v>
      </c>
    </row>
    <row r="151" spans="1:5">
      <c r="A151" s="2">
        <v>0.4513888888888889</v>
      </c>
      <c r="B151" s="3" t="s">
        <v>1015</v>
      </c>
      <c r="C151" s="4" t="s">
        <v>102</v>
      </c>
      <c r="D151" s="4" t="s">
        <v>25</v>
      </c>
      <c r="E151" s="4" t="s">
        <v>323</v>
      </c>
    </row>
    <row r="152" spans="1:5">
      <c r="A152" s="2">
        <v>0.4513888888888889</v>
      </c>
      <c r="B152" s="3" t="s">
        <v>1016</v>
      </c>
      <c r="C152" s="4" t="s">
        <v>491</v>
      </c>
      <c r="D152" s="4" t="s">
        <v>6</v>
      </c>
      <c r="E152" s="4" t="s">
        <v>323</v>
      </c>
    </row>
    <row r="153" spans="1:5">
      <c r="A153" s="2">
        <v>0.4513888888888889</v>
      </c>
      <c r="B153" s="3" t="s">
        <v>1017</v>
      </c>
      <c r="C153" s="4" t="s">
        <v>30</v>
      </c>
      <c r="D153" s="4" t="s">
        <v>73</v>
      </c>
      <c r="E153" s="4" t="s">
        <v>323</v>
      </c>
    </row>
    <row r="154" spans="1:5">
      <c r="A154" s="2">
        <v>0.4548611111111111</v>
      </c>
      <c r="B154" s="3" t="s">
        <v>1018</v>
      </c>
      <c r="C154" s="4" t="s">
        <v>493</v>
      </c>
      <c r="D154" s="4" t="s">
        <v>562</v>
      </c>
      <c r="E154" s="4" t="s">
        <v>323</v>
      </c>
    </row>
    <row r="155" spans="1:5">
      <c r="A155" s="2">
        <v>0.45833333333333331</v>
      </c>
      <c r="B155" s="3" t="s">
        <v>1019</v>
      </c>
      <c r="C155" s="4" t="s">
        <v>1020</v>
      </c>
      <c r="D155" s="4" t="s">
        <v>12</v>
      </c>
      <c r="E155" s="4" t="s">
        <v>323</v>
      </c>
    </row>
    <row r="156" spans="1:5">
      <c r="A156" s="2">
        <v>0.45833333333333331</v>
      </c>
      <c r="B156" s="3" t="s">
        <v>1021</v>
      </c>
      <c r="C156" s="4" t="s">
        <v>30</v>
      </c>
      <c r="D156" s="4" t="s">
        <v>12</v>
      </c>
      <c r="E156" s="4" t="s">
        <v>323</v>
      </c>
    </row>
    <row r="157" spans="1:5">
      <c r="A157" s="2">
        <v>0.45833333333333331</v>
      </c>
      <c r="B157" s="3" t="s">
        <v>1022</v>
      </c>
      <c r="C157" s="4" t="s">
        <v>30</v>
      </c>
      <c r="D157" s="4" t="s">
        <v>12</v>
      </c>
      <c r="E157" s="4" t="s">
        <v>323</v>
      </c>
    </row>
    <row r="158" spans="1:5">
      <c r="A158" s="2">
        <v>0.45833333333333331</v>
      </c>
      <c r="B158" s="3" t="s">
        <v>1023</v>
      </c>
      <c r="C158" s="4" t="s">
        <v>30</v>
      </c>
      <c r="D158" s="4" t="s">
        <v>12</v>
      </c>
      <c r="E158" s="4" t="s">
        <v>323</v>
      </c>
    </row>
    <row r="159" spans="1:5">
      <c r="A159" s="2">
        <v>0.45833333333333331</v>
      </c>
      <c r="B159" s="3" t="s">
        <v>1024</v>
      </c>
      <c r="C159" s="4" t="s">
        <v>30</v>
      </c>
      <c r="D159" s="4" t="s">
        <v>12</v>
      </c>
      <c r="E159" s="4" t="s">
        <v>323</v>
      </c>
    </row>
    <row r="160" spans="1:5">
      <c r="A160" s="2">
        <v>0.45833333333333331</v>
      </c>
      <c r="B160" s="3" t="s">
        <v>1025</v>
      </c>
      <c r="C160" s="4" t="s">
        <v>120</v>
      </c>
      <c r="D160" s="4" t="s">
        <v>25</v>
      </c>
      <c r="E160" s="4" t="s">
        <v>323</v>
      </c>
    </row>
    <row r="161" spans="1:5">
      <c r="A161" s="2">
        <v>0.45833333333333331</v>
      </c>
      <c r="B161" s="3" t="s">
        <v>1026</v>
      </c>
      <c r="C161" s="4" t="s">
        <v>30</v>
      </c>
      <c r="D161" s="4" t="s">
        <v>13</v>
      </c>
      <c r="E161" s="4" t="s">
        <v>323</v>
      </c>
    </row>
    <row r="162" spans="1:5">
      <c r="A162" s="2">
        <v>0.45833333333333331</v>
      </c>
      <c r="B162" s="3" t="s">
        <v>1027</v>
      </c>
      <c r="C162" s="4" t="s">
        <v>30</v>
      </c>
      <c r="D162" s="4" t="s">
        <v>12</v>
      </c>
      <c r="E162" s="4" t="s">
        <v>323</v>
      </c>
    </row>
    <row r="163" spans="1:5">
      <c r="A163" s="2">
        <v>0.46180555555555558</v>
      </c>
      <c r="B163" s="3" t="s">
        <v>1028</v>
      </c>
      <c r="C163" s="4" t="s">
        <v>196</v>
      </c>
      <c r="D163" s="4" t="s">
        <v>12</v>
      </c>
      <c r="E163" s="4" t="s">
        <v>323</v>
      </c>
    </row>
    <row r="164" spans="1:5">
      <c r="A164" s="2">
        <v>0.46180555555555558</v>
      </c>
      <c r="B164" s="3" t="s">
        <v>1029</v>
      </c>
      <c r="C164" s="4" t="s">
        <v>304</v>
      </c>
      <c r="D164" s="4" t="s">
        <v>12</v>
      </c>
      <c r="E164" s="4" t="s">
        <v>323</v>
      </c>
    </row>
    <row r="165" spans="1:5">
      <c r="A165" s="2">
        <v>0.46527777777777773</v>
      </c>
      <c r="B165" s="3" t="s">
        <v>1030</v>
      </c>
      <c r="C165" s="4" t="s">
        <v>96</v>
      </c>
      <c r="D165" s="4" t="s">
        <v>12</v>
      </c>
      <c r="E165" s="4" t="s">
        <v>323</v>
      </c>
    </row>
    <row r="166" spans="1:5">
      <c r="A166" s="2">
        <v>0.46875</v>
      </c>
      <c r="B166" s="3" t="s">
        <v>1031</v>
      </c>
      <c r="C166" s="4" t="s">
        <v>1032</v>
      </c>
      <c r="D166" s="4" t="s">
        <v>1033</v>
      </c>
      <c r="E166" s="4" t="s">
        <v>323</v>
      </c>
    </row>
    <row r="167" spans="1:5">
      <c r="A167" s="2">
        <v>0.47222222222222227</v>
      </c>
      <c r="B167" s="3" t="s">
        <v>1034</v>
      </c>
      <c r="C167" s="4" t="s">
        <v>30</v>
      </c>
      <c r="D167" s="4" t="s">
        <v>12</v>
      </c>
      <c r="E167" s="4" t="s">
        <v>323</v>
      </c>
    </row>
    <row r="168" spans="1:5">
      <c r="A168" s="2">
        <v>0.47222222222222227</v>
      </c>
      <c r="B168" s="3" t="s">
        <v>1035</v>
      </c>
      <c r="C168" s="4" t="s">
        <v>30</v>
      </c>
      <c r="D168" s="4" t="s">
        <v>12</v>
      </c>
      <c r="E168" s="4" t="s">
        <v>323</v>
      </c>
    </row>
    <row r="169" spans="1:5">
      <c r="A169" s="2">
        <v>0.47222222222222227</v>
      </c>
      <c r="B169" s="3" t="s">
        <v>1036</v>
      </c>
      <c r="C169" s="4" t="s">
        <v>30</v>
      </c>
      <c r="D169" s="4" t="s">
        <v>12</v>
      </c>
      <c r="E169" s="4" t="s">
        <v>323</v>
      </c>
    </row>
    <row r="170" spans="1:5">
      <c r="A170" s="2">
        <v>0.47222222222222227</v>
      </c>
      <c r="B170" s="3" t="s">
        <v>1037</v>
      </c>
      <c r="C170" s="4" t="s">
        <v>77</v>
      </c>
      <c r="D170" s="4" t="s">
        <v>12</v>
      </c>
      <c r="E170" s="4" t="s">
        <v>323</v>
      </c>
    </row>
    <row r="171" spans="1:5">
      <c r="A171" s="2">
        <v>0.47222222222222227</v>
      </c>
      <c r="B171" s="3" t="s">
        <v>1038</v>
      </c>
      <c r="C171" s="4" t="s">
        <v>126</v>
      </c>
      <c r="D171" s="4" t="s">
        <v>9</v>
      </c>
      <c r="E171" s="4" t="s">
        <v>323</v>
      </c>
    </row>
    <row r="172" spans="1:5">
      <c r="A172" s="2">
        <v>0.47222222222222227</v>
      </c>
      <c r="B172" s="3" t="s">
        <v>1039</v>
      </c>
      <c r="C172" s="4" t="s">
        <v>30</v>
      </c>
      <c r="D172" s="4" t="s">
        <v>12</v>
      </c>
      <c r="E172" s="4" t="s">
        <v>323</v>
      </c>
    </row>
    <row r="173" spans="1:5">
      <c r="A173" s="2">
        <v>0.47222222222222227</v>
      </c>
      <c r="B173" s="3" t="s">
        <v>1040</v>
      </c>
      <c r="C173" s="4" t="s">
        <v>30</v>
      </c>
      <c r="D173" s="4" t="s">
        <v>39</v>
      </c>
      <c r="E173" s="4" t="s">
        <v>323</v>
      </c>
    </row>
    <row r="174" spans="1:5">
      <c r="A174" s="2">
        <v>0.47222222222222227</v>
      </c>
      <c r="B174" s="3" t="s">
        <v>1041</v>
      </c>
      <c r="C174" s="4" t="s">
        <v>24</v>
      </c>
      <c r="D174" s="4" t="s">
        <v>50</v>
      </c>
      <c r="E174" s="4" t="s">
        <v>323</v>
      </c>
    </row>
    <row r="175" spans="1:5">
      <c r="A175" s="2">
        <v>0.47569444444444442</v>
      </c>
      <c r="B175" s="3" t="s">
        <v>1042</v>
      </c>
      <c r="C175" s="4" t="s">
        <v>213</v>
      </c>
      <c r="D175" s="4" t="s">
        <v>12</v>
      </c>
      <c r="E175" s="4" t="s">
        <v>323</v>
      </c>
    </row>
    <row r="176" spans="1:5">
      <c r="A176" s="2">
        <v>0.47569444444444442</v>
      </c>
      <c r="B176" s="3" t="s">
        <v>1043</v>
      </c>
      <c r="C176" s="4" t="s">
        <v>87</v>
      </c>
      <c r="D176" s="4" t="s">
        <v>12</v>
      </c>
      <c r="E176" s="4" t="s">
        <v>323</v>
      </c>
    </row>
    <row r="177" spans="1:5">
      <c r="A177" s="2">
        <v>0.47916666666666669</v>
      </c>
      <c r="B177" s="3" t="s">
        <v>1044</v>
      </c>
      <c r="C177" s="4" t="s">
        <v>89</v>
      </c>
      <c r="D177" s="4" t="s">
        <v>6</v>
      </c>
      <c r="E177" s="4" t="s">
        <v>323</v>
      </c>
    </row>
    <row r="178" spans="1:5">
      <c r="A178" s="2">
        <v>0.47916666666666669</v>
      </c>
      <c r="B178" s="3" t="s">
        <v>1045</v>
      </c>
      <c r="C178" s="4" t="s">
        <v>449</v>
      </c>
      <c r="D178" s="4" t="s">
        <v>12</v>
      </c>
      <c r="E178" s="4" t="s">
        <v>323</v>
      </c>
    </row>
    <row r="179" spans="1:5">
      <c r="A179" s="2">
        <v>0.47916666666666669</v>
      </c>
      <c r="B179" s="3" t="s">
        <v>1046</v>
      </c>
      <c r="C179" s="4" t="s">
        <v>134</v>
      </c>
      <c r="D179" s="4" t="s">
        <v>284</v>
      </c>
      <c r="E179" s="4" t="s">
        <v>323</v>
      </c>
    </row>
    <row r="180" spans="1:5">
      <c r="A180" s="2">
        <v>0.47916666666666669</v>
      </c>
      <c r="B180" s="3" t="s">
        <v>1047</v>
      </c>
      <c r="C180" s="4" t="s">
        <v>27</v>
      </c>
      <c r="D180" s="4" t="s">
        <v>9</v>
      </c>
      <c r="E180" s="4" t="s">
        <v>323</v>
      </c>
    </row>
    <row r="181" spans="1:5">
      <c r="A181" s="2">
        <v>0.47916666666666669</v>
      </c>
      <c r="B181" s="3" t="s">
        <v>1048</v>
      </c>
      <c r="C181" s="4" t="s">
        <v>129</v>
      </c>
      <c r="D181" s="4" t="s">
        <v>46</v>
      </c>
      <c r="E181" s="4" t="s">
        <v>323</v>
      </c>
    </row>
    <row r="182" spans="1:5">
      <c r="A182" s="2">
        <v>0.47916666666666669</v>
      </c>
      <c r="B182" s="3" t="s">
        <v>1049</v>
      </c>
      <c r="C182" s="4" t="s">
        <v>1050</v>
      </c>
      <c r="D182" s="4" t="s">
        <v>6</v>
      </c>
      <c r="E182" s="4" t="s">
        <v>323</v>
      </c>
    </row>
    <row r="183" spans="1:5">
      <c r="A183" s="2">
        <v>0.47916666666666669</v>
      </c>
      <c r="B183" s="3" t="s">
        <v>1051</v>
      </c>
      <c r="C183" s="4" t="s">
        <v>19</v>
      </c>
      <c r="D183" s="4" t="s">
        <v>20</v>
      </c>
      <c r="E183" s="4" t="s">
        <v>323</v>
      </c>
    </row>
    <row r="184" spans="1:5">
      <c r="A184" s="2">
        <v>0.4826388888888889</v>
      </c>
      <c r="B184" s="3" t="s">
        <v>1052</v>
      </c>
      <c r="C184" s="4" t="s">
        <v>146</v>
      </c>
      <c r="D184" s="4" t="s">
        <v>6</v>
      </c>
      <c r="E184" s="4" t="s">
        <v>323</v>
      </c>
    </row>
    <row r="185" spans="1:5">
      <c r="A185" s="2">
        <v>0.48958333333333331</v>
      </c>
      <c r="B185" s="3" t="s">
        <v>1053</v>
      </c>
      <c r="C185" s="4" t="s">
        <v>8</v>
      </c>
      <c r="D185" s="4" t="s">
        <v>9</v>
      </c>
      <c r="E185" s="4" t="s">
        <v>323</v>
      </c>
    </row>
    <row r="186" spans="1:5">
      <c r="A186" s="2">
        <v>0.48958333333333331</v>
      </c>
      <c r="B186" s="3" t="s">
        <v>1054</v>
      </c>
      <c r="C186" s="4" t="s">
        <v>315</v>
      </c>
      <c r="D186" s="4" t="s">
        <v>12</v>
      </c>
      <c r="E186" s="4" t="s">
        <v>323</v>
      </c>
    </row>
    <row r="187" spans="1:5">
      <c r="A187" s="2">
        <v>0.49652777777777773</v>
      </c>
      <c r="B187" s="3" t="s">
        <v>1055</v>
      </c>
      <c r="C187" s="4" t="s">
        <v>192</v>
      </c>
      <c r="D187" s="4" t="s">
        <v>47</v>
      </c>
      <c r="E187" s="4" t="s">
        <v>323</v>
      </c>
    </row>
    <row r="188" spans="1:5">
      <c r="A188" s="2">
        <v>0.49652777777777773</v>
      </c>
      <c r="B188" s="3" t="s">
        <v>1056</v>
      </c>
      <c r="C188" s="4" t="s">
        <v>30</v>
      </c>
      <c r="D188" s="4" t="s">
        <v>12</v>
      </c>
      <c r="E188" s="4" t="s">
        <v>323</v>
      </c>
    </row>
    <row r="189" spans="1:5">
      <c r="A189" s="2">
        <v>0.49652777777777773</v>
      </c>
      <c r="B189" s="3" t="s">
        <v>1057</v>
      </c>
      <c r="C189" s="4" t="s">
        <v>30</v>
      </c>
      <c r="D189" s="4" t="s">
        <v>12</v>
      </c>
      <c r="E189" s="4" t="s">
        <v>323</v>
      </c>
    </row>
    <row r="190" spans="1:5">
      <c r="A190" s="2">
        <v>0.49652777777777773</v>
      </c>
      <c r="B190" s="3" t="s">
        <v>1058</v>
      </c>
      <c r="C190" s="4" t="s">
        <v>30</v>
      </c>
      <c r="D190" s="4" t="s">
        <v>12</v>
      </c>
      <c r="E190" s="4" t="s">
        <v>323</v>
      </c>
    </row>
    <row r="191" spans="1:5">
      <c r="A191" s="2">
        <v>0.49652777777777773</v>
      </c>
      <c r="B191" s="3" t="s">
        <v>1059</v>
      </c>
      <c r="C191" s="4" t="s">
        <v>30</v>
      </c>
      <c r="D191" s="4" t="s">
        <v>12</v>
      </c>
      <c r="E191" s="4" t="s">
        <v>323</v>
      </c>
    </row>
    <row r="192" spans="1:5">
      <c r="A192" s="2">
        <v>0.49652777777777773</v>
      </c>
      <c r="B192" s="3" t="s">
        <v>1060</v>
      </c>
      <c r="C192" s="4" t="s">
        <v>66</v>
      </c>
      <c r="D192" s="4" t="s">
        <v>35</v>
      </c>
      <c r="E192" s="4" t="s">
        <v>323</v>
      </c>
    </row>
    <row r="193" spans="1:5">
      <c r="A193" s="2">
        <v>0.49652777777777773</v>
      </c>
      <c r="B193" s="3" t="s">
        <v>1061</v>
      </c>
      <c r="C193" s="4" t="s">
        <v>30</v>
      </c>
      <c r="D193" s="4" t="s">
        <v>14</v>
      </c>
      <c r="E193" s="4" t="s">
        <v>323</v>
      </c>
    </row>
    <row r="194" spans="1:5">
      <c r="A194" s="2">
        <v>0.49652777777777773</v>
      </c>
      <c r="B194" s="3" t="s">
        <v>1062</v>
      </c>
      <c r="C194" s="4" t="s">
        <v>68</v>
      </c>
      <c r="D194" s="4" t="s">
        <v>64</v>
      </c>
      <c r="E194" s="4" t="s">
        <v>323</v>
      </c>
    </row>
    <row r="195" spans="1:5">
      <c r="A195" s="2">
        <v>0.5</v>
      </c>
      <c r="B195" s="3" t="s">
        <v>1063</v>
      </c>
      <c r="C195" s="4" t="s">
        <v>224</v>
      </c>
      <c r="D195" s="4" t="s">
        <v>12</v>
      </c>
      <c r="E195" s="4" t="s">
        <v>323</v>
      </c>
    </row>
    <row r="196" spans="1:5">
      <c r="A196" s="2">
        <v>0.5</v>
      </c>
      <c r="B196" s="3" t="s">
        <v>1064</v>
      </c>
      <c r="C196" s="4" t="s">
        <v>466</v>
      </c>
      <c r="D196" s="4" t="s">
        <v>6</v>
      </c>
      <c r="E196" s="4" t="s">
        <v>323</v>
      </c>
    </row>
    <row r="197" spans="1:5">
      <c r="A197" s="2">
        <v>0.5</v>
      </c>
      <c r="B197" s="3" t="s">
        <v>1065</v>
      </c>
      <c r="C197" s="4" t="s">
        <v>365</v>
      </c>
      <c r="D197" s="4" t="s">
        <v>504</v>
      </c>
      <c r="E197" s="4" t="s">
        <v>323</v>
      </c>
    </row>
    <row r="198" spans="1:5">
      <c r="A198" s="2">
        <v>0.50347222222222221</v>
      </c>
      <c r="B198" s="3" t="s">
        <v>1066</v>
      </c>
      <c r="C198" s="4" t="s">
        <v>289</v>
      </c>
      <c r="D198" s="4" t="s">
        <v>35</v>
      </c>
      <c r="E198" s="4" t="s">
        <v>323</v>
      </c>
    </row>
    <row r="199" spans="1:5">
      <c r="A199" s="2">
        <v>0.50347222222222221</v>
      </c>
      <c r="B199" s="3" t="s">
        <v>1067</v>
      </c>
      <c r="C199" s="4" t="s">
        <v>63</v>
      </c>
      <c r="D199" s="4" t="s">
        <v>12</v>
      </c>
      <c r="E199" s="4" t="s">
        <v>323</v>
      </c>
    </row>
    <row r="200" spans="1:5">
      <c r="A200" s="2">
        <v>0.50347222222222221</v>
      </c>
      <c r="B200" s="3" t="s">
        <v>1068</v>
      </c>
      <c r="C200" s="4" t="s">
        <v>671</v>
      </c>
      <c r="D200" s="4" t="s">
        <v>6</v>
      </c>
      <c r="E200" s="4" t="s">
        <v>323</v>
      </c>
    </row>
    <row r="201" spans="1:5">
      <c r="A201" s="2">
        <v>0.50694444444444442</v>
      </c>
      <c r="B201" s="3" t="s">
        <v>1069</v>
      </c>
      <c r="C201" s="4" t="s">
        <v>11</v>
      </c>
      <c r="D201" s="4" t="s">
        <v>12</v>
      </c>
      <c r="E201" s="4" t="s">
        <v>323</v>
      </c>
    </row>
    <row r="202" spans="1:5">
      <c r="A202" s="2">
        <v>0.50694444444444442</v>
      </c>
      <c r="B202" s="3" t="s">
        <v>1070</v>
      </c>
      <c r="C202" s="4" t="s">
        <v>114</v>
      </c>
      <c r="D202" s="4" t="s">
        <v>48</v>
      </c>
      <c r="E202" s="4" t="s">
        <v>323</v>
      </c>
    </row>
    <row r="203" spans="1:5">
      <c r="A203" s="2">
        <v>0.51041666666666663</v>
      </c>
      <c r="B203" s="3" t="s">
        <v>1071</v>
      </c>
      <c r="C203" s="4" t="s">
        <v>70</v>
      </c>
      <c r="D203" s="4" t="s">
        <v>12</v>
      </c>
      <c r="E203" s="4" t="s">
        <v>323</v>
      </c>
    </row>
    <row r="204" spans="1:5">
      <c r="A204" s="2">
        <v>0.51388888888888895</v>
      </c>
      <c r="B204" s="3" t="s">
        <v>1072</v>
      </c>
      <c r="C204" s="4" t="s">
        <v>567</v>
      </c>
      <c r="D204" s="4" t="s">
        <v>514</v>
      </c>
      <c r="E204" s="4" t="s">
        <v>323</v>
      </c>
    </row>
    <row r="205" spans="1:5">
      <c r="A205" s="2">
        <v>0.51388888888888895</v>
      </c>
      <c r="B205" s="3" t="s">
        <v>1073</v>
      </c>
      <c r="C205" s="4" t="s">
        <v>11</v>
      </c>
      <c r="D205" s="4" t="s">
        <v>6</v>
      </c>
      <c r="E205" s="4" t="s">
        <v>323</v>
      </c>
    </row>
    <row r="206" spans="1:5">
      <c r="A206" s="2">
        <v>0.52083333333333337</v>
      </c>
      <c r="B206" s="3" t="s">
        <v>1074</v>
      </c>
      <c r="C206" s="4" t="s">
        <v>208</v>
      </c>
      <c r="D206" s="4" t="s">
        <v>209</v>
      </c>
      <c r="E206" s="4" t="s">
        <v>323</v>
      </c>
    </row>
    <row r="207" spans="1:5">
      <c r="A207" s="2">
        <v>0.52430555555555558</v>
      </c>
      <c r="B207" s="3" t="s">
        <v>1075</v>
      </c>
      <c r="C207" s="4" t="s">
        <v>54</v>
      </c>
      <c r="D207" s="4" t="s">
        <v>35</v>
      </c>
      <c r="E207" s="4" t="s">
        <v>323</v>
      </c>
    </row>
    <row r="208" spans="1:5">
      <c r="A208" s="2">
        <v>0.52430555555555558</v>
      </c>
      <c r="B208" s="3" t="s">
        <v>1076</v>
      </c>
      <c r="C208" s="4" t="s">
        <v>163</v>
      </c>
      <c r="D208" s="4" t="s">
        <v>164</v>
      </c>
      <c r="E208" s="4" t="s">
        <v>323</v>
      </c>
    </row>
    <row r="209" spans="1:5">
      <c r="A209" s="2">
        <v>0.52777777777777779</v>
      </c>
      <c r="B209" s="3" t="s">
        <v>1077</v>
      </c>
      <c r="C209" s="4" t="s">
        <v>511</v>
      </c>
      <c r="D209" s="4" t="s">
        <v>185</v>
      </c>
      <c r="E209" s="4" t="s">
        <v>323</v>
      </c>
    </row>
    <row r="210" spans="1:5">
      <c r="A210" s="2">
        <v>0.53125</v>
      </c>
      <c r="B210" s="3" t="s">
        <v>1078</v>
      </c>
      <c r="C210" s="4" t="s">
        <v>134</v>
      </c>
      <c r="D210" s="4" t="s">
        <v>12</v>
      </c>
      <c r="E210" s="4" t="s">
        <v>323</v>
      </c>
    </row>
    <row r="211" spans="1:5">
      <c r="A211" s="2">
        <v>0.53125</v>
      </c>
      <c r="B211" s="3" t="s">
        <v>1079</v>
      </c>
      <c r="C211" s="4" t="s">
        <v>75</v>
      </c>
      <c r="D211" s="4" t="s">
        <v>12</v>
      </c>
      <c r="E211" s="4" t="s">
        <v>323</v>
      </c>
    </row>
    <row r="212" spans="1:5">
      <c r="A212" s="2">
        <v>0.53819444444444442</v>
      </c>
      <c r="B212" s="3" t="s">
        <v>1080</v>
      </c>
      <c r="C212" s="4" t="s">
        <v>304</v>
      </c>
      <c r="D212" s="4" t="s">
        <v>529</v>
      </c>
      <c r="E212" s="4" t="s">
        <v>323</v>
      </c>
    </row>
    <row r="213" spans="1:5">
      <c r="A213" s="2">
        <v>0.54166666666666663</v>
      </c>
      <c r="B213" s="3" t="s">
        <v>1081</v>
      </c>
      <c r="C213" s="4" t="s">
        <v>522</v>
      </c>
      <c r="D213" s="4" t="s">
        <v>35</v>
      </c>
      <c r="E213" s="4" t="s">
        <v>323</v>
      </c>
    </row>
    <row r="214" spans="1:5">
      <c r="A214" s="2">
        <v>0.54166666666666663</v>
      </c>
      <c r="B214" s="3" t="s">
        <v>1082</v>
      </c>
      <c r="C214" s="4" t="s">
        <v>320</v>
      </c>
      <c r="D214" s="4" t="s">
        <v>321</v>
      </c>
      <c r="E214" s="4" t="s">
        <v>323</v>
      </c>
    </row>
    <row r="215" spans="1:5">
      <c r="A215" s="2">
        <v>0.54166666666666663</v>
      </c>
      <c r="B215" s="3" t="s">
        <v>1083</v>
      </c>
      <c r="C215" s="4" t="s">
        <v>30</v>
      </c>
      <c r="D215" s="4" t="s">
        <v>6</v>
      </c>
      <c r="E215" s="4" t="s">
        <v>323</v>
      </c>
    </row>
    <row r="216" spans="1:5">
      <c r="A216" s="2">
        <v>0.54861111111111105</v>
      </c>
      <c r="B216" s="3" t="s">
        <v>1084</v>
      </c>
      <c r="C216" s="4" t="s">
        <v>129</v>
      </c>
      <c r="D216" s="4" t="s">
        <v>6</v>
      </c>
      <c r="E216" s="4" t="s">
        <v>323</v>
      </c>
    </row>
    <row r="217" spans="1:5">
      <c r="A217" s="2">
        <v>0.55208333333333337</v>
      </c>
      <c r="B217" s="3" t="s">
        <v>1085</v>
      </c>
      <c r="C217" s="4" t="s">
        <v>30</v>
      </c>
      <c r="D217" s="4" t="s">
        <v>12</v>
      </c>
      <c r="E217" s="4" t="s">
        <v>323</v>
      </c>
    </row>
    <row r="218" spans="1:5">
      <c r="A218" s="2">
        <v>0.55208333333333337</v>
      </c>
      <c r="B218" s="3" t="s">
        <v>1086</v>
      </c>
      <c r="C218" s="4" t="s">
        <v>30</v>
      </c>
      <c r="D218" s="4" t="s">
        <v>12</v>
      </c>
      <c r="E218" s="4" t="s">
        <v>323</v>
      </c>
    </row>
    <row r="219" spans="1:5">
      <c r="A219" s="2">
        <v>0.55208333333333337</v>
      </c>
      <c r="B219" s="3" t="s">
        <v>1087</v>
      </c>
      <c r="C219" s="4" t="s">
        <v>30</v>
      </c>
      <c r="D219" s="4" t="s">
        <v>14</v>
      </c>
      <c r="E219" s="4" t="s">
        <v>323</v>
      </c>
    </row>
    <row r="220" spans="1:5">
      <c r="A220" s="2">
        <v>0.55208333333333337</v>
      </c>
      <c r="B220" s="3" t="s">
        <v>1088</v>
      </c>
      <c r="C220" s="4" t="s">
        <v>471</v>
      </c>
      <c r="D220" s="4" t="s">
        <v>14</v>
      </c>
      <c r="E220" s="4" t="s">
        <v>323</v>
      </c>
    </row>
    <row r="221" spans="1:5">
      <c r="A221" s="2">
        <v>0.55208333333333337</v>
      </c>
      <c r="B221" s="3" t="s">
        <v>1089</v>
      </c>
      <c r="C221" s="4" t="s">
        <v>536</v>
      </c>
      <c r="D221" s="4" t="s">
        <v>529</v>
      </c>
      <c r="E221" s="4" t="s">
        <v>323</v>
      </c>
    </row>
    <row r="222" spans="1:5">
      <c r="A222" s="2">
        <v>0.55555555555555558</v>
      </c>
      <c r="B222" s="3" t="s">
        <v>1090</v>
      </c>
      <c r="C222" s="4" t="s">
        <v>134</v>
      </c>
      <c r="D222" s="4" t="s">
        <v>6</v>
      </c>
      <c r="E222" s="4" t="s">
        <v>323</v>
      </c>
    </row>
    <row r="223" spans="1:5">
      <c r="A223" s="2">
        <v>0.55555555555555558</v>
      </c>
      <c r="B223" s="3" t="s">
        <v>1091</v>
      </c>
      <c r="C223" s="4" t="s">
        <v>541</v>
      </c>
      <c r="D223" s="4" t="s">
        <v>542</v>
      </c>
      <c r="E223" s="4" t="s">
        <v>323</v>
      </c>
    </row>
    <row r="224" spans="1:5">
      <c r="A224" s="2">
        <v>0.55902777777777779</v>
      </c>
      <c r="B224" s="3" t="s">
        <v>1092</v>
      </c>
      <c r="C224" s="4" t="s">
        <v>264</v>
      </c>
      <c r="D224" s="4" t="s">
        <v>13</v>
      </c>
      <c r="E224" s="4" t="s">
        <v>323</v>
      </c>
    </row>
    <row r="225" spans="1:5">
      <c r="A225" s="2">
        <v>0.55902777777777779</v>
      </c>
      <c r="B225" s="3" t="s">
        <v>1093</v>
      </c>
      <c r="C225" s="4" t="s">
        <v>43</v>
      </c>
      <c r="D225" s="4" t="s">
        <v>6</v>
      </c>
      <c r="E225" s="4" t="s">
        <v>323</v>
      </c>
    </row>
    <row r="226" spans="1:5">
      <c r="A226" s="2">
        <v>0.55902777777777779</v>
      </c>
      <c r="B226" s="3" t="s">
        <v>1094</v>
      </c>
      <c r="C226" s="4" t="s">
        <v>96</v>
      </c>
      <c r="D226" s="4" t="s">
        <v>6</v>
      </c>
      <c r="E226" s="4" t="s">
        <v>323</v>
      </c>
    </row>
    <row r="227" spans="1:5">
      <c r="A227" s="2">
        <v>0.55902777777777779</v>
      </c>
      <c r="B227" s="3" t="s">
        <v>1095</v>
      </c>
      <c r="C227" s="4" t="s">
        <v>1096</v>
      </c>
      <c r="D227" s="4" t="s">
        <v>12</v>
      </c>
      <c r="E227" s="4" t="s">
        <v>323</v>
      </c>
    </row>
    <row r="228" spans="1:5">
      <c r="A228" s="2">
        <v>0.5625</v>
      </c>
      <c r="B228" s="3" t="s">
        <v>1097</v>
      </c>
      <c r="C228" s="4" t="s">
        <v>575</v>
      </c>
      <c r="D228" s="4" t="s">
        <v>576</v>
      </c>
      <c r="E228" s="4" t="s">
        <v>323</v>
      </c>
    </row>
    <row r="229" spans="1:5">
      <c r="A229" s="2">
        <v>0.5625</v>
      </c>
      <c r="B229" s="3" t="s">
        <v>1098</v>
      </c>
      <c r="C229" s="4" t="s">
        <v>333</v>
      </c>
      <c r="D229" s="4" t="s">
        <v>35</v>
      </c>
      <c r="E229" s="4" t="s">
        <v>323</v>
      </c>
    </row>
    <row r="230" spans="1:5">
      <c r="A230" s="2">
        <v>0.5625</v>
      </c>
      <c r="B230" s="3" t="s">
        <v>1099</v>
      </c>
      <c r="C230" s="4" t="s">
        <v>30</v>
      </c>
      <c r="D230" s="4" t="s">
        <v>6</v>
      </c>
      <c r="E230" s="4" t="s">
        <v>323</v>
      </c>
    </row>
    <row r="231" spans="1:5">
      <c r="A231" s="2">
        <v>0.56597222222222221</v>
      </c>
      <c r="B231" s="3" t="s">
        <v>1100</v>
      </c>
      <c r="C231" s="4" t="s">
        <v>120</v>
      </c>
      <c r="D231" s="4" t="s">
        <v>6</v>
      </c>
      <c r="E231" s="4" t="s">
        <v>323</v>
      </c>
    </row>
    <row r="232" spans="1:5">
      <c r="A232" s="2">
        <v>0.56597222222222221</v>
      </c>
      <c r="B232" s="3" t="s">
        <v>607</v>
      </c>
      <c r="C232" s="4" t="s">
        <v>404</v>
      </c>
      <c r="D232" s="4" t="s">
        <v>12</v>
      </c>
      <c r="E232" s="4" t="s">
        <v>323</v>
      </c>
    </row>
    <row r="233" spans="1:5">
      <c r="A233" s="2">
        <v>0.56597222222222221</v>
      </c>
      <c r="B233" s="3" t="s">
        <v>609</v>
      </c>
      <c r="C233" s="4" t="s">
        <v>270</v>
      </c>
      <c r="D233" s="4" t="s">
        <v>12</v>
      </c>
      <c r="E233" s="4" t="s">
        <v>323</v>
      </c>
    </row>
    <row r="234" spans="1:5">
      <c r="A234" s="2">
        <v>0.56597222222222221</v>
      </c>
      <c r="B234" s="3" t="s">
        <v>1101</v>
      </c>
      <c r="C234" s="4" t="s">
        <v>24</v>
      </c>
      <c r="D234" s="4" t="s">
        <v>50</v>
      </c>
      <c r="E234" s="4" t="s">
        <v>323</v>
      </c>
    </row>
    <row r="235" spans="1:5">
      <c r="A235" s="2">
        <v>0.56597222222222221</v>
      </c>
      <c r="B235" s="3" t="s">
        <v>1102</v>
      </c>
      <c r="C235" s="4" t="s">
        <v>24</v>
      </c>
      <c r="D235" s="4" t="s">
        <v>6</v>
      </c>
      <c r="E235" s="4" t="s">
        <v>323</v>
      </c>
    </row>
    <row r="236" spans="1:5">
      <c r="A236" s="2">
        <v>0.56597222222222221</v>
      </c>
      <c r="B236" s="3" t="s">
        <v>1103</v>
      </c>
      <c r="C236" s="4" t="s">
        <v>120</v>
      </c>
      <c r="D236" s="4" t="s">
        <v>44</v>
      </c>
      <c r="E236" s="4" t="s">
        <v>323</v>
      </c>
    </row>
    <row r="237" spans="1:5">
      <c r="A237" s="2">
        <v>0.56597222222222221</v>
      </c>
      <c r="B237" s="3" t="s">
        <v>1104</v>
      </c>
      <c r="C237" s="4" t="s">
        <v>404</v>
      </c>
      <c r="D237" s="4" t="s">
        <v>40</v>
      </c>
      <c r="E237" s="4" t="s">
        <v>323</v>
      </c>
    </row>
    <row r="238" spans="1:5">
      <c r="A238" s="2">
        <v>0.56597222222222221</v>
      </c>
      <c r="B238" s="3" t="s">
        <v>1105</v>
      </c>
      <c r="C238" s="4" t="s">
        <v>270</v>
      </c>
      <c r="D238" s="4" t="s">
        <v>40</v>
      </c>
      <c r="E238" s="4" t="s">
        <v>323</v>
      </c>
    </row>
    <row r="239" spans="1:5">
      <c r="A239" s="2">
        <v>0.56944444444444442</v>
      </c>
      <c r="B239" s="3" t="s">
        <v>1106</v>
      </c>
      <c r="C239" s="4" t="s">
        <v>220</v>
      </c>
      <c r="D239" s="4" t="s">
        <v>6</v>
      </c>
      <c r="E239" s="4" t="s">
        <v>323</v>
      </c>
    </row>
    <row r="240" spans="1:5">
      <c r="A240" s="2">
        <v>0.57291666666666663</v>
      </c>
      <c r="B240" s="3" t="s">
        <v>1107</v>
      </c>
      <c r="C240" s="4" t="s">
        <v>11</v>
      </c>
      <c r="D240" s="4" t="s">
        <v>6</v>
      </c>
      <c r="E240" s="4" t="s">
        <v>323</v>
      </c>
    </row>
    <row r="241" spans="1:5">
      <c r="A241" s="2">
        <v>0.57291666666666663</v>
      </c>
      <c r="B241" s="3" t="s">
        <v>1108</v>
      </c>
      <c r="C241" s="4" t="s">
        <v>24</v>
      </c>
      <c r="D241" s="4" t="s">
        <v>12</v>
      </c>
      <c r="E241" s="4" t="s">
        <v>323</v>
      </c>
    </row>
    <row r="242" spans="1:5">
      <c r="A242" s="2">
        <v>0.57291666666666663</v>
      </c>
      <c r="B242" s="3" t="s">
        <v>1109</v>
      </c>
      <c r="C242" s="4" t="s">
        <v>54</v>
      </c>
      <c r="D242" s="4" t="s">
        <v>6</v>
      </c>
      <c r="E242" s="4" t="s">
        <v>323</v>
      </c>
    </row>
    <row r="243" spans="1:5">
      <c r="A243" s="2">
        <v>0.57291666666666663</v>
      </c>
      <c r="B243" s="3" t="s">
        <v>1110</v>
      </c>
      <c r="C243" s="4" t="s">
        <v>149</v>
      </c>
      <c r="D243" s="4" t="s">
        <v>6</v>
      </c>
      <c r="E243" s="4" t="s">
        <v>323</v>
      </c>
    </row>
    <row r="244" spans="1:5">
      <c r="A244" s="2">
        <v>0.57638888888888895</v>
      </c>
      <c r="B244" s="3" t="s">
        <v>1111</v>
      </c>
      <c r="C244" s="4" t="s">
        <v>89</v>
      </c>
      <c r="D244" s="4" t="s">
        <v>6</v>
      </c>
      <c r="E244" s="4" t="s">
        <v>323</v>
      </c>
    </row>
    <row r="245" spans="1:5">
      <c r="A245" s="2">
        <v>0.57638888888888895</v>
      </c>
      <c r="B245" s="3" t="s">
        <v>1112</v>
      </c>
      <c r="C245" s="4" t="s">
        <v>85</v>
      </c>
      <c r="D245" s="4" t="s">
        <v>6</v>
      </c>
      <c r="E245" s="4" t="s">
        <v>323</v>
      </c>
    </row>
    <row r="246" spans="1:5">
      <c r="A246" s="2">
        <v>0.57638888888888895</v>
      </c>
      <c r="B246" s="3" t="s">
        <v>1113</v>
      </c>
      <c r="C246" s="4" t="s">
        <v>567</v>
      </c>
      <c r="D246" s="4" t="s">
        <v>514</v>
      </c>
      <c r="E246" s="4" t="s">
        <v>323</v>
      </c>
    </row>
    <row r="247" spans="1:5">
      <c r="A247" s="2">
        <v>0.57638888888888895</v>
      </c>
      <c r="B247" s="3" t="s">
        <v>1114</v>
      </c>
      <c r="C247" s="4" t="s">
        <v>89</v>
      </c>
      <c r="D247" s="4" t="s">
        <v>46</v>
      </c>
      <c r="E247" s="4" t="s">
        <v>323</v>
      </c>
    </row>
    <row r="248" spans="1:5">
      <c r="A248" s="2">
        <v>0.57986111111111105</v>
      </c>
      <c r="B248" s="3" t="s">
        <v>1115</v>
      </c>
      <c r="C248" s="4" t="s">
        <v>11</v>
      </c>
      <c r="D248" s="4" t="s">
        <v>12</v>
      </c>
      <c r="E248" s="4" t="s">
        <v>323</v>
      </c>
    </row>
    <row r="249" spans="1:5">
      <c r="A249" s="2">
        <v>0.58333333333333337</v>
      </c>
      <c r="B249" s="3" t="s">
        <v>1116</v>
      </c>
      <c r="C249" s="4" t="s">
        <v>30</v>
      </c>
      <c r="D249" s="4" t="s">
        <v>12</v>
      </c>
      <c r="E249" s="4" t="s">
        <v>323</v>
      </c>
    </row>
    <row r="250" spans="1:5">
      <c r="A250" s="2">
        <v>0.58333333333333337</v>
      </c>
      <c r="B250" s="3" t="s">
        <v>1117</v>
      </c>
      <c r="C250" s="4" t="s">
        <v>30</v>
      </c>
      <c r="D250" s="4" t="s">
        <v>14</v>
      </c>
      <c r="E250" s="4" t="s">
        <v>323</v>
      </c>
    </row>
    <row r="251" spans="1:5">
      <c r="A251" s="2">
        <v>0.58333333333333337</v>
      </c>
      <c r="B251" s="3" t="s">
        <v>1118</v>
      </c>
      <c r="C251" s="4" t="s">
        <v>557</v>
      </c>
      <c r="D251" s="4" t="s">
        <v>9</v>
      </c>
      <c r="E251" s="4" t="s">
        <v>323</v>
      </c>
    </row>
    <row r="252" spans="1:5">
      <c r="A252" s="2">
        <v>0.58333333333333337</v>
      </c>
      <c r="B252" s="3" t="s">
        <v>1119</v>
      </c>
      <c r="C252" s="4" t="s">
        <v>30</v>
      </c>
      <c r="D252" s="4" t="s">
        <v>13</v>
      </c>
      <c r="E252" s="4" t="s">
        <v>323</v>
      </c>
    </row>
    <row r="253" spans="1:5">
      <c r="A253" s="2">
        <v>0.58333333333333337</v>
      </c>
      <c r="B253" s="3" t="s">
        <v>1120</v>
      </c>
      <c r="C253" s="4" t="s">
        <v>30</v>
      </c>
      <c r="D253" s="4" t="s">
        <v>12</v>
      </c>
      <c r="E253" s="4" t="s">
        <v>323</v>
      </c>
    </row>
    <row r="254" spans="1:5">
      <c r="A254" s="2">
        <v>0.58333333333333337</v>
      </c>
      <c r="B254" s="3" t="s">
        <v>1121</v>
      </c>
      <c r="C254" s="4" t="s">
        <v>146</v>
      </c>
      <c r="D254" s="4" t="s">
        <v>12</v>
      </c>
      <c r="E254" s="4" t="s">
        <v>323</v>
      </c>
    </row>
    <row r="255" spans="1:5">
      <c r="A255" s="2">
        <v>0.58680555555555558</v>
      </c>
      <c r="B255" s="3" t="s">
        <v>1122</v>
      </c>
      <c r="C255" s="4" t="s">
        <v>242</v>
      </c>
      <c r="D255" s="4" t="s">
        <v>12</v>
      </c>
      <c r="E255" s="4" t="s">
        <v>323</v>
      </c>
    </row>
    <row r="256" spans="1:5">
      <c r="A256" s="2">
        <v>0.58680555555555558</v>
      </c>
      <c r="B256" s="3" t="s">
        <v>1123</v>
      </c>
      <c r="C256" s="4" t="s">
        <v>182</v>
      </c>
      <c r="D256" s="4" t="s">
        <v>12</v>
      </c>
      <c r="E256" s="4" t="s">
        <v>323</v>
      </c>
    </row>
    <row r="257" spans="1:5">
      <c r="A257" s="2">
        <v>0.59027777777777779</v>
      </c>
      <c r="B257" s="3" t="s">
        <v>1124</v>
      </c>
      <c r="C257" s="4" t="s">
        <v>77</v>
      </c>
      <c r="D257" s="4" t="s">
        <v>12</v>
      </c>
      <c r="E257" s="4" t="s">
        <v>323</v>
      </c>
    </row>
    <row r="258" spans="1:5">
      <c r="A258" s="2">
        <v>0.59027777777777779</v>
      </c>
      <c r="B258" s="3" t="s">
        <v>1125</v>
      </c>
      <c r="C258" s="4" t="s">
        <v>77</v>
      </c>
      <c r="D258" s="4" t="s">
        <v>14</v>
      </c>
      <c r="E258" s="4" t="s">
        <v>323</v>
      </c>
    </row>
    <row r="259" spans="1:5">
      <c r="A259" s="2">
        <v>0.59375</v>
      </c>
      <c r="B259" s="3" t="s">
        <v>1126</v>
      </c>
      <c r="C259" s="4" t="s">
        <v>589</v>
      </c>
      <c r="D259" s="4" t="s">
        <v>14</v>
      </c>
      <c r="E259" s="4" t="s">
        <v>323</v>
      </c>
    </row>
    <row r="260" spans="1:5">
      <c r="A260" s="2">
        <v>0.59375</v>
      </c>
      <c r="B260" s="3" t="s">
        <v>1127</v>
      </c>
      <c r="C260" s="4" t="s">
        <v>27</v>
      </c>
      <c r="D260" s="4" t="s">
        <v>9</v>
      </c>
      <c r="E260" s="4" t="s">
        <v>323</v>
      </c>
    </row>
    <row r="261" spans="1:5">
      <c r="A261" s="2">
        <v>0.59722222222222221</v>
      </c>
      <c r="B261" s="3" t="s">
        <v>1128</v>
      </c>
      <c r="C261" s="4" t="s">
        <v>117</v>
      </c>
      <c r="D261" s="4" t="s">
        <v>12</v>
      </c>
      <c r="E261" s="4" t="s">
        <v>323</v>
      </c>
    </row>
    <row r="262" spans="1:5">
      <c r="A262" s="2">
        <v>0.59722222222222221</v>
      </c>
      <c r="B262" s="3" t="s">
        <v>1129</v>
      </c>
      <c r="C262" s="4" t="s">
        <v>220</v>
      </c>
      <c r="D262" s="4" t="s">
        <v>12</v>
      </c>
      <c r="E262" s="4" t="s">
        <v>323</v>
      </c>
    </row>
    <row r="263" spans="1:5">
      <c r="A263" s="2">
        <v>0.59722222222222221</v>
      </c>
      <c r="B263" s="3" t="s">
        <v>1130</v>
      </c>
      <c r="C263" s="4" t="s">
        <v>205</v>
      </c>
      <c r="D263" s="4" t="s">
        <v>12</v>
      </c>
      <c r="E263" s="4" t="s">
        <v>323</v>
      </c>
    </row>
    <row r="264" spans="1:5">
      <c r="A264" s="2">
        <v>0.60069444444444442</v>
      </c>
      <c r="B264" s="3" t="s">
        <v>1131</v>
      </c>
      <c r="C264" s="4" t="s">
        <v>579</v>
      </c>
      <c r="D264" s="4" t="s">
        <v>12</v>
      </c>
      <c r="E264" s="4" t="s">
        <v>323</v>
      </c>
    </row>
    <row r="265" spans="1:5">
      <c r="A265" s="2">
        <v>0.60069444444444442</v>
      </c>
      <c r="B265" s="3" t="s">
        <v>1132</v>
      </c>
      <c r="C265" s="4" t="s">
        <v>98</v>
      </c>
      <c r="D265" s="4" t="s">
        <v>12</v>
      </c>
      <c r="E265" s="4" t="s">
        <v>323</v>
      </c>
    </row>
    <row r="266" spans="1:5">
      <c r="A266" s="2">
        <v>0.60069444444444442</v>
      </c>
      <c r="B266" s="3" t="s">
        <v>1133</v>
      </c>
      <c r="C266" s="4" t="s">
        <v>194</v>
      </c>
      <c r="D266" s="4" t="s">
        <v>12</v>
      </c>
      <c r="E266" s="4" t="s">
        <v>323</v>
      </c>
    </row>
    <row r="267" spans="1:5">
      <c r="A267" s="2">
        <v>0.60069444444444442</v>
      </c>
      <c r="B267" s="3" t="s">
        <v>1134</v>
      </c>
      <c r="C267" s="4" t="s">
        <v>585</v>
      </c>
      <c r="D267" s="4" t="s">
        <v>586</v>
      </c>
      <c r="E267" s="4" t="s">
        <v>323</v>
      </c>
    </row>
    <row r="268" spans="1:5">
      <c r="A268" s="2">
        <v>0.60416666666666663</v>
      </c>
      <c r="B268" s="3" t="s">
        <v>1135</v>
      </c>
      <c r="C268" s="4" t="s">
        <v>104</v>
      </c>
      <c r="D268" s="4" t="s">
        <v>12</v>
      </c>
      <c r="E268" s="4" t="s">
        <v>323</v>
      </c>
    </row>
    <row r="269" spans="1:5">
      <c r="A269" s="2">
        <v>0.60416666666666663</v>
      </c>
      <c r="B269" s="3" t="s">
        <v>1136</v>
      </c>
      <c r="C269" s="4" t="s">
        <v>134</v>
      </c>
      <c r="D269" s="4" t="s">
        <v>12</v>
      </c>
      <c r="E269" s="4" t="s">
        <v>323</v>
      </c>
    </row>
    <row r="270" spans="1:5">
      <c r="A270" s="2">
        <v>0.60416666666666663</v>
      </c>
      <c r="B270" s="3" t="s">
        <v>1137</v>
      </c>
      <c r="C270" s="4" t="s">
        <v>104</v>
      </c>
      <c r="D270" s="4" t="s">
        <v>39</v>
      </c>
      <c r="E270" s="4" t="s">
        <v>323</v>
      </c>
    </row>
    <row r="271" spans="1:5">
      <c r="A271" s="2">
        <v>0.60763888888888895</v>
      </c>
      <c r="B271" s="3" t="s">
        <v>1138</v>
      </c>
      <c r="C271" s="4" t="s">
        <v>435</v>
      </c>
      <c r="D271" s="4" t="s">
        <v>12</v>
      </c>
      <c r="E271" s="4" t="s">
        <v>323</v>
      </c>
    </row>
    <row r="272" spans="1:5">
      <c r="A272" s="2">
        <v>0.60763888888888895</v>
      </c>
      <c r="B272" s="3" t="s">
        <v>1139</v>
      </c>
      <c r="C272" s="4" t="s">
        <v>96</v>
      </c>
      <c r="D272" s="4" t="s">
        <v>12</v>
      </c>
      <c r="E272" s="4" t="s">
        <v>323</v>
      </c>
    </row>
    <row r="273" spans="1:5">
      <c r="A273" s="2">
        <v>0.60763888888888895</v>
      </c>
      <c r="B273" s="3" t="s">
        <v>1140</v>
      </c>
      <c r="C273" s="4" t="s">
        <v>266</v>
      </c>
      <c r="D273" s="4" t="s">
        <v>12</v>
      </c>
      <c r="E273" s="4" t="s">
        <v>323</v>
      </c>
    </row>
    <row r="274" spans="1:5">
      <c r="A274" s="2">
        <v>0.60763888888888895</v>
      </c>
      <c r="B274" s="3" t="s">
        <v>1141</v>
      </c>
      <c r="C274" s="4" t="s">
        <v>493</v>
      </c>
      <c r="D274" s="4" t="s">
        <v>12</v>
      </c>
      <c r="E274" s="4" t="s">
        <v>323</v>
      </c>
    </row>
    <row r="275" spans="1:5">
      <c r="A275" s="2">
        <v>0.60763888888888895</v>
      </c>
      <c r="B275" s="3" t="s">
        <v>1142</v>
      </c>
      <c r="C275" s="4" t="s">
        <v>85</v>
      </c>
      <c r="D275" s="4" t="s">
        <v>12</v>
      </c>
      <c r="E275" s="4" t="s">
        <v>323</v>
      </c>
    </row>
    <row r="276" spans="1:5">
      <c r="A276" s="2">
        <v>0.60763888888888895</v>
      </c>
      <c r="B276" s="3" t="s">
        <v>1143</v>
      </c>
      <c r="C276" s="4" t="s">
        <v>57</v>
      </c>
      <c r="D276" s="4" t="s">
        <v>55</v>
      </c>
      <c r="E276" s="4" t="s">
        <v>323</v>
      </c>
    </row>
    <row r="277" spans="1:5">
      <c r="A277" s="2">
        <v>0.60763888888888895</v>
      </c>
      <c r="B277" s="3" t="s">
        <v>1144</v>
      </c>
      <c r="C277" s="4" t="s">
        <v>96</v>
      </c>
      <c r="D277" s="4" t="s">
        <v>14</v>
      </c>
      <c r="E277" s="4" t="s">
        <v>323</v>
      </c>
    </row>
    <row r="278" spans="1:5">
      <c r="A278" s="2">
        <v>0.61111111111111105</v>
      </c>
      <c r="B278" s="3" t="s">
        <v>1145</v>
      </c>
      <c r="C278" s="4" t="s">
        <v>126</v>
      </c>
      <c r="D278" s="4" t="s">
        <v>12</v>
      </c>
      <c r="E278" s="4" t="s">
        <v>323</v>
      </c>
    </row>
    <row r="279" spans="1:5">
      <c r="A279" s="2">
        <v>0.61111111111111105</v>
      </c>
      <c r="B279" s="3" t="s">
        <v>1146</v>
      </c>
      <c r="C279" s="4" t="s">
        <v>37</v>
      </c>
      <c r="D279" s="4" t="s">
        <v>38</v>
      </c>
      <c r="E279" s="4" t="s">
        <v>323</v>
      </c>
    </row>
    <row r="280" spans="1:5">
      <c r="A280" s="2">
        <v>0.61458333333333337</v>
      </c>
      <c r="B280" s="3" t="s">
        <v>1147</v>
      </c>
      <c r="C280" s="4" t="s">
        <v>315</v>
      </c>
      <c r="D280" s="4" t="s">
        <v>38</v>
      </c>
      <c r="E280" s="4" t="s">
        <v>323</v>
      </c>
    </row>
    <row r="281" spans="1:5">
      <c r="A281" s="2">
        <v>0.61458333333333337</v>
      </c>
      <c r="B281" s="3" t="s">
        <v>1148</v>
      </c>
      <c r="C281" s="4" t="s">
        <v>129</v>
      </c>
      <c r="D281" s="4" t="s">
        <v>12</v>
      </c>
      <c r="E281" s="4" t="s">
        <v>323</v>
      </c>
    </row>
    <row r="282" spans="1:5">
      <c r="A282" s="2">
        <v>0.61458333333333337</v>
      </c>
      <c r="B282" s="3" t="s">
        <v>1149</v>
      </c>
      <c r="C282" s="4" t="s">
        <v>123</v>
      </c>
      <c r="D282" s="4" t="s">
        <v>12</v>
      </c>
      <c r="E282" s="4" t="s">
        <v>323</v>
      </c>
    </row>
    <row r="283" spans="1:5">
      <c r="A283" s="2">
        <v>0.61458333333333337</v>
      </c>
      <c r="B283" s="3" t="s">
        <v>1150</v>
      </c>
      <c r="C283" s="4" t="s">
        <v>75</v>
      </c>
      <c r="D283" s="4" t="s">
        <v>12</v>
      </c>
      <c r="E283" s="4" t="s">
        <v>323</v>
      </c>
    </row>
    <row r="284" spans="1:5">
      <c r="A284" s="2">
        <v>0.61458333333333337</v>
      </c>
      <c r="B284" s="3" t="s">
        <v>1151</v>
      </c>
      <c r="C284" s="4" t="s">
        <v>92</v>
      </c>
      <c r="D284" s="4" t="s">
        <v>12</v>
      </c>
      <c r="E284" s="4" t="s">
        <v>323</v>
      </c>
    </row>
    <row r="285" spans="1:5">
      <c r="A285" s="2">
        <v>0.61458333333333337</v>
      </c>
      <c r="B285" s="3" t="s">
        <v>1152</v>
      </c>
      <c r="C285" s="4" t="s">
        <v>315</v>
      </c>
      <c r="D285" s="4" t="s">
        <v>39</v>
      </c>
      <c r="E285" s="4" t="s">
        <v>323</v>
      </c>
    </row>
    <row r="286" spans="1:5">
      <c r="A286" s="2">
        <v>0.61458333333333337</v>
      </c>
      <c r="B286" s="3" t="s">
        <v>1153</v>
      </c>
      <c r="C286" s="4" t="s">
        <v>117</v>
      </c>
      <c r="D286" s="4" t="s">
        <v>118</v>
      </c>
      <c r="E286" s="4" t="s">
        <v>323</v>
      </c>
    </row>
    <row r="287" spans="1:5">
      <c r="A287" s="2">
        <v>0.61805555555555558</v>
      </c>
      <c r="B287" s="3" t="s">
        <v>1154</v>
      </c>
      <c r="C287" s="4" t="s">
        <v>27</v>
      </c>
      <c r="D287" s="4" t="s">
        <v>12</v>
      </c>
      <c r="E287" s="4" t="s">
        <v>323</v>
      </c>
    </row>
    <row r="288" spans="1:5">
      <c r="A288" s="2">
        <v>0.61805555555555558</v>
      </c>
      <c r="B288" s="3" t="s">
        <v>686</v>
      </c>
      <c r="C288" s="4" t="s">
        <v>8</v>
      </c>
      <c r="D288" s="4" t="s">
        <v>38</v>
      </c>
      <c r="E288" s="4">
        <v>4</v>
      </c>
    </row>
    <row r="289" spans="1:5">
      <c r="A289" s="2">
        <v>0.75694444444444453</v>
      </c>
      <c r="B289" s="3" t="s">
        <v>687</v>
      </c>
      <c r="C289" s="4" t="s">
        <v>85</v>
      </c>
      <c r="D289" s="4" t="s">
        <v>6</v>
      </c>
      <c r="E289" s="4">
        <v>2</v>
      </c>
    </row>
    <row r="290" spans="1:5">
      <c r="A290" s="2">
        <v>0.76041666666666663</v>
      </c>
      <c r="B290" s="3" t="s">
        <v>688</v>
      </c>
      <c r="C290" s="4" t="s">
        <v>30</v>
      </c>
      <c r="D290" s="4" t="s">
        <v>14</v>
      </c>
      <c r="E290" s="4">
        <v>4</v>
      </c>
    </row>
    <row r="291" spans="1:5">
      <c r="A291" s="2">
        <v>0.76041666666666663</v>
      </c>
      <c r="B291" s="3" t="s">
        <v>689</v>
      </c>
      <c r="C291" s="4" t="s">
        <v>30</v>
      </c>
      <c r="D291" s="4" t="s">
        <v>12</v>
      </c>
      <c r="E291" s="4">
        <v>4</v>
      </c>
    </row>
    <row r="292" spans="1:5">
      <c r="A292" s="2">
        <v>0.76041666666666663</v>
      </c>
      <c r="B292" s="3" t="s">
        <v>690</v>
      </c>
      <c r="C292" s="4" t="s">
        <v>79</v>
      </c>
      <c r="D292" s="4" t="s">
        <v>80</v>
      </c>
      <c r="E292" s="4">
        <v>1</v>
      </c>
    </row>
    <row r="293" spans="1:5">
      <c r="A293" s="2">
        <v>0.76041666666666663</v>
      </c>
      <c r="B293" s="3" t="s">
        <v>691</v>
      </c>
      <c r="C293" s="4" t="s">
        <v>30</v>
      </c>
      <c r="D293" s="4" t="s">
        <v>12</v>
      </c>
      <c r="E293" s="4">
        <v>4</v>
      </c>
    </row>
    <row r="294" spans="1:5">
      <c r="A294" s="2">
        <v>0.76736111111111116</v>
      </c>
      <c r="B294" s="3" t="s">
        <v>692</v>
      </c>
      <c r="C294" s="4" t="s">
        <v>229</v>
      </c>
      <c r="D294" s="4" t="s">
        <v>38</v>
      </c>
      <c r="E294" s="4">
        <v>4</v>
      </c>
    </row>
    <row r="295" spans="1:5">
      <c r="A295" s="2">
        <v>0.77430555555555547</v>
      </c>
      <c r="B295" s="3" t="s">
        <v>693</v>
      </c>
      <c r="C295" s="4" t="s">
        <v>75</v>
      </c>
      <c r="D295" s="4" t="s">
        <v>12</v>
      </c>
      <c r="E295" s="4">
        <v>4</v>
      </c>
    </row>
    <row r="296" spans="1:5">
      <c r="A296" s="2">
        <v>0.77430555555555547</v>
      </c>
      <c r="B296" s="3" t="s">
        <v>694</v>
      </c>
      <c r="C296" s="4" t="s">
        <v>54</v>
      </c>
      <c r="D296" s="4" t="s">
        <v>6</v>
      </c>
      <c r="E296" s="4">
        <v>2</v>
      </c>
    </row>
    <row r="297" spans="1:5">
      <c r="A297" s="2">
        <v>0.77777777777777779</v>
      </c>
      <c r="B297" s="3" t="s">
        <v>695</v>
      </c>
      <c r="C297" s="4" t="s">
        <v>87</v>
      </c>
      <c r="D297" s="4" t="s">
        <v>12</v>
      </c>
      <c r="E297" s="4">
        <v>4</v>
      </c>
    </row>
    <row r="298" spans="1:5">
      <c r="A298" s="2">
        <v>0.77777777777777779</v>
      </c>
      <c r="B298" s="3" t="s">
        <v>696</v>
      </c>
      <c r="C298" s="4" t="s">
        <v>224</v>
      </c>
      <c r="D298" s="4" t="s">
        <v>12</v>
      </c>
      <c r="E298" s="4">
        <v>4</v>
      </c>
    </row>
    <row r="299" spans="1:5">
      <c r="A299" s="2">
        <v>0.77777777777777779</v>
      </c>
      <c r="B299" s="3" t="s">
        <v>697</v>
      </c>
      <c r="C299" s="4" t="s">
        <v>96</v>
      </c>
      <c r="D299" s="4" t="s">
        <v>12</v>
      </c>
      <c r="E299" s="4">
        <v>4</v>
      </c>
    </row>
    <row r="300" spans="1:5">
      <c r="A300" s="2">
        <v>0.77777777777777779</v>
      </c>
      <c r="B300" s="3" t="s">
        <v>698</v>
      </c>
      <c r="C300" s="4" t="s">
        <v>289</v>
      </c>
      <c r="D300" s="4" t="s">
        <v>35</v>
      </c>
      <c r="E300" s="4">
        <v>1</v>
      </c>
    </row>
    <row r="301" spans="1:5">
      <c r="A301" s="2">
        <v>0.78125</v>
      </c>
      <c r="B301" s="3" t="s">
        <v>700</v>
      </c>
      <c r="C301" s="4" t="s">
        <v>102</v>
      </c>
      <c r="D301" s="4" t="s">
        <v>25</v>
      </c>
      <c r="E301" s="4">
        <v>1</v>
      </c>
    </row>
    <row r="302" spans="1:5">
      <c r="A302" s="2">
        <v>0.78125</v>
      </c>
      <c r="B302" s="3" t="s">
        <v>701</v>
      </c>
      <c r="C302" s="4" t="s">
        <v>77</v>
      </c>
      <c r="D302" s="4" t="s">
        <v>12</v>
      </c>
      <c r="E302" s="4">
        <v>4</v>
      </c>
    </row>
    <row r="303" spans="1:5">
      <c r="A303" s="2">
        <v>0.78125</v>
      </c>
      <c r="B303" s="3" t="s">
        <v>702</v>
      </c>
      <c r="C303" s="4" t="s">
        <v>104</v>
      </c>
      <c r="D303" s="4" t="s">
        <v>38</v>
      </c>
      <c r="E303" s="4">
        <v>4</v>
      </c>
    </row>
    <row r="304" spans="1:5">
      <c r="A304" s="2">
        <v>0.78472222222222221</v>
      </c>
      <c r="B304" s="3" t="s">
        <v>703</v>
      </c>
      <c r="C304" s="4" t="s">
        <v>315</v>
      </c>
      <c r="D304" s="4" t="s">
        <v>38</v>
      </c>
      <c r="E304" s="4">
        <v>4</v>
      </c>
    </row>
    <row r="305" spans="1:5">
      <c r="A305" s="2">
        <v>0.78472222222222221</v>
      </c>
      <c r="B305" s="3" t="s">
        <v>704</v>
      </c>
      <c r="C305" s="4" t="s">
        <v>43</v>
      </c>
      <c r="D305" s="4" t="s">
        <v>38</v>
      </c>
      <c r="E305" s="4">
        <v>4</v>
      </c>
    </row>
    <row r="306" spans="1:5">
      <c r="A306" s="2">
        <v>0.78819444444444453</v>
      </c>
      <c r="B306" s="3" t="s">
        <v>705</v>
      </c>
      <c r="C306" s="4" t="s">
        <v>24</v>
      </c>
      <c r="D306" s="4" t="s">
        <v>12</v>
      </c>
      <c r="E306" s="4">
        <v>4</v>
      </c>
    </row>
    <row r="307" spans="1:5">
      <c r="A307" s="2">
        <v>0.78819444444444453</v>
      </c>
      <c r="B307" s="3" t="s">
        <v>706</v>
      </c>
      <c r="C307" s="4" t="s">
        <v>92</v>
      </c>
      <c r="D307" s="4" t="s">
        <v>12</v>
      </c>
      <c r="E307" s="4">
        <v>4</v>
      </c>
    </row>
    <row r="308" spans="1:5">
      <c r="A308" s="2">
        <v>0.78819444444444453</v>
      </c>
      <c r="B308" s="3" t="s">
        <v>707</v>
      </c>
      <c r="C308" s="4" t="s">
        <v>85</v>
      </c>
      <c r="D308" s="4" t="s">
        <v>12</v>
      </c>
      <c r="E308" s="4">
        <v>4</v>
      </c>
    </row>
    <row r="309" spans="1:5">
      <c r="A309" s="2">
        <v>0.78819444444444453</v>
      </c>
      <c r="B309" s="3" t="s">
        <v>708</v>
      </c>
      <c r="C309" s="4" t="s">
        <v>106</v>
      </c>
      <c r="D309" s="4" t="s">
        <v>38</v>
      </c>
      <c r="E309" s="4">
        <v>4</v>
      </c>
    </row>
    <row r="310" spans="1:5">
      <c r="A310" s="2">
        <v>0.78819444444444453</v>
      </c>
      <c r="B310" s="3" t="s">
        <v>709</v>
      </c>
      <c r="C310" s="4" t="s">
        <v>417</v>
      </c>
      <c r="D310" s="4" t="s">
        <v>12</v>
      </c>
      <c r="E310" s="4">
        <v>4</v>
      </c>
    </row>
    <row r="311" spans="1:5">
      <c r="A311" s="2">
        <v>0.79166666666666663</v>
      </c>
      <c r="B311" s="3" t="s">
        <v>710</v>
      </c>
      <c r="C311" s="4" t="s">
        <v>454</v>
      </c>
      <c r="D311" s="4" t="s">
        <v>38</v>
      </c>
      <c r="E311" s="4">
        <v>4</v>
      </c>
    </row>
    <row r="312" spans="1:5">
      <c r="A312" s="2">
        <v>0.79166666666666663</v>
      </c>
      <c r="B312" s="3" t="s">
        <v>711</v>
      </c>
      <c r="C312" s="4" t="s">
        <v>120</v>
      </c>
      <c r="D312" s="4" t="s">
        <v>25</v>
      </c>
      <c r="E312" s="4">
        <v>1</v>
      </c>
    </row>
    <row r="313" spans="1:5">
      <c r="A313" s="2">
        <v>0.79166666666666663</v>
      </c>
      <c r="B313" s="3" t="s">
        <v>712</v>
      </c>
      <c r="C313" s="4" t="s">
        <v>146</v>
      </c>
      <c r="D313" s="4" t="s">
        <v>118</v>
      </c>
      <c r="E313" s="4">
        <v>2</v>
      </c>
    </row>
    <row r="314" spans="1:5">
      <c r="A314" s="2">
        <v>0.79166666666666663</v>
      </c>
      <c r="B314" s="3" t="s">
        <v>713</v>
      </c>
      <c r="C314" s="4" t="s">
        <v>112</v>
      </c>
      <c r="D314" s="4" t="s">
        <v>25</v>
      </c>
      <c r="E314" s="4">
        <v>1</v>
      </c>
    </row>
    <row r="315" spans="1:5">
      <c r="A315" s="2">
        <v>0.79513888888888884</v>
      </c>
      <c r="B315" s="3" t="s">
        <v>714</v>
      </c>
      <c r="C315" s="4" t="s">
        <v>30</v>
      </c>
      <c r="D315" s="4" t="s">
        <v>73</v>
      </c>
      <c r="E315" s="4">
        <v>4</v>
      </c>
    </row>
    <row r="316" spans="1:5">
      <c r="A316" s="2">
        <v>0.79861111111111116</v>
      </c>
      <c r="B316" s="3" t="s">
        <v>715</v>
      </c>
      <c r="C316" s="4" t="s">
        <v>213</v>
      </c>
      <c r="D316" s="4" t="s">
        <v>25</v>
      </c>
      <c r="E316" s="4">
        <v>1</v>
      </c>
    </row>
    <row r="317" spans="1:5">
      <c r="A317" s="2">
        <v>0.80208333333333337</v>
      </c>
      <c r="B317" s="3" t="s">
        <v>716</v>
      </c>
      <c r="C317" s="4" t="s">
        <v>141</v>
      </c>
      <c r="D317" s="4" t="s">
        <v>50</v>
      </c>
      <c r="E317" s="4">
        <v>2</v>
      </c>
    </row>
    <row r="318" spans="1:5">
      <c r="A318" s="2">
        <v>0.80208333333333337</v>
      </c>
      <c r="B318" s="3" t="s">
        <v>717</v>
      </c>
      <c r="C318" s="4" t="s">
        <v>19</v>
      </c>
      <c r="D318" s="4" t="s">
        <v>167</v>
      </c>
      <c r="E318" s="4">
        <v>1</v>
      </c>
    </row>
    <row r="319" spans="1:5">
      <c r="A319" s="2">
        <v>0.80208333333333337</v>
      </c>
      <c r="B319" s="3" t="s">
        <v>718</v>
      </c>
      <c r="C319" s="4" t="s">
        <v>83</v>
      </c>
      <c r="D319" s="4" t="s">
        <v>144</v>
      </c>
      <c r="E319" s="4">
        <v>2</v>
      </c>
    </row>
    <row r="320" spans="1:5">
      <c r="A320" s="2">
        <v>0.80555555555555547</v>
      </c>
      <c r="B320" s="3" t="s">
        <v>719</v>
      </c>
      <c r="C320" s="4" t="s">
        <v>57</v>
      </c>
      <c r="D320" s="4" t="s">
        <v>55</v>
      </c>
      <c r="E320" s="4">
        <v>2</v>
      </c>
    </row>
    <row r="321" spans="1:5">
      <c r="A321" s="2">
        <v>0.80555555555555547</v>
      </c>
      <c r="B321" s="3" t="s">
        <v>720</v>
      </c>
      <c r="C321" s="4" t="s">
        <v>30</v>
      </c>
      <c r="D321" s="4" t="s">
        <v>14</v>
      </c>
      <c r="E321" s="4">
        <v>4</v>
      </c>
    </row>
    <row r="322" spans="1:5">
      <c r="A322" s="2">
        <v>0.80555555555555547</v>
      </c>
      <c r="B322" s="3" t="s">
        <v>721</v>
      </c>
      <c r="C322" s="4" t="s">
        <v>30</v>
      </c>
      <c r="D322" s="4" t="s">
        <v>12</v>
      </c>
      <c r="E322" s="4">
        <v>4</v>
      </c>
    </row>
    <row r="323" spans="1:5">
      <c r="A323" s="2">
        <v>0.80555555555555547</v>
      </c>
      <c r="B323" s="3" t="s">
        <v>722</v>
      </c>
      <c r="C323" s="4" t="s">
        <v>114</v>
      </c>
      <c r="D323" s="4" t="s">
        <v>48</v>
      </c>
      <c r="E323" s="4">
        <v>2</v>
      </c>
    </row>
    <row r="324" spans="1:5">
      <c r="A324" s="2">
        <v>0.80555555555555547</v>
      </c>
      <c r="B324" s="3" t="s">
        <v>723</v>
      </c>
      <c r="C324" s="4" t="s">
        <v>30</v>
      </c>
      <c r="D324" s="4" t="s">
        <v>12</v>
      </c>
      <c r="E324" s="4">
        <v>4</v>
      </c>
    </row>
    <row r="325" spans="1:5">
      <c r="A325" s="2">
        <v>0.80902777777777779</v>
      </c>
      <c r="B325" s="3" t="s">
        <v>724</v>
      </c>
      <c r="C325" s="4" t="s">
        <v>153</v>
      </c>
      <c r="D325" s="4" t="s">
        <v>154</v>
      </c>
      <c r="E325" s="4">
        <v>1</v>
      </c>
    </row>
    <row r="326" spans="1:5">
      <c r="A326" s="2">
        <v>0.80902777777777779</v>
      </c>
      <c r="B326" s="3" t="s">
        <v>725</v>
      </c>
      <c r="C326" s="4" t="s">
        <v>96</v>
      </c>
      <c r="D326" s="4" t="s">
        <v>12</v>
      </c>
      <c r="E326" s="4">
        <v>4</v>
      </c>
    </row>
    <row r="327" spans="1:5">
      <c r="A327" s="2">
        <v>0.80902777777777779</v>
      </c>
      <c r="B327" s="3" t="s">
        <v>726</v>
      </c>
      <c r="C327" s="4" t="s">
        <v>126</v>
      </c>
      <c r="D327" s="4" t="s">
        <v>9</v>
      </c>
      <c r="E327" s="4">
        <v>2</v>
      </c>
    </row>
    <row r="328" spans="1:5">
      <c r="A328" s="2">
        <v>0.80902777777777779</v>
      </c>
      <c r="B328" s="3" t="s">
        <v>727</v>
      </c>
      <c r="C328" s="4" t="s">
        <v>129</v>
      </c>
      <c r="D328" s="4" t="s">
        <v>12</v>
      </c>
      <c r="E328" s="4">
        <v>4</v>
      </c>
    </row>
    <row r="329" spans="1:5">
      <c r="A329" s="2">
        <v>0.8125</v>
      </c>
      <c r="B329" s="3" t="s">
        <v>728</v>
      </c>
      <c r="C329" s="4" t="s">
        <v>85</v>
      </c>
      <c r="D329" s="4" t="s">
        <v>35</v>
      </c>
      <c r="E329" s="4">
        <v>1</v>
      </c>
    </row>
    <row r="330" spans="1:5">
      <c r="A330" s="2">
        <v>0.8125</v>
      </c>
      <c r="B330" s="3" t="s">
        <v>729</v>
      </c>
      <c r="C330" s="4" t="s">
        <v>304</v>
      </c>
      <c r="D330" s="4" t="s">
        <v>12</v>
      </c>
      <c r="E330" s="4">
        <v>4</v>
      </c>
    </row>
    <row r="331" spans="1:5">
      <c r="A331" s="2">
        <v>0.81944444444444453</v>
      </c>
      <c r="B331" s="3" t="s">
        <v>730</v>
      </c>
      <c r="C331" s="4" t="s">
        <v>156</v>
      </c>
      <c r="D331" s="4" t="s">
        <v>35</v>
      </c>
      <c r="E331" s="4">
        <v>1</v>
      </c>
    </row>
    <row r="332" spans="1:5">
      <c r="A332" s="2">
        <v>0.81944444444444453</v>
      </c>
      <c r="B332" s="3" t="s">
        <v>731</v>
      </c>
      <c r="C332" s="4" t="s">
        <v>24</v>
      </c>
      <c r="D332" s="4" t="s">
        <v>50</v>
      </c>
      <c r="E332" s="4">
        <v>2</v>
      </c>
    </row>
    <row r="333" spans="1:5">
      <c r="A333" s="2">
        <v>0.81944444444444453</v>
      </c>
      <c r="B333" s="3" t="s">
        <v>732</v>
      </c>
      <c r="C333" s="4" t="s">
        <v>117</v>
      </c>
      <c r="D333" s="4" t="s">
        <v>118</v>
      </c>
      <c r="E333" s="4">
        <v>2</v>
      </c>
    </row>
    <row r="334" spans="1:5">
      <c r="A334" s="2">
        <v>0.82291666666666663</v>
      </c>
      <c r="B334" s="3" t="s">
        <v>733</v>
      </c>
      <c r="C334" s="4" t="s">
        <v>89</v>
      </c>
      <c r="D334" s="4" t="s">
        <v>6</v>
      </c>
      <c r="E334" s="4">
        <v>2</v>
      </c>
    </row>
    <row r="335" spans="1:5">
      <c r="A335" s="2">
        <v>0.82291666666666663</v>
      </c>
      <c r="B335" s="3" t="s">
        <v>734</v>
      </c>
      <c r="C335" s="4" t="s">
        <v>8</v>
      </c>
      <c r="D335" s="4" t="s">
        <v>9</v>
      </c>
      <c r="E335" s="4">
        <v>2</v>
      </c>
    </row>
    <row r="336" spans="1:5">
      <c r="A336" s="2">
        <v>0.82291666666666663</v>
      </c>
      <c r="B336" s="3" t="s">
        <v>735</v>
      </c>
      <c r="C336" s="4" t="s">
        <v>141</v>
      </c>
      <c r="D336" s="4" t="s">
        <v>12</v>
      </c>
      <c r="E336" s="4">
        <v>4</v>
      </c>
    </row>
    <row r="337" spans="1:5">
      <c r="A337" s="2">
        <v>0.82291666666666663</v>
      </c>
      <c r="B337" s="3" t="s">
        <v>736</v>
      </c>
      <c r="C337" s="4" t="s">
        <v>655</v>
      </c>
      <c r="D337" s="4" t="s">
        <v>12</v>
      </c>
      <c r="E337" s="4">
        <v>4</v>
      </c>
    </row>
    <row r="338" spans="1:5">
      <c r="A338" s="2">
        <v>0.82291666666666663</v>
      </c>
      <c r="B338" s="3" t="s">
        <v>737</v>
      </c>
      <c r="C338" s="4" t="s">
        <v>163</v>
      </c>
      <c r="D338" s="4" t="s">
        <v>164</v>
      </c>
      <c r="E338" s="4">
        <v>4</v>
      </c>
    </row>
    <row r="339" spans="1:5">
      <c r="A339" s="2">
        <v>0.82638888888888884</v>
      </c>
      <c r="B339" s="3" t="s">
        <v>738</v>
      </c>
      <c r="C339" s="4" t="s">
        <v>173</v>
      </c>
      <c r="D339" s="4" t="s">
        <v>80</v>
      </c>
      <c r="E339" s="4">
        <v>1</v>
      </c>
    </row>
    <row r="340" spans="1:5">
      <c r="A340" s="2">
        <v>0.82638888888888884</v>
      </c>
      <c r="B340" s="3" t="s">
        <v>739</v>
      </c>
      <c r="C340" s="4" t="s">
        <v>34</v>
      </c>
      <c r="D340" s="4" t="s">
        <v>180</v>
      </c>
      <c r="E340" s="4">
        <v>1</v>
      </c>
    </row>
    <row r="341" spans="1:5">
      <c r="A341" s="2">
        <v>0.82638888888888884</v>
      </c>
      <c r="B341" s="3" t="s">
        <v>740</v>
      </c>
      <c r="C341" s="4" t="s">
        <v>57</v>
      </c>
      <c r="D341" s="4" t="s">
        <v>25</v>
      </c>
      <c r="E341" s="4">
        <v>1</v>
      </c>
    </row>
    <row r="342" spans="1:5">
      <c r="A342" s="2">
        <v>0.82638888888888884</v>
      </c>
      <c r="B342" s="3" t="s">
        <v>741</v>
      </c>
      <c r="C342" s="4" t="s">
        <v>63</v>
      </c>
      <c r="D342" s="4" t="s">
        <v>35</v>
      </c>
      <c r="E342" s="4">
        <v>1</v>
      </c>
    </row>
    <row r="343" spans="1:5">
      <c r="A343" s="2">
        <v>0.82986111111111116</v>
      </c>
      <c r="B343" s="3" t="s">
        <v>742</v>
      </c>
      <c r="C343" s="4" t="s">
        <v>19</v>
      </c>
      <c r="D343" s="4" t="s">
        <v>12</v>
      </c>
      <c r="E343" s="4">
        <v>4</v>
      </c>
    </row>
    <row r="344" spans="1:5">
      <c r="A344" s="2">
        <v>0.83333333333333337</v>
      </c>
      <c r="B344" s="3" t="s">
        <v>743</v>
      </c>
      <c r="C344" s="4" t="s">
        <v>54</v>
      </c>
      <c r="D344" s="4" t="s">
        <v>38</v>
      </c>
      <c r="E344" s="4">
        <v>4</v>
      </c>
    </row>
    <row r="345" spans="1:5">
      <c r="A345" s="2">
        <v>0.83333333333333337</v>
      </c>
      <c r="B345" s="3" t="s">
        <v>744</v>
      </c>
      <c r="C345" s="4" t="s">
        <v>173</v>
      </c>
      <c r="D345" s="4" t="s">
        <v>35</v>
      </c>
      <c r="E345" s="4">
        <v>1</v>
      </c>
    </row>
    <row r="346" spans="1:5">
      <c r="A346" s="2">
        <v>0.83333333333333337</v>
      </c>
      <c r="B346" s="3" t="s">
        <v>745</v>
      </c>
      <c r="C346" s="4" t="s">
        <v>134</v>
      </c>
      <c r="D346" s="4" t="s">
        <v>6</v>
      </c>
      <c r="E346" s="4">
        <v>2</v>
      </c>
    </row>
    <row r="347" spans="1:5">
      <c r="A347" s="2">
        <v>0.83680555555555547</v>
      </c>
      <c r="B347" s="3" t="s">
        <v>746</v>
      </c>
      <c r="C347" s="4" t="s">
        <v>30</v>
      </c>
      <c r="D347" s="4" t="s">
        <v>73</v>
      </c>
      <c r="E347" s="4">
        <v>4</v>
      </c>
    </row>
    <row r="348" spans="1:5">
      <c r="A348" s="2">
        <v>0.83680555555555547</v>
      </c>
      <c r="B348" s="3" t="s">
        <v>747</v>
      </c>
      <c r="C348" s="4" t="s">
        <v>146</v>
      </c>
      <c r="D348" s="4" t="s">
        <v>185</v>
      </c>
      <c r="E348" s="4">
        <v>1</v>
      </c>
    </row>
    <row r="349" spans="1:5">
      <c r="A349" s="2">
        <v>0.83680555555555547</v>
      </c>
      <c r="B349" s="3" t="s">
        <v>748</v>
      </c>
      <c r="C349" s="4" t="s">
        <v>52</v>
      </c>
      <c r="D349" s="4" t="s">
        <v>35</v>
      </c>
      <c r="E349" s="4">
        <v>1</v>
      </c>
    </row>
    <row r="350" spans="1:5">
      <c r="A350" s="2">
        <v>0.83680555555555547</v>
      </c>
      <c r="B350" s="3" t="s">
        <v>749</v>
      </c>
      <c r="C350" s="4" t="s">
        <v>70</v>
      </c>
      <c r="D350" s="4" t="s">
        <v>12</v>
      </c>
      <c r="E350" s="4">
        <v>4</v>
      </c>
    </row>
    <row r="351" spans="1:5">
      <c r="A351" s="2">
        <v>0.84027777777777779</v>
      </c>
      <c r="B351" s="3" t="s">
        <v>750</v>
      </c>
      <c r="C351" s="4" t="s">
        <v>213</v>
      </c>
      <c r="D351" s="4" t="s">
        <v>12</v>
      </c>
      <c r="E351" s="4">
        <v>4</v>
      </c>
    </row>
    <row r="352" spans="1:5">
      <c r="A352" s="2">
        <v>0.84027777777777779</v>
      </c>
      <c r="B352" s="3" t="s">
        <v>751</v>
      </c>
      <c r="C352" s="4" t="s">
        <v>752</v>
      </c>
      <c r="D352" s="4" t="s">
        <v>753</v>
      </c>
      <c r="E352" s="4">
        <v>2</v>
      </c>
    </row>
    <row r="353" spans="1:5">
      <c r="A353" s="2">
        <v>0.84027777777777779</v>
      </c>
      <c r="B353" s="3" t="s">
        <v>754</v>
      </c>
      <c r="C353" s="4" t="s">
        <v>192</v>
      </c>
      <c r="D353" s="4" t="s">
        <v>80</v>
      </c>
      <c r="E353" s="4">
        <v>1</v>
      </c>
    </row>
    <row r="354" spans="1:5">
      <c r="A354" s="2">
        <v>0.84375</v>
      </c>
      <c r="B354" s="3" t="s">
        <v>755</v>
      </c>
      <c r="C354" s="4" t="s">
        <v>203</v>
      </c>
      <c r="D354" s="4" t="s">
        <v>12</v>
      </c>
      <c r="E354" s="4">
        <v>4</v>
      </c>
    </row>
    <row r="355" spans="1:5">
      <c r="A355" s="2">
        <v>0.84375</v>
      </c>
      <c r="B355" s="3" t="s">
        <v>756</v>
      </c>
      <c r="C355" s="4" t="s">
        <v>149</v>
      </c>
      <c r="D355" s="4" t="s">
        <v>38</v>
      </c>
      <c r="E355" s="4">
        <v>4</v>
      </c>
    </row>
    <row r="356" spans="1:5">
      <c r="A356" s="2">
        <v>0.85069444444444453</v>
      </c>
      <c r="B356" s="3" t="s">
        <v>757</v>
      </c>
      <c r="C356" s="4" t="s">
        <v>384</v>
      </c>
      <c r="D356" s="4" t="s">
        <v>252</v>
      </c>
      <c r="E356" s="4">
        <v>4</v>
      </c>
    </row>
    <row r="357" spans="1:5">
      <c r="A357" s="2">
        <v>0.85416666666666663</v>
      </c>
      <c r="B357" s="3" t="s">
        <v>758</v>
      </c>
      <c r="C357" s="4" t="s">
        <v>205</v>
      </c>
      <c r="D357" s="4" t="s">
        <v>12</v>
      </c>
      <c r="E357" s="4">
        <v>4</v>
      </c>
    </row>
    <row r="358" spans="1:5">
      <c r="A358" s="2">
        <v>0.85416666666666663</v>
      </c>
      <c r="B358" s="3" t="s">
        <v>759</v>
      </c>
      <c r="C358" s="4" t="s">
        <v>220</v>
      </c>
      <c r="D358" s="4" t="s">
        <v>6</v>
      </c>
      <c r="E358" s="4">
        <v>2</v>
      </c>
    </row>
    <row r="359" spans="1:5">
      <c r="A359" s="2">
        <v>0.85416666666666663</v>
      </c>
      <c r="B359" s="3" t="s">
        <v>760</v>
      </c>
      <c r="C359" s="4" t="s">
        <v>378</v>
      </c>
      <c r="D359" s="4" t="s">
        <v>12</v>
      </c>
      <c r="E359" s="4">
        <v>4</v>
      </c>
    </row>
    <row r="360" spans="1:5">
      <c r="A360" s="2">
        <v>0.85763888888888884</v>
      </c>
      <c r="B360" s="3" t="s">
        <v>761</v>
      </c>
      <c r="C360" s="4" t="s">
        <v>114</v>
      </c>
      <c r="D360" s="4" t="s">
        <v>6</v>
      </c>
      <c r="E360" s="4">
        <v>2</v>
      </c>
    </row>
    <row r="361" spans="1:5">
      <c r="A361" s="2">
        <v>0.85763888888888884</v>
      </c>
      <c r="B361" s="3" t="s">
        <v>762</v>
      </c>
      <c r="C361" s="4" t="s">
        <v>30</v>
      </c>
      <c r="D361" s="4" t="s">
        <v>12</v>
      </c>
      <c r="E361" s="4">
        <v>4</v>
      </c>
    </row>
    <row r="362" spans="1:5">
      <c r="A362" s="2">
        <v>0.85763888888888884</v>
      </c>
      <c r="B362" s="3" t="s">
        <v>763</v>
      </c>
      <c r="C362" s="4" t="s">
        <v>182</v>
      </c>
      <c r="D362" s="4" t="s">
        <v>12</v>
      </c>
      <c r="E362" s="4">
        <v>4</v>
      </c>
    </row>
    <row r="363" spans="1:5">
      <c r="A363" s="2">
        <v>0.85763888888888884</v>
      </c>
      <c r="B363" s="3" t="s">
        <v>764</v>
      </c>
      <c r="C363" s="4" t="s">
        <v>120</v>
      </c>
      <c r="D363" s="4" t="s">
        <v>25</v>
      </c>
      <c r="E363" s="4">
        <v>1</v>
      </c>
    </row>
    <row r="364" spans="1:5">
      <c r="A364" s="2">
        <v>0.85763888888888884</v>
      </c>
      <c r="B364" s="3" t="s">
        <v>765</v>
      </c>
      <c r="C364" s="4" t="s">
        <v>30</v>
      </c>
      <c r="D364" s="4" t="s">
        <v>12</v>
      </c>
      <c r="E364" s="4">
        <v>4</v>
      </c>
    </row>
    <row r="365" spans="1:5">
      <c r="A365" s="2">
        <v>0.86111111111111116</v>
      </c>
      <c r="B365" s="3" t="s">
        <v>766</v>
      </c>
      <c r="C365" s="4" t="s">
        <v>211</v>
      </c>
      <c r="D365" s="4" t="s">
        <v>80</v>
      </c>
      <c r="E365" s="4">
        <v>1</v>
      </c>
    </row>
    <row r="366" spans="1:5">
      <c r="A366" s="2">
        <v>0.86458333333333337</v>
      </c>
      <c r="B366" s="3" t="s">
        <v>767</v>
      </c>
      <c r="C366" s="4" t="s">
        <v>120</v>
      </c>
      <c r="D366" s="4" t="s">
        <v>6</v>
      </c>
      <c r="E366" s="4">
        <v>1</v>
      </c>
    </row>
    <row r="367" spans="1:5">
      <c r="A367" s="2">
        <v>0.86805555555555547</v>
      </c>
      <c r="B367" s="3" t="s">
        <v>768</v>
      </c>
      <c r="C367" s="4" t="s">
        <v>218</v>
      </c>
      <c r="D367" s="4" t="s">
        <v>35</v>
      </c>
      <c r="E367" s="4">
        <v>1</v>
      </c>
    </row>
    <row r="368" spans="1:5">
      <c r="A368" s="2">
        <v>0.86805555555555547</v>
      </c>
      <c r="B368" s="3" t="s">
        <v>769</v>
      </c>
      <c r="C368" s="4" t="s">
        <v>11</v>
      </c>
      <c r="D368" s="4" t="s">
        <v>12</v>
      </c>
      <c r="E368" s="4">
        <v>4</v>
      </c>
    </row>
    <row r="369" spans="1:5">
      <c r="A369" s="2">
        <v>0.86805555555555547</v>
      </c>
      <c r="B369" s="3" t="s">
        <v>770</v>
      </c>
      <c r="C369" s="4" t="s">
        <v>222</v>
      </c>
      <c r="D369" s="4" t="s">
        <v>25</v>
      </c>
      <c r="E369" s="4">
        <v>1</v>
      </c>
    </row>
    <row r="370" spans="1:5">
      <c r="A370" s="2">
        <v>0.86805555555555547</v>
      </c>
      <c r="B370" s="3" t="s">
        <v>771</v>
      </c>
      <c r="C370" s="4" t="s">
        <v>146</v>
      </c>
      <c r="D370" s="4" t="s">
        <v>6</v>
      </c>
      <c r="E370" s="4">
        <v>2</v>
      </c>
    </row>
    <row r="371" spans="1:5">
      <c r="A371" s="2">
        <v>0.86805555555555547</v>
      </c>
      <c r="B371" s="3" t="s">
        <v>772</v>
      </c>
      <c r="C371" s="4" t="s">
        <v>226</v>
      </c>
      <c r="D371" s="4" t="s">
        <v>25</v>
      </c>
      <c r="E371" s="4">
        <v>1</v>
      </c>
    </row>
    <row r="372" spans="1:5">
      <c r="A372" s="2">
        <v>0.87152777777777779</v>
      </c>
      <c r="B372" s="3" t="s">
        <v>773</v>
      </c>
      <c r="C372" s="4" t="s">
        <v>231</v>
      </c>
      <c r="D372" s="4" t="s">
        <v>232</v>
      </c>
      <c r="E372" s="4">
        <v>1</v>
      </c>
    </row>
    <row r="373" spans="1:5">
      <c r="A373" s="2">
        <v>0.87152777777777779</v>
      </c>
      <c r="B373" s="3" t="s">
        <v>774</v>
      </c>
      <c r="C373" s="4" t="s">
        <v>146</v>
      </c>
      <c r="D373" s="4" t="s">
        <v>12</v>
      </c>
      <c r="E373" s="4">
        <v>4</v>
      </c>
    </row>
    <row r="374" spans="1:5">
      <c r="A374" s="2">
        <v>0.87152777777777779</v>
      </c>
      <c r="B374" s="3" t="s">
        <v>775</v>
      </c>
      <c r="C374" s="4" t="s">
        <v>220</v>
      </c>
      <c r="D374" s="4" t="s">
        <v>25</v>
      </c>
      <c r="E374" s="4">
        <v>1</v>
      </c>
    </row>
    <row r="375" spans="1:5">
      <c r="A375" s="2">
        <v>0.875</v>
      </c>
      <c r="B375" s="3" t="s">
        <v>776</v>
      </c>
      <c r="C375" s="4" t="s">
        <v>70</v>
      </c>
      <c r="D375" s="4" t="s">
        <v>12</v>
      </c>
      <c r="E375" s="4">
        <v>4</v>
      </c>
    </row>
    <row r="376" spans="1:5">
      <c r="A376" s="2">
        <v>0.875</v>
      </c>
      <c r="B376" s="3" t="s">
        <v>777</v>
      </c>
      <c r="C376" s="4" t="s">
        <v>57</v>
      </c>
      <c r="D376" s="4" t="s">
        <v>73</v>
      </c>
      <c r="E376" s="4">
        <v>4</v>
      </c>
    </row>
    <row r="377" spans="1:5">
      <c r="A377" s="2">
        <v>0.875</v>
      </c>
      <c r="B377" s="3" t="s">
        <v>778</v>
      </c>
      <c r="C377" s="4" t="s">
        <v>37</v>
      </c>
      <c r="D377" s="4" t="s">
        <v>38</v>
      </c>
      <c r="E377" s="4">
        <v>4</v>
      </c>
    </row>
    <row r="378" spans="1:5">
      <c r="A378" s="2">
        <v>0.87847222222222221</v>
      </c>
      <c r="B378" s="3" t="s">
        <v>779</v>
      </c>
      <c r="C378" s="4" t="s">
        <v>30</v>
      </c>
      <c r="D378" s="4" t="s">
        <v>73</v>
      </c>
      <c r="E378" s="4">
        <v>4</v>
      </c>
    </row>
    <row r="379" spans="1:5">
      <c r="A379" s="2">
        <v>0.87847222222222221</v>
      </c>
      <c r="B379" s="3" t="s">
        <v>780</v>
      </c>
      <c r="C379" s="4" t="s">
        <v>229</v>
      </c>
      <c r="D379" s="4" t="s">
        <v>35</v>
      </c>
      <c r="E379" s="4">
        <v>1</v>
      </c>
    </row>
    <row r="380" spans="1:5">
      <c r="A380" s="2">
        <v>0.88194444444444453</v>
      </c>
      <c r="B380" s="3" t="s">
        <v>781</v>
      </c>
      <c r="C380" s="4" t="s">
        <v>782</v>
      </c>
      <c r="D380" s="4" t="s">
        <v>17</v>
      </c>
      <c r="E380" s="4">
        <v>2</v>
      </c>
    </row>
    <row r="381" spans="1:5">
      <c r="A381" s="2">
        <v>0.88194444444444453</v>
      </c>
      <c r="B381" s="3" t="s">
        <v>783</v>
      </c>
      <c r="C381" s="4" t="s">
        <v>75</v>
      </c>
      <c r="D381" s="4" t="s">
        <v>12</v>
      </c>
      <c r="E381" s="4">
        <v>4</v>
      </c>
    </row>
    <row r="382" spans="1:5">
      <c r="A382" s="2">
        <v>0.88541666666666663</v>
      </c>
      <c r="B382" s="3" t="s">
        <v>784</v>
      </c>
      <c r="C382" s="4" t="s">
        <v>218</v>
      </c>
      <c r="D382" s="4" t="s">
        <v>38</v>
      </c>
      <c r="E382" s="4">
        <v>4</v>
      </c>
    </row>
    <row r="383" spans="1:5">
      <c r="A383" s="2">
        <v>0.88888888888888884</v>
      </c>
      <c r="B383" s="3" t="s">
        <v>785</v>
      </c>
      <c r="C383" s="4" t="s">
        <v>43</v>
      </c>
      <c r="D383" s="4" t="s">
        <v>6</v>
      </c>
      <c r="E383" s="4">
        <v>2</v>
      </c>
    </row>
    <row r="384" spans="1:5">
      <c r="A384" s="2">
        <v>0.88888888888888884</v>
      </c>
      <c r="B384" s="3" t="s">
        <v>786</v>
      </c>
      <c r="C384" s="4" t="s">
        <v>149</v>
      </c>
      <c r="D384" s="4" t="s">
        <v>35</v>
      </c>
      <c r="E384" s="4">
        <v>1</v>
      </c>
    </row>
    <row r="385" spans="1:5">
      <c r="A385" s="2">
        <v>0.88888888888888884</v>
      </c>
      <c r="B385" s="3" t="s">
        <v>787</v>
      </c>
      <c r="C385" s="4" t="s">
        <v>238</v>
      </c>
      <c r="D385" s="4" t="s">
        <v>25</v>
      </c>
      <c r="E385" s="4">
        <v>1</v>
      </c>
    </row>
    <row r="386" spans="1:5">
      <c r="A386" s="2">
        <v>0.88888888888888884</v>
      </c>
      <c r="B386" s="3" t="s">
        <v>788</v>
      </c>
      <c r="C386" s="4" t="s">
        <v>43</v>
      </c>
      <c r="D386" s="4" t="s">
        <v>48</v>
      </c>
      <c r="E386" s="4">
        <v>2</v>
      </c>
    </row>
    <row r="387" spans="1:5">
      <c r="A387" s="2">
        <v>0.88888888888888884</v>
      </c>
      <c r="B387" s="3" t="s">
        <v>789</v>
      </c>
      <c r="C387" s="4" t="s">
        <v>24</v>
      </c>
      <c r="D387" s="4" t="s">
        <v>25</v>
      </c>
      <c r="E387" s="4">
        <v>1</v>
      </c>
    </row>
    <row r="388" spans="1:5">
      <c r="A388" s="2">
        <v>0.89930555555555547</v>
      </c>
      <c r="B388" s="3" t="s">
        <v>790</v>
      </c>
      <c r="C388" s="4" t="s">
        <v>643</v>
      </c>
      <c r="D388" s="4" t="s">
        <v>12</v>
      </c>
      <c r="E388" s="4">
        <v>4</v>
      </c>
    </row>
    <row r="389" spans="1:5">
      <c r="A389" s="2">
        <v>0.89930555555555547</v>
      </c>
      <c r="B389" s="3" t="s">
        <v>791</v>
      </c>
      <c r="C389" s="4" t="s">
        <v>11</v>
      </c>
      <c r="D389" s="4" t="s">
        <v>12</v>
      </c>
      <c r="E389" s="4">
        <v>4</v>
      </c>
    </row>
    <row r="390" spans="1:5">
      <c r="A390" s="2">
        <v>0.89930555555555547</v>
      </c>
      <c r="B390" s="3" t="s">
        <v>792</v>
      </c>
      <c r="C390" s="4" t="s">
        <v>220</v>
      </c>
      <c r="D390" s="4" t="s">
        <v>12</v>
      </c>
      <c r="E390" s="4">
        <v>4</v>
      </c>
    </row>
    <row r="391" spans="1:5">
      <c r="A391" s="2">
        <v>0.89930555555555547</v>
      </c>
      <c r="B391" s="3" t="s">
        <v>793</v>
      </c>
      <c r="C391" s="4" t="s">
        <v>256</v>
      </c>
      <c r="D391" s="4" t="s">
        <v>12</v>
      </c>
      <c r="E391" s="4">
        <v>4</v>
      </c>
    </row>
    <row r="392" spans="1:5">
      <c r="A392" s="2">
        <v>0.90277777777777779</v>
      </c>
      <c r="B392" s="3" t="s">
        <v>794</v>
      </c>
      <c r="C392" s="4" t="s">
        <v>63</v>
      </c>
      <c r="D392" s="4" t="s">
        <v>12</v>
      </c>
      <c r="E392" s="4">
        <v>4</v>
      </c>
    </row>
    <row r="393" spans="1:5">
      <c r="A393" s="2">
        <v>0.90277777777777779</v>
      </c>
      <c r="B393" s="3" t="s">
        <v>795</v>
      </c>
      <c r="C393" s="4" t="s">
        <v>447</v>
      </c>
      <c r="D393" s="4" t="s">
        <v>12</v>
      </c>
      <c r="E393" s="4">
        <v>4</v>
      </c>
    </row>
    <row r="394" spans="1:5">
      <c r="A394" s="2">
        <v>0.90625</v>
      </c>
      <c r="B394" s="3" t="s">
        <v>796</v>
      </c>
      <c r="C394" s="4" t="s">
        <v>149</v>
      </c>
      <c r="D394" s="4" t="s">
        <v>6</v>
      </c>
      <c r="E394" s="4">
        <v>2</v>
      </c>
    </row>
    <row r="395" spans="1:5">
      <c r="A395" s="2">
        <v>0.90625</v>
      </c>
      <c r="B395" s="3" t="s">
        <v>797</v>
      </c>
      <c r="C395" s="4" t="s">
        <v>8</v>
      </c>
      <c r="D395" s="4" t="s">
        <v>38</v>
      </c>
      <c r="E395" s="4">
        <v>4</v>
      </c>
    </row>
    <row r="396" spans="1:5">
      <c r="A396" s="2">
        <v>0.90625</v>
      </c>
      <c r="B396" s="3" t="s">
        <v>798</v>
      </c>
      <c r="C396" s="4" t="s">
        <v>54</v>
      </c>
      <c r="D396" s="4" t="s">
        <v>6</v>
      </c>
      <c r="E396" s="4">
        <v>2</v>
      </c>
    </row>
    <row r="397" spans="1:5">
      <c r="A397" s="2">
        <v>0.90625</v>
      </c>
      <c r="B397" s="3" t="s">
        <v>799</v>
      </c>
      <c r="C397" s="4" t="s">
        <v>57</v>
      </c>
      <c r="D397" s="4" t="s">
        <v>55</v>
      </c>
      <c r="E397" s="4">
        <v>2</v>
      </c>
    </row>
    <row r="398" spans="1:5">
      <c r="A398" s="2">
        <v>0.90625</v>
      </c>
      <c r="B398" s="3" t="s">
        <v>800</v>
      </c>
      <c r="C398" s="4" t="s">
        <v>87</v>
      </c>
      <c r="D398" s="4" t="s">
        <v>12</v>
      </c>
      <c r="E398" s="4">
        <v>4</v>
      </c>
    </row>
    <row r="399" spans="1:5">
      <c r="A399" s="2">
        <v>0.90625</v>
      </c>
      <c r="B399" s="3" t="s">
        <v>801</v>
      </c>
      <c r="C399" s="4" t="s">
        <v>134</v>
      </c>
      <c r="D399" s="4" t="s">
        <v>12</v>
      </c>
      <c r="E399" s="4">
        <v>4</v>
      </c>
    </row>
    <row r="400" spans="1:5">
      <c r="A400" s="2">
        <v>0.90625</v>
      </c>
      <c r="B400" s="3" t="s">
        <v>802</v>
      </c>
      <c r="C400" s="4" t="s">
        <v>8</v>
      </c>
      <c r="D400" s="4" t="s">
        <v>127</v>
      </c>
      <c r="E400" s="4">
        <v>4</v>
      </c>
    </row>
    <row r="401" spans="1:5">
      <c r="A401" s="2">
        <v>0.90625</v>
      </c>
      <c r="B401" s="3" t="s">
        <v>803</v>
      </c>
      <c r="C401" s="4" t="s">
        <v>87</v>
      </c>
      <c r="D401" s="4" t="s">
        <v>39</v>
      </c>
      <c r="E401" s="4">
        <v>4</v>
      </c>
    </row>
    <row r="402" spans="1:5">
      <c r="A402" s="2">
        <v>0.90625</v>
      </c>
      <c r="B402" s="3" t="s">
        <v>804</v>
      </c>
      <c r="C402" s="4" t="s">
        <v>134</v>
      </c>
      <c r="D402" s="4" t="s">
        <v>13</v>
      </c>
      <c r="E402" s="4">
        <v>4</v>
      </c>
    </row>
    <row r="403" spans="1:5">
      <c r="A403" s="2">
        <v>0.90972222222222221</v>
      </c>
      <c r="B403" s="3" t="s">
        <v>805</v>
      </c>
      <c r="C403" s="4" t="s">
        <v>123</v>
      </c>
      <c r="D403" s="4" t="s">
        <v>12</v>
      </c>
      <c r="E403" s="4">
        <v>4</v>
      </c>
    </row>
    <row r="404" spans="1:5">
      <c r="A404" s="2">
        <v>0.90972222222222221</v>
      </c>
      <c r="B404" s="3" t="s">
        <v>806</v>
      </c>
      <c r="C404" s="4" t="s">
        <v>129</v>
      </c>
      <c r="D404" s="4" t="s">
        <v>12</v>
      </c>
      <c r="E404" s="4">
        <v>4</v>
      </c>
    </row>
    <row r="405" spans="1:5">
      <c r="A405" s="2">
        <v>0.90972222222222221</v>
      </c>
      <c r="B405" s="3" t="s">
        <v>807</v>
      </c>
      <c r="C405" s="4" t="s">
        <v>77</v>
      </c>
      <c r="D405" s="4" t="s">
        <v>12</v>
      </c>
      <c r="E405" s="4">
        <v>4</v>
      </c>
    </row>
    <row r="406" spans="1:5">
      <c r="A406" s="2">
        <v>0.90972222222222221</v>
      </c>
      <c r="B406" s="3" t="s">
        <v>808</v>
      </c>
      <c r="C406" s="4" t="s">
        <v>108</v>
      </c>
      <c r="D406" s="4" t="s">
        <v>12</v>
      </c>
      <c r="E406" s="4">
        <v>4</v>
      </c>
    </row>
    <row r="407" spans="1:5">
      <c r="A407" s="2">
        <v>0.90972222222222221</v>
      </c>
      <c r="B407" s="3" t="s">
        <v>809</v>
      </c>
      <c r="C407" s="4" t="s">
        <v>126</v>
      </c>
      <c r="D407" s="4" t="s">
        <v>38</v>
      </c>
      <c r="E407" s="4">
        <v>4</v>
      </c>
    </row>
    <row r="408" spans="1:5">
      <c r="A408" s="2">
        <v>0.90972222222222221</v>
      </c>
      <c r="B408" s="3" t="s">
        <v>810</v>
      </c>
      <c r="C408" s="4" t="s">
        <v>30</v>
      </c>
      <c r="D408" s="4" t="s">
        <v>6</v>
      </c>
      <c r="E408" s="4">
        <v>2</v>
      </c>
    </row>
    <row r="409" spans="1:5">
      <c r="A409" s="2">
        <v>0.91666666666666663</v>
      </c>
      <c r="B409" s="3" t="s">
        <v>811</v>
      </c>
      <c r="C409" s="4" t="s">
        <v>11</v>
      </c>
      <c r="D409" s="4" t="s">
        <v>6</v>
      </c>
      <c r="E409" s="4">
        <v>2</v>
      </c>
    </row>
    <row r="410" spans="1:5">
      <c r="A410" s="2">
        <v>0.91666666666666663</v>
      </c>
      <c r="B410" s="3" t="s">
        <v>812</v>
      </c>
      <c r="C410" s="4" t="s">
        <v>27</v>
      </c>
      <c r="D410" s="4" t="s">
        <v>12</v>
      </c>
      <c r="E410" s="4">
        <v>4</v>
      </c>
    </row>
    <row r="411" spans="1:5">
      <c r="A411" s="2">
        <v>0.91666666666666663</v>
      </c>
      <c r="B411" s="3" t="s">
        <v>813</v>
      </c>
      <c r="C411" s="4" t="s">
        <v>96</v>
      </c>
      <c r="D411" s="4" t="s">
        <v>6</v>
      </c>
      <c r="E411" s="4">
        <v>2</v>
      </c>
    </row>
    <row r="412" spans="1:5">
      <c r="A412" s="2">
        <v>0.91666666666666663</v>
      </c>
      <c r="B412" s="3" t="s">
        <v>814</v>
      </c>
      <c r="C412" s="4" t="s">
        <v>114</v>
      </c>
      <c r="D412" s="4" t="s">
        <v>12</v>
      </c>
      <c r="E412" s="4">
        <v>4</v>
      </c>
    </row>
    <row r="413" spans="1:5">
      <c r="A413" s="2">
        <v>0.91666666666666663</v>
      </c>
      <c r="B413" s="3" t="s">
        <v>815</v>
      </c>
      <c r="C413" s="4" t="s">
        <v>141</v>
      </c>
      <c r="D413" s="4" t="s">
        <v>35</v>
      </c>
      <c r="E413" s="4">
        <v>1</v>
      </c>
    </row>
    <row r="414" spans="1:5">
      <c r="A414" s="2">
        <v>0.92013888888888884</v>
      </c>
      <c r="B414" s="3" t="s">
        <v>816</v>
      </c>
      <c r="C414" s="4" t="s">
        <v>24</v>
      </c>
      <c r="D414" s="4" t="s">
        <v>6</v>
      </c>
      <c r="E414" s="4">
        <v>2</v>
      </c>
    </row>
    <row r="415" spans="1:5">
      <c r="A415" s="2">
        <v>0.92013888888888884</v>
      </c>
      <c r="B415" s="3" t="s">
        <v>817</v>
      </c>
      <c r="C415" s="4" t="s">
        <v>30</v>
      </c>
      <c r="D415" s="4" t="s">
        <v>73</v>
      </c>
      <c r="E415" s="4">
        <v>4</v>
      </c>
    </row>
    <row r="416" spans="1:5">
      <c r="A416" s="2">
        <v>0.92013888888888884</v>
      </c>
      <c r="B416" s="3" t="s">
        <v>818</v>
      </c>
      <c r="C416" s="4" t="s">
        <v>320</v>
      </c>
      <c r="D416" s="4" t="s">
        <v>321</v>
      </c>
      <c r="E416" s="4">
        <v>4</v>
      </c>
    </row>
    <row r="417" spans="1:5">
      <c r="A417" s="2">
        <v>0.92361111111111116</v>
      </c>
      <c r="B417" s="3" t="s">
        <v>819</v>
      </c>
      <c r="C417" s="4" t="s">
        <v>85</v>
      </c>
      <c r="D417" s="4" t="s">
        <v>6</v>
      </c>
      <c r="E417" s="4">
        <v>2</v>
      </c>
    </row>
    <row r="418" spans="1:5">
      <c r="A418" s="2">
        <v>0.92361111111111116</v>
      </c>
      <c r="B418" s="3" t="s">
        <v>820</v>
      </c>
      <c r="C418" s="4" t="s">
        <v>242</v>
      </c>
      <c r="D418" s="4" t="s">
        <v>12</v>
      </c>
      <c r="E418" s="4">
        <v>4</v>
      </c>
    </row>
    <row r="419" spans="1:5">
      <c r="A419" s="2">
        <v>0.92361111111111116</v>
      </c>
      <c r="B419" s="3" t="s">
        <v>258</v>
      </c>
      <c r="C419" s="4" t="s">
        <v>259</v>
      </c>
      <c r="D419" s="4" t="s">
        <v>260</v>
      </c>
      <c r="E419" s="4">
        <v>1</v>
      </c>
    </row>
    <row r="420" spans="1:5">
      <c r="A420" s="2">
        <v>0.92361111111111116</v>
      </c>
      <c r="B420" s="3" t="s">
        <v>821</v>
      </c>
      <c r="C420" s="4" t="s">
        <v>75</v>
      </c>
      <c r="D420" s="4" t="s">
        <v>12</v>
      </c>
      <c r="E420" s="4">
        <v>4</v>
      </c>
    </row>
    <row r="421" spans="1:5">
      <c r="A421" s="2">
        <v>0.92361111111111116</v>
      </c>
      <c r="B421" s="3" t="s">
        <v>822</v>
      </c>
      <c r="C421" s="4" t="s">
        <v>669</v>
      </c>
      <c r="D421" s="4" t="s">
        <v>12</v>
      </c>
      <c r="E421" s="4">
        <v>4</v>
      </c>
    </row>
    <row r="422" spans="1:5">
      <c r="A422" s="2">
        <v>0.93055555555555547</v>
      </c>
      <c r="B422" s="3" t="s">
        <v>823</v>
      </c>
      <c r="C422" s="4" t="s">
        <v>27</v>
      </c>
      <c r="D422" s="4" t="s">
        <v>9</v>
      </c>
      <c r="E422" s="4">
        <v>2</v>
      </c>
    </row>
    <row r="423" spans="1:5">
      <c r="A423" s="2">
        <v>0.93055555555555547</v>
      </c>
      <c r="B423" s="3" t="s">
        <v>824</v>
      </c>
      <c r="C423" s="4" t="s">
        <v>141</v>
      </c>
      <c r="D423" s="4" t="s">
        <v>50</v>
      </c>
      <c r="E423" s="4">
        <v>2</v>
      </c>
    </row>
    <row r="424" spans="1:5">
      <c r="A424" s="2">
        <v>0.93055555555555547</v>
      </c>
      <c r="B424" s="3" t="s">
        <v>825</v>
      </c>
      <c r="C424" s="4" t="s">
        <v>8</v>
      </c>
      <c r="D424" s="4" t="s">
        <v>13</v>
      </c>
      <c r="E424" s="4">
        <v>4</v>
      </c>
    </row>
    <row r="425" spans="1:5">
      <c r="A425" s="2">
        <v>0.93402777777777779</v>
      </c>
      <c r="B425" s="3" t="s">
        <v>826</v>
      </c>
      <c r="C425" s="4" t="s">
        <v>92</v>
      </c>
      <c r="D425" s="4" t="s">
        <v>12</v>
      </c>
      <c r="E425" s="4">
        <v>4</v>
      </c>
    </row>
    <row r="426" spans="1:5">
      <c r="A426" s="2">
        <v>0.9375</v>
      </c>
      <c r="B426" s="3" t="s">
        <v>827</v>
      </c>
      <c r="C426" s="4" t="s">
        <v>89</v>
      </c>
      <c r="D426" s="4" t="s">
        <v>38</v>
      </c>
      <c r="E426" s="4">
        <v>4</v>
      </c>
    </row>
    <row r="427" spans="1:5">
      <c r="A427" s="2">
        <v>0.9375</v>
      </c>
      <c r="B427" s="3" t="s">
        <v>828</v>
      </c>
      <c r="C427" s="4" t="s">
        <v>106</v>
      </c>
      <c r="D427" s="4" t="s">
        <v>38</v>
      </c>
      <c r="E427" s="4">
        <v>4</v>
      </c>
    </row>
    <row r="428" spans="1:5">
      <c r="A428" s="2">
        <v>0.9375</v>
      </c>
      <c r="B428" s="3" t="s">
        <v>829</v>
      </c>
      <c r="C428" s="4" t="s">
        <v>89</v>
      </c>
      <c r="D428" s="4" t="s">
        <v>13</v>
      </c>
      <c r="E428" s="4">
        <v>4</v>
      </c>
    </row>
    <row r="429" spans="1:5">
      <c r="A429" s="2">
        <v>0.9375</v>
      </c>
      <c r="B429" s="3" t="s">
        <v>830</v>
      </c>
      <c r="C429" s="4" t="s">
        <v>406</v>
      </c>
      <c r="D429" s="4" t="s">
        <v>35</v>
      </c>
      <c r="E429" s="4">
        <v>1</v>
      </c>
    </row>
    <row r="430" spans="1:5">
      <c r="A430" s="2">
        <v>0.9375</v>
      </c>
      <c r="B430" s="3" t="s">
        <v>831</v>
      </c>
      <c r="C430" s="4" t="s">
        <v>289</v>
      </c>
      <c r="D430" s="4" t="s">
        <v>35</v>
      </c>
      <c r="E430" s="4">
        <v>1</v>
      </c>
    </row>
    <row r="431" spans="1:5">
      <c r="A431" s="2">
        <v>0.94097222222222221</v>
      </c>
      <c r="B431" s="3" t="s">
        <v>832</v>
      </c>
      <c r="C431" s="4" t="s">
        <v>11</v>
      </c>
      <c r="D431" s="4" t="s">
        <v>12</v>
      </c>
      <c r="E431" s="4">
        <v>4</v>
      </c>
    </row>
    <row r="432" spans="1:5">
      <c r="A432" s="2">
        <v>0.94097222222222221</v>
      </c>
      <c r="B432" s="3" t="s">
        <v>833</v>
      </c>
      <c r="C432" s="4" t="s">
        <v>834</v>
      </c>
      <c r="D432" s="4" t="s">
        <v>835</v>
      </c>
      <c r="E432" s="4">
        <v>1</v>
      </c>
    </row>
    <row r="433" spans="1:5">
      <c r="A433" s="2">
        <v>0.94444444444444453</v>
      </c>
      <c r="B433" s="3" t="s">
        <v>836</v>
      </c>
      <c r="C433" s="4" t="s">
        <v>149</v>
      </c>
      <c r="D433" s="4" t="s">
        <v>12</v>
      </c>
      <c r="E433" s="4">
        <v>4</v>
      </c>
    </row>
    <row r="434" spans="1:5">
      <c r="A434" s="2">
        <v>0.94444444444444453</v>
      </c>
      <c r="B434" s="3" t="s">
        <v>837</v>
      </c>
      <c r="C434" s="4" t="s">
        <v>54</v>
      </c>
      <c r="D434" s="4" t="s">
        <v>12</v>
      </c>
      <c r="E434" s="4">
        <v>4</v>
      </c>
    </row>
    <row r="435" spans="1:5">
      <c r="A435" s="2">
        <v>0.94791666666666663</v>
      </c>
      <c r="B435" s="3" t="s">
        <v>838</v>
      </c>
      <c r="C435" s="4" t="s">
        <v>120</v>
      </c>
      <c r="D435" s="4" t="s">
        <v>25</v>
      </c>
      <c r="E435" s="4">
        <v>1</v>
      </c>
    </row>
    <row r="436" spans="1:5">
      <c r="A436" s="2">
        <v>0.94791666666666663</v>
      </c>
      <c r="B436" s="3" t="s">
        <v>839</v>
      </c>
      <c r="C436" s="4" t="s">
        <v>423</v>
      </c>
      <c r="D436" s="4" t="s">
        <v>424</v>
      </c>
      <c r="E436" s="4">
        <v>1</v>
      </c>
    </row>
    <row r="437" spans="1:5">
      <c r="A437" s="2">
        <v>0.94791666666666663</v>
      </c>
      <c r="B437" s="3" t="s">
        <v>840</v>
      </c>
      <c r="C437" s="4" t="s">
        <v>388</v>
      </c>
      <c r="D437" s="4" t="s">
        <v>12</v>
      </c>
      <c r="E437" s="4">
        <v>4</v>
      </c>
    </row>
    <row r="438" spans="1:5">
      <c r="A438" s="2">
        <v>0.95138888888888884</v>
      </c>
      <c r="B438" s="3" t="s">
        <v>841</v>
      </c>
      <c r="C438" s="4" t="s">
        <v>24</v>
      </c>
      <c r="D438" s="4" t="s">
        <v>50</v>
      </c>
      <c r="E438" s="4">
        <v>2</v>
      </c>
    </row>
    <row r="439" spans="1:5">
      <c r="A439" s="2">
        <v>0.95138888888888884</v>
      </c>
      <c r="B439" s="3" t="s">
        <v>842</v>
      </c>
      <c r="C439" s="4" t="s">
        <v>94</v>
      </c>
      <c r="D439" s="4" t="s">
        <v>35</v>
      </c>
      <c r="E439" s="4">
        <v>1</v>
      </c>
    </row>
    <row r="440" spans="1:5">
      <c r="A440" s="2">
        <v>0.95138888888888884</v>
      </c>
      <c r="B440" s="3" t="s">
        <v>843</v>
      </c>
      <c r="C440" s="4" t="s">
        <v>89</v>
      </c>
      <c r="D440" s="4" t="s">
        <v>6</v>
      </c>
      <c r="E440" s="4">
        <v>2</v>
      </c>
    </row>
    <row r="441" spans="1:5">
      <c r="A441" s="2">
        <v>0.95138888888888884</v>
      </c>
      <c r="B441" s="3" t="s">
        <v>844</v>
      </c>
      <c r="C441" s="4" t="s">
        <v>182</v>
      </c>
      <c r="D441" s="4" t="s">
        <v>35</v>
      </c>
      <c r="E441" s="4">
        <v>1</v>
      </c>
    </row>
    <row r="442" spans="1:5">
      <c r="A442" s="2">
        <v>0.95833333333333337</v>
      </c>
      <c r="B442" s="3" t="s">
        <v>845</v>
      </c>
      <c r="C442" s="4" t="s">
        <v>846</v>
      </c>
      <c r="D442" s="4" t="s">
        <v>529</v>
      </c>
      <c r="E442" s="4">
        <v>2</v>
      </c>
    </row>
    <row r="443" spans="1:5">
      <c r="A443" s="2">
        <v>0.96180555555555547</v>
      </c>
      <c r="B443" s="3" t="s">
        <v>847</v>
      </c>
      <c r="C443" s="4" t="s">
        <v>30</v>
      </c>
      <c r="D443" s="4" t="s">
        <v>12</v>
      </c>
      <c r="E443" s="4">
        <v>4</v>
      </c>
    </row>
    <row r="444" spans="1:5">
      <c r="A444" s="2">
        <v>0.96180555555555547</v>
      </c>
      <c r="B444" s="3" t="s">
        <v>848</v>
      </c>
      <c r="C444" s="4" t="s">
        <v>138</v>
      </c>
      <c r="D444" s="4" t="s">
        <v>12</v>
      </c>
      <c r="E444" s="4">
        <v>4</v>
      </c>
    </row>
    <row r="445" spans="1:5">
      <c r="A445" s="2">
        <v>0.96180555555555547</v>
      </c>
      <c r="B445" s="3" t="s">
        <v>849</v>
      </c>
      <c r="C445" s="4" t="s">
        <v>30</v>
      </c>
      <c r="D445" s="4" t="s">
        <v>73</v>
      </c>
      <c r="E445" s="4">
        <v>4</v>
      </c>
    </row>
    <row r="446" spans="1:5">
      <c r="A446" s="2">
        <v>0.96180555555555547</v>
      </c>
      <c r="B446" s="3" t="s">
        <v>850</v>
      </c>
      <c r="C446" s="4" t="s">
        <v>30</v>
      </c>
      <c r="D446" s="4" t="s">
        <v>12</v>
      </c>
      <c r="E446" s="4">
        <v>4</v>
      </c>
    </row>
    <row r="447" spans="1:5">
      <c r="A447" s="2">
        <v>0.96180555555555547</v>
      </c>
      <c r="B447" s="3" t="s">
        <v>851</v>
      </c>
      <c r="C447" s="4" t="s">
        <v>110</v>
      </c>
      <c r="D447" s="4" t="s">
        <v>35</v>
      </c>
      <c r="E447" s="4">
        <v>1</v>
      </c>
    </row>
    <row r="448" spans="1:5">
      <c r="A448" s="2">
        <v>0.96180555555555547</v>
      </c>
      <c r="B448" s="3" t="s">
        <v>852</v>
      </c>
      <c r="C448" s="4" t="s">
        <v>138</v>
      </c>
      <c r="D448" s="4" t="s">
        <v>127</v>
      </c>
      <c r="E448" s="4">
        <v>4</v>
      </c>
    </row>
    <row r="449" spans="1:5">
      <c r="A449" s="2">
        <v>0.96180555555555547</v>
      </c>
      <c r="B449" s="3" t="s">
        <v>853</v>
      </c>
      <c r="C449" s="4" t="s">
        <v>30</v>
      </c>
      <c r="D449" s="4" t="s">
        <v>12</v>
      </c>
      <c r="E449" s="4">
        <v>4</v>
      </c>
    </row>
    <row r="450" spans="1:5">
      <c r="A450" s="2">
        <v>0.96180555555555547</v>
      </c>
      <c r="B450" s="3" t="s">
        <v>854</v>
      </c>
      <c r="C450" s="4" t="s">
        <v>30</v>
      </c>
      <c r="D450" s="4" t="s">
        <v>12</v>
      </c>
      <c r="E450" s="4">
        <v>4</v>
      </c>
    </row>
    <row r="451" spans="1:5">
      <c r="A451" s="2">
        <v>0.96180555555555547</v>
      </c>
      <c r="B451" s="3" t="s">
        <v>855</v>
      </c>
      <c r="C451" s="4" t="s">
        <v>30</v>
      </c>
      <c r="D451" s="4" t="s">
        <v>12</v>
      </c>
      <c r="E451" s="4">
        <v>4</v>
      </c>
    </row>
    <row r="452" spans="1:5">
      <c r="A452" s="2">
        <v>0.96180555555555547</v>
      </c>
      <c r="B452" s="3" t="s">
        <v>856</v>
      </c>
      <c r="C452" s="4" t="s">
        <v>30</v>
      </c>
      <c r="D452" s="4" t="s">
        <v>12</v>
      </c>
      <c r="E452" s="4">
        <v>4</v>
      </c>
    </row>
    <row r="453" spans="1:5">
      <c r="A453" s="2">
        <v>0.96527777777777779</v>
      </c>
      <c r="B453" s="3" t="s">
        <v>857</v>
      </c>
      <c r="C453" s="4" t="s">
        <v>178</v>
      </c>
      <c r="D453" s="4" t="s">
        <v>35</v>
      </c>
      <c r="E453" s="4">
        <v>1</v>
      </c>
    </row>
    <row r="454" spans="1:5">
      <c r="A454" s="2">
        <v>0.96527777777777779</v>
      </c>
      <c r="B454" s="3" t="s">
        <v>858</v>
      </c>
      <c r="C454" s="4" t="s">
        <v>447</v>
      </c>
      <c r="D454" s="4" t="s">
        <v>859</v>
      </c>
      <c r="E454" s="4">
        <v>4</v>
      </c>
    </row>
    <row r="455" spans="1:5">
      <c r="A455" s="2">
        <v>0.96875</v>
      </c>
      <c r="B455" s="3" t="s">
        <v>860</v>
      </c>
      <c r="C455" s="4" t="s">
        <v>24</v>
      </c>
      <c r="D455" s="4" t="s">
        <v>12</v>
      </c>
      <c r="E455" s="4">
        <v>4</v>
      </c>
    </row>
    <row r="456" spans="1:5">
      <c r="A456" s="2">
        <v>0.97569444444444453</v>
      </c>
      <c r="B456" s="3" t="s">
        <v>861</v>
      </c>
      <c r="C456" s="4" t="s">
        <v>8</v>
      </c>
      <c r="D456" s="4" t="s">
        <v>9</v>
      </c>
      <c r="E456" s="4">
        <v>2</v>
      </c>
    </row>
    <row r="457" spans="1:5">
      <c r="A457" s="2">
        <v>0.97916666666666663</v>
      </c>
      <c r="B457" s="3" t="s">
        <v>862</v>
      </c>
      <c r="C457" s="4" t="s">
        <v>66</v>
      </c>
      <c r="D457" s="4" t="s">
        <v>35</v>
      </c>
      <c r="E457" s="4">
        <v>1</v>
      </c>
    </row>
    <row r="458" spans="1:5">
      <c r="A458" s="2">
        <v>0.98263888888888884</v>
      </c>
      <c r="B458" s="3" t="s">
        <v>863</v>
      </c>
      <c r="C458" s="4" t="s">
        <v>52</v>
      </c>
      <c r="D458" s="4" t="s">
        <v>35</v>
      </c>
      <c r="E458" s="4">
        <v>1</v>
      </c>
    </row>
    <row r="459" spans="1:5">
      <c r="A459" s="2">
        <v>0.98611111111111116</v>
      </c>
      <c r="B459" s="3" t="s">
        <v>864</v>
      </c>
      <c r="C459" s="4" t="s">
        <v>54</v>
      </c>
      <c r="D459" s="4" t="s">
        <v>6</v>
      </c>
      <c r="E459" s="4">
        <v>2</v>
      </c>
    </row>
    <row r="460" spans="1:5">
      <c r="A460" s="2">
        <v>0.98958333333333337</v>
      </c>
      <c r="B460" s="3" t="s">
        <v>271</v>
      </c>
      <c r="C460" s="4" t="s">
        <v>272</v>
      </c>
      <c r="D460" s="4" t="s">
        <v>273</v>
      </c>
      <c r="E460" s="4">
        <v>1</v>
      </c>
    </row>
    <row r="461" spans="1:5">
      <c r="A461" s="2">
        <v>0.98958333333333337</v>
      </c>
      <c r="B461" s="3" t="s">
        <v>865</v>
      </c>
      <c r="C461" s="4" t="s">
        <v>27</v>
      </c>
      <c r="D461" s="4" t="s">
        <v>12</v>
      </c>
      <c r="E461" s="4">
        <v>4</v>
      </c>
    </row>
    <row r="462" spans="1:5">
      <c r="A462" s="2">
        <v>0.99305555555555547</v>
      </c>
      <c r="B462" s="3" t="s">
        <v>866</v>
      </c>
      <c r="C462" s="4" t="s">
        <v>129</v>
      </c>
      <c r="D462" s="4" t="s">
        <v>46</v>
      </c>
      <c r="E462" s="4">
        <v>2</v>
      </c>
    </row>
    <row r="463" spans="1:5">
      <c r="A463" s="2">
        <v>0.99305555555555547</v>
      </c>
      <c r="B463" s="3" t="s">
        <v>867</v>
      </c>
      <c r="C463" s="4" t="s">
        <v>75</v>
      </c>
      <c r="D463" s="4" t="s">
        <v>12</v>
      </c>
      <c r="E463" s="4">
        <v>4</v>
      </c>
    </row>
  </sheetData>
  <hyperlinks>
    <hyperlink ref="B4" r:id="rId1"/>
    <hyperlink ref="B5" r:id="rId2"/>
    <hyperlink ref="B6" r:id="rId3"/>
    <hyperlink ref="B7" r:id="rId4"/>
    <hyperlink ref="B8" r:id="rId5"/>
    <hyperlink ref="B9" r:id="rId6"/>
    <hyperlink ref="B10" r:id="rId7"/>
    <hyperlink ref="B11" r:id="rId8"/>
    <hyperlink ref="B12" r:id="rId9"/>
    <hyperlink ref="B13" r:id="rId10"/>
    <hyperlink ref="B14" r:id="rId11"/>
    <hyperlink ref="B15" r:id="rId12"/>
    <hyperlink ref="B16" r:id="rId13"/>
    <hyperlink ref="B17" r:id="rId14"/>
    <hyperlink ref="B18" r:id="rId15"/>
    <hyperlink ref="B19" r:id="rId16"/>
    <hyperlink ref="B20" r:id="rId17"/>
    <hyperlink ref="B21" r:id="rId18"/>
    <hyperlink ref="B22" r:id="rId19"/>
    <hyperlink ref="B23" r:id="rId20"/>
    <hyperlink ref="B24" r:id="rId21"/>
    <hyperlink ref="B25" r:id="rId22"/>
    <hyperlink ref="B26" r:id="rId23"/>
    <hyperlink ref="B27" r:id="rId24"/>
    <hyperlink ref="B28" r:id="rId25"/>
    <hyperlink ref="B29" r:id="rId26"/>
    <hyperlink ref="B30" r:id="rId27"/>
    <hyperlink ref="B31" r:id="rId28"/>
    <hyperlink ref="B32" r:id="rId29"/>
    <hyperlink ref="B33" r:id="rId30"/>
    <hyperlink ref="B34" r:id="rId31"/>
    <hyperlink ref="B35" r:id="rId32"/>
    <hyperlink ref="B36" r:id="rId33"/>
    <hyperlink ref="B37" r:id="rId34"/>
    <hyperlink ref="B38" r:id="rId35"/>
    <hyperlink ref="B39" r:id="rId36"/>
    <hyperlink ref="B40" r:id="rId37"/>
    <hyperlink ref="B41" r:id="rId38"/>
    <hyperlink ref="B42" r:id="rId39"/>
    <hyperlink ref="B43" r:id="rId40"/>
    <hyperlink ref="B44" r:id="rId41"/>
    <hyperlink ref="B45" r:id="rId42"/>
    <hyperlink ref="B46" r:id="rId43"/>
    <hyperlink ref="B47" r:id="rId44"/>
    <hyperlink ref="B48" r:id="rId45"/>
    <hyperlink ref="B49" r:id="rId46"/>
    <hyperlink ref="B50" r:id="rId47"/>
    <hyperlink ref="B51" r:id="rId48"/>
    <hyperlink ref="B52" r:id="rId49"/>
    <hyperlink ref="B53" r:id="rId50"/>
    <hyperlink ref="B54" r:id="rId51"/>
    <hyperlink ref="B55" r:id="rId52"/>
    <hyperlink ref="B56" r:id="rId53"/>
    <hyperlink ref="B57" r:id="rId54"/>
    <hyperlink ref="B58" r:id="rId55"/>
    <hyperlink ref="B59" r:id="rId56"/>
    <hyperlink ref="B60" r:id="rId57"/>
    <hyperlink ref="B61" r:id="rId58"/>
    <hyperlink ref="B62" r:id="rId59"/>
    <hyperlink ref="B63" r:id="rId60"/>
    <hyperlink ref="B64" r:id="rId61"/>
    <hyperlink ref="B65" r:id="rId62"/>
    <hyperlink ref="B66" r:id="rId63"/>
    <hyperlink ref="B67" r:id="rId64"/>
    <hyperlink ref="B68" r:id="rId65"/>
    <hyperlink ref="B69" r:id="rId66"/>
    <hyperlink ref="B70" r:id="rId67"/>
    <hyperlink ref="B71" r:id="rId68"/>
    <hyperlink ref="B72" r:id="rId69"/>
    <hyperlink ref="B73" r:id="rId70"/>
    <hyperlink ref="B74" r:id="rId71"/>
    <hyperlink ref="B75" r:id="rId72"/>
    <hyperlink ref="B76" r:id="rId73"/>
    <hyperlink ref="B77" r:id="rId74"/>
    <hyperlink ref="B78" r:id="rId75"/>
    <hyperlink ref="B79" r:id="rId76"/>
    <hyperlink ref="B80" r:id="rId77"/>
    <hyperlink ref="B81" r:id="rId78"/>
    <hyperlink ref="B82" r:id="rId79"/>
    <hyperlink ref="B83" r:id="rId80"/>
    <hyperlink ref="B84" r:id="rId81"/>
    <hyperlink ref="B85" r:id="rId82"/>
    <hyperlink ref="B86" r:id="rId83"/>
    <hyperlink ref="B87" r:id="rId84"/>
    <hyperlink ref="B88" r:id="rId85"/>
    <hyperlink ref="B89" r:id="rId86"/>
    <hyperlink ref="B90" r:id="rId87"/>
    <hyperlink ref="B91" r:id="rId88"/>
    <hyperlink ref="B92" r:id="rId89"/>
    <hyperlink ref="B93" r:id="rId90"/>
    <hyperlink ref="B94" r:id="rId91"/>
    <hyperlink ref="B95" r:id="rId92"/>
    <hyperlink ref="B96" r:id="rId93"/>
    <hyperlink ref="B97" r:id="rId94"/>
    <hyperlink ref="B98" r:id="rId95"/>
    <hyperlink ref="B99" r:id="rId96"/>
    <hyperlink ref="B100" r:id="rId97"/>
    <hyperlink ref="B101" r:id="rId98"/>
    <hyperlink ref="B102" r:id="rId99"/>
    <hyperlink ref="B103" r:id="rId100"/>
    <hyperlink ref="B104" r:id="rId101"/>
    <hyperlink ref="B105" r:id="rId102"/>
    <hyperlink ref="B106" r:id="rId103"/>
    <hyperlink ref="B107" r:id="rId104"/>
    <hyperlink ref="B108" r:id="rId105"/>
    <hyperlink ref="B109" r:id="rId106"/>
    <hyperlink ref="B110" r:id="rId107"/>
    <hyperlink ref="B111" r:id="rId108"/>
    <hyperlink ref="B112" r:id="rId109"/>
    <hyperlink ref="B113" r:id="rId110"/>
    <hyperlink ref="B114" r:id="rId111"/>
    <hyperlink ref="B115" r:id="rId112"/>
    <hyperlink ref="B116" r:id="rId113"/>
    <hyperlink ref="B117" r:id="rId114"/>
    <hyperlink ref="B118" r:id="rId115"/>
    <hyperlink ref="B119" r:id="rId116"/>
    <hyperlink ref="B120" r:id="rId117"/>
    <hyperlink ref="B121" r:id="rId118"/>
    <hyperlink ref="B122" r:id="rId119"/>
    <hyperlink ref="B123" r:id="rId120"/>
    <hyperlink ref="B124" r:id="rId121"/>
    <hyperlink ref="B125" r:id="rId122"/>
    <hyperlink ref="B126" r:id="rId123"/>
    <hyperlink ref="B127" r:id="rId124"/>
    <hyperlink ref="B128" r:id="rId125"/>
    <hyperlink ref="B129" r:id="rId126"/>
    <hyperlink ref="B130" r:id="rId127"/>
    <hyperlink ref="B131" r:id="rId128"/>
    <hyperlink ref="B132" r:id="rId129"/>
    <hyperlink ref="B133" r:id="rId130"/>
    <hyperlink ref="B134" r:id="rId131"/>
    <hyperlink ref="B135" r:id="rId132"/>
    <hyperlink ref="B136" r:id="rId133"/>
    <hyperlink ref="B137" r:id="rId134"/>
    <hyperlink ref="B138" r:id="rId135"/>
    <hyperlink ref="B139" r:id="rId136"/>
    <hyperlink ref="B140" r:id="rId137"/>
    <hyperlink ref="B141" r:id="rId138"/>
    <hyperlink ref="B142" r:id="rId139"/>
    <hyperlink ref="B143" r:id="rId140"/>
    <hyperlink ref="B144" r:id="rId141"/>
    <hyperlink ref="B145" r:id="rId142"/>
    <hyperlink ref="B146" r:id="rId143"/>
    <hyperlink ref="B147" r:id="rId144"/>
    <hyperlink ref="B148" r:id="rId145"/>
    <hyperlink ref="B149" r:id="rId146"/>
    <hyperlink ref="B150" r:id="rId147"/>
    <hyperlink ref="B151" r:id="rId148"/>
    <hyperlink ref="B152" r:id="rId149"/>
    <hyperlink ref="B153" r:id="rId150"/>
    <hyperlink ref="B154" r:id="rId151"/>
    <hyperlink ref="B155" r:id="rId152"/>
    <hyperlink ref="B156" r:id="rId153"/>
    <hyperlink ref="B157" r:id="rId154"/>
    <hyperlink ref="B158" r:id="rId155"/>
    <hyperlink ref="B159" r:id="rId156"/>
    <hyperlink ref="B160" r:id="rId157"/>
    <hyperlink ref="B161" r:id="rId158"/>
    <hyperlink ref="B162" r:id="rId159"/>
    <hyperlink ref="B163" r:id="rId160"/>
    <hyperlink ref="B164" r:id="rId161"/>
    <hyperlink ref="B165" r:id="rId162"/>
    <hyperlink ref="B166" r:id="rId163"/>
    <hyperlink ref="B167" r:id="rId164"/>
    <hyperlink ref="B168" r:id="rId165"/>
    <hyperlink ref="B169" r:id="rId166"/>
    <hyperlink ref="B170" r:id="rId167"/>
    <hyperlink ref="B171" r:id="rId168"/>
    <hyperlink ref="B172" r:id="rId169"/>
    <hyperlink ref="B173" r:id="rId170"/>
    <hyperlink ref="B174" r:id="rId171"/>
    <hyperlink ref="B175" r:id="rId172"/>
    <hyperlink ref="B176" r:id="rId173"/>
    <hyperlink ref="B177" r:id="rId174"/>
    <hyperlink ref="B178" r:id="rId175"/>
    <hyperlink ref="B179" r:id="rId176"/>
    <hyperlink ref="B180" r:id="rId177"/>
    <hyperlink ref="B181" r:id="rId178"/>
    <hyperlink ref="B182" r:id="rId179"/>
    <hyperlink ref="B183" r:id="rId180"/>
    <hyperlink ref="B184" r:id="rId181"/>
    <hyperlink ref="B185" r:id="rId182"/>
    <hyperlink ref="B186" r:id="rId183"/>
    <hyperlink ref="B187" r:id="rId184"/>
    <hyperlink ref="B188" r:id="rId185"/>
    <hyperlink ref="B189" r:id="rId186"/>
    <hyperlink ref="B190" r:id="rId187"/>
    <hyperlink ref="B191" r:id="rId188"/>
    <hyperlink ref="B192" r:id="rId189"/>
    <hyperlink ref="B193" r:id="rId190"/>
    <hyperlink ref="B194" r:id="rId191"/>
    <hyperlink ref="B195" r:id="rId192"/>
    <hyperlink ref="B196" r:id="rId193"/>
    <hyperlink ref="B197" r:id="rId194"/>
    <hyperlink ref="B198" r:id="rId195"/>
    <hyperlink ref="B199" r:id="rId196"/>
    <hyperlink ref="B200" r:id="rId197"/>
    <hyperlink ref="B201" r:id="rId198"/>
    <hyperlink ref="B202" r:id="rId199"/>
    <hyperlink ref="B203" r:id="rId200"/>
    <hyperlink ref="B204" r:id="rId201"/>
    <hyperlink ref="B205" r:id="rId202"/>
    <hyperlink ref="B206" r:id="rId203"/>
    <hyperlink ref="B207" r:id="rId204"/>
    <hyperlink ref="B208" r:id="rId205"/>
    <hyperlink ref="B209" r:id="rId206"/>
    <hyperlink ref="B210" r:id="rId207"/>
    <hyperlink ref="B211" r:id="rId208"/>
    <hyperlink ref="B212" r:id="rId209"/>
    <hyperlink ref="B213" r:id="rId210"/>
    <hyperlink ref="B214" r:id="rId211"/>
    <hyperlink ref="B215" r:id="rId212"/>
    <hyperlink ref="B216" r:id="rId213"/>
    <hyperlink ref="B217" r:id="rId214"/>
    <hyperlink ref="B218" r:id="rId215"/>
    <hyperlink ref="B219" r:id="rId216"/>
    <hyperlink ref="B220" r:id="rId217"/>
    <hyperlink ref="B221" r:id="rId218"/>
    <hyperlink ref="B222" r:id="rId219"/>
    <hyperlink ref="B223" r:id="rId220"/>
    <hyperlink ref="B224" r:id="rId221"/>
    <hyperlink ref="B225" r:id="rId222"/>
    <hyperlink ref="B226" r:id="rId223"/>
    <hyperlink ref="B227" r:id="rId224"/>
    <hyperlink ref="B228" r:id="rId225"/>
    <hyperlink ref="B229" r:id="rId226"/>
    <hyperlink ref="B230" r:id="rId227"/>
    <hyperlink ref="B231" r:id="rId228"/>
    <hyperlink ref="B232" r:id="rId229"/>
    <hyperlink ref="B233" r:id="rId230"/>
    <hyperlink ref="B234" r:id="rId231"/>
    <hyperlink ref="B235" r:id="rId232"/>
    <hyperlink ref="B236" r:id="rId233"/>
    <hyperlink ref="B237" r:id="rId234"/>
    <hyperlink ref="B238" r:id="rId235"/>
    <hyperlink ref="B239" r:id="rId236"/>
    <hyperlink ref="B240" r:id="rId237"/>
    <hyperlink ref="B241" r:id="rId238"/>
    <hyperlink ref="B242" r:id="rId239"/>
    <hyperlink ref="B243" r:id="rId240"/>
    <hyperlink ref="B244" r:id="rId241"/>
    <hyperlink ref="B245" r:id="rId242"/>
    <hyperlink ref="B246" r:id="rId243"/>
    <hyperlink ref="B247" r:id="rId244"/>
    <hyperlink ref="B248" r:id="rId245"/>
    <hyperlink ref="B249" r:id="rId246"/>
    <hyperlink ref="B250" r:id="rId247"/>
    <hyperlink ref="B251" r:id="rId248"/>
    <hyperlink ref="B252" r:id="rId249"/>
    <hyperlink ref="B253" r:id="rId250"/>
    <hyperlink ref="B254" r:id="rId251"/>
    <hyperlink ref="B255" r:id="rId252"/>
    <hyperlink ref="B256" r:id="rId253"/>
    <hyperlink ref="B257" r:id="rId254"/>
    <hyperlink ref="B258" r:id="rId255"/>
    <hyperlink ref="B259" r:id="rId256"/>
    <hyperlink ref="B260" r:id="rId257"/>
    <hyperlink ref="B261" r:id="rId258"/>
    <hyperlink ref="B262" r:id="rId259"/>
    <hyperlink ref="B263" r:id="rId260"/>
    <hyperlink ref="B264" r:id="rId261"/>
    <hyperlink ref="B265" r:id="rId262"/>
    <hyperlink ref="B266" r:id="rId263"/>
    <hyperlink ref="B267" r:id="rId264"/>
    <hyperlink ref="B268" r:id="rId265"/>
    <hyperlink ref="B269" r:id="rId266"/>
    <hyperlink ref="B270" r:id="rId267"/>
    <hyperlink ref="B271" r:id="rId268"/>
    <hyperlink ref="B272" r:id="rId269"/>
    <hyperlink ref="B273" r:id="rId270"/>
    <hyperlink ref="B274" r:id="rId271"/>
    <hyperlink ref="B275" r:id="rId272"/>
    <hyperlink ref="B276" r:id="rId273"/>
    <hyperlink ref="B277" r:id="rId274"/>
    <hyperlink ref="B278" r:id="rId275"/>
    <hyperlink ref="B279" r:id="rId276"/>
    <hyperlink ref="B280" r:id="rId277"/>
    <hyperlink ref="B281" r:id="rId278"/>
    <hyperlink ref="B282" r:id="rId279"/>
    <hyperlink ref="B283" r:id="rId280"/>
    <hyperlink ref="B284" r:id="rId281"/>
    <hyperlink ref="B285" r:id="rId282"/>
    <hyperlink ref="B286" r:id="rId283"/>
    <hyperlink ref="B287" r:id="rId284"/>
    <hyperlink ref="B288" r:id="rId285"/>
    <hyperlink ref="B289" r:id="rId286"/>
    <hyperlink ref="B290" r:id="rId287"/>
    <hyperlink ref="B291" r:id="rId288"/>
    <hyperlink ref="B292" r:id="rId289"/>
    <hyperlink ref="B293" r:id="rId290"/>
    <hyperlink ref="B294" r:id="rId291"/>
    <hyperlink ref="B295" r:id="rId292"/>
    <hyperlink ref="B296" r:id="rId293"/>
    <hyperlink ref="B297" r:id="rId294"/>
    <hyperlink ref="B298" r:id="rId295"/>
    <hyperlink ref="B299" r:id="rId296"/>
    <hyperlink ref="B300" r:id="rId297"/>
    <hyperlink ref="B301" r:id="rId298"/>
    <hyperlink ref="B302" r:id="rId299"/>
    <hyperlink ref="B303" r:id="rId300"/>
    <hyperlink ref="B304" r:id="rId301"/>
    <hyperlink ref="B305" r:id="rId302"/>
    <hyperlink ref="B306" r:id="rId303"/>
    <hyperlink ref="B307" r:id="rId304"/>
    <hyperlink ref="B308" r:id="rId305"/>
    <hyperlink ref="B309" r:id="rId306"/>
    <hyperlink ref="B310" r:id="rId307"/>
    <hyperlink ref="B311" r:id="rId308"/>
    <hyperlink ref="B312" r:id="rId309"/>
    <hyperlink ref="B313" r:id="rId310"/>
    <hyperlink ref="B314" r:id="rId311"/>
    <hyperlink ref="B315" r:id="rId312"/>
    <hyperlink ref="B316" r:id="rId313"/>
    <hyperlink ref="B317" r:id="rId314"/>
    <hyperlink ref="B318" r:id="rId315"/>
    <hyperlink ref="B319" r:id="rId316"/>
    <hyperlink ref="B320" r:id="rId317"/>
    <hyperlink ref="B321" r:id="rId318"/>
    <hyperlink ref="B322" r:id="rId319"/>
    <hyperlink ref="B323" r:id="rId320"/>
    <hyperlink ref="B324" r:id="rId321"/>
    <hyperlink ref="B325" r:id="rId322"/>
    <hyperlink ref="B326" r:id="rId323"/>
    <hyperlink ref="B327" r:id="rId324"/>
    <hyperlink ref="B328" r:id="rId325"/>
    <hyperlink ref="B329" r:id="rId326"/>
    <hyperlink ref="B330" r:id="rId327"/>
    <hyperlink ref="B331" r:id="rId328"/>
    <hyperlink ref="B332" r:id="rId329"/>
    <hyperlink ref="B333" r:id="rId330"/>
    <hyperlink ref="B334" r:id="rId331"/>
    <hyperlink ref="B335" r:id="rId332"/>
    <hyperlink ref="B336" r:id="rId333"/>
    <hyperlink ref="B337" r:id="rId334"/>
    <hyperlink ref="B338" r:id="rId335"/>
    <hyperlink ref="B339" r:id="rId336"/>
    <hyperlink ref="B340" r:id="rId337"/>
    <hyperlink ref="B341" r:id="rId338"/>
    <hyperlink ref="B342" r:id="rId339"/>
    <hyperlink ref="B343" r:id="rId340"/>
    <hyperlink ref="B344" r:id="rId341"/>
    <hyperlink ref="B345" r:id="rId342"/>
    <hyperlink ref="B346" r:id="rId343"/>
    <hyperlink ref="B347" r:id="rId344"/>
    <hyperlink ref="B348" r:id="rId345"/>
    <hyperlink ref="B349" r:id="rId346"/>
    <hyperlink ref="B350" r:id="rId347"/>
    <hyperlink ref="B351" r:id="rId348"/>
    <hyperlink ref="B352" r:id="rId349"/>
    <hyperlink ref="B353" r:id="rId350"/>
    <hyperlink ref="B354" r:id="rId351"/>
    <hyperlink ref="B355" r:id="rId352"/>
    <hyperlink ref="B356" r:id="rId353"/>
    <hyperlink ref="B357" r:id="rId354"/>
    <hyperlink ref="B358" r:id="rId355"/>
    <hyperlink ref="B359" r:id="rId356"/>
    <hyperlink ref="B360" r:id="rId357"/>
    <hyperlink ref="B361" r:id="rId358"/>
    <hyperlink ref="B362" r:id="rId359"/>
    <hyperlink ref="B363" r:id="rId360"/>
    <hyperlink ref="B364" r:id="rId361"/>
    <hyperlink ref="B365" r:id="rId362"/>
    <hyperlink ref="B366" r:id="rId363"/>
    <hyperlink ref="B367" r:id="rId364"/>
    <hyperlink ref="B368" r:id="rId365"/>
    <hyperlink ref="B369" r:id="rId366"/>
    <hyperlink ref="B370" r:id="rId367"/>
    <hyperlink ref="B371" r:id="rId368"/>
    <hyperlink ref="B372" r:id="rId369"/>
    <hyperlink ref="B373" r:id="rId370"/>
    <hyperlink ref="B374" r:id="rId371"/>
    <hyperlink ref="B375" r:id="rId372"/>
    <hyperlink ref="B376" r:id="rId373"/>
    <hyperlink ref="B377" r:id="rId374"/>
    <hyperlink ref="B378" r:id="rId375"/>
    <hyperlink ref="B379" r:id="rId376"/>
    <hyperlink ref="B380" r:id="rId377"/>
    <hyperlink ref="B381" r:id="rId378"/>
    <hyperlink ref="B382" r:id="rId379"/>
    <hyperlink ref="B383" r:id="rId380"/>
    <hyperlink ref="B384" r:id="rId381"/>
    <hyperlink ref="B385" r:id="rId382"/>
    <hyperlink ref="B386" r:id="rId383"/>
    <hyperlink ref="B387" r:id="rId384"/>
    <hyperlink ref="B388" r:id="rId385"/>
    <hyperlink ref="B389" r:id="rId386"/>
    <hyperlink ref="B390" r:id="rId387"/>
    <hyperlink ref="B391" r:id="rId388"/>
    <hyperlink ref="B392" r:id="rId389"/>
    <hyperlink ref="B393" r:id="rId390"/>
    <hyperlink ref="B394" r:id="rId391"/>
    <hyperlink ref="B395" r:id="rId392"/>
    <hyperlink ref="B396" r:id="rId393"/>
    <hyperlink ref="B397" r:id="rId394"/>
    <hyperlink ref="B398" r:id="rId395"/>
    <hyperlink ref="B399" r:id="rId396"/>
    <hyperlink ref="B400" r:id="rId397"/>
    <hyperlink ref="B401" r:id="rId398"/>
    <hyperlink ref="B402" r:id="rId399"/>
    <hyperlink ref="B403" r:id="rId400"/>
    <hyperlink ref="B404" r:id="rId401"/>
    <hyperlink ref="B405" r:id="rId402"/>
    <hyperlink ref="B406" r:id="rId403"/>
    <hyperlink ref="B407" r:id="rId404"/>
    <hyperlink ref="B408" r:id="rId405"/>
    <hyperlink ref="B409" r:id="rId406"/>
    <hyperlink ref="B410" r:id="rId407"/>
    <hyperlink ref="B411" r:id="rId408"/>
    <hyperlink ref="B412" r:id="rId409"/>
    <hyperlink ref="B413" r:id="rId410"/>
    <hyperlink ref="B414" r:id="rId411"/>
    <hyperlink ref="B415" r:id="rId412"/>
    <hyperlink ref="B416" r:id="rId413"/>
    <hyperlink ref="B417" r:id="rId414"/>
    <hyperlink ref="B418" r:id="rId415"/>
    <hyperlink ref="B419" r:id="rId416"/>
    <hyperlink ref="B420" r:id="rId417"/>
    <hyperlink ref="B421" r:id="rId418"/>
    <hyperlink ref="B422" r:id="rId419"/>
    <hyperlink ref="B423" r:id="rId420"/>
    <hyperlink ref="B424" r:id="rId421"/>
    <hyperlink ref="B425" r:id="rId422"/>
    <hyperlink ref="B426" r:id="rId423"/>
    <hyperlink ref="B427" r:id="rId424"/>
    <hyperlink ref="B428" r:id="rId425"/>
    <hyperlink ref="B429" r:id="rId426"/>
    <hyperlink ref="B430" r:id="rId427"/>
    <hyperlink ref="B431" r:id="rId428"/>
    <hyperlink ref="B432" r:id="rId429"/>
    <hyperlink ref="B433" r:id="rId430"/>
    <hyperlink ref="B434" r:id="rId431"/>
    <hyperlink ref="B435" r:id="rId432"/>
    <hyperlink ref="B436" r:id="rId433"/>
    <hyperlink ref="B437" r:id="rId434"/>
    <hyperlink ref="B438" r:id="rId435"/>
    <hyperlink ref="B439" r:id="rId436"/>
    <hyperlink ref="B440" r:id="rId437"/>
    <hyperlink ref="B441" r:id="rId438"/>
    <hyperlink ref="B442" r:id="rId439"/>
    <hyperlink ref="B443" r:id="rId440"/>
    <hyperlink ref="B444" r:id="rId441"/>
    <hyperlink ref="B445" r:id="rId442"/>
    <hyperlink ref="B446" r:id="rId443"/>
    <hyperlink ref="B447" r:id="rId444"/>
    <hyperlink ref="B448" r:id="rId445"/>
    <hyperlink ref="B449" r:id="rId446"/>
    <hyperlink ref="B450" r:id="rId447"/>
    <hyperlink ref="B451" r:id="rId448"/>
    <hyperlink ref="B452" r:id="rId449"/>
    <hyperlink ref="B453" r:id="rId450"/>
    <hyperlink ref="B454" r:id="rId451"/>
    <hyperlink ref="B455" r:id="rId452"/>
    <hyperlink ref="B456" r:id="rId453"/>
    <hyperlink ref="B457" r:id="rId454"/>
    <hyperlink ref="B458" r:id="rId455"/>
    <hyperlink ref="B459" r:id="rId456"/>
    <hyperlink ref="B460" r:id="rId457"/>
    <hyperlink ref="B461" r:id="rId458"/>
    <hyperlink ref="B462" r:id="rId459"/>
    <hyperlink ref="B463" r:id="rId460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Departures</vt:lpstr>
      <vt:lpstr>Arrivals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Garcia Fernandez</dc:creator>
  <cp:lastModifiedBy>Pedro Garcia Fernandez</cp:lastModifiedBy>
  <dcterms:created xsi:type="dcterms:W3CDTF">2012-12-09T18:53:33Z</dcterms:created>
  <dcterms:modified xsi:type="dcterms:W3CDTF">2012-12-15T20:43:57Z</dcterms:modified>
</cp:coreProperties>
</file>