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" windowWidth="16092" windowHeight="96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B49" i="1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<sst xmlns="http://schemas.openxmlformats.org/spreadsheetml/2006/main" count="50" uniqueCount="50">
  <si>
    <t>title</t>
  </si>
  <si>
    <t>link</t>
  </si>
  <si>
    <t>Christian Siriano: People are People</t>
  </si>
  <si>
    <t>Origami in the Garden</t>
  </si>
  <si>
    <t>Candler Park Fall Fest 2022</t>
  </si>
  <si>
    <t>Stranger Things: The Experience</t>
  </si>
  <si>
    <t>2022 Mayor’s Pride Exhibit – Elevate ATL Art</t>
  </si>
  <si>
    <t>Pumpkin Festival</t>
  </si>
  <si>
    <t>Woodland Spirits</t>
  </si>
  <si>
    <t>PAW Patrol: Adventure Play</t>
  </si>
  <si>
    <t>Atlanta Hip Hop Day Festival</t>
  </si>
  <si>
    <t>Little 5 Points Ghost Tour</t>
  </si>
  <si>
    <t>Scarecrows in the Garden</t>
  </si>
  <si>
    <t>Ani Difranco – Revolutionary Love Tour</t>
  </si>
  <si>
    <t>Atlanta Falcons vs. Cleveland Browns – Oct. 2</t>
  </si>
  <si>
    <t>HOBNOB Neighborhood Tavern</t>
  </si>
  <si>
    <t>Ancient Engraved Gemstones</t>
  </si>
  <si>
    <t>Space Illuminarium: A Journey to the Moon &amp; Beyond</t>
  </si>
  <si>
    <t>Theatrical Outfit Presents Flex by Candrice Jones</t>
  </si>
  <si>
    <t>Der Biergarten Oktoberfest</t>
  </si>
  <si>
    <t>2022 Atlanta Homes &amp; Lifestyles Serenbe Showhouse</t>
  </si>
  <si>
    <t>Out On Film, Atlanta’s LGBTQ film festival</t>
  </si>
  <si>
    <t>2022 Serenbe Designer Showhouse Tours</t>
  </si>
  <si>
    <t>Atlanta International Fashion Week</t>
  </si>
  <si>
    <t>Atlanta Art Week 2022</t>
  </si>
  <si>
    <t>Georgia Latino International Film Festival</t>
  </si>
  <si>
    <t>Buckhead Village Presents Gallerie 88 Design House</t>
  </si>
  <si>
    <t>Camp Erin Supports Families Grieving a COVID Death</t>
  </si>
  <si>
    <t>Designing Women 2020: The Big Split</t>
  </si>
  <si>
    <t>Emergence by Rachel Parish</t>
  </si>
  <si>
    <t>Raise a Stein to the Return of Oktoberfest Atlanta</t>
  </si>
  <si>
    <t>100 Watt Horse &amp; Joelton Mayfield: Live in Concert</t>
  </si>
  <si>
    <t>Marcus King</t>
  </si>
  <si>
    <t>Gather round’ | Apermoutho: A Low ABV Day Disco</t>
  </si>
  <si>
    <t>National Sons Day Event at The BRG</t>
  </si>
  <si>
    <t>Ninja Sex Part</t>
  </si>
  <si>
    <t>Party like it’s 1972: 50th Anniversary Celebration</t>
  </si>
  <si>
    <t>Vista Kicks</t>
  </si>
  <si>
    <t>Jimmy O’Neal About Now: An Introspective</t>
  </si>
  <si>
    <t>FREE Monkey Pox Vaccine Event At X Midtown</t>
  </si>
  <si>
    <t>Simply Pink Brunch 2022</t>
  </si>
  <si>
    <t>Gurl Mobb Museum- Selfie museum in Atlanta</t>
  </si>
  <si>
    <t>Midtown Atlanta Food and Cocktail Tour</t>
  </si>
  <si>
    <t>2022 Veteran Bravery Nomination</t>
  </si>
  <si>
    <t>Waking Wonderland: An Immersive Experience</t>
  </si>
  <si>
    <t>Save the Video Store! An Immersive Film Experience</t>
  </si>
  <si>
    <t>Stephen Burks Shelter in Place</t>
  </si>
  <si>
    <t>Fright Fest Atlanta 2022</t>
  </si>
  <si>
    <t>Mattie Lou O’Kelley: The Long Journey to Success</t>
  </si>
  <si>
    <t>Synchronicity Theatre Season 25 ACT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</si>
</sst>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9"/>
  <sheetViews>
    <sheetView tabSelected="1" workbookViewId="0"/>
  </sheetViews>
  <sheetFormatPr defaultRowHeight="14.4"/>
  <cols>
    <col min="1" max="1" width="50.6640625" customWidth="1"/>
    <col min="2" max="2" width="202.664062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tr">
        <f>HYPERLINK("https://discoveratlanta.com/event/detail/christian-siriano-people-are-people/", "https://discoveratlanta.com/event/detail/christian-siriano-people-are-people/")</f>
        <v>https://discoveratlanta.com/event/detail/christian-siriano-people-are-people/</v>
      </c>
    </row>
    <row r="3" spans="1:2">
      <c r="A3" t="s">
        <v>3</v>
      </c>
      <c r="B3" t="str">
        <f>HYPERLINK("https://discoveratlanta.com/event/detail/origami-in-the-garden/", "https://discoveratlanta.com/event/detail/origami-in-the-garden/")</f>
        <v>https://discoveratlanta.com/event/detail/origami-in-the-garden/</v>
      </c>
    </row>
    <row r="4" spans="1:2">
      <c r="A4" t="s">
        <v>4</v>
      </c>
      <c r="B4" t="str">
        <f>HYPERLINK("https://discoveratlanta.com/event/detail/candler-park-fall-fest-2022/", "https://discoveratlanta.com/event/detail/candler-park-fall-fest-2022/")</f>
        <v>https://discoveratlanta.com/event/detail/candler-park-fall-fest-2022/</v>
      </c>
    </row>
    <row r="5" spans="1:2">
      <c r="A5" t="s">
        <v>5</v>
      </c>
      <c r="B5" t="str">
        <f>HYPERLINK("https://discoveratlanta.com/event/detail/stranger-things-the-experience/", "https://discoveratlanta.com/event/detail/stranger-things-the-experience/")</f>
        <v>https://discoveratlanta.com/event/detail/stranger-things-the-experience/</v>
      </c>
    </row>
    <row r="6" spans="1:2">
      <c r="A6" t="s">
        <v>6</v>
      </c>
      <c r="B6" t="str">
        <f>HYPERLINK("https://discoveratlanta.com/event/detail/2022-mayor-s-pride-exhibit-elevate-atl-art/", "https://discoveratlanta.com/event/detail/2022-mayor-s-pride-exhibit-elevate-atl-art/")</f>
        <v>https://discoveratlanta.com/event/detail/2022-mayor-s-pride-exhibit-elevate-atl-art/</v>
      </c>
    </row>
    <row r="7" spans="1:2">
      <c r="A7" t="s">
        <v>7</v>
      </c>
      <c r="B7" t="str">
        <f>HYPERLINK("https://discoveratlanta.com/event/detail/pumpkin-festival/", "https://discoveratlanta.com/event/detail/pumpkin-festival/")</f>
        <v>https://discoveratlanta.com/event/detail/pumpkin-festival/</v>
      </c>
    </row>
    <row r="8" spans="1:2">
      <c r="A8" t="s">
        <v>8</v>
      </c>
      <c r="B8" t="str">
        <f>HYPERLINK("https://discoveratlanta.com/event/detail/woodland-spirits/", "https://discoveratlanta.com/event/detail/woodland-spirits/")</f>
        <v>https://discoveratlanta.com/event/detail/woodland-spirits/</v>
      </c>
    </row>
    <row r="9" spans="1:2">
      <c r="A9" t="s">
        <v>9</v>
      </c>
      <c r="B9" t="str">
        <f>HYPERLINK("https://discoveratlanta.com/event/detail/paw-patrol-adventure-play/", "https://discoveratlanta.com/event/detail/paw-patrol-adventure-play/")</f>
        <v>https://discoveratlanta.com/event/detail/paw-patrol-adventure-play/</v>
      </c>
    </row>
    <row r="10" spans="1:2">
      <c r="A10" t="s">
        <v>10</v>
      </c>
      <c r="B10" t="str">
        <f>HYPERLINK("https://discoveratlanta.com/event/detail/atlanta-hip-hop-day-festival/", "https://discoveratlanta.com/event/detail/atlanta-hip-hop-day-festival/")</f>
        <v>https://discoveratlanta.com/event/detail/atlanta-hip-hop-day-festival/</v>
      </c>
    </row>
    <row r="11" spans="1:2">
      <c r="A11" t="s">
        <v>11</v>
      </c>
      <c r="B11" t="str">
        <f>HYPERLINK("https://discoveratlanta.com/event/detail/little-5-points-ghost-tour/", "https://discoveratlanta.com/event/detail/little-5-points-ghost-tour/")</f>
        <v>https://discoveratlanta.com/event/detail/little-5-points-ghost-tour/</v>
      </c>
    </row>
    <row r="12" spans="1:2">
      <c r="A12" t="s">
        <v>12</v>
      </c>
      <c r="B12" t="str">
        <f>HYPERLINK("https://discoveratlanta.com/event/detail/scarecrows-in-the-garden/", "https://discoveratlanta.com/event/detail/scarecrows-in-the-garden/")</f>
        <v>https://discoveratlanta.com/event/detail/scarecrows-in-the-garden/</v>
      </c>
    </row>
    <row r="13" spans="1:2">
      <c r="A13" t="s">
        <v>13</v>
      </c>
      <c r="B13" t="str">
        <f>HYPERLINK("https://discoveratlanta.com/event/detail/ani-difranco-revolutionary-love-tour/", "https://discoveratlanta.com/event/detail/ani-difranco-revolutionary-love-tour/")</f>
        <v>https://discoveratlanta.com/event/detail/ani-difranco-revolutionary-love-tour/</v>
      </c>
    </row>
    <row r="14" spans="1:2">
      <c r="A14" t="s">
        <v>14</v>
      </c>
      <c r="B14" t="str">
        <f>HYPERLINK("https://discoveratlanta.com/event/detail/atlanta-falcons-vs-cleveland-browns-oct-2/", "https://discoveratlanta.com/event/detail/atlanta-falcons-vs-cleveland-browns-oct-2/")</f>
        <v>https://discoveratlanta.com/event/detail/atlanta-falcons-vs-cleveland-browns-oct-2/</v>
      </c>
    </row>
    <row r="15" spans="1:2">
      <c r="A15" t="s">
        <v>15</v>
      </c>
      <c r="B15" t="str">
        <f>HYPERLINK("https://discoveratlanta.com/event/detail/hobnob-neighborhood-tavern/", "https://discoveratlanta.com/event/detail/hobnob-neighborhood-tavern/")</f>
        <v>https://discoveratlanta.com/event/detail/hobnob-neighborhood-tavern/</v>
      </c>
    </row>
    <row r="16" spans="1:2">
      <c r="A16" t="s">
        <v>16</v>
      </c>
      <c r="B16" t="str">
        <f>HYPERLINK("https://discoveratlanta.com/event/detail/ancient-engraved-gemstones/", "https://discoveratlanta.com/event/detail/ancient-engraved-gemstones/")</f>
        <v>https://discoveratlanta.com/event/detail/ancient-engraved-gemstones/</v>
      </c>
    </row>
    <row r="17" spans="1:2">
      <c r="A17" t="s">
        <v>17</v>
      </c>
      <c r="B17" t="str">
        <f>HYPERLINK("https://discoveratlanta.com/event/detail/space-illuminarium-a-journey-to-the-moon-beyond/", "https://discoveratlanta.com/event/detail/space-illuminarium-a-journey-to-the-moon-beyond/")</f>
        <v>https://discoveratlanta.com/event/detail/space-illuminarium-a-journey-to-the-moon-beyond/</v>
      </c>
    </row>
    <row r="18" spans="1:2">
      <c r="A18" t="s">
        <v>18</v>
      </c>
      <c r="B18" t="str">
        <f>HYPERLINK("https://discoveratlanta.com/event/detail/theatrical-outfit-presents-flex-by-candrice-jones/", "https://discoveratlanta.com/event/detail/theatrical-outfit-presents-flex-by-candrice-jones/")</f>
        <v>https://discoveratlanta.com/event/detail/theatrical-outfit-presents-flex-by-candrice-jones/</v>
      </c>
    </row>
    <row r="19" spans="1:2">
      <c r="A19" t="s">
        <v>19</v>
      </c>
      <c r="B19" t="str">
        <f>HYPERLINK("https://discoveratlanta.com/event/detail/der-biergarten-oktoberfest/", "https://discoveratlanta.com/event/detail/der-biergarten-oktoberfest/")</f>
        <v>https://discoveratlanta.com/event/detail/der-biergarten-oktoberfest/</v>
      </c>
    </row>
    <row r="20" spans="1:2">
      <c r="A20" t="s">
        <v>20</v>
      </c>
      <c r="B20" t="str">
        <f>HYPERLINK("https://discoveratlanta.com/event/detail/2022-atlanta-homes-lifestyles-serenbe-showhouse/", "https://discoveratlanta.com/event/detail/2022-atlanta-homes-lifestyles-serenbe-showhouse/")</f>
        <v>https://discoveratlanta.com/event/detail/2022-atlanta-homes-lifestyles-serenbe-showhouse/</v>
      </c>
    </row>
    <row r="21" spans="1:2">
      <c r="A21" t="s">
        <v>21</v>
      </c>
      <c r="B21" t="str">
        <f>HYPERLINK("https://discoveratlanta.com/event/detail/out-on-film-atlanta-s-lgbtq-film-festival/", "https://discoveratlanta.com/event/detail/out-on-film-atlanta-s-lgbtq-film-festival/")</f>
        <v>https://discoveratlanta.com/event/detail/out-on-film-atlanta-s-lgbtq-film-festival/</v>
      </c>
    </row>
    <row r="22" spans="1:2">
      <c r="A22" t="s">
        <v>22</v>
      </c>
      <c r="B22" t="str">
        <f>HYPERLINK("https://discoveratlanta.com/event/detail/2022-serenbe-designer-showhouse-tours/", "https://discoveratlanta.com/event/detail/2022-serenbe-designer-showhouse-tours/")</f>
        <v>https://discoveratlanta.com/event/detail/2022-serenbe-designer-showhouse-tours/</v>
      </c>
    </row>
    <row r="23" spans="1:2">
      <c r="A23" t="s">
        <v>23</v>
      </c>
      <c r="B23" t="str">
        <f>HYPERLINK("https://discoveratlanta.com/event/detail/atlanta-international-fashion-week/", "https://discoveratlanta.com/event/detail/atlanta-international-fashion-week/")</f>
        <v>https://discoveratlanta.com/event/detail/atlanta-international-fashion-week/</v>
      </c>
    </row>
    <row r="24" spans="1:2">
      <c r="A24" t="s">
        <v>24</v>
      </c>
      <c r="B24" t="str">
        <f>HYPERLINK("https://discoveratlanta.com/event/detail/atlanta-art-week-2022/", "https://discoveratlanta.com/event/detail/atlanta-art-week-2022/")</f>
        <v>https://discoveratlanta.com/event/detail/atlanta-art-week-2022/</v>
      </c>
    </row>
    <row r="25" spans="1:2">
      <c r="A25" t="s">
        <v>25</v>
      </c>
      <c r="B25" t="str">
        <f>HYPERLINK("https://discoveratlanta.com/event/detail/georgia-latino-international-film-festival/", "https://discoveratlanta.com/event/detail/georgia-latino-international-film-festival/")</f>
        <v>https://discoveratlanta.com/event/detail/georgia-latino-international-film-festival/</v>
      </c>
    </row>
    <row r="26" spans="1:2">
      <c r="A26" t="s">
        <v>26</v>
      </c>
      <c r="B26" t="str">
        <f>HYPERLINK("https://discoveratlanta.com/event/detail/buckhead-village-presents-gallerie-88-design-house/", "https://discoveratlanta.com/event/detail/buckhead-village-presents-gallerie-88-design-house/")</f>
        <v>https://discoveratlanta.com/event/detail/buckhead-village-presents-gallerie-88-design-house/</v>
      </c>
    </row>
    <row r="27" spans="1:2">
      <c r="A27" t="s">
        <v>27</v>
      </c>
      <c r="B27" t="str">
        <f>HYPERLINK("https://discoveratlanta.com/event/detail/camp-erin-supports-families-grieving-a-covid-death/", "https://discoveratlanta.com/event/detail/camp-erin-supports-families-grieving-a-covid-death/")</f>
        <v>https://discoveratlanta.com/event/detail/camp-erin-supports-families-grieving-a-covid-death/</v>
      </c>
    </row>
    <row r="28" spans="1:2">
      <c r="A28" t="s">
        <v>28</v>
      </c>
      <c r="B28" t="str">
        <f>HYPERLINK("https://discoveratlanta.com/event/detail/designing-women-2020-the-big-split/", "https://discoveratlanta.com/event/detail/designing-women-2020-the-big-split/")</f>
        <v>https://discoveratlanta.com/event/detail/designing-women-2020-the-big-split/</v>
      </c>
    </row>
    <row r="29" spans="1:2">
      <c r="A29" t="s">
        <v>29</v>
      </c>
      <c r="B29" t="str">
        <f>HYPERLINK("https://discoveratlanta.com/event/detail/emergence-by-rachel-parish/", "https://discoveratlanta.com/event/detail/emergence-by-rachel-parish/")</f>
        <v>https://discoveratlanta.com/event/detail/emergence-by-rachel-parish/</v>
      </c>
    </row>
    <row r="30" spans="1:2">
      <c r="A30" t="s">
        <v>30</v>
      </c>
      <c r="B30" t="str">
        <f>HYPERLINK("https://discoveratlanta.com/event/detail/raise-a-stein-to-the-return-of-oktoberfest-atlanta/", "https://discoveratlanta.com/event/detail/raise-a-stein-to-the-return-of-oktoberfest-atlanta/")</f>
        <v>https://discoveratlanta.com/event/detail/raise-a-stein-to-the-return-of-oktoberfest-atlanta/</v>
      </c>
    </row>
    <row r="31" spans="1:2">
      <c r="A31" t="s">
        <v>31</v>
      </c>
      <c r="B31" t="str">
        <f>HYPERLINK("https://discoveratlanta.com/event/detail/100-watt-horse-joelton-mayfield-live-in-concert/", "https://discoveratlanta.com/event/detail/100-watt-horse-joelton-mayfield-live-in-concert/")</f>
        <v>https://discoveratlanta.com/event/detail/100-watt-horse-joelton-mayfield-live-in-concert/</v>
      </c>
    </row>
    <row r="32" spans="1:2">
      <c r="A32" t="s">
        <v>32</v>
      </c>
      <c r="B32" t="str">
        <f>HYPERLINK("https://discoveratlanta.com/event/detail/marcus-king/", "https://discoveratlanta.com/event/detail/marcus-king/")</f>
        <v>https://discoveratlanta.com/event/detail/marcus-king/</v>
      </c>
    </row>
    <row r="33" spans="1:2">
      <c r="A33" t="s">
        <v>33</v>
      </c>
      <c r="B33" t="str">
        <f>HYPERLINK("https://discoveratlanta.com/event/detail/gather-round-apermoutho-a-low-abv-day-disco/", "https://discoveratlanta.com/event/detail/gather-round-apermoutho-a-low-abv-day-disco/")</f>
        <v>https://discoveratlanta.com/event/detail/gather-round-apermoutho-a-low-abv-day-disco/</v>
      </c>
    </row>
    <row r="34" spans="1:2">
      <c r="A34" t="s">
        <v>34</v>
      </c>
      <c r="B34" t="str">
        <f>HYPERLINK("https://discoveratlanta.com/event/detail/national-sons-day-event-at-the-brg/", "https://discoveratlanta.com/event/detail/national-sons-day-event-at-the-brg/")</f>
        <v>https://discoveratlanta.com/event/detail/national-sons-day-event-at-the-brg/</v>
      </c>
    </row>
    <row r="35" spans="1:2">
      <c r="A35" t="s">
        <v>35</v>
      </c>
      <c r="B35" t="str">
        <f>HYPERLINK("https://discoveratlanta.com/event/detail/ninja-sex-part/", "https://discoveratlanta.com/event/detail/ninja-sex-part/")</f>
        <v>https://discoveratlanta.com/event/detail/ninja-sex-part/</v>
      </c>
    </row>
    <row r="36" spans="1:2">
      <c r="A36" t="s">
        <v>36</v>
      </c>
      <c r="B36" t="str">
        <f>HYPERLINK("https://discoveratlanta.com/event/detail/party-like-it-s-1972-50th-anniversary-celebration/", "https://discoveratlanta.com/event/detail/party-like-it-s-1972-50th-anniversary-celebration/")</f>
        <v>https://discoveratlanta.com/event/detail/party-like-it-s-1972-50th-anniversary-celebration/</v>
      </c>
    </row>
    <row r="37" spans="1:2">
      <c r="A37" t="s">
        <v>37</v>
      </c>
      <c r="B37" t="str">
        <f>HYPERLINK("https://discoveratlanta.com/event/detail/vista-kicks/", "https://discoveratlanta.com/event/detail/vista-kicks/")</f>
        <v>https://discoveratlanta.com/event/detail/vista-kicks/</v>
      </c>
    </row>
    <row r="38" spans="1:2">
      <c r="A38" t="s">
        <v>38</v>
      </c>
      <c r="B38" t="str">
        <f>HYPERLINK("https://discoveratlanta.com/event/detail/jimmy-o-neal-about-now-an-introspective/", "https://discoveratlanta.com/event/detail/jimmy-o-neal-about-now-an-introspective/")</f>
        <v>https://discoveratlanta.com/event/detail/jimmy-o-neal-about-now-an-introspective/</v>
      </c>
    </row>
    <row r="39" spans="1:2">
      <c r="A39" t="s">
        <v>39</v>
      </c>
      <c r="B39" t="str">
        <f>HYPERLINK("https://discoveratlanta.com/event/detail/free-monkey-pox-vaccine-event-at-x-midtown/", "https://discoveratlanta.com/event/detail/free-monkey-pox-vaccine-event-at-x-midtown/")</f>
        <v>https://discoveratlanta.com/event/detail/free-monkey-pox-vaccine-event-at-x-midtown/</v>
      </c>
    </row>
    <row r="40" spans="1:2">
      <c r="A40" t="s">
        <v>40</v>
      </c>
      <c r="B40" t="str">
        <f>HYPERLINK("https://discoveratlanta.com/event/detail/simply-pink-brunch-2022/", "https://discoveratlanta.com/event/detail/simply-pink-brunch-2022/")</f>
        <v>https://discoveratlanta.com/event/detail/simply-pink-brunch-2022/</v>
      </c>
    </row>
    <row r="41" spans="1:2">
      <c r="A41" t="s">
        <v>41</v>
      </c>
      <c r="B41" t="str">
        <f>HYPERLINK("https://discoveratlanta.com/event/detail/gurl-mobb-museum-selfie-museum-in-atlanta/", "https://discoveratlanta.com/event/detail/gurl-mobb-museum-selfie-museum-in-atlanta/")</f>
        <v>https://discoveratlanta.com/event/detail/gurl-mobb-museum-selfie-museum-in-atlanta/</v>
      </c>
    </row>
    <row r="42" spans="1:2">
      <c r="A42" t="s">
        <v>42</v>
      </c>
      <c r="B42" t="str">
        <f>HYPERLINK("https://discoveratlanta.com/event/detail/midtown-atlanta-food-and-cocktail-tour/", "https://discoveratlanta.com/event/detail/midtown-atlanta-food-and-cocktail-tour/")</f>
        <v>https://discoveratlanta.com/event/detail/midtown-atlanta-food-and-cocktail-tour/</v>
      </c>
    </row>
    <row r="43" spans="1:2">
      <c r="A43" t="s">
        <v>43</v>
      </c>
      <c r="B43" t="str">
        <f>HYPERLINK("https://discoveratlanta.com/event/detail/2022-veteran-bravery-nomination/", "https://discoveratlanta.com/event/detail/2022-veteran-bravery-nomination/")</f>
        <v>https://discoveratlanta.com/event/detail/2022-veteran-bravery-nomination/</v>
      </c>
    </row>
    <row r="44" spans="1:2">
      <c r="A44" t="s">
        <v>44</v>
      </c>
      <c r="B44" t="str">
        <f>HYPERLINK("https://discoveratlanta.com/event/detail/waking-wonderland-an-immersive-experience/", "https://discoveratlanta.com/event/detail/waking-wonderland-an-immersive-experience/")</f>
        <v>https://discoveratlanta.com/event/detail/waking-wonderland-an-immersive-experience/</v>
      </c>
    </row>
    <row r="45" spans="1:2">
      <c r="A45" t="s">
        <v>45</v>
      </c>
      <c r="B45" t="str">
        <f>HYPERLINK("https://discoveratlanta.com/event/detail/save-the-video-store-an-immersive-film-experience/", "https://discoveratlanta.com/event/detail/save-the-video-store-an-immersive-film-experience/")</f>
        <v>https://discoveratlanta.com/event/detail/save-the-video-store-an-immersive-film-experience/</v>
      </c>
    </row>
    <row r="46" spans="1:2">
      <c r="A46" t="s">
        <v>46</v>
      </c>
      <c r="B46" t="str">
        <f>HYPERLINK("https://discoveratlanta.com/event/detail/stephen-burks-shelter-in-place/", "https://discoveratlanta.com/event/detail/stephen-burks-shelter-in-place/")</f>
        <v>https://discoveratlanta.com/event/detail/stephen-burks-shelter-in-place/</v>
      </c>
    </row>
    <row r="47" spans="1:2">
      <c r="A47" t="s">
        <v>47</v>
      </c>
      <c r="B47" t="str">
        <f>HYPERLINK("https://discoveratlanta.com/event/detail/fright-fest-atlanta-2022/", "https://discoveratlanta.com/event/detail/fright-fest-atlanta-2022/")</f>
        <v>https://discoveratlanta.com/event/detail/fright-fest-atlanta-2022/</v>
      </c>
    </row>
    <row r="48" spans="1:2">
      <c r="A48" t="s">
        <v>48</v>
      </c>
      <c r="B48" t="str">
        <f>HYPERLINK("https://discoveratlanta.com/event/detail/mattie-lou-o-kelley-the-long-journey-to-success/", "https://discoveratlanta.com/event/detail/mattie-lou-o-kelley-the-long-journey-to-success/")</f>
        <v>https://discoveratlanta.com/event/detail/mattie-lou-o-kelley-the-long-journey-to-success/</v>
      </c>
    </row>
    <row r="49" spans="1:2">
      <c r="A49" t="s">
        <v>49</v>
      </c>
      <c r="B49" t="str">
        <f>HYPERLINK("https://discoveratlanta.com/event/detail/synchronicity-theatre-season-25-act-1/", "https://discoveratlanta.com/event/detail/synchronicity-theatre-season-25-act-1/")</f>
        <v>https://discoveratlanta.com/event/detail/synchronicity-theatre-season-25-act-1/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Priyanka Hrushikesh</cp:lastModifiedBy>
  <dcterms:created xsi:type="dcterms:W3CDTF">2022-09-19T00:49:37Z</dcterms:created>
  <dcterms:modified xsi:type="dcterms:W3CDTF">2022-09-19T00:50:07Z</dcterms:modified>
</cp:coreProperties>
</file>