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charalampos_tzoulis_uib_no/Documents/NAD-PARK/Cell_metabolism/Revision-2_after_acceptance/"/>
    </mc:Choice>
  </mc:AlternateContent>
  <xr:revisionPtr revIDLastSave="0" documentId="8_{5920782C-FFA2-48E3-BD04-EBDFFDD513B1}" xr6:coauthVersionLast="47" xr6:coauthVersionMax="47" xr10:uidLastSave="{00000000-0000-0000-0000-000000000000}"/>
  <bookViews>
    <workbookView xWindow="23520" yWindow="30" windowWidth="30675" windowHeight="20685" tabRatio="875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D35" i="2"/>
  <c r="E19" i="2"/>
  <c r="D19" i="2"/>
</calcChain>
</file>

<file path=xl/sharedStrings.xml><?xml version="1.0" encoding="utf-8"?>
<sst xmlns="http://schemas.openxmlformats.org/spreadsheetml/2006/main" count="863" uniqueCount="156">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</sst>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Fill="1" applyBorder="1"/>
    <xf numFmtId="0" fontId="0" fillId="0" borderId="0" xfId="0" applyFill="1" applyAlignment="1">
      <alignment horizontal="center" vertical="center"/>
    </xf>
    <xf numFmtId="164" fontId="1" fillId="0" borderId="0" xfId="0" applyNumberFormat="1" applyFont="1" applyFill="1"/>
    <xf numFmtId="0" fontId="0" fillId="0" borderId="0" xfId="0" applyFill="1"/>
    <xf numFmtId="165" fontId="1" fillId="0" borderId="5" xfId="0" applyNumberFormat="1" applyFont="1" applyFill="1" applyBorder="1"/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Alignment="1"/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tabSelected="1" workbookViewId="0">
      <selection activeCell="H35" sqref="H35"/>
    </sheetView>
  </sheetViews>
  <sheetFormatPr defaultRowHeight="15" x14ac:dyDescent="0.25"/>
  <cols>
    <col min="2" max="2" width="8.42578125" style="58" customWidth="1"/>
    <col min="3" max="3" width="16.5703125" style="58" customWidth="1"/>
    <col min="4" max="5" width="20.28515625" style="1" customWidth="1"/>
  </cols>
  <sheetData>
    <row r="2" spans="2:5" x14ac:dyDescent="0.25">
      <c r="B2" s="73" t="s">
        <v>0</v>
      </c>
      <c r="C2" s="74"/>
      <c r="D2" s="74"/>
      <c r="E2" s="75"/>
    </row>
    <row r="3" spans="2:5" x14ac:dyDescent="0.25">
      <c r="B3" s="55" t="s">
        <v>1</v>
      </c>
      <c r="C3" s="55" t="s">
        <v>142</v>
      </c>
      <c r="D3" s="72" t="s">
        <v>143</v>
      </c>
      <c r="E3" s="72"/>
    </row>
    <row r="4" spans="2:5" x14ac:dyDescent="0.25">
      <c r="B4" s="56"/>
      <c r="C4" s="56"/>
      <c r="D4" s="2" t="s">
        <v>4</v>
      </c>
      <c r="E4" s="2" t="s">
        <v>5</v>
      </c>
    </row>
    <row r="5" spans="2:5" x14ac:dyDescent="0.25">
      <c r="B5" s="57" t="s">
        <v>7</v>
      </c>
      <c r="C5" s="56" t="s">
        <v>2</v>
      </c>
      <c r="D5" s="3">
        <v>0.30522250000000001</v>
      </c>
      <c r="E5" s="3">
        <v>0.4326197</v>
      </c>
    </row>
    <row r="6" spans="2:5" x14ac:dyDescent="0.25">
      <c r="B6" s="57" t="s">
        <v>8</v>
      </c>
      <c r="C6" s="56" t="s">
        <v>2</v>
      </c>
      <c r="D6" s="3">
        <v>0.30607499999999999</v>
      </c>
      <c r="E6" s="3">
        <v>0.12742249999999999</v>
      </c>
    </row>
    <row r="7" spans="2:5" x14ac:dyDescent="0.25">
      <c r="B7" s="57" t="s">
        <v>9</v>
      </c>
      <c r="C7" s="56" t="s">
        <v>2</v>
      </c>
      <c r="D7" s="3">
        <v>0.24157619999999999</v>
      </c>
      <c r="E7" s="3">
        <v>0.25536759999999997</v>
      </c>
    </row>
    <row r="8" spans="2:5" x14ac:dyDescent="0.25">
      <c r="B8" s="57" t="s">
        <v>10</v>
      </c>
      <c r="C8" s="56" t="s">
        <v>2</v>
      </c>
      <c r="D8" s="3">
        <v>0.25199769999999999</v>
      </c>
      <c r="E8" s="3">
        <v>0.25020120000000001</v>
      </c>
    </row>
    <row r="9" spans="2:5" x14ac:dyDescent="0.25">
      <c r="B9" s="57" t="s">
        <v>11</v>
      </c>
      <c r="C9" s="56" t="s">
        <v>2</v>
      </c>
      <c r="D9" s="3">
        <v>0.63854650000000002</v>
      </c>
      <c r="E9" s="3">
        <v>0.60721219999999998</v>
      </c>
    </row>
    <row r="10" spans="2:5" x14ac:dyDescent="0.25">
      <c r="B10" s="57" t="s">
        <v>12</v>
      </c>
      <c r="C10" s="56" t="s">
        <v>2</v>
      </c>
      <c r="D10" s="3">
        <v>0.48137869999999999</v>
      </c>
      <c r="E10" s="3">
        <v>0.4647715</v>
      </c>
    </row>
    <row r="11" spans="2:5" x14ac:dyDescent="0.25">
      <c r="B11" s="57" t="s">
        <v>13</v>
      </c>
      <c r="C11" s="56" t="s">
        <v>2</v>
      </c>
      <c r="D11" s="3">
        <v>0.38636379999999998</v>
      </c>
      <c r="E11" s="3">
        <v>0.38053769999999998</v>
      </c>
    </row>
    <row r="12" spans="2:5" x14ac:dyDescent="0.25">
      <c r="B12" s="57" t="s">
        <v>14</v>
      </c>
      <c r="C12" s="56" t="s">
        <v>2</v>
      </c>
      <c r="D12" s="3">
        <v>0.21947939999999999</v>
      </c>
      <c r="E12" s="3">
        <v>0.1587538</v>
      </c>
    </row>
    <row r="13" spans="2:5" x14ac:dyDescent="0.25">
      <c r="B13" s="57" t="s">
        <v>15</v>
      </c>
      <c r="C13" s="56" t="s">
        <v>2</v>
      </c>
      <c r="D13" s="3">
        <v>0.34194639999999998</v>
      </c>
      <c r="E13" s="3">
        <v>0.22280349999999999</v>
      </c>
    </row>
    <row r="14" spans="2:5" x14ac:dyDescent="0.25">
      <c r="B14" s="57" t="s">
        <v>16</v>
      </c>
      <c r="C14" s="56" t="s">
        <v>2</v>
      </c>
      <c r="D14" s="3">
        <v>0.2421827</v>
      </c>
      <c r="E14" s="3">
        <v>0.351962</v>
      </c>
    </row>
    <row r="15" spans="2:5" x14ac:dyDescent="0.25">
      <c r="B15" s="57" t="s">
        <v>17</v>
      </c>
      <c r="C15" s="56" t="s">
        <v>2</v>
      </c>
      <c r="D15" s="3">
        <v>0.22928509999999999</v>
      </c>
      <c r="E15" s="3">
        <v>0.28075850000000002</v>
      </c>
    </row>
    <row r="16" spans="2:5" x14ac:dyDescent="0.25">
      <c r="B16" s="57" t="s">
        <v>18</v>
      </c>
      <c r="C16" s="56" t="s">
        <v>2</v>
      </c>
      <c r="D16" s="3">
        <v>0.21959039999999999</v>
      </c>
      <c r="E16" s="3">
        <v>0.21698980000000001</v>
      </c>
    </row>
    <row r="17" spans="1:5" x14ac:dyDescent="0.25">
      <c r="B17" s="57" t="s">
        <v>19</v>
      </c>
      <c r="C17" s="56" t="s">
        <v>2</v>
      </c>
      <c r="D17" s="3">
        <v>0.23669219999999999</v>
      </c>
      <c r="E17" s="3">
        <v>0.21753140000000001</v>
      </c>
    </row>
    <row r="18" spans="1:5" x14ac:dyDescent="0.25">
      <c r="B18" s="57" t="s">
        <v>20</v>
      </c>
      <c r="C18" s="56" t="s">
        <v>2</v>
      </c>
      <c r="D18" s="3">
        <v>0.18966279999999999</v>
      </c>
      <c r="E18" s="3">
        <v>0.22621910000000001</v>
      </c>
    </row>
    <row r="19" spans="1:5" x14ac:dyDescent="0.25">
      <c r="B19" s="57" t="s">
        <v>21</v>
      </c>
      <c r="C19" s="57" t="s">
        <v>3</v>
      </c>
      <c r="D19" s="3">
        <v>0.2809104</v>
      </c>
      <c r="E19" s="3">
        <v>0.18809429999999999</v>
      </c>
    </row>
    <row r="20" spans="1:5" x14ac:dyDescent="0.25">
      <c r="B20" s="57" t="s">
        <v>22</v>
      </c>
      <c r="C20" s="57" t="s">
        <v>3</v>
      </c>
      <c r="D20" s="3">
        <v>0.1999676</v>
      </c>
      <c r="E20" s="3">
        <v>0.30869970000000002</v>
      </c>
    </row>
    <row r="21" spans="1:5" x14ac:dyDescent="0.25">
      <c r="A21" s="46"/>
      <c r="B21" s="57" t="s">
        <v>42</v>
      </c>
      <c r="C21" s="57" t="s">
        <v>3</v>
      </c>
      <c r="D21" s="3">
        <v>0.2331281</v>
      </c>
      <c r="E21" s="3">
        <v>0.33454040000000002</v>
      </c>
    </row>
    <row r="22" spans="1:5" x14ac:dyDescent="0.25">
      <c r="B22" s="57" t="s">
        <v>23</v>
      </c>
      <c r="C22" s="57" t="s">
        <v>3</v>
      </c>
      <c r="D22" s="3">
        <v>0.30449910000000002</v>
      </c>
      <c r="E22" s="3">
        <v>0.5617335</v>
      </c>
    </row>
    <row r="23" spans="1:5" x14ac:dyDescent="0.25">
      <c r="B23" s="57" t="s">
        <v>24</v>
      </c>
      <c r="C23" s="57" t="s">
        <v>3</v>
      </c>
      <c r="D23" s="3">
        <v>0.31188660000000001</v>
      </c>
      <c r="E23" s="3">
        <v>0.35785289999999997</v>
      </c>
    </row>
    <row r="24" spans="1:5" x14ac:dyDescent="0.25">
      <c r="B24" s="57" t="s">
        <v>25</v>
      </c>
      <c r="C24" s="57" t="s">
        <v>3</v>
      </c>
      <c r="D24" s="3">
        <v>0.31290620000000002</v>
      </c>
      <c r="E24" s="3">
        <v>0.42068840000000002</v>
      </c>
    </row>
    <row r="25" spans="1:5" x14ac:dyDescent="0.25">
      <c r="B25" s="57" t="s">
        <v>26</v>
      </c>
      <c r="C25" s="57" t="s">
        <v>3</v>
      </c>
      <c r="D25" s="3">
        <v>0.23489070000000001</v>
      </c>
      <c r="E25" s="3">
        <v>0.34709190000000001</v>
      </c>
    </row>
    <row r="26" spans="1:5" x14ac:dyDescent="0.25">
      <c r="B26" s="57" t="s">
        <v>27</v>
      </c>
      <c r="C26" s="57" t="s">
        <v>3</v>
      </c>
      <c r="D26" s="3">
        <v>0.24444089999999999</v>
      </c>
      <c r="E26" s="3">
        <v>0.50193779999999999</v>
      </c>
    </row>
    <row r="27" spans="1:5" x14ac:dyDescent="0.25">
      <c r="B27" s="57" t="s">
        <v>28</v>
      </c>
      <c r="C27" s="57" t="s">
        <v>3</v>
      </c>
      <c r="D27" s="3">
        <v>0.33677810000000002</v>
      </c>
      <c r="E27" s="3">
        <v>0.34204390000000001</v>
      </c>
    </row>
    <row r="28" spans="1:5" x14ac:dyDescent="0.25">
      <c r="B28" s="57" t="s">
        <v>29</v>
      </c>
      <c r="C28" s="57" t="s">
        <v>3</v>
      </c>
      <c r="D28" s="3">
        <v>0.33392729999999998</v>
      </c>
      <c r="E28" s="3">
        <v>0.38342680000000001</v>
      </c>
    </row>
    <row r="29" spans="1:5" x14ac:dyDescent="0.25">
      <c r="B29" s="57" t="s">
        <v>30</v>
      </c>
      <c r="C29" s="57" t="s">
        <v>3</v>
      </c>
      <c r="D29" s="3">
        <v>0.29977300000000001</v>
      </c>
      <c r="E29" s="3">
        <v>0.37562909999999999</v>
      </c>
    </row>
    <row r="30" spans="1:5" x14ac:dyDescent="0.25">
      <c r="B30" s="57" t="s">
        <v>31</v>
      </c>
      <c r="C30" s="57" t="s">
        <v>3</v>
      </c>
      <c r="D30" s="3">
        <v>0.36078189999999999</v>
      </c>
      <c r="E30" s="3">
        <v>0.32562190000000002</v>
      </c>
    </row>
    <row r="31" spans="1:5" x14ac:dyDescent="0.25">
      <c r="B31" s="57" t="s">
        <v>32</v>
      </c>
      <c r="C31" s="57" t="s">
        <v>3</v>
      </c>
      <c r="D31" s="3">
        <v>0.29680279999999998</v>
      </c>
      <c r="E31" s="3">
        <v>0.3143552</v>
      </c>
    </row>
  </sheetData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workbookViewId="0">
      <selection activeCell="V46" sqref="V46"/>
    </sheetView>
  </sheetViews>
  <sheetFormatPr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87" t="s">
        <v>33</v>
      </c>
      <c r="C2" s="87"/>
      <c r="D2" s="87"/>
      <c r="E2" s="87"/>
      <c r="F2"/>
      <c r="G2" s="108" t="s">
        <v>145</v>
      </c>
      <c r="H2" s="108"/>
      <c r="I2" s="108"/>
      <c r="J2" s="108"/>
      <c r="K2" s="108"/>
      <c r="L2" s="107"/>
      <c r="M2" s="83" t="s">
        <v>146</v>
      </c>
      <c r="N2" s="84"/>
      <c r="O2" s="83"/>
      <c r="P2" s="83"/>
      <c r="R2" s="87" t="s">
        <v>147</v>
      </c>
      <c r="S2" s="87"/>
      <c r="T2" s="87"/>
      <c r="U2" s="87"/>
      <c r="V2" s="87"/>
      <c r="W2" s="87"/>
      <c r="X2" s="87"/>
      <c r="Z2" s="80" t="s">
        <v>148</v>
      </c>
      <c r="AA2" s="81"/>
      <c r="AB2" s="81"/>
      <c r="AC2" s="81"/>
      <c r="AD2" s="81"/>
      <c r="AE2" s="81"/>
      <c r="AF2" s="82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69" t="s">
        <v>34</v>
      </c>
      <c r="H3" s="69" t="s">
        <v>4</v>
      </c>
      <c r="I3" s="69" t="s">
        <v>6</v>
      </c>
      <c r="J3"/>
      <c r="K3"/>
      <c r="L3"/>
      <c r="M3" s="50"/>
      <c r="N3" s="53" t="s">
        <v>34</v>
      </c>
      <c r="O3" s="68" t="s">
        <v>35</v>
      </c>
      <c r="P3" s="52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76" t="s">
        <v>2</v>
      </c>
      <c r="C4" s="7" t="s">
        <v>7</v>
      </c>
      <c r="D4" s="14">
        <v>-2.2330000000000001</v>
      </c>
      <c r="E4" s="14">
        <v>-2.548</v>
      </c>
      <c r="F4"/>
      <c r="G4" s="71" t="s">
        <v>22</v>
      </c>
      <c r="H4" s="65">
        <v>-0.84599999999999997</v>
      </c>
      <c r="I4" s="65">
        <v>-0.20100000000000001</v>
      </c>
      <c r="J4"/>
      <c r="K4"/>
      <c r="L4"/>
      <c r="M4" s="85" t="s">
        <v>40</v>
      </c>
      <c r="N4" s="66" t="s">
        <v>22</v>
      </c>
      <c r="O4" s="13">
        <v>0.64500000000000002</v>
      </c>
      <c r="P4" s="13">
        <v>-3</v>
      </c>
      <c r="R4" s="86" t="s">
        <v>41</v>
      </c>
      <c r="S4" s="7" t="s">
        <v>7</v>
      </c>
      <c r="T4" s="8">
        <v>2.339</v>
      </c>
      <c r="U4" s="8">
        <v>-2.2330000000000001</v>
      </c>
      <c r="V4"/>
      <c r="W4"/>
      <c r="Z4" s="79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77"/>
      <c r="C5" s="7" t="s">
        <v>8</v>
      </c>
      <c r="D5" s="14">
        <v>1.363</v>
      </c>
      <c r="E5" s="14">
        <v>1.48</v>
      </c>
      <c r="F5"/>
      <c r="G5" s="71" t="s">
        <v>42</v>
      </c>
      <c r="H5" s="65">
        <v>1.2729999999999999</v>
      </c>
      <c r="I5" s="65">
        <v>2.3849999999999998</v>
      </c>
      <c r="J5"/>
      <c r="K5"/>
      <c r="L5"/>
      <c r="M5" s="85"/>
      <c r="N5" s="67" t="s">
        <v>42</v>
      </c>
      <c r="O5" s="12">
        <v>1.1120000000000001</v>
      </c>
      <c r="P5" s="12">
        <v>-6</v>
      </c>
      <c r="R5" s="86"/>
      <c r="S5" s="7" t="s">
        <v>8</v>
      </c>
      <c r="T5" s="8">
        <v>3.6389999999999998</v>
      </c>
      <c r="U5" s="8">
        <v>1.363</v>
      </c>
      <c r="V5"/>
      <c r="W5"/>
      <c r="Z5" s="79"/>
      <c r="AA5" s="2" t="s">
        <v>8</v>
      </c>
      <c r="AB5" s="18">
        <v>3.6389999999999998</v>
      </c>
      <c r="AC5" s="18">
        <v>31</v>
      </c>
    </row>
    <row r="6" spans="2:33" x14ac:dyDescent="0.25">
      <c r="B6" s="77"/>
      <c r="C6" s="7" t="s">
        <v>9</v>
      </c>
      <c r="D6" s="14">
        <v>-1.204</v>
      </c>
      <c r="E6" s="14">
        <v>-6.0890000000000004</v>
      </c>
      <c r="F6"/>
      <c r="G6" s="71" t="s">
        <v>23</v>
      </c>
      <c r="H6" s="65">
        <v>-0.155</v>
      </c>
      <c r="I6" s="65">
        <v>-0.27300000000000002</v>
      </c>
      <c r="J6"/>
      <c r="K6"/>
      <c r="L6"/>
      <c r="M6" s="85"/>
      <c r="N6" s="67" t="s">
        <v>23</v>
      </c>
      <c r="O6" s="12">
        <v>-0.11799999999999999</v>
      </c>
      <c r="P6" s="12">
        <v>-1</v>
      </c>
      <c r="R6" s="86"/>
      <c r="S6" s="7" t="s">
        <v>9</v>
      </c>
      <c r="T6" s="8">
        <v>4.04</v>
      </c>
      <c r="U6" s="8">
        <v>-1.204</v>
      </c>
      <c r="V6"/>
      <c r="W6"/>
      <c r="Z6" s="79"/>
      <c r="AA6" s="2" t="s">
        <v>9</v>
      </c>
      <c r="AB6" s="18">
        <v>4.04</v>
      </c>
      <c r="AC6" s="18">
        <v>35</v>
      </c>
    </row>
    <row r="7" spans="2:33" x14ac:dyDescent="0.25">
      <c r="B7" s="77"/>
      <c r="C7" s="7" t="s">
        <v>10</v>
      </c>
      <c r="D7" s="14">
        <v>-2.6419999999999999</v>
      </c>
      <c r="E7" s="14">
        <v>-2.0739999999999998</v>
      </c>
      <c r="F7"/>
      <c r="G7" s="71" t="s">
        <v>24</v>
      </c>
      <c r="H7" s="65">
        <v>-2.3090000000000002</v>
      </c>
      <c r="I7" s="65">
        <v>-1.504</v>
      </c>
      <c r="J7"/>
      <c r="K7"/>
      <c r="L7"/>
      <c r="M7" s="85"/>
      <c r="N7" s="67" t="s">
        <v>24</v>
      </c>
      <c r="O7" s="12">
        <v>0.80500000000000005</v>
      </c>
      <c r="P7" s="12">
        <v>3</v>
      </c>
      <c r="R7" s="86"/>
      <c r="S7" s="7" t="s">
        <v>10</v>
      </c>
      <c r="T7" s="8">
        <v>1.946</v>
      </c>
      <c r="U7" s="8">
        <v>-2.6419999999999999</v>
      </c>
      <c r="V7"/>
      <c r="W7"/>
      <c r="Z7" s="79"/>
      <c r="AA7" s="2" t="s">
        <v>10</v>
      </c>
      <c r="AB7" s="18">
        <v>1.946</v>
      </c>
      <c r="AC7" s="18">
        <v>15</v>
      </c>
    </row>
    <row r="8" spans="2:33" x14ac:dyDescent="0.25">
      <c r="B8" s="77"/>
      <c r="C8" s="7" t="s">
        <v>11</v>
      </c>
      <c r="D8" s="14">
        <v>-0.94299999999999995</v>
      </c>
      <c r="E8" s="14">
        <v>-1.2789999999999999</v>
      </c>
      <c r="F8"/>
      <c r="G8" s="71" t="s">
        <v>25</v>
      </c>
      <c r="H8" s="65">
        <v>-0.57199999999999995</v>
      </c>
      <c r="I8" s="65">
        <v>-1.0329999999999999</v>
      </c>
      <c r="J8"/>
      <c r="K8"/>
      <c r="L8"/>
      <c r="M8" s="85"/>
      <c r="N8" s="67" t="s">
        <v>25</v>
      </c>
      <c r="O8" s="12">
        <v>-0.46100000000000002</v>
      </c>
      <c r="P8" s="12">
        <v>2</v>
      </c>
      <c r="R8" s="86"/>
      <c r="S8" s="7" t="s">
        <v>11</v>
      </c>
      <c r="T8" s="8">
        <v>1.73</v>
      </c>
      <c r="U8" s="8">
        <v>-0.94299999999999995</v>
      </c>
      <c r="V8"/>
      <c r="W8"/>
      <c r="Z8" s="79"/>
      <c r="AA8" s="2" t="s">
        <v>11</v>
      </c>
      <c r="AB8" s="18">
        <v>1.73</v>
      </c>
      <c r="AC8" s="18">
        <v>18</v>
      </c>
    </row>
    <row r="9" spans="2:33" x14ac:dyDescent="0.25">
      <c r="B9" s="77"/>
      <c r="C9" s="7" t="s">
        <v>12</v>
      </c>
      <c r="D9" s="14">
        <v>-0.221</v>
      </c>
      <c r="E9" s="14">
        <v>-0.375</v>
      </c>
      <c r="F9"/>
      <c r="G9" s="71" t="s">
        <v>26</v>
      </c>
      <c r="H9" s="65">
        <v>-1.0620000000000001</v>
      </c>
      <c r="I9" s="65">
        <v>-0.60099999999999998</v>
      </c>
      <c r="J9"/>
      <c r="K9"/>
      <c r="L9"/>
      <c r="M9" s="85"/>
      <c r="N9" s="67" t="s">
        <v>26</v>
      </c>
      <c r="O9" s="12">
        <v>0.46100000000000002</v>
      </c>
      <c r="P9" s="12">
        <v>0</v>
      </c>
      <c r="R9" s="86"/>
      <c r="S9" s="7" t="s">
        <v>12</v>
      </c>
      <c r="T9" s="8">
        <v>2.9870000000000001</v>
      </c>
      <c r="U9" s="8">
        <v>-0.221</v>
      </c>
      <c r="V9"/>
      <c r="W9"/>
      <c r="Z9" s="79"/>
      <c r="AA9" s="2" t="s">
        <v>12</v>
      </c>
      <c r="AB9" s="18">
        <v>2.9870000000000001</v>
      </c>
      <c r="AC9" s="18">
        <v>27</v>
      </c>
    </row>
    <row r="10" spans="2:33" x14ac:dyDescent="0.25">
      <c r="B10" s="77"/>
      <c r="C10" s="7" t="s">
        <v>13</v>
      </c>
      <c r="D10" s="14">
        <v>-1.214</v>
      </c>
      <c r="E10" s="14">
        <v>-1.5</v>
      </c>
      <c r="F10"/>
      <c r="G10" s="71" t="s">
        <v>27</v>
      </c>
      <c r="H10" s="65">
        <v>-4.282</v>
      </c>
      <c r="I10" s="65">
        <v>-1.615</v>
      </c>
      <c r="J10"/>
      <c r="K10"/>
      <c r="L10"/>
      <c r="M10" s="85"/>
      <c r="N10" s="67" t="s">
        <v>27</v>
      </c>
      <c r="O10" s="12">
        <v>2.6669999999999998</v>
      </c>
      <c r="P10" s="12">
        <v>-4</v>
      </c>
      <c r="R10" s="86"/>
      <c r="S10" s="7" t="s">
        <v>13</v>
      </c>
      <c r="T10" s="8">
        <v>3.948</v>
      </c>
      <c r="U10" s="8">
        <v>-1.214</v>
      </c>
      <c r="V10"/>
      <c r="W10"/>
      <c r="Z10" s="79"/>
      <c r="AA10" s="2" t="s">
        <v>13</v>
      </c>
      <c r="AB10" s="18">
        <v>3.948</v>
      </c>
      <c r="AC10" s="18">
        <v>27</v>
      </c>
    </row>
    <row r="11" spans="2:33" x14ac:dyDescent="0.25">
      <c r="B11" s="77"/>
      <c r="C11" s="7" t="s">
        <v>43</v>
      </c>
      <c r="D11" s="14">
        <v>-0.54300000000000004</v>
      </c>
      <c r="E11" s="14">
        <v>-0.36099999999999999</v>
      </c>
      <c r="F11"/>
      <c r="G11" s="71" t="s">
        <v>29</v>
      </c>
      <c r="H11" s="65">
        <v>-0.87</v>
      </c>
      <c r="I11" s="65">
        <v>-0.40600000000000003</v>
      </c>
      <c r="J11"/>
      <c r="K11"/>
      <c r="L11"/>
      <c r="M11" s="85"/>
      <c r="N11" s="67" t="s">
        <v>29</v>
      </c>
      <c r="O11" s="12">
        <v>0.46400000000000002</v>
      </c>
      <c r="P11" s="12">
        <v>-2</v>
      </c>
      <c r="R11" s="86"/>
      <c r="S11" s="7" t="s">
        <v>43</v>
      </c>
      <c r="T11" s="8">
        <v>3.9079999999999999</v>
      </c>
      <c r="U11" s="8">
        <v>-0.54300000000000004</v>
      </c>
      <c r="V11"/>
      <c r="W11"/>
      <c r="Z11" s="79"/>
      <c r="AA11" s="2" t="s">
        <v>43</v>
      </c>
      <c r="AB11" s="18">
        <v>3.9079999999999999</v>
      </c>
      <c r="AC11" s="18">
        <v>22</v>
      </c>
    </row>
    <row r="12" spans="2:33" x14ac:dyDescent="0.25">
      <c r="B12" s="77"/>
      <c r="C12" s="7" t="s">
        <v>14</v>
      </c>
      <c r="D12" s="14">
        <v>-1.88</v>
      </c>
      <c r="E12" s="14">
        <v>-1.0960000000000001</v>
      </c>
      <c r="F12"/>
      <c r="G12" s="71" t="s">
        <v>30</v>
      </c>
      <c r="H12" s="65">
        <v>0.53900000000000003</v>
      </c>
      <c r="I12" s="65">
        <v>1.601</v>
      </c>
      <c r="J12"/>
      <c r="K12"/>
      <c r="L12"/>
      <c r="M12" s="85"/>
      <c r="N12" s="67" t="s">
        <v>30</v>
      </c>
      <c r="O12" s="12">
        <v>1.0620000000000001</v>
      </c>
      <c r="P12" s="12">
        <v>-1</v>
      </c>
      <c r="R12" s="86"/>
      <c r="S12" s="7" t="s">
        <v>14</v>
      </c>
      <c r="T12" s="8">
        <v>2.165</v>
      </c>
      <c r="U12" s="8">
        <v>-1.88</v>
      </c>
      <c r="V12"/>
      <c r="W12"/>
      <c r="Z12" s="79"/>
      <c r="AA12" s="2" t="s">
        <v>14</v>
      </c>
      <c r="AB12" s="18">
        <v>2.165</v>
      </c>
      <c r="AC12" s="18">
        <v>27</v>
      </c>
    </row>
    <row r="13" spans="2:33" x14ac:dyDescent="0.25">
      <c r="B13" s="77"/>
      <c r="C13" s="7" t="s">
        <v>15</v>
      </c>
      <c r="D13" s="14">
        <v>7.2999999999999995E-2</v>
      </c>
      <c r="E13" s="14">
        <v>1.393</v>
      </c>
      <c r="F13"/>
      <c r="G13" s="71" t="s">
        <v>32</v>
      </c>
      <c r="H13" s="65">
        <v>0.70499999999999996</v>
      </c>
      <c r="I13" s="65">
        <v>0.877</v>
      </c>
      <c r="J13"/>
      <c r="K13"/>
      <c r="L13"/>
      <c r="M13" s="85"/>
      <c r="N13" s="67" t="s">
        <v>32</v>
      </c>
      <c r="O13" s="12">
        <v>0.17199999999999999</v>
      </c>
      <c r="P13" s="12">
        <v>3</v>
      </c>
      <c r="R13" s="86"/>
      <c r="S13" s="7" t="s">
        <v>15</v>
      </c>
      <c r="T13" s="8">
        <v>1.7809999999999999</v>
      </c>
      <c r="U13" s="8">
        <v>7.2999999999999995E-2</v>
      </c>
      <c r="V13"/>
      <c r="W13"/>
      <c r="Z13" s="79"/>
      <c r="AA13" s="2" t="s">
        <v>15</v>
      </c>
      <c r="AB13" s="18">
        <v>1.7809999999999999</v>
      </c>
      <c r="AC13" s="18">
        <v>27</v>
      </c>
    </row>
    <row r="14" spans="2:33" x14ac:dyDescent="0.25">
      <c r="B14" s="77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 s="54"/>
      <c r="N14" s="54"/>
      <c r="O14" s="12"/>
      <c r="P14" s="12"/>
      <c r="R14" s="86"/>
      <c r="S14" s="7" t="s">
        <v>16</v>
      </c>
      <c r="T14" s="8">
        <v>2.7989999999999999</v>
      </c>
      <c r="U14" s="8">
        <v>-0.70499999999999996</v>
      </c>
      <c r="V14"/>
      <c r="W14"/>
      <c r="Z14" s="79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77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79" t="s">
        <v>44</v>
      </c>
      <c r="N15" s="41" t="s">
        <v>45</v>
      </c>
      <c r="O15" s="12">
        <v>-6.9000000000000006E-2</v>
      </c>
      <c r="P15" s="12">
        <v>10</v>
      </c>
      <c r="R15" s="86"/>
      <c r="S15" s="7" t="s">
        <v>17</v>
      </c>
      <c r="T15" s="8">
        <v>2.1619999999999999</v>
      </c>
      <c r="U15" s="8">
        <v>-1.488</v>
      </c>
      <c r="V15"/>
      <c r="W15"/>
      <c r="Z15" s="79"/>
      <c r="AA15" s="2" t="s">
        <v>17</v>
      </c>
      <c r="AB15" s="18">
        <v>2.1619999999999999</v>
      </c>
      <c r="AC15" s="18">
        <v>41</v>
      </c>
    </row>
    <row r="16" spans="2:33" x14ac:dyDescent="0.25">
      <c r="B16" s="77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79"/>
      <c r="N16" s="41" t="s">
        <v>21</v>
      </c>
      <c r="O16" s="12">
        <v>-0.442</v>
      </c>
      <c r="P16" s="12">
        <v>3</v>
      </c>
      <c r="R16" s="86"/>
      <c r="S16" s="7" t="s">
        <v>18</v>
      </c>
      <c r="T16" s="8">
        <v>2.9140000000000001</v>
      </c>
      <c r="U16" s="8">
        <v>0.33900000000000002</v>
      </c>
      <c r="V16"/>
      <c r="W16"/>
      <c r="Z16" s="79"/>
      <c r="AA16" s="2" t="s">
        <v>18</v>
      </c>
      <c r="AB16" s="18">
        <v>2.9140000000000001</v>
      </c>
      <c r="AC16" s="18">
        <v>17</v>
      </c>
    </row>
    <row r="17" spans="2:29" x14ac:dyDescent="0.25">
      <c r="B17" s="77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79"/>
      <c r="N17" s="41" t="s">
        <v>46</v>
      </c>
      <c r="O17" s="12">
        <v>0.21</v>
      </c>
      <c r="P17" s="12">
        <v>-2</v>
      </c>
      <c r="R17" s="86"/>
      <c r="S17" s="7" t="s">
        <v>19</v>
      </c>
      <c r="T17" s="8">
        <v>0.28199999999999997</v>
      </c>
      <c r="U17" s="8">
        <v>-3.5619999999999998</v>
      </c>
      <c r="V17"/>
      <c r="W17"/>
      <c r="Z17" s="79"/>
      <c r="AA17" s="2" t="s">
        <v>19</v>
      </c>
      <c r="AB17" s="18">
        <v>0.28199999999999997</v>
      </c>
      <c r="AC17" s="18">
        <v>17</v>
      </c>
    </row>
    <row r="18" spans="2:29" x14ac:dyDescent="0.25">
      <c r="B18" s="77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79"/>
      <c r="N18" s="41" t="s">
        <v>47</v>
      </c>
      <c r="O18" s="12">
        <v>6.8000000000000005E-2</v>
      </c>
      <c r="P18" s="12">
        <v>-2</v>
      </c>
      <c r="R18" s="86"/>
      <c r="S18" s="7" t="s">
        <v>20</v>
      </c>
      <c r="T18" s="8">
        <v>3.6429999999999998</v>
      </c>
      <c r="U18" s="8">
        <v>-0.157</v>
      </c>
      <c r="V18"/>
      <c r="W18"/>
      <c r="Z18" s="79"/>
      <c r="AA18" s="2" t="s">
        <v>20</v>
      </c>
      <c r="AB18" s="18">
        <v>3.6429999999999998</v>
      </c>
      <c r="AC18" s="18">
        <v>33</v>
      </c>
    </row>
    <row r="19" spans="2:29" x14ac:dyDescent="0.25">
      <c r="B19" s="78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79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79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79" t="s">
        <v>3</v>
      </c>
      <c r="C21" s="7" t="s">
        <v>45</v>
      </c>
      <c r="D21" s="14">
        <v>-2.1269999999999998</v>
      </c>
      <c r="E21" s="14">
        <v>-2.1960000000000002</v>
      </c>
      <c r="F21" s="43"/>
      <c r="G21" s="105"/>
      <c r="H21" s="105"/>
      <c r="I21" s="105"/>
      <c r="J21" s="105"/>
      <c r="K21" s="105"/>
      <c r="L21" s="105"/>
      <c r="M21" s="44"/>
      <c r="N21" s="44"/>
      <c r="O21" s="45"/>
      <c r="R21" s="79"/>
      <c r="S21" s="7" t="s">
        <v>21</v>
      </c>
      <c r="T21" s="8">
        <v>3.3719999999999999</v>
      </c>
      <c r="U21" s="8">
        <v>-7.5999999999999998E-2</v>
      </c>
      <c r="V21"/>
      <c r="W21"/>
      <c r="Z21" s="79"/>
      <c r="AA21" s="2" t="s">
        <v>21</v>
      </c>
      <c r="AB21" s="18">
        <v>3.3719999999999999</v>
      </c>
      <c r="AC21" s="18">
        <v>35</v>
      </c>
    </row>
    <row r="22" spans="2:29" x14ac:dyDescent="0.25">
      <c r="B22" s="79"/>
      <c r="C22" s="7" t="s">
        <v>21</v>
      </c>
      <c r="D22" s="14">
        <v>-7.5999999999999998E-2</v>
      </c>
      <c r="E22" s="14">
        <v>-0.51800000000000002</v>
      </c>
      <c r="F22" s="43"/>
      <c r="G22" s="105"/>
      <c r="H22" s="105"/>
      <c r="I22" s="105"/>
      <c r="J22" s="105"/>
      <c r="K22" s="105"/>
      <c r="L22" s="105"/>
      <c r="M22" s="48"/>
      <c r="N22" s="48"/>
      <c r="O22" s="49"/>
      <c r="R22" s="79"/>
      <c r="S22" s="7" t="s">
        <v>22</v>
      </c>
      <c r="T22" s="8">
        <v>2.431</v>
      </c>
      <c r="U22" s="8">
        <v>-0.84599999999999997</v>
      </c>
      <c r="V22"/>
      <c r="W22"/>
      <c r="Z22" s="79"/>
      <c r="AA22" s="2" t="s">
        <v>22</v>
      </c>
      <c r="AB22" s="18">
        <v>2.431</v>
      </c>
      <c r="AC22" s="18">
        <v>29</v>
      </c>
    </row>
    <row r="23" spans="2:29" x14ac:dyDescent="0.25">
      <c r="B23" s="79"/>
      <c r="C23" s="7" t="s">
        <v>22</v>
      </c>
      <c r="D23" s="14">
        <v>-0.84599999999999997</v>
      </c>
      <c r="E23" s="14">
        <v>-0.20100000000000001</v>
      </c>
      <c r="F23" s="43"/>
      <c r="G23" s="105"/>
      <c r="H23" s="105"/>
      <c r="I23" s="105"/>
      <c r="J23" s="105"/>
      <c r="K23" s="105"/>
      <c r="L23" s="105"/>
      <c r="M23" s="48"/>
      <c r="N23" s="48"/>
      <c r="O23" s="50"/>
      <c r="R23" s="79"/>
      <c r="S23" s="7" t="s">
        <v>42</v>
      </c>
      <c r="T23" s="8">
        <v>2.6269999999999998</v>
      </c>
      <c r="U23" s="8">
        <v>1.2729999999999999</v>
      </c>
      <c r="V23"/>
      <c r="W23"/>
      <c r="Z23" s="79"/>
      <c r="AA23" s="2" t="s">
        <v>42</v>
      </c>
      <c r="AB23" s="18">
        <v>2.6269999999999998</v>
      </c>
      <c r="AC23" s="18">
        <v>36</v>
      </c>
    </row>
    <row r="24" spans="2:29" x14ac:dyDescent="0.25">
      <c r="B24" s="79"/>
      <c r="C24" s="7" t="s">
        <v>42</v>
      </c>
      <c r="D24" s="14">
        <v>1.2729999999999999</v>
      </c>
      <c r="E24" s="14">
        <v>2.3849999999999998</v>
      </c>
      <c r="F24" s="43"/>
      <c r="G24" s="105"/>
      <c r="H24" s="105"/>
      <c r="I24" s="105"/>
      <c r="J24" s="105"/>
      <c r="K24" s="105"/>
      <c r="L24" s="105"/>
      <c r="M24" s="48"/>
      <c r="N24" s="48"/>
      <c r="O24" s="49"/>
      <c r="R24" s="79"/>
      <c r="S24" s="7" t="s">
        <v>23</v>
      </c>
      <c r="T24" s="8">
        <v>4.5469999999999997</v>
      </c>
      <c r="U24" s="8">
        <v>-0.155</v>
      </c>
      <c r="V24"/>
      <c r="W24"/>
      <c r="Z24" s="79"/>
      <c r="AA24" s="2" t="s">
        <v>23</v>
      </c>
      <c r="AB24" s="18">
        <v>4.5469999999999997</v>
      </c>
      <c r="AC24" s="18">
        <v>50</v>
      </c>
    </row>
    <row r="25" spans="2:29" x14ac:dyDescent="0.25">
      <c r="B25" s="79"/>
      <c r="C25" s="7" t="s">
        <v>23</v>
      </c>
      <c r="D25" s="14">
        <v>-0.155</v>
      </c>
      <c r="E25" s="14">
        <v>-0.27300000000000002</v>
      </c>
      <c r="F25" s="43"/>
      <c r="G25" s="105"/>
      <c r="H25" s="105"/>
      <c r="I25" s="105"/>
      <c r="J25" s="105"/>
      <c r="K25" s="105"/>
      <c r="L25" s="105"/>
      <c r="M25" s="48"/>
      <c r="N25" s="48"/>
      <c r="O25" s="49"/>
      <c r="R25" s="79"/>
      <c r="S25" s="7" t="s">
        <v>46</v>
      </c>
      <c r="T25" s="8">
        <v>3.0979999999999999</v>
      </c>
      <c r="U25" s="8">
        <v>-5.2999999999999999E-2</v>
      </c>
      <c r="V25"/>
      <c r="W25"/>
      <c r="Z25" s="79"/>
      <c r="AA25" s="2" t="s">
        <v>46</v>
      </c>
      <c r="AB25" s="18">
        <v>3.0979999999999999</v>
      </c>
      <c r="AC25" s="18">
        <v>28</v>
      </c>
    </row>
    <row r="26" spans="2:29" x14ac:dyDescent="0.25">
      <c r="B26" s="79"/>
      <c r="C26" s="7" t="s">
        <v>46</v>
      </c>
      <c r="D26" s="14">
        <v>-5.2999999999999999E-2</v>
      </c>
      <c r="E26" s="14">
        <v>0.157</v>
      </c>
      <c r="F26" s="43"/>
      <c r="G26" s="105"/>
      <c r="H26" s="105"/>
      <c r="I26" s="105"/>
      <c r="J26" s="105"/>
      <c r="K26" s="105"/>
      <c r="L26" s="105"/>
      <c r="M26" s="51"/>
      <c r="N26" s="51"/>
      <c r="O26" s="49"/>
      <c r="R26" s="79"/>
      <c r="S26" s="7" t="s">
        <v>24</v>
      </c>
      <c r="T26" s="8">
        <v>1.101</v>
      </c>
      <c r="U26" s="8">
        <v>-2.3090000000000002</v>
      </c>
      <c r="V26"/>
      <c r="W26"/>
      <c r="Z26" s="79"/>
      <c r="AA26" s="2" t="s">
        <v>24</v>
      </c>
      <c r="AB26" s="18">
        <v>1.101</v>
      </c>
      <c r="AC26" s="18">
        <v>27</v>
      </c>
    </row>
    <row r="27" spans="2:29" x14ac:dyDescent="0.25">
      <c r="B27" s="79"/>
      <c r="C27" s="7" t="s">
        <v>24</v>
      </c>
      <c r="D27" s="14">
        <v>-2.3090000000000002</v>
      </c>
      <c r="E27" s="14">
        <v>-1.504</v>
      </c>
      <c r="F27" s="43"/>
      <c r="G27" s="105"/>
      <c r="H27" s="105"/>
      <c r="I27" s="105"/>
      <c r="J27" s="105"/>
      <c r="K27" s="105"/>
      <c r="L27" s="105"/>
      <c r="M27" s="48"/>
      <c r="N27" s="48"/>
      <c r="O27" s="49"/>
      <c r="R27" s="79"/>
      <c r="S27" s="7" t="s">
        <v>25</v>
      </c>
      <c r="T27" s="8">
        <v>2.577</v>
      </c>
      <c r="U27" s="8">
        <v>-0.57199999999999995</v>
      </c>
      <c r="V27"/>
      <c r="W27"/>
      <c r="Z27" s="79"/>
      <c r="AA27" s="2" t="s">
        <v>25</v>
      </c>
      <c r="AB27" s="18">
        <v>2.577</v>
      </c>
      <c r="AC27" s="18">
        <v>19</v>
      </c>
    </row>
    <row r="28" spans="2:29" x14ac:dyDescent="0.25">
      <c r="B28" s="79"/>
      <c r="C28" s="7" t="s">
        <v>25</v>
      </c>
      <c r="D28" s="14">
        <v>-0.57199999999999995</v>
      </c>
      <c r="E28" s="14">
        <v>-1.0329999999999999</v>
      </c>
      <c r="F28" s="43"/>
      <c r="G28" s="105"/>
      <c r="H28" s="105"/>
      <c r="I28" s="105"/>
      <c r="J28" s="105"/>
      <c r="K28" s="105"/>
      <c r="L28" s="105"/>
      <c r="M28" s="48"/>
      <c r="N28" s="48"/>
      <c r="O28" s="49"/>
      <c r="R28" s="79"/>
      <c r="S28" s="7" t="s">
        <v>26</v>
      </c>
      <c r="T28" s="8">
        <v>2.1349999999999998</v>
      </c>
      <c r="U28" s="8">
        <v>-1.0620000000000001</v>
      </c>
      <c r="V28"/>
      <c r="W28"/>
      <c r="Z28" s="79"/>
      <c r="AA28" s="2" t="s">
        <v>26</v>
      </c>
      <c r="AB28" s="18">
        <v>2.1349999999999998</v>
      </c>
      <c r="AC28" s="18">
        <v>18</v>
      </c>
    </row>
    <row r="29" spans="2:29" x14ac:dyDescent="0.25">
      <c r="B29" s="79"/>
      <c r="C29" s="7" t="s">
        <v>26</v>
      </c>
      <c r="D29" s="14">
        <v>-1.0620000000000001</v>
      </c>
      <c r="E29" s="14">
        <v>-0.60099999999999998</v>
      </c>
      <c r="F29" s="43"/>
      <c r="G29" s="105"/>
      <c r="H29" s="105"/>
      <c r="I29" s="105"/>
      <c r="J29" s="105"/>
      <c r="K29" s="105"/>
      <c r="L29" s="105"/>
      <c r="M29" s="48"/>
      <c r="N29" s="48"/>
      <c r="O29" s="49"/>
      <c r="R29" s="79"/>
      <c r="S29" s="7" t="s">
        <v>27</v>
      </c>
      <c r="T29" s="8">
        <v>1.42</v>
      </c>
      <c r="U29" s="8">
        <v>-4.282</v>
      </c>
      <c r="V29"/>
      <c r="W29"/>
      <c r="Z29" s="79"/>
      <c r="AA29" s="2" t="s">
        <v>27</v>
      </c>
      <c r="AB29" s="18">
        <v>1.42</v>
      </c>
      <c r="AC29" s="18">
        <v>16</v>
      </c>
    </row>
    <row r="30" spans="2:29" x14ac:dyDescent="0.25">
      <c r="B30" s="79"/>
      <c r="C30" s="7" t="s">
        <v>27</v>
      </c>
      <c r="D30" s="14">
        <v>-4.282</v>
      </c>
      <c r="E30" s="14">
        <v>-1.615</v>
      </c>
      <c r="F30" s="43"/>
      <c r="G30" s="105"/>
      <c r="H30" s="105"/>
      <c r="I30" s="105"/>
      <c r="J30" s="105"/>
      <c r="K30" s="105"/>
      <c r="L30" s="105"/>
      <c r="M30" s="48"/>
      <c r="N30" s="48"/>
      <c r="O30" s="50"/>
      <c r="R30" s="79"/>
      <c r="S30" s="7" t="s">
        <v>29</v>
      </c>
      <c r="T30" s="8">
        <v>6.3310000000000004</v>
      </c>
      <c r="U30" s="8">
        <v>-0.87</v>
      </c>
      <c r="V30"/>
      <c r="W30"/>
      <c r="Z30" s="79"/>
      <c r="AA30" s="2" t="s">
        <v>29</v>
      </c>
      <c r="AB30" s="18">
        <v>6.3310000000000004</v>
      </c>
      <c r="AC30" s="18">
        <v>37</v>
      </c>
    </row>
    <row r="31" spans="2:29" x14ac:dyDescent="0.25">
      <c r="B31" s="79"/>
      <c r="C31" s="7" t="s">
        <v>29</v>
      </c>
      <c r="D31" s="14">
        <v>-0.87</v>
      </c>
      <c r="E31" s="14">
        <v>-0.40600000000000003</v>
      </c>
      <c r="F31" s="43"/>
      <c r="G31" s="105"/>
      <c r="H31" s="105"/>
      <c r="I31" s="105"/>
      <c r="J31" s="105"/>
      <c r="K31" s="105"/>
      <c r="L31" s="105"/>
      <c r="M31" s="48"/>
      <c r="N31" s="48"/>
      <c r="O31" s="49"/>
      <c r="R31" s="79"/>
      <c r="S31" s="7" t="s">
        <v>30</v>
      </c>
      <c r="T31" s="8">
        <v>2.4849999999999999</v>
      </c>
      <c r="U31" s="8">
        <v>0.53900000000000003</v>
      </c>
      <c r="V31"/>
      <c r="W31"/>
      <c r="Z31" s="79"/>
      <c r="AA31" s="2" t="s">
        <v>30</v>
      </c>
      <c r="AB31" s="18">
        <v>2.4849999999999999</v>
      </c>
      <c r="AC31" s="18">
        <v>40</v>
      </c>
    </row>
    <row r="32" spans="2:29" x14ac:dyDescent="0.25">
      <c r="B32" s="79"/>
      <c r="C32" s="7" t="s">
        <v>30</v>
      </c>
      <c r="D32" s="14">
        <v>0.53900000000000003</v>
      </c>
      <c r="E32" s="14">
        <v>1.601</v>
      </c>
      <c r="F32" s="43"/>
      <c r="G32" s="105"/>
      <c r="H32" s="105"/>
      <c r="I32" s="105"/>
      <c r="J32" s="105"/>
      <c r="K32" s="105"/>
      <c r="L32" s="105"/>
      <c r="M32" s="48"/>
      <c r="N32" s="48"/>
      <c r="O32" s="49"/>
      <c r="R32" s="79"/>
      <c r="S32" s="7" t="s">
        <v>31</v>
      </c>
      <c r="T32" s="8">
        <v>0.20499999999999999</v>
      </c>
      <c r="U32" s="8">
        <v>-1.905</v>
      </c>
      <c r="V32"/>
      <c r="W32"/>
      <c r="Z32" s="79"/>
      <c r="AA32" s="2" t="s">
        <v>31</v>
      </c>
      <c r="AB32" s="18">
        <v>0.20499999999999999</v>
      </c>
      <c r="AC32" s="18">
        <v>28</v>
      </c>
    </row>
    <row r="33" spans="2:29" x14ac:dyDescent="0.25">
      <c r="B33" s="79"/>
      <c r="C33" s="7" t="s">
        <v>31</v>
      </c>
      <c r="D33" s="14">
        <v>-1.905</v>
      </c>
      <c r="E33" s="14">
        <v>-1.837</v>
      </c>
      <c r="F33" s="47"/>
      <c r="G33" s="106"/>
      <c r="H33" s="106"/>
      <c r="I33" s="106"/>
      <c r="J33" s="106"/>
      <c r="K33" s="106"/>
      <c r="L33" s="106"/>
      <c r="M33" s="48"/>
      <c r="N33" s="48"/>
      <c r="O33" s="49"/>
      <c r="R33" s="79"/>
      <c r="S33" s="7" t="s">
        <v>32</v>
      </c>
      <c r="T33" s="8">
        <v>4.8579999999999997</v>
      </c>
      <c r="U33" s="8">
        <v>0.70499999999999996</v>
      </c>
      <c r="V33"/>
      <c r="W33"/>
      <c r="Z33" s="79"/>
      <c r="AA33" s="2" t="s">
        <v>32</v>
      </c>
      <c r="AB33" s="18">
        <v>4.8579999999999997</v>
      </c>
      <c r="AC33" s="18">
        <v>24</v>
      </c>
    </row>
    <row r="34" spans="2:29" x14ac:dyDescent="0.25">
      <c r="B34" s="79"/>
      <c r="C34" s="7" t="s">
        <v>32</v>
      </c>
      <c r="D34" s="14">
        <v>0.70499999999999996</v>
      </c>
      <c r="E34" s="14">
        <v>0.877</v>
      </c>
      <c r="F34" s="43"/>
      <c r="G34" s="105"/>
      <c r="H34" s="105"/>
      <c r="I34" s="105"/>
      <c r="J34" s="105"/>
      <c r="K34" s="105"/>
      <c r="L34" s="105"/>
      <c r="M34" s="48"/>
      <c r="N34" s="48"/>
      <c r="O34" s="49"/>
      <c r="S34" s="5"/>
      <c r="T34" s="5"/>
      <c r="V34"/>
      <c r="W34"/>
    </row>
    <row r="35" spans="2:29" x14ac:dyDescent="0.25">
      <c r="B35" s="79"/>
      <c r="C35" s="16" t="s">
        <v>144</v>
      </c>
      <c r="D35" s="17">
        <f>AVERAGE(D21:D34)</f>
        <v>-0.83857142857142841</v>
      </c>
      <c r="E35" s="17">
        <f>AVERAGE(E21:E34)</f>
        <v>-0.36885714285714288</v>
      </c>
      <c r="F35" s="44"/>
      <c r="G35" s="44"/>
      <c r="H35" s="44"/>
      <c r="I35" s="44"/>
      <c r="J35" s="44"/>
      <c r="K35" s="44"/>
      <c r="L35" s="44"/>
      <c r="M35" s="51"/>
      <c r="N35" s="51"/>
      <c r="O35" s="50"/>
    </row>
    <row r="36" spans="2:29" x14ac:dyDescent="0.25">
      <c r="D36"/>
      <c r="E36"/>
      <c r="F36" s="44"/>
      <c r="G36" s="44"/>
      <c r="H36" s="44"/>
      <c r="I36" s="44"/>
      <c r="J36" s="44"/>
      <c r="K36" s="44"/>
      <c r="L36" s="44"/>
      <c r="M36" s="51"/>
      <c r="N36" s="51"/>
      <c r="O36" s="50"/>
    </row>
    <row r="37" spans="2:29" x14ac:dyDescent="0.25">
      <c r="D37"/>
      <c r="E37"/>
      <c r="F37" s="46"/>
      <c r="G37" s="46"/>
      <c r="H37" s="46"/>
      <c r="I37" s="46"/>
      <c r="J37" s="46"/>
      <c r="K37" s="46"/>
      <c r="L37" s="46"/>
      <c r="M37" s="50"/>
      <c r="N37" s="50"/>
      <c r="O37" s="51"/>
      <c r="P37" s="5"/>
      <c r="U37"/>
      <c r="V37"/>
      <c r="W37"/>
    </row>
    <row r="38" spans="2:29" x14ac:dyDescent="0.25">
      <c r="D38"/>
      <c r="E38"/>
      <c r="F38" s="46"/>
      <c r="G38" s="46"/>
      <c r="H38" s="46"/>
      <c r="I38" s="46"/>
      <c r="J38" s="46"/>
      <c r="K38" s="46"/>
      <c r="L38" s="46"/>
      <c r="M38" s="50"/>
      <c r="N38" s="50"/>
      <c r="O38" s="48"/>
      <c r="P38" s="5"/>
      <c r="U38"/>
      <c r="V38"/>
      <c r="W38"/>
    </row>
    <row r="39" spans="2:29" x14ac:dyDescent="0.25">
      <c r="D39"/>
      <c r="E39"/>
      <c r="F39" s="46"/>
      <c r="G39" s="46"/>
      <c r="H39" s="46"/>
      <c r="I39" s="46"/>
      <c r="J39" s="46"/>
      <c r="K39" s="46"/>
      <c r="L39" s="46"/>
      <c r="M39" s="46"/>
      <c r="N39" s="46"/>
      <c r="O39" s="44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R42" s="104"/>
      <c r="S42" s="104"/>
      <c r="T42" s="104"/>
      <c r="U42" s="104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4"/>
  <sheetViews>
    <sheetView workbookViewId="0">
      <selection activeCell="D40" sqref="D40"/>
    </sheetView>
  </sheetViews>
  <sheetFormatPr defaultRowHeight="15" x14ac:dyDescent="0.25"/>
  <cols>
    <col min="15" max="15" width="10.28515625" customWidth="1"/>
    <col min="16" max="16" width="9.85546875" customWidth="1"/>
  </cols>
  <sheetData>
    <row r="2" spans="1:18" x14ac:dyDescent="0.25">
      <c r="C2" s="88" t="s">
        <v>48</v>
      </c>
      <c r="D2" s="88"/>
      <c r="E2" s="89" t="s">
        <v>49</v>
      </c>
      <c r="F2" s="90"/>
      <c r="G2" s="88" t="s">
        <v>50</v>
      </c>
      <c r="H2" s="88"/>
      <c r="I2" s="88" t="s">
        <v>51</v>
      </c>
      <c r="J2" s="88"/>
      <c r="K2" s="88" t="s">
        <v>52</v>
      </c>
      <c r="L2" s="88"/>
      <c r="M2" s="89" t="s">
        <v>53</v>
      </c>
      <c r="N2" s="90"/>
      <c r="O2" s="89" t="s">
        <v>54</v>
      </c>
      <c r="P2" s="90"/>
      <c r="Q2" s="89" t="s">
        <v>55</v>
      </c>
      <c r="R2" s="90"/>
    </row>
    <row r="3" spans="1:18" x14ac:dyDescent="0.25">
      <c r="B3" s="2" t="s">
        <v>34</v>
      </c>
      <c r="C3" s="59" t="s">
        <v>4</v>
      </c>
      <c r="D3" s="59" t="s">
        <v>6</v>
      </c>
      <c r="E3" s="59" t="s">
        <v>4</v>
      </c>
      <c r="F3" s="59" t="s">
        <v>6</v>
      </c>
      <c r="G3" s="59" t="s">
        <v>4</v>
      </c>
      <c r="H3" s="59" t="s">
        <v>6</v>
      </c>
      <c r="I3" s="59" t="s">
        <v>4</v>
      </c>
      <c r="J3" s="59" t="s">
        <v>6</v>
      </c>
      <c r="K3" s="59" t="s">
        <v>4</v>
      </c>
      <c r="L3" s="59" t="s">
        <v>6</v>
      </c>
      <c r="M3" s="59" t="s">
        <v>4</v>
      </c>
      <c r="N3" s="59" t="s">
        <v>6</v>
      </c>
      <c r="O3" s="59" t="s">
        <v>4</v>
      </c>
      <c r="P3" s="59" t="s">
        <v>6</v>
      </c>
      <c r="Q3" s="59" t="s">
        <v>4</v>
      </c>
      <c r="R3" s="59" t="s">
        <v>6</v>
      </c>
    </row>
    <row r="4" spans="1:18" x14ac:dyDescent="0.25">
      <c r="A4" s="91" t="s">
        <v>2</v>
      </c>
      <c r="B4" s="42" t="s">
        <v>7</v>
      </c>
      <c r="C4" s="60">
        <v>9.2149999999999996E-2</v>
      </c>
      <c r="D4" s="60">
        <v>4.9630000000000001E-2</v>
      </c>
      <c r="E4" s="61">
        <v>3.4340000000000002E-2</v>
      </c>
      <c r="F4" s="61">
        <v>2.9680000000000002E-2</v>
      </c>
      <c r="G4" s="61">
        <v>2.4935700000000001</v>
      </c>
      <c r="H4" s="61">
        <v>4.5557100000000004</v>
      </c>
      <c r="I4" s="61">
        <v>0.18304999999999999</v>
      </c>
      <c r="J4" s="61">
        <v>0.10818999999999999</v>
      </c>
      <c r="K4" s="61">
        <v>0.45579999999999998</v>
      </c>
      <c r="L4" s="61">
        <v>0.37269999999999998</v>
      </c>
      <c r="M4" s="61">
        <v>6.4500000000000002E-2</v>
      </c>
      <c r="N4" s="61">
        <v>6.2729999999999994E-2</v>
      </c>
      <c r="O4" s="61">
        <v>3.9100000000000003E-3</v>
      </c>
      <c r="P4" s="61">
        <v>3.7699999999999999E-3</v>
      </c>
      <c r="Q4" s="61">
        <v>1.640194E-2</v>
      </c>
      <c r="R4" s="61">
        <v>3.4230709999999998E-2</v>
      </c>
    </row>
    <row r="5" spans="1:18" x14ac:dyDescent="0.25">
      <c r="A5" s="91"/>
      <c r="B5" s="42" t="s">
        <v>8</v>
      </c>
      <c r="C5" s="60">
        <v>0.10018000000000001</v>
      </c>
      <c r="D5" s="60">
        <v>0.12373000000000001</v>
      </c>
      <c r="E5" s="61">
        <v>1.592E-2</v>
      </c>
      <c r="F5" s="61">
        <v>2.4129999999999999E-2</v>
      </c>
      <c r="G5" s="61">
        <v>2.4746100000000002</v>
      </c>
      <c r="H5" s="61">
        <v>2.20648</v>
      </c>
      <c r="I5" s="61">
        <v>0.71394999999999997</v>
      </c>
      <c r="J5" s="61">
        <v>0.36658000000000002</v>
      </c>
      <c r="K5" s="61">
        <v>1.2986</v>
      </c>
      <c r="L5" s="61">
        <v>1.5455000000000001</v>
      </c>
      <c r="M5" s="61">
        <v>0.17144000000000001</v>
      </c>
      <c r="N5" s="61">
        <v>0.18195</v>
      </c>
      <c r="O5" s="61">
        <v>1.9609999999999999E-2</v>
      </c>
      <c r="P5" s="61">
        <v>2.3820000000000001E-2</v>
      </c>
      <c r="Q5" s="61">
        <v>1.001417</v>
      </c>
      <c r="R5" s="61">
        <v>0.57233160000000005</v>
      </c>
    </row>
    <row r="6" spans="1:18" x14ac:dyDescent="0.25">
      <c r="A6" s="91"/>
      <c r="B6" s="42" t="s">
        <v>9</v>
      </c>
      <c r="C6" s="60">
        <v>8.5779999999999995E-2</v>
      </c>
      <c r="D6" s="60">
        <v>0.10806</v>
      </c>
      <c r="E6" s="61">
        <v>3.5380000000000002E-2</v>
      </c>
      <c r="F6" s="61">
        <v>1.8329999999999999E-2</v>
      </c>
      <c r="G6" s="61">
        <v>2.57457</v>
      </c>
      <c r="H6" s="61">
        <v>5.4641500000000001</v>
      </c>
      <c r="I6" s="61">
        <v>0.17591999999999999</v>
      </c>
      <c r="J6" s="61">
        <v>0.11019</v>
      </c>
      <c r="K6" s="61">
        <v>0.76</v>
      </c>
      <c r="L6" s="61">
        <v>0.87180000000000002</v>
      </c>
      <c r="M6" s="61">
        <v>0.10328</v>
      </c>
      <c r="N6" s="61">
        <v>0.13217999999999999</v>
      </c>
      <c r="O6" s="61">
        <v>5.7600000000000004E-3</v>
      </c>
      <c r="P6" s="61">
        <v>5.6800000000000002E-3</v>
      </c>
      <c r="Q6" s="61">
        <v>1.169055</v>
      </c>
      <c r="R6" s="61">
        <v>6.1999699999999998E-2</v>
      </c>
    </row>
    <row r="7" spans="1:18" x14ac:dyDescent="0.25">
      <c r="A7" s="91"/>
      <c r="B7" s="42" t="s">
        <v>10</v>
      </c>
      <c r="C7" s="60">
        <v>0.15583</v>
      </c>
      <c r="D7" s="60">
        <v>0.15583</v>
      </c>
      <c r="E7" s="61">
        <v>1.7420000000000001E-2</v>
      </c>
      <c r="F7" s="61">
        <v>8.77E-3</v>
      </c>
      <c r="G7" s="61">
        <v>1.0642199999999999</v>
      </c>
      <c r="H7" s="61">
        <v>1.59501</v>
      </c>
      <c r="I7" s="61">
        <v>0.31950000000000001</v>
      </c>
      <c r="J7" s="61">
        <v>0.27535999999999999</v>
      </c>
      <c r="K7" s="61">
        <v>1.4176</v>
      </c>
      <c r="L7" s="61">
        <v>0.87760000000000005</v>
      </c>
      <c r="M7" s="61">
        <v>0.21675</v>
      </c>
      <c r="N7" s="61">
        <v>0.1082</v>
      </c>
      <c r="O7" s="61">
        <v>1.7829999999999999E-2</v>
      </c>
      <c r="P7" s="61">
        <v>1.306E-2</v>
      </c>
      <c r="Q7" s="61">
        <v>1.5448539999999999</v>
      </c>
      <c r="R7" s="61">
        <v>1.2609189999999999</v>
      </c>
    </row>
    <row r="8" spans="1:18" x14ac:dyDescent="0.25">
      <c r="A8" s="91"/>
      <c r="B8" s="42" t="s">
        <v>11</v>
      </c>
      <c r="C8" s="60">
        <v>0.10513</v>
      </c>
      <c r="D8" s="60">
        <v>0.10867</v>
      </c>
      <c r="E8" s="61">
        <v>1.737E-2</v>
      </c>
      <c r="F8" s="61">
        <v>2.164E-2</v>
      </c>
      <c r="G8" s="61">
        <v>1.24685</v>
      </c>
      <c r="H8" s="61">
        <v>2.9723799999999998</v>
      </c>
      <c r="I8" s="61">
        <v>0.22772999999999999</v>
      </c>
      <c r="J8" s="61">
        <v>0.17598</v>
      </c>
      <c r="K8" s="61">
        <v>1.7186999999999999</v>
      </c>
      <c r="L8" s="61">
        <v>1.978</v>
      </c>
      <c r="M8" s="61">
        <v>0.25685999999999998</v>
      </c>
      <c r="N8" s="61">
        <v>0.26963999999999999</v>
      </c>
      <c r="O8" s="61">
        <v>4.8799999999999998E-3</v>
      </c>
      <c r="P8" s="61">
        <v>6.3E-3</v>
      </c>
      <c r="Q8" s="61">
        <v>0.1699338</v>
      </c>
      <c r="R8" s="61">
        <v>0.13819119999999999</v>
      </c>
    </row>
    <row r="9" spans="1:18" x14ac:dyDescent="0.25">
      <c r="A9" s="91"/>
      <c r="B9" s="42" t="s">
        <v>12</v>
      </c>
      <c r="C9" s="60">
        <v>8.4089999999999998E-2</v>
      </c>
      <c r="D9" s="60">
        <v>5.4530000000000002E-2</v>
      </c>
      <c r="E9" s="61">
        <v>4.8700000000000002E-3</v>
      </c>
      <c r="F9" s="61">
        <v>1.2030000000000001E-2</v>
      </c>
      <c r="G9" s="61">
        <v>1.7143900000000001</v>
      </c>
      <c r="H9" s="61">
        <v>1.24638</v>
      </c>
      <c r="I9" s="61">
        <v>0.18472</v>
      </c>
      <c r="J9" s="61">
        <v>0.15448999999999999</v>
      </c>
      <c r="K9" s="61">
        <v>0.3327</v>
      </c>
      <c r="L9" s="61">
        <v>0.4294</v>
      </c>
      <c r="M9" s="61">
        <v>4.9630000000000001E-2</v>
      </c>
      <c r="N9" s="61">
        <v>5.663E-2</v>
      </c>
      <c r="O9" s="61">
        <v>4.7099999999999998E-3</v>
      </c>
      <c r="P9" s="61">
        <v>5.3699999999999998E-3</v>
      </c>
      <c r="Q9" s="61">
        <v>2.0455399999999999E-2</v>
      </c>
      <c r="R9" s="61">
        <v>6.1883920000000002E-2</v>
      </c>
    </row>
    <row r="10" spans="1:18" x14ac:dyDescent="0.25">
      <c r="A10" s="91"/>
      <c r="B10" s="42" t="s">
        <v>13</v>
      </c>
      <c r="C10" s="60">
        <v>0.10739</v>
      </c>
      <c r="D10" s="60">
        <v>0.13642000000000001</v>
      </c>
      <c r="E10" s="61">
        <v>3.2009999999999997E-2</v>
      </c>
      <c r="F10" s="61">
        <v>3.2300000000000002E-2</v>
      </c>
      <c r="G10" s="61">
        <v>2.3034500000000002</v>
      </c>
      <c r="H10" s="61">
        <v>3.2280199999999999</v>
      </c>
      <c r="I10" s="61">
        <v>0.19844999999999999</v>
      </c>
      <c r="J10" s="61">
        <v>0.17507</v>
      </c>
      <c r="K10" s="61">
        <v>0.65700000000000003</v>
      </c>
      <c r="L10" s="61">
        <v>1.0497000000000001</v>
      </c>
      <c r="M10" s="61">
        <v>0.10681</v>
      </c>
      <c r="N10" s="61">
        <v>0.16217000000000001</v>
      </c>
      <c r="O10" s="61">
        <v>6.9100000000000003E-3</v>
      </c>
      <c r="P10" s="61">
        <v>1.0109999999999999E-2</v>
      </c>
      <c r="Q10" s="61">
        <v>0.33466079999999998</v>
      </c>
      <c r="R10" s="61">
        <v>0.42907440000000002</v>
      </c>
    </row>
    <row r="11" spans="1:18" x14ac:dyDescent="0.25">
      <c r="A11" s="91"/>
      <c r="B11" s="42" t="s">
        <v>43</v>
      </c>
      <c r="C11" s="60">
        <v>0.14416999999999999</v>
      </c>
      <c r="D11" s="60">
        <v>8.5860000000000006E-2</v>
      </c>
      <c r="E11" s="61">
        <v>3.4799999999999998E-2</v>
      </c>
      <c r="F11" s="61">
        <v>2.0250000000000001E-2</v>
      </c>
      <c r="G11" s="61">
        <v>1.50919</v>
      </c>
      <c r="H11" s="61">
        <v>2.3498999999999999</v>
      </c>
      <c r="I11" s="61">
        <v>0.1711</v>
      </c>
      <c r="J11" s="61">
        <v>0.14291999999999999</v>
      </c>
      <c r="K11" s="61">
        <v>1.4319</v>
      </c>
      <c r="L11" s="61">
        <v>1.3086</v>
      </c>
      <c r="M11" s="61">
        <v>0.19838</v>
      </c>
      <c r="N11" s="61">
        <v>0.17388000000000001</v>
      </c>
      <c r="O11" s="61">
        <v>5.7099999999999998E-3</v>
      </c>
      <c r="P11" s="61">
        <v>5.3800000000000002E-3</v>
      </c>
      <c r="Q11" s="61">
        <v>7.4344869999999993E-2</v>
      </c>
      <c r="R11" s="61">
        <v>0.2218099</v>
      </c>
    </row>
    <row r="12" spans="1:18" x14ac:dyDescent="0.25">
      <c r="A12" s="91"/>
      <c r="B12" s="42" t="s">
        <v>14</v>
      </c>
      <c r="C12" s="60">
        <v>9.7900000000000001E-2</v>
      </c>
      <c r="D12" s="60">
        <v>9.5259999999999997E-2</v>
      </c>
      <c r="E12" s="61">
        <v>1.158E-2</v>
      </c>
      <c r="F12" s="61">
        <v>4.9199999999999999E-3</v>
      </c>
      <c r="G12" s="61">
        <v>1.23803</v>
      </c>
      <c r="H12" s="61">
        <v>4.9238999999999997</v>
      </c>
      <c r="I12" s="61">
        <v>0.23177</v>
      </c>
      <c r="J12" s="61">
        <v>0.21054</v>
      </c>
      <c r="K12" s="61">
        <v>0.69440000000000002</v>
      </c>
      <c r="L12" s="61">
        <v>0.80820000000000003</v>
      </c>
      <c r="M12" s="61">
        <v>9.6149999999999999E-2</v>
      </c>
      <c r="N12" s="61">
        <v>0.10085</v>
      </c>
      <c r="O12" s="61">
        <v>5.1000000000000004E-3</v>
      </c>
      <c r="P12" s="61">
        <v>6.1199999999999996E-3</v>
      </c>
      <c r="Q12" s="61">
        <v>1.515466</v>
      </c>
      <c r="R12" s="61">
        <v>1.0603</v>
      </c>
    </row>
    <row r="13" spans="1:18" x14ac:dyDescent="0.25">
      <c r="A13" s="91"/>
      <c r="B13" s="42" t="s">
        <v>15</v>
      </c>
      <c r="C13" s="60">
        <v>6.9250000000000006E-2</v>
      </c>
      <c r="D13" s="60">
        <v>8.1689999999999999E-2</v>
      </c>
      <c r="E13" s="61">
        <v>3.0300000000000001E-3</v>
      </c>
      <c r="F13" s="61">
        <v>1.899E-2</v>
      </c>
      <c r="G13" s="61">
        <v>1.5589599999999999</v>
      </c>
      <c r="H13" s="61">
        <v>2.6783999999999999</v>
      </c>
      <c r="I13" s="61">
        <v>0.16564000000000001</v>
      </c>
      <c r="J13" s="61">
        <v>0.14828</v>
      </c>
      <c r="K13" s="61">
        <v>0.75480000000000003</v>
      </c>
      <c r="L13" s="61">
        <v>0.78700000000000003</v>
      </c>
      <c r="M13" s="61">
        <v>0.12002</v>
      </c>
      <c r="N13" s="61">
        <v>0.14280000000000001</v>
      </c>
      <c r="O13" s="61">
        <v>7.1799999999999998E-3</v>
      </c>
      <c r="P13" s="61">
        <v>9.0100000000000006E-3</v>
      </c>
      <c r="Q13" s="61">
        <v>4.050525E-2</v>
      </c>
      <c r="R13" s="61">
        <v>6.2581940000000003E-2</v>
      </c>
    </row>
    <row r="14" spans="1:18" x14ac:dyDescent="0.25">
      <c r="A14" s="91"/>
      <c r="B14" s="42" t="s">
        <v>16</v>
      </c>
      <c r="C14" s="60">
        <v>0.10892</v>
      </c>
      <c r="D14" s="60">
        <v>8.7529999999999997E-2</v>
      </c>
      <c r="E14" s="61">
        <v>2.4840000000000001E-2</v>
      </c>
      <c r="F14" s="61">
        <v>1.5100000000000001E-2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>
        <v>0.115885</v>
      </c>
      <c r="R14" s="61">
        <v>3.1369670000000002E-2</v>
      </c>
    </row>
    <row r="15" spans="1:18" x14ac:dyDescent="0.25">
      <c r="A15" s="91"/>
      <c r="B15" s="42" t="s">
        <v>17</v>
      </c>
      <c r="C15" s="60">
        <v>3.7960000000000001E-2</v>
      </c>
      <c r="D15" s="60">
        <v>3.4000000000000002E-2</v>
      </c>
      <c r="E15" s="61">
        <v>2.1090000000000001E-2</v>
      </c>
      <c r="F15" s="61">
        <v>1.171E-2</v>
      </c>
      <c r="G15" s="61">
        <v>1.41483</v>
      </c>
      <c r="H15" s="61">
        <v>3.3969499999999999</v>
      </c>
      <c r="I15" s="61">
        <v>0.19505</v>
      </c>
      <c r="J15" s="61">
        <v>0.28938999999999998</v>
      </c>
      <c r="K15" s="61">
        <v>0.60560000000000003</v>
      </c>
      <c r="L15" s="61">
        <v>0.61109999999999998</v>
      </c>
      <c r="M15" s="61">
        <v>0.10964</v>
      </c>
      <c r="N15" s="61">
        <v>0.10102</v>
      </c>
      <c r="O15" s="61">
        <v>4.3200000000000001E-3</v>
      </c>
      <c r="P15" s="61">
        <v>5.3800000000000002E-3</v>
      </c>
      <c r="Q15" s="61">
        <v>0.95307750000000002</v>
      </c>
      <c r="R15" s="61">
        <v>0.3387541</v>
      </c>
    </row>
    <row r="16" spans="1:18" x14ac:dyDescent="0.25">
      <c r="A16" s="91"/>
      <c r="B16" s="42" t="s">
        <v>18</v>
      </c>
      <c r="C16" s="60">
        <v>0.22775000000000001</v>
      </c>
      <c r="D16" s="60">
        <v>0.23871000000000001</v>
      </c>
      <c r="E16" s="61">
        <v>1.55E-2</v>
      </c>
      <c r="F16" s="61">
        <v>1.0869999999999999E-2</v>
      </c>
      <c r="G16" s="61">
        <v>1.6982299999999999</v>
      </c>
      <c r="H16" s="61">
        <v>3.8769300000000002</v>
      </c>
      <c r="I16" s="61">
        <v>0.46134999999999998</v>
      </c>
      <c r="J16" s="61">
        <v>0.29488999999999999</v>
      </c>
      <c r="K16" s="61">
        <v>1.1036999999999999</v>
      </c>
      <c r="L16" s="61">
        <v>1.3767</v>
      </c>
      <c r="M16" s="61">
        <v>0.18890000000000001</v>
      </c>
      <c r="N16" s="61">
        <v>0.20002</v>
      </c>
      <c r="O16" s="61">
        <v>1.4460000000000001E-2</v>
      </c>
      <c r="P16" s="61">
        <v>1.6570000000000001E-2</v>
      </c>
      <c r="Q16" s="61">
        <v>7.1229819999999999E-2</v>
      </c>
      <c r="R16" s="61">
        <v>7.1610380000000001E-2</v>
      </c>
    </row>
    <row r="17" spans="1:18" x14ac:dyDescent="0.25">
      <c r="A17" s="91"/>
      <c r="B17" s="42" t="s">
        <v>19</v>
      </c>
      <c r="C17" s="60">
        <v>0.15690000000000001</v>
      </c>
      <c r="D17" s="60">
        <v>0.13062000000000001</v>
      </c>
      <c r="E17" s="61">
        <v>2.5940000000000001E-2</v>
      </c>
      <c r="F17" s="61">
        <v>6.318E-2</v>
      </c>
      <c r="G17" s="61">
        <v>1.3303799999999999</v>
      </c>
      <c r="H17" s="61">
        <v>4.6101799999999997</v>
      </c>
      <c r="I17" s="61">
        <v>0.27245000000000003</v>
      </c>
      <c r="J17" s="61">
        <v>0.54988000000000004</v>
      </c>
      <c r="K17" s="61">
        <v>1.1746000000000001</v>
      </c>
      <c r="L17" s="61">
        <v>0.51739999999999997</v>
      </c>
      <c r="M17" s="61">
        <v>0.18729999999999999</v>
      </c>
      <c r="N17" s="61">
        <v>7.9939999999999997E-2</v>
      </c>
      <c r="O17" s="61">
        <v>1.0109999999999999E-2</v>
      </c>
      <c r="P17" s="61">
        <v>2.7299999999999998E-3</v>
      </c>
      <c r="Q17" s="61">
        <v>0.10875120000000001</v>
      </c>
      <c r="R17" s="61">
        <v>9.5070429999999997E-2</v>
      </c>
    </row>
    <row r="18" spans="1:18" x14ac:dyDescent="0.25">
      <c r="A18" s="91"/>
      <c r="B18" s="63" t="s">
        <v>20</v>
      </c>
      <c r="C18" s="60">
        <v>3.952E-2</v>
      </c>
      <c r="D18" s="60">
        <v>7.979E-2</v>
      </c>
      <c r="E18" s="61">
        <v>1.159E-2</v>
      </c>
      <c r="F18" s="61">
        <v>3.5990000000000001E-2</v>
      </c>
      <c r="G18" s="61">
        <v>1.51796</v>
      </c>
      <c r="H18" s="61">
        <v>1.8068200000000001</v>
      </c>
      <c r="I18" s="61">
        <v>0.88570000000000004</v>
      </c>
      <c r="J18" s="61">
        <v>0.15307999999999999</v>
      </c>
      <c r="K18" s="61">
        <v>0.58660000000000001</v>
      </c>
      <c r="L18" s="61">
        <v>1.0681</v>
      </c>
      <c r="M18" s="61">
        <v>9.7869999999999999E-2</v>
      </c>
      <c r="N18" s="61">
        <v>0.19423000000000001</v>
      </c>
      <c r="O18" s="61">
        <v>6.8399999999999997E-3</v>
      </c>
      <c r="P18" s="61">
        <v>1.035E-2</v>
      </c>
      <c r="Q18" s="61">
        <v>4.6932830000000002E-2</v>
      </c>
      <c r="R18" s="61">
        <v>0.118992</v>
      </c>
    </row>
    <row r="19" spans="1:18" s="50" customFormat="1" x14ac:dyDescent="0.25">
      <c r="B19" s="62"/>
      <c r="C19" s="62"/>
      <c r="D19" s="62"/>
    </row>
    <row r="20" spans="1:18" x14ac:dyDescent="0.25">
      <c r="A20" s="91" t="s">
        <v>3</v>
      </c>
      <c r="B20" s="64" t="s">
        <v>45</v>
      </c>
      <c r="C20" s="60">
        <v>8.0579999999999999E-2</v>
      </c>
      <c r="D20" s="60">
        <v>1.97102</v>
      </c>
      <c r="E20" s="61">
        <v>3.3520000000000001E-2</v>
      </c>
      <c r="F20" s="61">
        <v>0.18340000000000001</v>
      </c>
      <c r="G20" s="61">
        <v>1.62765</v>
      </c>
      <c r="H20" s="61">
        <v>6.6958900000000003</v>
      </c>
      <c r="I20" s="61">
        <v>0.25341000000000002</v>
      </c>
      <c r="J20" s="61">
        <v>0.69528000000000001</v>
      </c>
      <c r="K20" s="61">
        <v>0.26040000000000002</v>
      </c>
      <c r="L20" s="61">
        <v>12.863099999999999</v>
      </c>
      <c r="M20" s="61">
        <v>4.1480000000000003E-2</v>
      </c>
      <c r="N20" s="61">
        <v>1.6151200000000001</v>
      </c>
      <c r="O20" s="61">
        <v>3.8800000000000002E-3</v>
      </c>
      <c r="P20" s="61">
        <v>3.6880000000000003E-2</v>
      </c>
      <c r="Q20" s="61">
        <v>7.5710650000000001E-3</v>
      </c>
      <c r="R20" s="61">
        <v>0.9295949</v>
      </c>
    </row>
    <row r="21" spans="1:18" x14ac:dyDescent="0.25">
      <c r="A21" s="91"/>
      <c r="B21" s="42" t="s">
        <v>21</v>
      </c>
      <c r="C21" s="60">
        <v>0.14135</v>
      </c>
      <c r="D21" s="60">
        <v>1.5946400000000001</v>
      </c>
      <c r="E21" s="61">
        <v>1.2749999999999999E-2</v>
      </c>
      <c r="F21" s="61">
        <v>8.0149999999999999E-2</v>
      </c>
      <c r="G21" s="61">
        <v>3.3776299999999999</v>
      </c>
      <c r="H21" s="61">
        <v>3.6155599999999999</v>
      </c>
      <c r="I21" s="61">
        <v>0.13571</v>
      </c>
      <c r="J21" s="61">
        <v>0.42720000000000002</v>
      </c>
      <c r="K21" s="61">
        <v>0.79610000000000003</v>
      </c>
      <c r="L21" s="61">
        <v>17.5017</v>
      </c>
      <c r="M21" s="61">
        <v>0.10358000000000001</v>
      </c>
      <c r="N21" s="61">
        <v>2.7058800000000001</v>
      </c>
      <c r="O21" s="61">
        <v>5.5999999999999999E-3</v>
      </c>
      <c r="P21" s="61">
        <v>5.246E-2</v>
      </c>
      <c r="Q21" s="61">
        <v>0.79727970000000004</v>
      </c>
      <c r="R21" s="61">
        <v>5.3098919999999996</v>
      </c>
    </row>
    <row r="22" spans="1:18" x14ac:dyDescent="0.25">
      <c r="A22" s="91"/>
      <c r="B22" s="42" t="s">
        <v>22</v>
      </c>
      <c r="C22" s="60">
        <v>0.22552</v>
      </c>
      <c r="D22" s="60">
        <v>0.66871999999999998</v>
      </c>
      <c r="E22" s="61">
        <v>1.9E-2</v>
      </c>
      <c r="F22" s="61">
        <v>5.0999999999999997E-2</v>
      </c>
      <c r="G22" s="61">
        <v>2.5739899999999998</v>
      </c>
      <c r="H22" s="61">
        <v>6.2234100000000003</v>
      </c>
      <c r="I22" s="61">
        <v>0.18423</v>
      </c>
      <c r="J22" s="61">
        <v>0.19303000000000001</v>
      </c>
      <c r="K22" s="61">
        <v>2.8609</v>
      </c>
      <c r="L22" s="61">
        <v>11.5108</v>
      </c>
      <c r="M22" s="61">
        <v>0.43491000000000002</v>
      </c>
      <c r="N22" s="61">
        <v>1.70679</v>
      </c>
      <c r="O22" s="61">
        <v>7.5300000000000002E-3</v>
      </c>
      <c r="P22" s="61">
        <v>2.1069999999999998E-2</v>
      </c>
      <c r="Q22" s="61">
        <v>0.46590189999999998</v>
      </c>
      <c r="R22" s="61">
        <v>21.138449999999999</v>
      </c>
    </row>
    <row r="23" spans="1:18" x14ac:dyDescent="0.25">
      <c r="A23" s="91"/>
      <c r="B23" s="42" t="s">
        <v>42</v>
      </c>
      <c r="C23" s="60">
        <v>9.3020000000000005E-2</v>
      </c>
      <c r="D23" s="60">
        <v>1.3063400000000001</v>
      </c>
      <c r="E23" s="61">
        <v>0.03</v>
      </c>
      <c r="F23" s="61">
        <v>0.218</v>
      </c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>
        <v>3.005576</v>
      </c>
      <c r="R23" s="61">
        <v>72.501519999999999</v>
      </c>
    </row>
    <row r="24" spans="1:18" x14ac:dyDescent="0.25">
      <c r="A24" s="91"/>
      <c r="B24" s="42" t="s">
        <v>23</v>
      </c>
      <c r="C24" s="60">
        <v>0.10376000000000001</v>
      </c>
      <c r="D24" s="60">
        <v>0.76693</v>
      </c>
      <c r="E24" s="61">
        <v>1.7000000000000001E-2</v>
      </c>
      <c r="F24" s="61">
        <v>0.114</v>
      </c>
      <c r="G24" s="61">
        <v>1.3298399999999999</v>
      </c>
      <c r="H24" s="61">
        <v>3.0274899999999998</v>
      </c>
      <c r="I24" s="61">
        <v>0.13791999999999999</v>
      </c>
      <c r="J24" s="61">
        <v>0.50483999999999996</v>
      </c>
      <c r="K24" s="61">
        <v>1.2904</v>
      </c>
      <c r="L24" s="61">
        <v>18.9466</v>
      </c>
      <c r="M24" s="61">
        <v>0.16200999999999999</v>
      </c>
      <c r="N24" s="61">
        <v>3.10764</v>
      </c>
      <c r="O24" s="61">
        <v>1.218E-2</v>
      </c>
      <c r="P24" s="61">
        <v>9.3539999999999998E-2</v>
      </c>
      <c r="Q24" s="61">
        <v>6.0762669999999998E-2</v>
      </c>
      <c r="R24" s="61">
        <v>0.91150299999999995</v>
      </c>
    </row>
    <row r="25" spans="1:18" x14ac:dyDescent="0.25">
      <c r="A25" s="91"/>
      <c r="B25" s="42" t="s">
        <v>46</v>
      </c>
      <c r="C25" s="60">
        <v>0.16244</v>
      </c>
      <c r="D25" s="60">
        <v>2.1956500000000001</v>
      </c>
      <c r="E25" s="61"/>
      <c r="F25" s="61"/>
      <c r="G25" s="61">
        <v>2.3962300000000001</v>
      </c>
      <c r="H25" s="61">
        <v>6.1444799999999997</v>
      </c>
      <c r="I25" s="61">
        <v>0.20893</v>
      </c>
      <c r="J25" s="61">
        <v>0.95872999999999997</v>
      </c>
      <c r="K25" s="61">
        <v>1.2721</v>
      </c>
      <c r="L25" s="61">
        <v>18.484500000000001</v>
      </c>
      <c r="M25" s="61">
        <v>0.18299000000000001</v>
      </c>
      <c r="N25" s="61">
        <v>3.7067000000000001</v>
      </c>
      <c r="O25" s="61">
        <v>5.8100000000000001E-3</v>
      </c>
      <c r="P25" s="61">
        <v>6.2520000000000006E-2</v>
      </c>
      <c r="Q25" s="61">
        <v>6.7608699999999994E-2</v>
      </c>
      <c r="R25" s="61">
        <v>46.007680000000001</v>
      </c>
    </row>
    <row r="26" spans="1:18" x14ac:dyDescent="0.25">
      <c r="A26" s="91"/>
      <c r="B26" s="42" t="s">
        <v>24</v>
      </c>
      <c r="C26" s="60">
        <v>0.12583</v>
      </c>
      <c r="D26" s="60">
        <v>0.72970000000000002</v>
      </c>
      <c r="E26" s="61">
        <v>1.7000000000000001E-2</v>
      </c>
      <c r="F26" s="61">
        <v>3.4000000000000002E-2</v>
      </c>
      <c r="G26" s="61">
        <v>1.73736</v>
      </c>
      <c r="H26" s="61">
        <v>3.4052099999999998</v>
      </c>
      <c r="I26" s="61">
        <v>0.15483</v>
      </c>
      <c r="J26" s="61">
        <v>0.56515000000000004</v>
      </c>
      <c r="K26" s="61">
        <v>1.3698999999999999</v>
      </c>
      <c r="L26" s="61">
        <v>11.248100000000001</v>
      </c>
      <c r="M26" s="61">
        <v>0.22184000000000001</v>
      </c>
      <c r="N26" s="61">
        <v>1.9354199999999999</v>
      </c>
      <c r="O26" s="61">
        <v>1.469E-2</v>
      </c>
      <c r="P26" s="61">
        <v>2.9499999999999998E-2</v>
      </c>
      <c r="Q26" s="61">
        <v>0.1439704</v>
      </c>
      <c r="R26" s="61">
        <v>1.7847919999999999</v>
      </c>
    </row>
    <row r="27" spans="1:18" x14ac:dyDescent="0.25">
      <c r="A27" s="91"/>
      <c r="B27" s="42" t="s">
        <v>25</v>
      </c>
      <c r="C27" s="60">
        <v>0.13325999999999999</v>
      </c>
      <c r="D27" s="60">
        <v>0.99602999999999997</v>
      </c>
      <c r="E27" s="61">
        <v>8.0000000000000002E-3</v>
      </c>
      <c r="F27" s="61">
        <v>0.187</v>
      </c>
      <c r="G27" s="61">
        <v>1.50474</v>
      </c>
      <c r="H27" s="61">
        <v>2.3337500000000002</v>
      </c>
      <c r="I27" s="61">
        <v>0.18553</v>
      </c>
      <c r="J27" s="61">
        <v>1.82348</v>
      </c>
      <c r="K27" s="61">
        <v>1.1708000000000001</v>
      </c>
      <c r="L27" s="61">
        <v>16.4222</v>
      </c>
      <c r="M27" s="61">
        <v>0.16802</v>
      </c>
      <c r="N27" s="61">
        <v>2.5175399999999999</v>
      </c>
      <c r="O27" s="61">
        <v>1.372E-2</v>
      </c>
      <c r="P27" s="61">
        <v>6.3149999999999998E-2</v>
      </c>
      <c r="Q27" s="61">
        <v>4.3460340000000004</v>
      </c>
      <c r="R27" s="61">
        <v>24.10435</v>
      </c>
    </row>
    <row r="28" spans="1:18" x14ac:dyDescent="0.25">
      <c r="A28" s="91"/>
      <c r="B28" s="42" t="s">
        <v>26</v>
      </c>
      <c r="C28" s="60">
        <v>0.17169999999999999</v>
      </c>
      <c r="D28" s="60">
        <v>0.7036</v>
      </c>
      <c r="E28" s="61">
        <v>1.6E-2</v>
      </c>
      <c r="F28" s="61">
        <v>0.14899999999999999</v>
      </c>
      <c r="G28" s="61">
        <v>1.6746399999999999</v>
      </c>
      <c r="H28" s="61">
        <v>4.4617199999999997</v>
      </c>
      <c r="I28" s="61">
        <v>0.12769</v>
      </c>
      <c r="J28" s="61">
        <v>0.8327</v>
      </c>
      <c r="K28" s="61">
        <v>3.5350999999999999</v>
      </c>
      <c r="L28" s="61">
        <v>18.410499999999999</v>
      </c>
      <c r="M28" s="61">
        <v>0.54252999999999996</v>
      </c>
      <c r="N28" s="61">
        <v>2.9176199999999999</v>
      </c>
      <c r="O28" s="61">
        <v>1.9130000000000001E-2</v>
      </c>
      <c r="P28" s="61">
        <v>7.1720000000000006E-2</v>
      </c>
      <c r="Q28" s="61"/>
      <c r="R28" s="61"/>
    </row>
    <row r="29" spans="1:18" x14ac:dyDescent="0.25">
      <c r="A29" s="91"/>
      <c r="B29" s="42" t="s">
        <v>27</v>
      </c>
      <c r="C29" s="60">
        <v>0.10972</v>
      </c>
      <c r="D29" s="60">
        <v>1.66903</v>
      </c>
      <c r="E29" s="61">
        <v>7.0000000000000001E-3</v>
      </c>
      <c r="F29" s="61">
        <v>0.19900000000000001</v>
      </c>
      <c r="G29" s="61">
        <v>1.7123200000000001</v>
      </c>
      <c r="H29" s="61">
        <v>4.4630799999999997</v>
      </c>
      <c r="I29" s="61">
        <v>0.53849999999999998</v>
      </c>
      <c r="J29" s="61">
        <v>2.0443099999999998</v>
      </c>
      <c r="K29" s="61">
        <v>0.4451</v>
      </c>
      <c r="L29" s="61">
        <v>14.143000000000001</v>
      </c>
      <c r="M29" s="61">
        <v>6.1100000000000002E-2</v>
      </c>
      <c r="N29" s="61">
        <v>2.40265</v>
      </c>
      <c r="O29" s="61">
        <v>4.5399999999999998E-3</v>
      </c>
      <c r="P29" s="61">
        <v>7.9000000000000001E-2</v>
      </c>
      <c r="Q29" s="61">
        <v>3.0973199999999999E-2</v>
      </c>
      <c r="R29" s="61">
        <v>2.1002990000000001</v>
      </c>
    </row>
    <row r="30" spans="1:18" x14ac:dyDescent="0.25">
      <c r="A30" s="91"/>
      <c r="B30" s="42" t="s">
        <v>28</v>
      </c>
      <c r="C30" s="60">
        <v>9.4719999999999999E-2</v>
      </c>
      <c r="D30" s="60">
        <v>0.61809000000000003</v>
      </c>
      <c r="E30" s="61">
        <v>2.2179999999999998E-2</v>
      </c>
      <c r="F30" s="61">
        <v>6.2560000000000004E-2</v>
      </c>
      <c r="G30" s="61">
        <v>2.3571800000000001</v>
      </c>
      <c r="H30" s="61">
        <v>3.5671499999999998</v>
      </c>
      <c r="I30" s="61">
        <v>0.35672999999999999</v>
      </c>
      <c r="J30" s="61">
        <v>0.48531000000000002</v>
      </c>
      <c r="K30" s="61">
        <v>0.62290000000000001</v>
      </c>
      <c r="L30" s="61">
        <v>9.8656000000000006</v>
      </c>
      <c r="M30" s="61">
        <v>0.12737000000000001</v>
      </c>
      <c r="N30" s="61">
        <v>1.72611</v>
      </c>
      <c r="O30" s="61">
        <v>5.3699999999999998E-3</v>
      </c>
      <c r="P30" s="61">
        <v>3.7310000000000003E-2</v>
      </c>
      <c r="Q30" s="61">
        <v>3.6024849999999997E-2</v>
      </c>
      <c r="R30" s="61">
        <v>1.7896300000000001</v>
      </c>
    </row>
    <row r="31" spans="1:18" x14ac:dyDescent="0.25">
      <c r="A31" s="91"/>
      <c r="B31" s="42" t="s">
        <v>29</v>
      </c>
      <c r="C31" s="60">
        <v>0.10598</v>
      </c>
      <c r="D31" s="60">
        <v>1.8714500000000001</v>
      </c>
      <c r="E31" s="61">
        <v>1.7000000000000001E-2</v>
      </c>
      <c r="F31" s="61">
        <v>0.25800000000000001</v>
      </c>
      <c r="G31" s="61">
        <v>2.42198</v>
      </c>
      <c r="H31" s="61">
        <v>5.7871800000000002</v>
      </c>
      <c r="I31" s="61">
        <v>0.18040999999999999</v>
      </c>
      <c r="J31" s="61">
        <v>1.4315199999999999</v>
      </c>
      <c r="K31" s="61">
        <v>1.0951</v>
      </c>
      <c r="L31" s="61">
        <v>15.924899999999999</v>
      </c>
      <c r="M31" s="61">
        <v>0.18522</v>
      </c>
      <c r="N31" s="61">
        <v>3.4410099999999999</v>
      </c>
      <c r="O31" s="61">
        <v>5.7600000000000004E-3</v>
      </c>
      <c r="P31" s="61">
        <v>5.008E-2</v>
      </c>
      <c r="Q31" s="61">
        <v>2.557731</v>
      </c>
      <c r="R31" s="61">
        <v>29.95242</v>
      </c>
    </row>
    <row r="32" spans="1:18" x14ac:dyDescent="0.25">
      <c r="A32" s="91"/>
      <c r="B32" s="42" t="s">
        <v>30</v>
      </c>
      <c r="C32" s="60">
        <v>8.7379999999999999E-2</v>
      </c>
      <c r="D32" s="60">
        <v>1.6113299999999999</v>
      </c>
      <c r="E32" s="61">
        <v>1.6E-2</v>
      </c>
      <c r="F32" s="61">
        <v>0.14099999999999999</v>
      </c>
      <c r="G32" s="61">
        <v>2.4435899999999999</v>
      </c>
      <c r="H32" s="61">
        <v>8.6420999999999992</v>
      </c>
      <c r="I32" s="61">
        <v>0.30467</v>
      </c>
      <c r="J32" s="61">
        <v>0.58159000000000005</v>
      </c>
      <c r="K32" s="61">
        <v>1.181</v>
      </c>
      <c r="L32" s="61">
        <v>23.6036</v>
      </c>
      <c r="M32" s="61">
        <v>0.17079</v>
      </c>
      <c r="N32" s="61">
        <v>5.1259899999999998</v>
      </c>
      <c r="O32" s="61">
        <v>1.099E-2</v>
      </c>
      <c r="P32" s="61">
        <v>0.11234</v>
      </c>
      <c r="Q32" s="61">
        <v>3.1369260000000003E-2</v>
      </c>
      <c r="R32" s="61">
        <v>1.013811</v>
      </c>
    </row>
    <row r="33" spans="1:18" x14ac:dyDescent="0.25">
      <c r="A33" s="91"/>
      <c r="B33" s="42" t="s">
        <v>31</v>
      </c>
      <c r="C33" s="60">
        <v>5.8520000000000003E-2</v>
      </c>
      <c r="D33" s="60">
        <v>0.68994999999999995</v>
      </c>
      <c r="E33" s="61">
        <v>2.946E-2</v>
      </c>
      <c r="F33" s="61">
        <v>7.0550000000000002E-2</v>
      </c>
      <c r="G33" s="61">
        <v>1.1678900000000001</v>
      </c>
      <c r="H33" s="61">
        <v>2.8374000000000001</v>
      </c>
      <c r="I33" s="61">
        <v>0.12126000000000001</v>
      </c>
      <c r="J33" s="61">
        <v>0.50690999999999997</v>
      </c>
      <c r="K33" s="61">
        <v>1.4298999999999999</v>
      </c>
      <c r="L33" s="61">
        <v>16.644100000000002</v>
      </c>
      <c r="M33" s="61">
        <v>0.22661999999999999</v>
      </c>
      <c r="N33" s="61">
        <v>3.2856200000000002</v>
      </c>
      <c r="O33" s="61">
        <v>7.1399999999999996E-3</v>
      </c>
      <c r="P33" s="61">
        <v>4.5780000000000001E-2</v>
      </c>
      <c r="Q33" s="61">
        <v>8.4783750000000005E-2</v>
      </c>
      <c r="R33" s="61">
        <v>2.5479759999999998</v>
      </c>
    </row>
    <row r="34" spans="1:18" x14ac:dyDescent="0.25">
      <c r="A34" s="91"/>
      <c r="B34" s="42" t="s">
        <v>32</v>
      </c>
      <c r="C34" s="60">
        <v>6.8169999999999994E-2</v>
      </c>
      <c r="D34" s="60">
        <v>0.84574000000000005</v>
      </c>
      <c r="E34" s="61">
        <v>3.1309999999999998E-2</v>
      </c>
      <c r="F34" s="61">
        <v>0.19067000000000001</v>
      </c>
      <c r="G34" s="61">
        <v>1.45967</v>
      </c>
      <c r="H34" s="61">
        <v>7.2844800000000003</v>
      </c>
      <c r="I34" s="61">
        <v>0.42401</v>
      </c>
      <c r="J34" s="61">
        <v>0.96660000000000001</v>
      </c>
      <c r="K34" s="61">
        <v>0.58199999999999996</v>
      </c>
      <c r="L34" s="61">
        <v>10.132099999999999</v>
      </c>
      <c r="M34" s="61">
        <v>0.11024</v>
      </c>
      <c r="N34" s="61">
        <v>1.51084</v>
      </c>
      <c r="O34" s="61">
        <v>7.62E-3</v>
      </c>
      <c r="P34" s="61">
        <v>5.1810000000000002E-2</v>
      </c>
      <c r="Q34" s="61">
        <v>5.3756379999999999E-2</v>
      </c>
      <c r="R34" s="61">
        <v>0.73363279999999997</v>
      </c>
    </row>
  </sheetData>
  <mergeCells count="10">
    <mergeCell ref="I2:J2"/>
    <mergeCell ref="K2:L2"/>
    <mergeCell ref="M2:N2"/>
    <mergeCell ref="O2:P2"/>
    <mergeCell ref="Q2:R2"/>
    <mergeCell ref="C2:D2"/>
    <mergeCell ref="E2:F2"/>
    <mergeCell ref="A4:A18"/>
    <mergeCell ref="A20:A34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34"/>
  <sheetViews>
    <sheetView workbookViewId="0">
      <selection activeCell="F44" sqref="F44"/>
    </sheetView>
  </sheetViews>
  <sheetFormatPr defaultRowHeight="15" x14ac:dyDescent="0.25"/>
  <cols>
    <col min="1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92" t="s">
        <v>56</v>
      </c>
      <c r="C1" s="92"/>
      <c r="D1" s="92"/>
    </row>
    <row r="2" spans="2:48" x14ac:dyDescent="0.25">
      <c r="E2" s="79" t="s">
        <v>57</v>
      </c>
      <c r="F2" s="79"/>
      <c r="H2" s="79" t="s">
        <v>58</v>
      </c>
      <c r="I2" s="79"/>
      <c r="K2" s="79" t="s">
        <v>59</v>
      </c>
      <c r="L2" s="79"/>
      <c r="N2" s="79" t="s">
        <v>60</v>
      </c>
      <c r="O2" s="79"/>
      <c r="Q2" s="79" t="s">
        <v>61</v>
      </c>
      <c r="R2" s="79"/>
      <c r="T2" s="79" t="s">
        <v>62</v>
      </c>
      <c r="U2" s="79"/>
      <c r="W2" s="79" t="s">
        <v>63</v>
      </c>
      <c r="X2" s="79"/>
      <c r="Z2" s="79" t="s">
        <v>64</v>
      </c>
      <c r="AA2" s="79"/>
      <c r="AC2" s="79" t="s">
        <v>65</v>
      </c>
      <c r="AD2" s="79"/>
      <c r="AF2" s="79" t="s">
        <v>66</v>
      </c>
      <c r="AG2" s="79"/>
      <c r="AI2" s="79" t="s">
        <v>67</v>
      </c>
      <c r="AJ2" s="79"/>
      <c r="AL2" s="79" t="s">
        <v>68</v>
      </c>
      <c r="AM2" s="79"/>
      <c r="AO2" s="79" t="s">
        <v>69</v>
      </c>
      <c r="AP2" s="79"/>
      <c r="AR2" s="79" t="s">
        <v>70</v>
      </c>
      <c r="AS2" s="79"/>
      <c r="AU2" s="79" t="s">
        <v>71</v>
      </c>
      <c r="AV2" s="79"/>
    </row>
    <row r="3" spans="2:48" x14ac:dyDescent="0.25">
      <c r="C3" s="9" t="s">
        <v>34</v>
      </c>
      <c r="E3" s="9" t="s">
        <v>4</v>
      </c>
      <c r="F3" s="9" t="s">
        <v>6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79" t="s">
        <v>2</v>
      </c>
      <c r="C4" s="9" t="s">
        <v>7</v>
      </c>
      <c r="E4" s="14">
        <v>1178.7249999999999</v>
      </c>
      <c r="F4" s="14">
        <v>1174.8499999999999</v>
      </c>
      <c r="H4" s="14">
        <v>467.66</v>
      </c>
      <c r="I4" s="14">
        <v>507.58499999999998</v>
      </c>
      <c r="K4" s="14">
        <v>344.5675</v>
      </c>
      <c r="L4" s="14">
        <v>271.7405</v>
      </c>
      <c r="N4" s="14">
        <v>16.801200000000001</v>
      </c>
      <c r="O4" s="14">
        <v>18.192399999999999</v>
      </c>
      <c r="Q4" s="14">
        <v>799.8175</v>
      </c>
      <c r="R4" s="14">
        <v>1396.8440000000001</v>
      </c>
      <c r="T4" s="14">
        <v>290.81</v>
      </c>
      <c r="U4" s="14">
        <v>246.69</v>
      </c>
      <c r="W4" s="14">
        <v>24.63</v>
      </c>
      <c r="X4" s="14">
        <v>24.09</v>
      </c>
      <c r="Z4" s="14">
        <v>54.56</v>
      </c>
      <c r="AA4" s="14">
        <v>47.79</v>
      </c>
      <c r="AC4" s="14">
        <v>15.79</v>
      </c>
      <c r="AD4" s="14">
        <v>14.42</v>
      </c>
      <c r="AF4" s="14">
        <v>75.650000000000006</v>
      </c>
      <c r="AG4" s="14">
        <v>62.32</v>
      </c>
      <c r="AI4" s="14">
        <v>22.65</v>
      </c>
      <c r="AJ4" s="14">
        <v>21.24</v>
      </c>
      <c r="AL4" s="14">
        <v>71.760000000000005</v>
      </c>
      <c r="AM4" s="14">
        <v>64.27</v>
      </c>
      <c r="AO4" s="14">
        <v>31.05</v>
      </c>
      <c r="AP4" s="14">
        <v>15.65</v>
      </c>
      <c r="AR4" s="14">
        <v>13.75</v>
      </c>
      <c r="AS4" s="14">
        <v>5.99</v>
      </c>
      <c r="AU4" s="14">
        <v>27.31</v>
      </c>
      <c r="AV4" s="14">
        <v>36.799999999999997</v>
      </c>
    </row>
    <row r="5" spans="2:48" x14ac:dyDescent="0.25">
      <c r="B5" s="79"/>
      <c r="C5" s="9" t="s">
        <v>8</v>
      </c>
      <c r="E5" s="14">
        <v>1844.55</v>
      </c>
      <c r="F5" s="14">
        <v>1493.0129999999999</v>
      </c>
      <c r="H5" s="14">
        <v>414.58249999999998</v>
      </c>
      <c r="I5" s="14">
        <v>389.07249999999999</v>
      </c>
      <c r="K5" s="14">
        <v>153.33000000000001</v>
      </c>
      <c r="L5" s="14">
        <v>235.32400000000001</v>
      </c>
      <c r="N5" s="14">
        <v>13.966900000000001</v>
      </c>
      <c r="O5" s="14">
        <v>13.653700000000001</v>
      </c>
      <c r="Q5" s="14">
        <v>3188.49</v>
      </c>
      <c r="R5" s="14">
        <v>4034.317</v>
      </c>
      <c r="T5" s="14">
        <v>255.74</v>
      </c>
      <c r="U5" s="14">
        <v>199.26</v>
      </c>
      <c r="W5" s="14">
        <v>25.42</v>
      </c>
      <c r="X5" s="14">
        <v>24.63</v>
      </c>
      <c r="Z5" s="14">
        <v>78.38</v>
      </c>
      <c r="AA5" s="14">
        <v>80.27</v>
      </c>
      <c r="AC5" s="14">
        <v>14.42</v>
      </c>
      <c r="AD5" s="14">
        <v>10.46</v>
      </c>
      <c r="AF5" s="14">
        <v>67.510000000000005</v>
      </c>
      <c r="AG5" s="14">
        <v>59.16</v>
      </c>
      <c r="AI5" s="14">
        <v>11.3</v>
      </c>
      <c r="AJ5" s="14">
        <v>13.64</v>
      </c>
      <c r="AL5" s="14">
        <v>167.72</v>
      </c>
      <c r="AM5" s="14">
        <v>242.53</v>
      </c>
      <c r="AO5" s="14">
        <v>8.1199999999999992</v>
      </c>
      <c r="AP5" s="14">
        <v>8.1199999999999992</v>
      </c>
      <c r="AR5" s="14">
        <v>8.61</v>
      </c>
      <c r="AS5" s="14">
        <v>6.35</v>
      </c>
      <c r="AU5" s="14">
        <v>28.94</v>
      </c>
      <c r="AV5" s="14">
        <v>25.66</v>
      </c>
    </row>
    <row r="6" spans="2:48" x14ac:dyDescent="0.25">
      <c r="B6" s="79"/>
      <c r="C6" s="9" t="s">
        <v>9</v>
      </c>
      <c r="E6" s="14">
        <v>836.14499999999998</v>
      </c>
      <c r="F6" s="14">
        <v>902.92499999999995</v>
      </c>
      <c r="H6" s="14">
        <v>310.05250000000001</v>
      </c>
      <c r="I6" s="14">
        <v>295.4325</v>
      </c>
      <c r="K6" s="14">
        <v>400.69749999999999</v>
      </c>
      <c r="L6" s="14">
        <v>222.03749999999999</v>
      </c>
      <c r="N6" s="14">
        <v>19.216799999999999</v>
      </c>
      <c r="O6" s="14">
        <v>26.124500000000001</v>
      </c>
      <c r="Q6" s="14">
        <v>1583.8320000000001</v>
      </c>
      <c r="R6" s="14">
        <v>2348.0360000000001</v>
      </c>
      <c r="T6" s="14">
        <v>255.74</v>
      </c>
      <c r="U6" s="14">
        <v>282.2</v>
      </c>
      <c r="W6" s="14">
        <v>25.96</v>
      </c>
      <c r="X6" s="14">
        <v>26.49</v>
      </c>
      <c r="Z6" s="14">
        <v>89.83</v>
      </c>
      <c r="AA6" s="14">
        <v>88.92</v>
      </c>
      <c r="AC6" s="14">
        <v>15.79</v>
      </c>
      <c r="AD6" s="14">
        <v>16.440000000000001</v>
      </c>
      <c r="AF6" s="14">
        <v>104.81</v>
      </c>
      <c r="AG6" s="14">
        <v>102.92</v>
      </c>
      <c r="AI6" s="14">
        <v>10.89</v>
      </c>
      <c r="AJ6" s="14">
        <v>12.96</v>
      </c>
      <c r="AL6" s="14">
        <v>178.34</v>
      </c>
      <c r="AM6" s="14">
        <v>121.73</v>
      </c>
      <c r="AO6" s="14">
        <v>27.75</v>
      </c>
      <c r="AP6" s="14">
        <v>34.51</v>
      </c>
      <c r="AR6" s="14">
        <v>7.69</v>
      </c>
      <c r="AS6" s="14">
        <v>6.35</v>
      </c>
      <c r="AU6" s="14">
        <v>30.94</v>
      </c>
      <c r="AV6" s="14">
        <v>23.14</v>
      </c>
    </row>
    <row r="7" spans="2:48" x14ac:dyDescent="0.25">
      <c r="B7" s="79"/>
      <c r="C7" s="9" t="s">
        <v>10</v>
      </c>
      <c r="E7" s="14">
        <v>768.63750000000005</v>
      </c>
      <c r="F7" s="14">
        <v>751.00250000000005</v>
      </c>
      <c r="H7" s="14">
        <v>171.589</v>
      </c>
      <c r="I7" s="14">
        <v>166.04599999999999</v>
      </c>
      <c r="K7" s="14">
        <v>342.69749999999999</v>
      </c>
      <c r="L7" s="14">
        <v>713.55</v>
      </c>
      <c r="N7" s="14">
        <v>6.7664999999999997</v>
      </c>
      <c r="O7" s="14">
        <v>6.1829000000000001</v>
      </c>
      <c r="Q7" s="14">
        <v>787.75239999999997</v>
      </c>
      <c r="R7" s="14">
        <v>1521.473</v>
      </c>
      <c r="T7" s="14">
        <v>432.89</v>
      </c>
      <c r="U7" s="14">
        <v>290.81</v>
      </c>
      <c r="W7" s="14">
        <v>16.41</v>
      </c>
      <c r="X7" s="14">
        <v>13.52</v>
      </c>
      <c r="Z7" s="14">
        <v>86.47</v>
      </c>
      <c r="AA7" s="14">
        <v>75.209999999999994</v>
      </c>
      <c r="AC7" s="14">
        <v>9.5200010000000006</v>
      </c>
      <c r="AD7" s="14">
        <v>9.5200010000000006</v>
      </c>
      <c r="AF7" s="14">
        <v>87.55</v>
      </c>
      <c r="AG7" s="14">
        <v>69.56</v>
      </c>
      <c r="AI7" s="14">
        <v>11.8</v>
      </c>
      <c r="AJ7" s="14">
        <v>8.85</v>
      </c>
      <c r="AL7" s="14">
        <v>68.709999999999994</v>
      </c>
      <c r="AM7" s="14">
        <v>63.37</v>
      </c>
      <c r="AO7" s="14">
        <v>29.63</v>
      </c>
      <c r="AP7" s="14">
        <v>16.57</v>
      </c>
      <c r="AR7" s="14">
        <v>6.7</v>
      </c>
      <c r="AS7" s="14">
        <v>8.91</v>
      </c>
      <c r="AU7" s="14">
        <v>23.99</v>
      </c>
      <c r="AV7" s="14">
        <v>18.79</v>
      </c>
    </row>
    <row r="8" spans="2:48" x14ac:dyDescent="0.25">
      <c r="B8" s="79"/>
      <c r="C8" s="9" t="s">
        <v>11</v>
      </c>
      <c r="E8" s="14">
        <v>778.51499999999999</v>
      </c>
      <c r="F8" s="14">
        <v>736.71</v>
      </c>
      <c r="H8" s="14">
        <v>394.375</v>
      </c>
      <c r="I8" s="14">
        <v>343.29750000000001</v>
      </c>
      <c r="K8" s="14">
        <v>69.820999999999998</v>
      </c>
      <c r="L8" s="14">
        <v>104.136</v>
      </c>
      <c r="N8" s="14">
        <v>30.7439</v>
      </c>
      <c r="O8" s="14">
        <v>33.606299999999997</v>
      </c>
      <c r="Q8" s="14">
        <v>3491.4079999999999</v>
      </c>
      <c r="R8" s="14">
        <v>2799.165</v>
      </c>
      <c r="T8" s="14">
        <v>264.68</v>
      </c>
      <c r="U8" s="14">
        <v>199.26</v>
      </c>
      <c r="W8" s="14">
        <v>21.17</v>
      </c>
      <c r="X8" s="14">
        <v>17.989999999999998</v>
      </c>
      <c r="Z8" s="14">
        <v>77.430000000000007</v>
      </c>
      <c r="AA8" s="14">
        <v>68.09</v>
      </c>
      <c r="AC8" s="14">
        <v>14.42</v>
      </c>
      <c r="AD8" s="14">
        <v>11.34</v>
      </c>
      <c r="AF8" s="14">
        <v>77.66</v>
      </c>
      <c r="AG8" s="14">
        <v>57.03</v>
      </c>
      <c r="AI8" s="14">
        <v>3.89</v>
      </c>
      <c r="AJ8" s="14">
        <v>2.58</v>
      </c>
      <c r="AL8" s="14">
        <v>115.47</v>
      </c>
      <c r="AM8" s="14">
        <v>225.76</v>
      </c>
      <c r="AO8" s="14">
        <v>30.65</v>
      </c>
      <c r="AP8" s="14">
        <v>8.1199999999999992</v>
      </c>
      <c r="AR8" s="14">
        <v>5.81</v>
      </c>
      <c r="AS8" s="14">
        <v>5.23</v>
      </c>
      <c r="AU8" s="14">
        <v>32.53</v>
      </c>
      <c r="AV8" s="14">
        <v>28.13</v>
      </c>
    </row>
    <row r="9" spans="2:48" x14ac:dyDescent="0.25">
      <c r="B9" s="79"/>
      <c r="C9" s="9" t="s">
        <v>12</v>
      </c>
      <c r="E9" s="14">
        <v>859.22249999999997</v>
      </c>
      <c r="F9" s="14">
        <v>891.00250000000005</v>
      </c>
      <c r="H9" s="14">
        <v>316.29750000000001</v>
      </c>
      <c r="I9" s="14">
        <v>328.58</v>
      </c>
      <c r="K9" s="14">
        <v>91.2346</v>
      </c>
      <c r="L9" s="14">
        <v>83.507400000000004</v>
      </c>
      <c r="N9" s="14">
        <v>19.616800000000001</v>
      </c>
      <c r="O9" s="14">
        <v>31.395199999999999</v>
      </c>
      <c r="Q9" s="14">
        <v>3116.9659999999999</v>
      </c>
      <c r="R9" s="14">
        <v>3826.944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>
        <v>223.88</v>
      </c>
      <c r="AM9" s="14">
        <v>198.51</v>
      </c>
      <c r="AO9" s="14">
        <v>7.62</v>
      </c>
      <c r="AP9" s="14">
        <v>8.59</v>
      </c>
      <c r="AR9" s="14">
        <v>4.6100000000000003</v>
      </c>
      <c r="AS9" s="14">
        <v>4.82</v>
      </c>
      <c r="AU9" s="14">
        <v>27.31</v>
      </c>
      <c r="AV9" s="14">
        <v>23.14</v>
      </c>
    </row>
    <row r="10" spans="2:48" x14ac:dyDescent="0.25">
      <c r="B10" s="79"/>
      <c r="C10" s="9" t="s">
        <v>13</v>
      </c>
      <c r="E10" s="14">
        <v>1033.3030000000001</v>
      </c>
      <c r="F10" s="14">
        <v>812.9425</v>
      </c>
      <c r="H10" s="14">
        <v>309.38249999999999</v>
      </c>
      <c r="I10" s="14">
        <v>358.65750000000003</v>
      </c>
      <c r="K10" s="14">
        <v>197.69300000000001</v>
      </c>
      <c r="L10" s="14">
        <v>193.17250000000001</v>
      </c>
      <c r="N10" s="14">
        <v>19.319500000000001</v>
      </c>
      <c r="O10" s="14">
        <v>14.423999999999999</v>
      </c>
      <c r="Q10" s="14">
        <v>1253.693</v>
      </c>
      <c r="R10" s="14">
        <v>1598.3869999999999</v>
      </c>
      <c r="T10" s="14">
        <v>364.47</v>
      </c>
      <c r="U10" s="14">
        <v>218.71</v>
      </c>
      <c r="W10" s="14">
        <v>22.76</v>
      </c>
      <c r="X10" s="14">
        <v>21.97</v>
      </c>
      <c r="Z10" s="14">
        <v>100.3</v>
      </c>
      <c r="AA10" s="14">
        <v>90.44</v>
      </c>
      <c r="AC10" s="14">
        <v>12.95</v>
      </c>
      <c r="AD10" s="14">
        <v>11.34</v>
      </c>
      <c r="AF10" s="14">
        <v>163.99</v>
      </c>
      <c r="AG10" s="14">
        <v>112.29</v>
      </c>
      <c r="AI10" s="14">
        <v>7.42</v>
      </c>
      <c r="AJ10" s="14">
        <v>4.18</v>
      </c>
      <c r="AL10" s="14">
        <v>66.06</v>
      </c>
      <c r="AM10" s="14">
        <v>71.33</v>
      </c>
      <c r="AO10" s="14">
        <v>29.84</v>
      </c>
      <c r="AP10" s="14">
        <v>14.37</v>
      </c>
      <c r="AR10" s="14">
        <v>6.7</v>
      </c>
      <c r="AS10" s="14">
        <v>10.7</v>
      </c>
      <c r="AU10" s="14">
        <v>32.92</v>
      </c>
      <c r="AV10" s="14">
        <v>34.49</v>
      </c>
    </row>
    <row r="11" spans="2:48" x14ac:dyDescent="0.25">
      <c r="B11" s="79"/>
      <c r="C11" s="9" t="s">
        <v>43</v>
      </c>
      <c r="E11" s="14">
        <v>702.88499999999999</v>
      </c>
      <c r="F11" s="14">
        <v>605.76750000000004</v>
      </c>
      <c r="H11" s="14">
        <v>318.13</v>
      </c>
      <c r="I11" s="14">
        <v>123.0988</v>
      </c>
      <c r="K11" s="14">
        <v>98.194000000000003</v>
      </c>
      <c r="L11" s="14">
        <v>154.20750000000001</v>
      </c>
      <c r="N11" s="14">
        <v>13.747</v>
      </c>
      <c r="O11" s="14">
        <v>13.8757</v>
      </c>
      <c r="Q11" s="14">
        <v>1229.4069999999999</v>
      </c>
      <c r="R11" s="14">
        <v>1407.7760000000001</v>
      </c>
      <c r="T11" s="14">
        <v>332.5</v>
      </c>
      <c r="U11" s="14">
        <v>264.68</v>
      </c>
      <c r="W11" s="14">
        <v>26.49</v>
      </c>
      <c r="X11" s="14">
        <v>27.03</v>
      </c>
      <c r="Z11" s="14">
        <v>93.76</v>
      </c>
      <c r="AA11" s="14">
        <v>82.14</v>
      </c>
      <c r="AC11" s="14">
        <v>12.95</v>
      </c>
      <c r="AD11" s="14">
        <v>14.42</v>
      </c>
      <c r="AF11" s="14">
        <v>144.83000000000001</v>
      </c>
      <c r="AG11" s="14">
        <v>125.15</v>
      </c>
      <c r="AI11" s="14">
        <v>26.05</v>
      </c>
      <c r="AJ11" s="14">
        <v>21.94</v>
      </c>
      <c r="AL11" s="14">
        <v>94.83</v>
      </c>
      <c r="AM11" s="14">
        <v>291.12</v>
      </c>
      <c r="AO11" s="14">
        <v>22</v>
      </c>
      <c r="AP11" s="14">
        <v>12.28</v>
      </c>
      <c r="AR11" s="14">
        <v>7.37</v>
      </c>
      <c r="AS11" s="14">
        <v>7.37</v>
      </c>
      <c r="AU11" s="14">
        <v>35.26</v>
      </c>
      <c r="AV11" s="14">
        <v>34.49</v>
      </c>
    </row>
    <row r="12" spans="2:48" x14ac:dyDescent="0.25">
      <c r="B12" s="79"/>
      <c r="C12" s="9" t="s">
        <v>14</v>
      </c>
      <c r="E12" s="14">
        <v>722.6825</v>
      </c>
      <c r="F12" s="14">
        <v>756.01750000000004</v>
      </c>
      <c r="H12" s="14">
        <v>389.72</v>
      </c>
      <c r="I12" s="14">
        <v>353.815</v>
      </c>
      <c r="K12" s="14">
        <v>43.310850000000002</v>
      </c>
      <c r="L12" s="14">
        <v>115.52249999999999</v>
      </c>
      <c r="N12" s="14">
        <v>10.2005</v>
      </c>
      <c r="O12" s="14">
        <v>14.3055</v>
      </c>
      <c r="Q12" s="14">
        <v>11355.87</v>
      </c>
      <c r="R12" s="14">
        <v>1522.44</v>
      </c>
      <c r="T12" s="14">
        <v>364.47</v>
      </c>
      <c r="U12" s="14">
        <v>307.74</v>
      </c>
      <c r="W12" s="14">
        <v>19.05</v>
      </c>
      <c r="X12" s="14">
        <v>14.31</v>
      </c>
      <c r="Z12" s="14">
        <v>60.07</v>
      </c>
      <c r="AA12" s="14">
        <v>50.31</v>
      </c>
      <c r="AC12" s="14">
        <v>12.95</v>
      </c>
      <c r="AD12" s="14">
        <v>11.34</v>
      </c>
      <c r="AF12" s="14">
        <v>101.02</v>
      </c>
      <c r="AG12" s="14">
        <v>83.62</v>
      </c>
      <c r="AI12" s="14">
        <v>14.48</v>
      </c>
      <c r="AJ12" s="14">
        <v>13.3</v>
      </c>
      <c r="AL12" s="14">
        <v>76.47</v>
      </c>
      <c r="AM12" s="14">
        <v>203.96</v>
      </c>
      <c r="AO12" s="14">
        <v>26</v>
      </c>
      <c r="AP12" s="14">
        <v>31.84</v>
      </c>
      <c r="AR12" s="14">
        <v>8.91</v>
      </c>
      <c r="AS12" s="14">
        <v>11.85</v>
      </c>
      <c r="AU12" s="14">
        <v>39.090000000000003</v>
      </c>
      <c r="AV12" s="14">
        <v>28.13</v>
      </c>
    </row>
    <row r="13" spans="2:48" x14ac:dyDescent="0.25">
      <c r="B13" s="79"/>
      <c r="C13" s="9" t="s">
        <v>15</v>
      </c>
      <c r="E13" s="14">
        <v>1432.0630000000001</v>
      </c>
      <c r="F13" s="14">
        <v>1523.375</v>
      </c>
      <c r="H13" s="14">
        <v>539.33000000000004</v>
      </c>
      <c r="I13" s="14">
        <v>536.38250000000005</v>
      </c>
      <c r="K13" s="14">
        <v>287.83749999999998</v>
      </c>
      <c r="L13" s="14">
        <v>369.07499999999999</v>
      </c>
      <c r="N13" s="14">
        <v>13.6561</v>
      </c>
      <c r="O13" s="14">
        <v>13.2575</v>
      </c>
      <c r="Q13" s="14">
        <v>1846.3420000000001</v>
      </c>
      <c r="R13" s="14">
        <v>1835.8130000000001</v>
      </c>
      <c r="T13" s="14">
        <v>559.26</v>
      </c>
      <c r="U13" s="14">
        <v>432.89</v>
      </c>
      <c r="W13" s="14">
        <v>32.92</v>
      </c>
      <c r="X13" s="14">
        <v>22.76</v>
      </c>
      <c r="Z13" s="14">
        <v>98.53</v>
      </c>
      <c r="AA13" s="14">
        <v>75.209999999999994</v>
      </c>
      <c r="AC13" s="14">
        <v>18.28</v>
      </c>
      <c r="AD13" s="14">
        <v>10.46</v>
      </c>
      <c r="AF13" s="14">
        <v>108.56</v>
      </c>
      <c r="AG13" s="14">
        <v>74.64</v>
      </c>
      <c r="AI13" s="14">
        <v>3.16</v>
      </c>
      <c r="AJ13" s="14">
        <v>1.35</v>
      </c>
      <c r="AL13" s="14">
        <v>112.11</v>
      </c>
      <c r="AM13" s="14">
        <v>162.34</v>
      </c>
      <c r="AO13" s="14">
        <v>27.75</v>
      </c>
      <c r="AP13" s="14">
        <v>24.63</v>
      </c>
      <c r="AR13" s="14">
        <v>7.37</v>
      </c>
      <c r="AS13" s="14">
        <v>5.62</v>
      </c>
      <c r="AU13" s="14">
        <v>48.33</v>
      </c>
      <c r="AV13" s="14">
        <v>31.34</v>
      </c>
    </row>
    <row r="14" spans="2:48" x14ac:dyDescent="0.25">
      <c r="B14" s="79"/>
      <c r="C14" s="9" t="s">
        <v>16</v>
      </c>
      <c r="E14" s="14">
        <v>980.48749999999995</v>
      </c>
      <c r="F14" s="14">
        <v>992.79</v>
      </c>
      <c r="H14" s="14">
        <v>435.53750000000002</v>
      </c>
      <c r="I14" s="14">
        <v>444.89499999999998</v>
      </c>
      <c r="K14" s="14">
        <v>17.944299999999998</v>
      </c>
      <c r="L14" s="14">
        <v>41.931750000000001</v>
      </c>
      <c r="N14" s="14">
        <v>10.2226</v>
      </c>
      <c r="O14" s="14">
        <v>13.468299999999999</v>
      </c>
      <c r="Q14" s="14">
        <v>2270.4769999999999</v>
      </c>
      <c r="R14" s="14">
        <v>1418.8810000000001</v>
      </c>
      <c r="T14" s="14">
        <v>744.25</v>
      </c>
      <c r="U14" s="14">
        <v>572.64</v>
      </c>
      <c r="W14" s="14">
        <v>35.61</v>
      </c>
      <c r="X14" s="14">
        <v>28.63</v>
      </c>
      <c r="Z14" s="14">
        <v>138.59</v>
      </c>
      <c r="AA14" s="14">
        <v>107.6</v>
      </c>
      <c r="AC14" s="14">
        <v>32.99</v>
      </c>
      <c r="AD14" s="14">
        <v>23.61</v>
      </c>
      <c r="AF14" s="14">
        <v>213.32</v>
      </c>
      <c r="AG14" s="14">
        <v>151.85</v>
      </c>
      <c r="AI14" s="14">
        <v>10.97</v>
      </c>
      <c r="AJ14" s="14">
        <v>9.66</v>
      </c>
      <c r="AL14" s="14">
        <v>242.23</v>
      </c>
      <c r="AM14" s="14">
        <v>136.46</v>
      </c>
      <c r="AO14" s="14">
        <v>10.75</v>
      </c>
      <c r="AP14" s="14">
        <v>9.0500000000000007</v>
      </c>
      <c r="AR14" s="14">
        <v>5.99</v>
      </c>
      <c r="AS14" s="14">
        <v>4.3899999999999997</v>
      </c>
      <c r="AU14" s="14">
        <v>30.54</v>
      </c>
      <c r="AV14" s="14">
        <v>28.94</v>
      </c>
    </row>
    <row r="15" spans="2:48" x14ac:dyDescent="0.25">
      <c r="B15" s="79"/>
      <c r="C15" s="9" t="s">
        <v>17</v>
      </c>
      <c r="E15" s="14">
        <v>1451.7249999999999</v>
      </c>
      <c r="F15" s="14">
        <v>1548.5630000000001</v>
      </c>
      <c r="H15" s="14">
        <v>537.74249999999995</v>
      </c>
      <c r="I15" s="14">
        <v>486.14749999999998</v>
      </c>
      <c r="K15" s="14"/>
      <c r="L15" s="14"/>
      <c r="N15" s="14">
        <v>24.417999999999999</v>
      </c>
      <c r="O15" s="14">
        <v>32.532299999999999</v>
      </c>
      <c r="Q15" s="14">
        <v>5455.8819999999996</v>
      </c>
      <c r="R15" s="14">
        <v>2197.4949999999999</v>
      </c>
      <c r="T15" s="14">
        <v>356.58</v>
      </c>
      <c r="U15" s="14">
        <v>273.49</v>
      </c>
      <c r="W15" s="14">
        <v>19.579999999999998</v>
      </c>
      <c r="X15" s="14">
        <v>22.23</v>
      </c>
      <c r="Z15" s="14">
        <v>106.73</v>
      </c>
      <c r="AA15" s="14">
        <v>100.89</v>
      </c>
      <c r="AC15" s="14">
        <v>14.42</v>
      </c>
      <c r="AD15" s="14">
        <v>12.95</v>
      </c>
      <c r="AF15" s="14">
        <v>131.47</v>
      </c>
      <c r="AG15" s="14">
        <v>99.12</v>
      </c>
      <c r="AI15" s="14">
        <v>6.79</v>
      </c>
      <c r="AJ15" s="14">
        <v>4.71</v>
      </c>
      <c r="AL15" s="14">
        <v>69.150000000000006</v>
      </c>
      <c r="AM15" s="14">
        <v>90.45</v>
      </c>
      <c r="AO15" s="14">
        <v>15.02</v>
      </c>
      <c r="AP15" s="14">
        <v>13</v>
      </c>
      <c r="AR15" s="14">
        <v>7.37</v>
      </c>
      <c r="AS15" s="14">
        <v>6.35</v>
      </c>
      <c r="AU15" s="14">
        <v>38.33</v>
      </c>
      <c r="AV15" s="14">
        <v>32.130000000000003</v>
      </c>
    </row>
    <row r="16" spans="2:48" x14ac:dyDescent="0.25">
      <c r="B16" s="79"/>
      <c r="C16" s="9" t="s">
        <v>18</v>
      </c>
      <c r="E16" s="14">
        <v>1575.45</v>
      </c>
      <c r="F16" s="14">
        <v>1666.675</v>
      </c>
      <c r="H16" s="14">
        <v>553.46749999999997</v>
      </c>
      <c r="I16" s="14">
        <v>542.96749999999997</v>
      </c>
      <c r="K16" s="14">
        <v>177.1515</v>
      </c>
      <c r="L16" s="14">
        <v>230.59</v>
      </c>
      <c r="N16" s="14">
        <v>14.2981</v>
      </c>
      <c r="O16" s="14">
        <v>15.236000000000001</v>
      </c>
      <c r="Q16" s="14">
        <v>2100.1120000000001</v>
      </c>
      <c r="R16" s="14">
        <v>3042.962</v>
      </c>
      <c r="T16" s="14">
        <v>332.5</v>
      </c>
      <c r="U16" s="14">
        <v>189.25</v>
      </c>
      <c r="W16" s="14">
        <v>31.31</v>
      </c>
      <c r="X16" s="14">
        <v>15.62</v>
      </c>
      <c r="Z16" s="14">
        <v>103.53</v>
      </c>
      <c r="AA16" s="14">
        <v>84.01</v>
      </c>
      <c r="AC16" s="14">
        <v>16.440000000000001</v>
      </c>
      <c r="AD16" s="14">
        <v>9.5200010000000006</v>
      </c>
      <c r="AF16" s="14">
        <v>128.77000000000001</v>
      </c>
      <c r="AG16" s="14">
        <v>89.5</v>
      </c>
      <c r="AI16" s="14">
        <v>23.36</v>
      </c>
      <c r="AJ16" s="14">
        <v>19.48</v>
      </c>
      <c r="AL16" s="14">
        <v>254.82</v>
      </c>
      <c r="AM16" s="14">
        <v>149.03</v>
      </c>
      <c r="AO16" s="14">
        <v>4.6900000000000004</v>
      </c>
      <c r="AP16" s="14">
        <v>3.08</v>
      </c>
      <c r="AR16" s="14">
        <v>12.58</v>
      </c>
      <c r="AS16" s="14">
        <v>3.45</v>
      </c>
      <c r="AU16" s="14">
        <v>36.04</v>
      </c>
      <c r="AV16" s="14">
        <v>33.71</v>
      </c>
    </row>
    <row r="17" spans="2:48" x14ac:dyDescent="0.25">
      <c r="B17" s="79"/>
      <c r="C17" s="9" t="s">
        <v>19</v>
      </c>
      <c r="E17" s="14">
        <v>425.125</v>
      </c>
      <c r="F17" s="14">
        <v>1328.163</v>
      </c>
      <c r="H17" s="14">
        <v>87.768749999999997</v>
      </c>
      <c r="I17" s="14">
        <v>109.7055</v>
      </c>
      <c r="K17" s="14"/>
      <c r="L17" s="14"/>
      <c r="N17" s="14">
        <v>8.8962000000000003</v>
      </c>
      <c r="O17" s="14">
        <v>4.6341999999999999</v>
      </c>
      <c r="Q17" s="14">
        <v>591.27620000000002</v>
      </c>
      <c r="R17" s="14">
        <v>350.53059999999999</v>
      </c>
      <c r="T17" s="14">
        <v>403.01</v>
      </c>
      <c r="U17" s="14">
        <v>612.16999999999996</v>
      </c>
      <c r="W17" s="14">
        <v>32.380000000000003</v>
      </c>
      <c r="X17" s="14">
        <v>34.53</v>
      </c>
      <c r="Z17" s="14">
        <v>127.66</v>
      </c>
      <c r="AA17" s="14">
        <v>162.94999999999999</v>
      </c>
      <c r="AC17" s="14">
        <v>28.16</v>
      </c>
      <c r="AD17" s="14">
        <v>34.49</v>
      </c>
      <c r="AF17" s="14">
        <v>121.5</v>
      </c>
      <c r="AG17" s="14">
        <v>199.37</v>
      </c>
      <c r="AI17" s="14">
        <v>5.7</v>
      </c>
      <c r="AJ17" s="14">
        <v>17.22</v>
      </c>
      <c r="AL17" s="14">
        <v>295.01</v>
      </c>
      <c r="AM17" s="14">
        <v>120.26</v>
      </c>
      <c r="AO17" s="14">
        <v>18.59</v>
      </c>
      <c r="AP17" s="14">
        <v>30.65</v>
      </c>
      <c r="AR17" s="14">
        <v>8.16</v>
      </c>
      <c r="AS17" s="14">
        <v>8.91</v>
      </c>
      <c r="AU17" s="14">
        <v>33.71</v>
      </c>
      <c r="AV17" s="14">
        <v>45.05</v>
      </c>
    </row>
    <row r="18" spans="2:48" x14ac:dyDescent="0.25">
      <c r="B18" s="79"/>
      <c r="C18" s="9" t="s">
        <v>20</v>
      </c>
      <c r="E18" s="14">
        <v>1345.3</v>
      </c>
      <c r="F18" s="14">
        <v>1338.163</v>
      </c>
      <c r="H18" s="14">
        <v>401.40249999999997</v>
      </c>
      <c r="I18" s="14">
        <v>384.91250000000002</v>
      </c>
      <c r="K18" s="14">
        <v>170.53049999999999</v>
      </c>
      <c r="L18" s="14">
        <v>95.252499999999998</v>
      </c>
      <c r="N18" s="14">
        <v>15.0023</v>
      </c>
      <c r="O18" s="14">
        <v>16.540199999999999</v>
      </c>
      <c r="Q18" s="14">
        <v>1827.683</v>
      </c>
      <c r="R18" s="14">
        <v>1855.5239999999999</v>
      </c>
      <c r="T18" s="14">
        <v>189.25</v>
      </c>
      <c r="U18" s="14">
        <v>135.5</v>
      </c>
      <c r="W18" s="14">
        <v>25.96</v>
      </c>
      <c r="X18" s="14">
        <v>24.89</v>
      </c>
      <c r="Z18" s="14">
        <v>103.53</v>
      </c>
      <c r="AA18" s="14">
        <v>90.14</v>
      </c>
      <c r="AC18" s="14">
        <v>9.5200010000000006</v>
      </c>
      <c r="AD18" s="14">
        <v>7.37</v>
      </c>
      <c r="AF18" s="14">
        <v>126.96</v>
      </c>
      <c r="AG18" s="14">
        <v>97.21</v>
      </c>
      <c r="AI18" s="14">
        <v>4.33</v>
      </c>
      <c r="AJ18" s="14">
        <v>3.59</v>
      </c>
      <c r="AL18" s="14">
        <v>195.94</v>
      </c>
      <c r="AM18" s="14">
        <v>200.44</v>
      </c>
      <c r="AO18" s="14">
        <v>4.6900000000000004</v>
      </c>
      <c r="AP18" s="14">
        <v>3.08</v>
      </c>
      <c r="AR18" s="14">
        <v>5.23</v>
      </c>
      <c r="AS18" s="14">
        <v>5.03</v>
      </c>
      <c r="AU18" s="14">
        <v>40.6</v>
      </c>
      <c r="AV18" s="14">
        <v>36.04</v>
      </c>
    </row>
    <row r="19" spans="2:48" s="44" customFormat="1" x14ac:dyDescent="0.25">
      <c r="C19" s="65"/>
      <c r="E19" s="65"/>
      <c r="F19" s="65"/>
      <c r="H19" s="65"/>
      <c r="I19" s="65"/>
      <c r="K19" s="65"/>
      <c r="L19" s="65"/>
      <c r="N19" s="65"/>
      <c r="O19" s="65"/>
      <c r="Q19" s="65"/>
      <c r="R19" s="65"/>
      <c r="T19" s="65"/>
      <c r="U19" s="65"/>
      <c r="W19" s="65"/>
      <c r="X19" s="65"/>
      <c r="Z19" s="65"/>
      <c r="AA19" s="65"/>
      <c r="AC19" s="65"/>
      <c r="AD19" s="65"/>
      <c r="AF19" s="65"/>
      <c r="AG19" s="65"/>
      <c r="AI19" s="65"/>
      <c r="AJ19" s="65"/>
      <c r="AL19" s="65"/>
      <c r="AM19" s="65"/>
      <c r="AO19" s="65"/>
      <c r="AP19" s="65"/>
      <c r="AR19" s="65"/>
      <c r="AS19" s="65"/>
      <c r="AU19" s="65"/>
      <c r="AV19" s="65"/>
    </row>
    <row r="20" spans="2:48" x14ac:dyDescent="0.25">
      <c r="B20" s="79" t="s">
        <v>3</v>
      </c>
      <c r="C20" s="9" t="s">
        <v>45</v>
      </c>
      <c r="E20" s="14">
        <v>736.54250000000002</v>
      </c>
      <c r="F20" s="14">
        <v>700.70249999999999</v>
      </c>
      <c r="H20" s="14">
        <v>307.70999999999998</v>
      </c>
      <c r="I20" s="14">
        <v>310.73750000000001</v>
      </c>
      <c r="K20" s="14">
        <v>301.1875</v>
      </c>
      <c r="L20" s="14">
        <v>238.85050000000001</v>
      </c>
      <c r="N20" s="14">
        <v>12.0511</v>
      </c>
      <c r="O20" s="14">
        <v>10.968299999999999</v>
      </c>
      <c r="Q20" s="14">
        <v>624.4579</v>
      </c>
      <c r="R20" s="14">
        <v>610.26729999999998</v>
      </c>
      <c r="T20" s="14">
        <v>462.02</v>
      </c>
      <c r="U20" s="14">
        <v>403.01</v>
      </c>
      <c r="W20" s="14">
        <v>21.7</v>
      </c>
      <c r="X20" s="14">
        <v>18.260000000000002</v>
      </c>
      <c r="Z20" s="14">
        <v>64.11</v>
      </c>
      <c r="AA20" s="14">
        <v>74.569999999999993</v>
      </c>
      <c r="AC20" s="14">
        <v>17.07</v>
      </c>
      <c r="AD20" s="14">
        <v>18.28</v>
      </c>
      <c r="AF20" s="14">
        <v>87.55</v>
      </c>
      <c r="AG20" s="14">
        <v>77.66</v>
      </c>
      <c r="AI20" s="14">
        <v>8.1300000000000008</v>
      </c>
      <c r="AJ20" s="14">
        <v>10.48</v>
      </c>
      <c r="AL20" s="14">
        <v>177.68</v>
      </c>
      <c r="AM20" s="14">
        <v>113.23</v>
      </c>
      <c r="AO20" s="14">
        <v>32.03</v>
      </c>
      <c r="AP20" s="14">
        <v>32.81</v>
      </c>
      <c r="AR20" s="14">
        <v>6.7</v>
      </c>
      <c r="AS20" s="14">
        <v>7.37</v>
      </c>
      <c r="AU20" s="14">
        <v>36.799999999999997</v>
      </c>
      <c r="AV20" s="14">
        <v>32.92</v>
      </c>
    </row>
    <row r="21" spans="2:48" x14ac:dyDescent="0.25">
      <c r="B21" s="79"/>
      <c r="C21" s="9" t="s">
        <v>21</v>
      </c>
      <c r="E21" s="14">
        <v>1736.6880000000001</v>
      </c>
      <c r="F21" s="14">
        <v>870.71249999999998</v>
      </c>
      <c r="H21" s="14">
        <v>484.82499999999999</v>
      </c>
      <c r="I21" s="14">
        <v>136.8175</v>
      </c>
      <c r="K21" s="14">
        <v>406.15</v>
      </c>
      <c r="L21" s="14">
        <v>446.185</v>
      </c>
      <c r="N21" s="14">
        <v>12.5265</v>
      </c>
      <c r="O21" s="14">
        <v>18.5731</v>
      </c>
      <c r="Q21" s="14">
        <v>1131.28</v>
      </c>
      <c r="R21" s="14">
        <v>1375.7149999999999</v>
      </c>
      <c r="T21" s="14">
        <v>538.96</v>
      </c>
      <c r="U21" s="14">
        <v>403.01</v>
      </c>
      <c r="W21" s="14">
        <v>22.23</v>
      </c>
      <c r="X21" s="14">
        <v>17.73</v>
      </c>
      <c r="Z21" s="14">
        <v>88.92</v>
      </c>
      <c r="AA21" s="14">
        <v>80.89</v>
      </c>
      <c r="AC21" s="14">
        <v>14.42</v>
      </c>
      <c r="AD21" s="14">
        <v>10.46</v>
      </c>
      <c r="AF21" s="14">
        <v>112.29</v>
      </c>
      <c r="AG21" s="14">
        <v>91.44</v>
      </c>
      <c r="AI21" s="14">
        <v>28.68</v>
      </c>
      <c r="AJ21" s="14">
        <v>22.48</v>
      </c>
      <c r="AL21" s="14">
        <v>71.33</v>
      </c>
      <c r="AM21" s="14">
        <v>51.21</v>
      </c>
      <c r="AO21" s="14">
        <v>22.25</v>
      </c>
      <c r="AP21" s="14">
        <v>21.24</v>
      </c>
      <c r="AR21" s="14">
        <v>8.91</v>
      </c>
      <c r="AS21" s="14">
        <v>5.81</v>
      </c>
      <c r="AU21" s="14">
        <v>40.22</v>
      </c>
      <c r="AV21" s="14">
        <v>25.24</v>
      </c>
    </row>
    <row r="22" spans="2:48" x14ac:dyDescent="0.25">
      <c r="B22" s="79"/>
      <c r="C22" s="9" t="s">
        <v>22</v>
      </c>
      <c r="E22" s="14">
        <v>952.67499999999995</v>
      </c>
      <c r="F22" s="14">
        <v>904.15250000000003</v>
      </c>
      <c r="H22" s="14">
        <v>141.72049999999999</v>
      </c>
      <c r="I22" s="14">
        <v>488.54250000000002</v>
      </c>
      <c r="K22" s="14">
        <v>480.48250000000002</v>
      </c>
      <c r="L22" s="14">
        <v>294.7835</v>
      </c>
      <c r="N22" s="14">
        <v>24.994499999999999</v>
      </c>
      <c r="O22" s="14">
        <v>15.9476</v>
      </c>
      <c r="Q22" s="14">
        <v>1228.856</v>
      </c>
      <c r="R22" s="14">
        <v>1377.4559999999999</v>
      </c>
      <c r="T22" s="14">
        <v>511.47</v>
      </c>
      <c r="U22" s="14">
        <v>410.56</v>
      </c>
      <c r="W22" s="14">
        <v>22.76</v>
      </c>
      <c r="X22" s="14">
        <v>26.22</v>
      </c>
      <c r="Z22" s="14">
        <v>124.89</v>
      </c>
      <c r="AA22" s="14">
        <v>117.04</v>
      </c>
      <c r="AC22" s="14">
        <v>19.43</v>
      </c>
      <c r="AD22" s="14">
        <v>15.12</v>
      </c>
      <c r="AF22" s="14">
        <v>163.13</v>
      </c>
      <c r="AG22" s="14">
        <v>108.56</v>
      </c>
      <c r="AI22" s="14">
        <v>11.22</v>
      </c>
      <c r="AJ22" s="14">
        <v>7.89</v>
      </c>
      <c r="AL22" s="14">
        <v>119.53</v>
      </c>
      <c r="AM22" s="14">
        <v>62.92</v>
      </c>
      <c r="AO22" s="14">
        <v>26.44</v>
      </c>
      <c r="AP22" s="14">
        <v>10.34</v>
      </c>
      <c r="AR22" s="14">
        <v>9.48</v>
      </c>
      <c r="AS22" s="14">
        <v>4.3899999999999997</v>
      </c>
      <c r="AU22" s="14">
        <v>28.94</v>
      </c>
      <c r="AV22" s="14">
        <v>39.47</v>
      </c>
    </row>
    <row r="23" spans="2:48" x14ac:dyDescent="0.25">
      <c r="B23" s="79"/>
      <c r="C23" s="9" t="s">
        <v>42</v>
      </c>
      <c r="E23" s="14">
        <v>4934.5749999999998</v>
      </c>
      <c r="F23" s="14">
        <v>4909.6000000000004</v>
      </c>
      <c r="H23" s="14">
        <v>415.83249999999998</v>
      </c>
      <c r="I23" s="14">
        <v>885.09</v>
      </c>
      <c r="K23" s="14">
        <v>838.56500000000005</v>
      </c>
      <c r="L23" s="14">
        <v>1033.2449999999999</v>
      </c>
      <c r="N23" s="14">
        <v>33.099400000000003</v>
      </c>
      <c r="O23" s="14">
        <v>50.704000000000001</v>
      </c>
      <c r="Q23" s="14">
        <v>2091.0790000000002</v>
      </c>
      <c r="R23" s="14">
        <v>2179.4160000000002</v>
      </c>
      <c r="T23" s="14">
        <v>255.74</v>
      </c>
      <c r="U23" s="14">
        <v>157.86000000000001</v>
      </c>
      <c r="W23" s="14">
        <v>22.23</v>
      </c>
      <c r="X23" s="14">
        <v>21.7</v>
      </c>
      <c r="Z23" s="14">
        <v>81.52</v>
      </c>
      <c r="AA23" s="14">
        <v>73.28</v>
      </c>
      <c r="AC23" s="14">
        <v>12.95</v>
      </c>
      <c r="AD23" s="14">
        <v>11.34</v>
      </c>
      <c r="AF23" s="14">
        <v>123.33</v>
      </c>
      <c r="AG23" s="14">
        <v>95.3</v>
      </c>
      <c r="AI23" s="14">
        <v>3.16</v>
      </c>
      <c r="AJ23" s="14">
        <v>0.96</v>
      </c>
      <c r="AL23" s="14">
        <v>184.25</v>
      </c>
      <c r="AM23" s="14">
        <v>29.42</v>
      </c>
      <c r="AO23" s="14">
        <v>7.11</v>
      </c>
      <c r="AP23" s="14">
        <v>7.11</v>
      </c>
      <c r="AR23" s="14">
        <v>12.7</v>
      </c>
      <c r="AS23" s="14">
        <v>5.62</v>
      </c>
      <c r="AU23" s="14">
        <v>28.94</v>
      </c>
      <c r="AV23" s="14">
        <v>19.68</v>
      </c>
    </row>
    <row r="24" spans="2:48" x14ac:dyDescent="0.25">
      <c r="B24" s="79"/>
      <c r="C24" s="9" t="s">
        <v>23</v>
      </c>
      <c r="E24" s="14">
        <v>1172.538</v>
      </c>
      <c r="F24" s="14">
        <v>1262.875</v>
      </c>
      <c r="H24" s="14">
        <v>381.38499999999999</v>
      </c>
      <c r="I24" s="14">
        <v>377.9975</v>
      </c>
      <c r="K24" s="14">
        <v>482.51249999999999</v>
      </c>
      <c r="L24" s="14">
        <v>437.90750000000003</v>
      </c>
      <c r="N24" s="14">
        <v>17.6648</v>
      </c>
      <c r="O24" s="14">
        <v>12.8751</v>
      </c>
      <c r="Q24" s="14">
        <v>826.45349999999996</v>
      </c>
      <c r="R24" s="14">
        <v>1543.905</v>
      </c>
      <c r="T24" s="14">
        <v>303.54000000000002</v>
      </c>
      <c r="U24" s="14">
        <v>264.68</v>
      </c>
      <c r="W24" s="14">
        <v>20.11</v>
      </c>
      <c r="X24" s="14">
        <v>15.88</v>
      </c>
      <c r="Z24" s="14">
        <v>98.53</v>
      </c>
      <c r="AA24" s="14">
        <v>84.32</v>
      </c>
      <c r="AC24" s="14">
        <v>23.61</v>
      </c>
      <c r="AD24" s="14">
        <v>19.43</v>
      </c>
      <c r="AF24" s="14">
        <v>126.96</v>
      </c>
      <c r="AG24" s="14">
        <v>126.05</v>
      </c>
      <c r="AI24" s="14">
        <v>9.58</v>
      </c>
      <c r="AJ24" s="14">
        <v>8.61</v>
      </c>
      <c r="AL24" s="14">
        <v>59.72</v>
      </c>
      <c r="AM24" s="14">
        <v>66.06</v>
      </c>
      <c r="AO24" s="14">
        <v>23.46</v>
      </c>
      <c r="AP24" s="14">
        <v>23.7</v>
      </c>
      <c r="AR24" s="14">
        <v>9.48</v>
      </c>
      <c r="AS24" s="14">
        <v>6.35</v>
      </c>
      <c r="AU24" s="14">
        <v>42.09</v>
      </c>
      <c r="AV24" s="14">
        <v>39.85</v>
      </c>
    </row>
    <row r="25" spans="2:48" x14ac:dyDescent="0.25">
      <c r="B25" s="79"/>
      <c r="C25" s="9" t="s">
        <v>46</v>
      </c>
      <c r="E25" s="14">
        <v>928.23</v>
      </c>
      <c r="F25" s="14">
        <v>899.83</v>
      </c>
      <c r="H25" s="14">
        <v>382.92</v>
      </c>
      <c r="I25" s="14">
        <v>404.32249999999999</v>
      </c>
      <c r="K25" s="14">
        <v>181.9735</v>
      </c>
      <c r="L25" s="14">
        <v>254.75550000000001</v>
      </c>
      <c r="N25" s="14">
        <v>16.027899999999999</v>
      </c>
      <c r="O25" s="14">
        <v>15.5776</v>
      </c>
      <c r="Q25" s="14">
        <v>1517.6679999999999</v>
      </c>
      <c r="R25" s="14">
        <v>1310.9860000000001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>
        <v>172.72</v>
      </c>
      <c r="AM25" s="14">
        <v>194.32</v>
      </c>
      <c r="AO25" s="14">
        <v>30.24</v>
      </c>
      <c r="AP25" s="14">
        <v>26</v>
      </c>
      <c r="AR25" s="14">
        <v>6.35</v>
      </c>
      <c r="AS25" s="14">
        <v>6.7</v>
      </c>
      <c r="AU25" s="14">
        <v>45.78</v>
      </c>
      <c r="AV25" s="14">
        <v>40.6</v>
      </c>
    </row>
    <row r="26" spans="2:48" x14ac:dyDescent="0.25">
      <c r="B26" s="79"/>
      <c r="C26" s="9" t="s">
        <v>24</v>
      </c>
      <c r="E26" s="14">
        <v>457.11</v>
      </c>
      <c r="F26" s="14">
        <v>350.05380000000002</v>
      </c>
      <c r="H26" s="14">
        <v>544.08249999999998</v>
      </c>
      <c r="I26" s="14">
        <v>63.10125</v>
      </c>
      <c r="K26" s="14">
        <v>252.648</v>
      </c>
      <c r="L26" s="14">
        <v>97.189499999999995</v>
      </c>
      <c r="N26" s="14">
        <v>17.279699999999998</v>
      </c>
      <c r="O26" s="14">
        <v>15.676500000000001</v>
      </c>
      <c r="Q26" s="14">
        <v>724.2115</v>
      </c>
      <c r="R26" s="14">
        <v>2692.768</v>
      </c>
      <c r="T26" s="14">
        <v>282.2</v>
      </c>
      <c r="U26" s="14">
        <v>246.69</v>
      </c>
      <c r="W26" s="14">
        <v>24.89</v>
      </c>
      <c r="X26" s="14">
        <v>22.76</v>
      </c>
      <c r="Z26" s="14">
        <v>66.11</v>
      </c>
      <c r="AA26" s="14">
        <v>59.39</v>
      </c>
      <c r="AC26" s="14">
        <v>14.42</v>
      </c>
      <c r="AD26" s="14">
        <v>11.34</v>
      </c>
      <c r="AF26" s="14">
        <v>169.98</v>
      </c>
      <c r="AG26" s="14">
        <v>144.83000000000001</v>
      </c>
      <c r="AI26" s="14">
        <v>12.8</v>
      </c>
      <c r="AJ26" s="14">
        <v>10.48</v>
      </c>
      <c r="AL26" s="14">
        <v>145.22</v>
      </c>
      <c r="AM26" s="14">
        <v>143.13</v>
      </c>
      <c r="AO26" s="14">
        <v>31.44</v>
      </c>
      <c r="AP26" s="14">
        <v>29.01</v>
      </c>
      <c r="AR26" s="14">
        <v>7.04</v>
      </c>
      <c r="AS26" s="14">
        <v>5.99</v>
      </c>
      <c r="AU26" s="14">
        <v>48.69</v>
      </c>
      <c r="AV26" s="14">
        <v>46.15</v>
      </c>
    </row>
    <row r="27" spans="2:48" x14ac:dyDescent="0.25">
      <c r="B27" s="79"/>
      <c r="C27" s="9" t="s">
        <v>25</v>
      </c>
      <c r="E27" s="14">
        <v>777.64250000000004</v>
      </c>
      <c r="F27" s="14">
        <v>760.08</v>
      </c>
      <c r="H27" s="14">
        <v>44.987499999999997</v>
      </c>
      <c r="I27" s="14">
        <v>291.85250000000002</v>
      </c>
      <c r="K27" s="14">
        <v>56.53425</v>
      </c>
      <c r="L27" s="14">
        <v>30.730250000000002</v>
      </c>
      <c r="N27" s="14">
        <v>15.829000000000001</v>
      </c>
      <c r="O27" s="14">
        <v>22.596</v>
      </c>
      <c r="Q27" s="14">
        <v>1367.527</v>
      </c>
      <c r="R27" s="14">
        <v>2233.4839999999999</v>
      </c>
      <c r="T27" s="14">
        <v>759.44</v>
      </c>
      <c r="U27" s="14">
        <v>605.64</v>
      </c>
      <c r="W27" s="14">
        <v>29.16</v>
      </c>
      <c r="X27" s="14">
        <v>26.22</v>
      </c>
      <c r="Z27" s="14">
        <v>106.15</v>
      </c>
      <c r="AA27" s="14">
        <v>96.15</v>
      </c>
      <c r="AC27" s="14">
        <v>17.07</v>
      </c>
      <c r="AD27" s="14">
        <v>14.42</v>
      </c>
      <c r="AF27" s="14">
        <v>384.22</v>
      </c>
      <c r="AG27" s="14">
        <v>325.41000000000003</v>
      </c>
      <c r="AI27" s="14">
        <v>12.38</v>
      </c>
      <c r="AJ27" s="14">
        <v>16.79</v>
      </c>
      <c r="AL27" s="14">
        <v>138.93</v>
      </c>
      <c r="AM27" s="14">
        <v>89.65</v>
      </c>
      <c r="AO27" s="14">
        <v>29.01</v>
      </c>
      <c r="AP27" s="14">
        <v>17.45</v>
      </c>
      <c r="AR27" s="14">
        <v>6.53</v>
      </c>
      <c r="AS27" s="14">
        <v>6.7</v>
      </c>
      <c r="AU27" s="14">
        <v>48.69</v>
      </c>
      <c r="AV27" s="14">
        <v>37.57</v>
      </c>
    </row>
    <row r="28" spans="2:48" x14ac:dyDescent="0.25">
      <c r="B28" s="79"/>
      <c r="C28" s="9" t="s">
        <v>26</v>
      </c>
      <c r="E28" s="14">
        <v>802.55250000000001</v>
      </c>
      <c r="F28" s="14">
        <v>701.48</v>
      </c>
      <c r="H28" s="14">
        <v>292.40899999999999</v>
      </c>
      <c r="I28" s="14">
        <v>243.89500000000001</v>
      </c>
      <c r="K28" s="14">
        <v>70.922749999999994</v>
      </c>
      <c r="L28" s="14">
        <v>152.624</v>
      </c>
      <c r="N28" s="14">
        <v>11.227499999999999</v>
      </c>
      <c r="O28" s="14">
        <v>11.680999999999999</v>
      </c>
      <c r="Q28" s="14">
        <v>2744.15</v>
      </c>
      <c r="R28" s="14">
        <v>3972.3240000000001</v>
      </c>
      <c r="T28" s="14">
        <v>545.76</v>
      </c>
      <c r="U28" s="14">
        <v>332.5</v>
      </c>
      <c r="W28" s="14">
        <v>29.16</v>
      </c>
      <c r="X28" s="14">
        <v>25.96</v>
      </c>
      <c r="Z28" s="14">
        <v>94.96</v>
      </c>
      <c r="AA28" s="14">
        <v>94.96</v>
      </c>
      <c r="AC28" s="14">
        <v>17.07</v>
      </c>
      <c r="AD28" s="14">
        <v>14.42</v>
      </c>
      <c r="AF28" s="14">
        <v>69.56</v>
      </c>
      <c r="AG28" s="14">
        <v>59.16</v>
      </c>
      <c r="AI28" s="14">
        <v>21.06</v>
      </c>
      <c r="AJ28" s="14">
        <v>13.64</v>
      </c>
      <c r="AL28" s="14">
        <v>137.52000000000001</v>
      </c>
      <c r="AM28" s="14">
        <v>125.37</v>
      </c>
      <c r="AO28" s="14">
        <v>49.09</v>
      </c>
      <c r="AP28" s="14">
        <v>38.82</v>
      </c>
      <c r="AR28" s="14">
        <v>7.21</v>
      </c>
      <c r="AS28" s="14">
        <v>7.37</v>
      </c>
      <c r="AU28" s="14">
        <v>26.07</v>
      </c>
      <c r="AV28" s="14">
        <v>31.74</v>
      </c>
    </row>
    <row r="29" spans="2:48" x14ac:dyDescent="0.25">
      <c r="B29" s="79"/>
      <c r="C29" s="9" t="s">
        <v>27</v>
      </c>
      <c r="E29" s="14">
        <v>640.55999999999995</v>
      </c>
      <c r="F29" s="14">
        <v>593.49</v>
      </c>
      <c r="H29" s="14">
        <v>305.04750000000001</v>
      </c>
      <c r="I29" s="14">
        <v>305.21749999999997</v>
      </c>
      <c r="K29" s="14">
        <v>146.9845</v>
      </c>
      <c r="L29" s="14">
        <v>260.89499999999998</v>
      </c>
      <c r="N29" s="14">
        <v>12.6378</v>
      </c>
      <c r="O29" s="14">
        <v>14.130599999999999</v>
      </c>
      <c r="Q29" s="14">
        <v>1574.2360000000001</v>
      </c>
      <c r="R29" s="14">
        <v>3115.4769999999999</v>
      </c>
      <c r="T29" s="14">
        <v>798.46</v>
      </c>
      <c r="U29" s="14">
        <v>579.29999999999995</v>
      </c>
      <c r="W29" s="14">
        <v>29.7</v>
      </c>
      <c r="X29" s="14">
        <v>23.29</v>
      </c>
      <c r="Z29" s="14">
        <v>185.93</v>
      </c>
      <c r="AA29" s="14">
        <v>169.41</v>
      </c>
      <c r="AC29" s="14">
        <v>16.440000000000001</v>
      </c>
      <c r="AD29" s="14">
        <v>15.79</v>
      </c>
      <c r="AF29" s="14">
        <v>160.54</v>
      </c>
      <c r="AG29" s="14">
        <v>139.52000000000001</v>
      </c>
      <c r="AI29" s="14">
        <v>17.57</v>
      </c>
      <c r="AJ29" s="14">
        <v>13.13</v>
      </c>
      <c r="AL29" s="14">
        <v>92.05</v>
      </c>
      <c r="AM29" s="14">
        <v>142.79</v>
      </c>
      <c r="AO29" s="14">
        <v>24.63</v>
      </c>
      <c r="AP29" s="14">
        <v>27.75</v>
      </c>
      <c r="AR29" s="14">
        <v>8.31</v>
      </c>
      <c r="AS29" s="14">
        <v>5.99</v>
      </c>
      <c r="AU29" s="14">
        <v>41.72</v>
      </c>
      <c r="AV29" s="14">
        <v>30.54</v>
      </c>
    </row>
    <row r="30" spans="2:48" x14ac:dyDescent="0.25">
      <c r="B30" s="79"/>
      <c r="C30" s="9" t="s">
        <v>28</v>
      </c>
      <c r="E30" s="14">
        <v>1433.7249999999999</v>
      </c>
      <c r="F30" s="14">
        <v>1148.8130000000001</v>
      </c>
      <c r="H30" s="14">
        <v>306.38499999999999</v>
      </c>
      <c r="I30" s="14">
        <v>292.75749999999999</v>
      </c>
      <c r="K30" s="14">
        <v>285.28500000000003</v>
      </c>
      <c r="L30" s="14">
        <v>149.51499999999999</v>
      </c>
      <c r="N30" s="14">
        <v>17.913499999999999</v>
      </c>
      <c r="O30" s="14">
        <v>20.4619</v>
      </c>
      <c r="Q30" s="14">
        <v>1352.855</v>
      </c>
      <c r="R30" s="14">
        <v>1384.9010000000001</v>
      </c>
      <c r="T30" s="14">
        <v>436.57</v>
      </c>
      <c r="U30" s="14">
        <v>316.08</v>
      </c>
      <c r="W30" s="14">
        <v>25.42</v>
      </c>
      <c r="X30" s="14">
        <v>23.83</v>
      </c>
      <c r="Z30" s="14">
        <v>96.75</v>
      </c>
      <c r="AA30" s="14">
        <v>87.7</v>
      </c>
      <c r="AC30" s="14">
        <v>12.95</v>
      </c>
      <c r="AD30" s="14">
        <v>9.5200010000000006</v>
      </c>
      <c r="AF30" s="14">
        <v>73.63</v>
      </c>
      <c r="AG30" s="14">
        <v>58.1</v>
      </c>
      <c r="AI30" s="14">
        <v>22.83</v>
      </c>
      <c r="AJ30" s="14">
        <v>19.649999999999999</v>
      </c>
      <c r="AL30" s="14">
        <v>57.87</v>
      </c>
      <c r="AM30" s="14">
        <v>42.68</v>
      </c>
      <c r="AO30" s="14">
        <v>19.14</v>
      </c>
      <c r="AP30" s="14">
        <v>11.91</v>
      </c>
      <c r="AR30" s="14">
        <v>5.62</v>
      </c>
      <c r="AS30" s="14">
        <v>3.45</v>
      </c>
      <c r="AU30" s="14">
        <v>34.880000000000003</v>
      </c>
      <c r="AV30" s="14">
        <v>30.54</v>
      </c>
    </row>
    <row r="31" spans="2:48" x14ac:dyDescent="0.25">
      <c r="B31" s="79"/>
      <c r="C31" s="9" t="s">
        <v>29</v>
      </c>
      <c r="E31" s="14">
        <v>1832.15</v>
      </c>
      <c r="F31" s="14">
        <v>1377.125</v>
      </c>
      <c r="H31" s="14">
        <v>452.21499999999997</v>
      </c>
      <c r="I31" s="14">
        <v>495.61</v>
      </c>
      <c r="K31" s="14">
        <v>138.77850000000001</v>
      </c>
      <c r="L31" s="14">
        <v>95.147000000000006</v>
      </c>
      <c r="N31" s="14">
        <v>18.8355</v>
      </c>
      <c r="O31" s="14">
        <v>19.8933</v>
      </c>
      <c r="Q31" s="14">
        <v>3125.096</v>
      </c>
      <c r="R31" s="14">
        <v>2181.8710000000001</v>
      </c>
      <c r="T31" s="14">
        <v>324.33</v>
      </c>
      <c r="U31" s="14">
        <v>218.71</v>
      </c>
      <c r="W31" s="14">
        <v>25.42</v>
      </c>
      <c r="X31" s="14">
        <v>15.36</v>
      </c>
      <c r="Z31" s="14">
        <v>73.930000000000007</v>
      </c>
      <c r="AA31" s="14">
        <v>59.39</v>
      </c>
      <c r="AC31" s="14">
        <v>15.79</v>
      </c>
      <c r="AD31" s="14">
        <v>9.5200010000000006</v>
      </c>
      <c r="AF31" s="14">
        <v>67.510000000000005</v>
      </c>
      <c r="AG31" s="14">
        <v>48.37</v>
      </c>
      <c r="AI31" s="14">
        <v>3.01</v>
      </c>
      <c r="AJ31" s="14">
        <v>1.61</v>
      </c>
      <c r="AL31" s="14">
        <v>125</v>
      </c>
      <c r="AM31" s="14">
        <v>63.82</v>
      </c>
      <c r="AO31" s="14">
        <v>26.44</v>
      </c>
      <c r="AP31" s="14">
        <v>8.1199999999999992</v>
      </c>
      <c r="AR31" s="14">
        <v>8.01</v>
      </c>
      <c r="AS31" s="14">
        <v>5.99</v>
      </c>
      <c r="AU31" s="14">
        <v>44.68</v>
      </c>
      <c r="AV31" s="14">
        <v>33.71</v>
      </c>
    </row>
    <row r="32" spans="2:48" x14ac:dyDescent="0.25">
      <c r="B32" s="79"/>
      <c r="C32" s="9" t="s">
        <v>30</v>
      </c>
      <c r="E32" s="14">
        <v>6067.6</v>
      </c>
      <c r="F32" s="14">
        <v>5877.5249999999996</v>
      </c>
      <c r="H32" s="14">
        <v>551.8175</v>
      </c>
      <c r="I32" s="14">
        <v>548.99</v>
      </c>
      <c r="K32" s="14">
        <v>781.64750000000004</v>
      </c>
      <c r="L32" s="14">
        <v>693.79499999999996</v>
      </c>
      <c r="N32" s="14">
        <v>32.4084</v>
      </c>
      <c r="O32" s="14">
        <v>20.2331</v>
      </c>
      <c r="Q32" s="14">
        <v>8545.6579999999994</v>
      </c>
      <c r="R32" s="14">
        <v>6690.0159999999996</v>
      </c>
      <c r="T32" s="14">
        <v>1225.3399999999999</v>
      </c>
      <c r="U32" s="14">
        <v>722.82</v>
      </c>
      <c r="W32" s="14">
        <v>34</v>
      </c>
      <c r="X32" s="14">
        <v>28.63</v>
      </c>
      <c r="Z32" s="14">
        <v>318.94</v>
      </c>
      <c r="AA32" s="14">
        <v>257.89999999999998</v>
      </c>
      <c r="AC32" s="14">
        <v>32.22</v>
      </c>
      <c r="AD32" s="14">
        <v>24.09</v>
      </c>
      <c r="AF32" s="14">
        <v>335.85</v>
      </c>
      <c r="AG32" s="14">
        <v>213.32</v>
      </c>
      <c r="AI32" s="14">
        <v>15.67</v>
      </c>
      <c r="AJ32" s="14">
        <v>10.64</v>
      </c>
      <c r="AL32" s="14">
        <v>105.3</v>
      </c>
      <c r="AM32" s="14">
        <v>68.27</v>
      </c>
      <c r="AO32" s="14">
        <v>21.24</v>
      </c>
      <c r="AP32" s="14">
        <v>16.260000000000002</v>
      </c>
      <c r="AR32" s="14">
        <v>10.57</v>
      </c>
      <c r="AS32" s="14">
        <v>6.35</v>
      </c>
      <c r="AU32" s="14">
        <v>39.85</v>
      </c>
      <c r="AV32" s="14">
        <v>28.13</v>
      </c>
    </row>
    <row r="33" spans="2:48" x14ac:dyDescent="0.25">
      <c r="B33" s="79"/>
      <c r="C33" s="9" t="s">
        <v>31</v>
      </c>
      <c r="E33" s="14">
        <v>752.20500000000004</v>
      </c>
      <c r="F33" s="14">
        <v>718.65</v>
      </c>
      <c r="H33" s="14">
        <v>235.52500000000001</v>
      </c>
      <c r="I33" s="14">
        <v>278.80250000000001</v>
      </c>
      <c r="K33" s="14"/>
      <c r="L33" s="14"/>
      <c r="N33" s="14">
        <v>10.9709</v>
      </c>
      <c r="O33" s="14">
        <v>10.374700000000001</v>
      </c>
      <c r="Q33" s="14">
        <v>1592.8209999999999</v>
      </c>
      <c r="R33" s="14">
        <v>975.40020000000004</v>
      </c>
      <c r="T33" s="14">
        <v>395.42</v>
      </c>
      <c r="U33" s="14">
        <v>264.68</v>
      </c>
      <c r="W33" s="14">
        <v>22.23</v>
      </c>
      <c r="X33" s="14">
        <v>16.41</v>
      </c>
      <c r="Z33" s="14">
        <v>87.09</v>
      </c>
      <c r="AA33" s="14">
        <v>82.14</v>
      </c>
      <c r="AC33" s="14">
        <v>10.46</v>
      </c>
      <c r="AD33" s="14">
        <v>9.5200010000000006</v>
      </c>
      <c r="AF33" s="14">
        <v>47.26</v>
      </c>
      <c r="AG33" s="14">
        <v>39.369999999999997</v>
      </c>
      <c r="AI33" s="14">
        <v>6.47</v>
      </c>
      <c r="AJ33" s="14">
        <v>5.85</v>
      </c>
      <c r="AL33" s="14">
        <v>86.42</v>
      </c>
      <c r="AM33" s="14">
        <v>77.73</v>
      </c>
      <c r="AO33" s="14">
        <v>33.76</v>
      </c>
      <c r="AP33" s="14">
        <v>26</v>
      </c>
      <c r="AR33" s="14">
        <v>6.17</v>
      </c>
      <c r="AS33" s="14">
        <v>5.62</v>
      </c>
      <c r="AU33" s="14">
        <v>32.130000000000003</v>
      </c>
      <c r="AV33" s="14">
        <v>32.92</v>
      </c>
    </row>
    <row r="34" spans="2:48" x14ac:dyDescent="0.25">
      <c r="B34" s="79"/>
      <c r="C34" s="9" t="s">
        <v>32</v>
      </c>
      <c r="E34" s="14">
        <v>779.53</v>
      </c>
      <c r="F34" s="14">
        <v>768.73249999999996</v>
      </c>
      <c r="H34" s="14">
        <v>221.9975</v>
      </c>
      <c r="I34" s="14">
        <v>217.0325</v>
      </c>
      <c r="K34" s="14">
        <v>82.998999999999995</v>
      </c>
      <c r="L34" s="14">
        <v>87.794749999999993</v>
      </c>
      <c r="N34" s="14">
        <v>13.4741</v>
      </c>
      <c r="O34" s="14">
        <v>14.964700000000001</v>
      </c>
      <c r="Q34" s="14">
        <v>1423.951</v>
      </c>
      <c r="R34" s="14">
        <v>7543.0990000000002</v>
      </c>
      <c r="T34" s="14">
        <v>432.89</v>
      </c>
      <c r="U34" s="14">
        <v>299.32</v>
      </c>
      <c r="W34" s="14">
        <v>21.17</v>
      </c>
      <c r="X34" s="14">
        <v>23.29</v>
      </c>
      <c r="Z34" s="14">
        <v>103.24</v>
      </c>
      <c r="AA34" s="14">
        <v>93.76</v>
      </c>
      <c r="AC34" s="14">
        <v>14.42</v>
      </c>
      <c r="AD34" s="14">
        <v>14.42</v>
      </c>
      <c r="AF34" s="14">
        <v>110.43</v>
      </c>
      <c r="AG34" s="14">
        <v>106.69</v>
      </c>
      <c r="AI34" s="14">
        <v>3.01</v>
      </c>
      <c r="AJ34" s="14">
        <v>2.02</v>
      </c>
      <c r="AL34" s="14">
        <v>63.37</v>
      </c>
      <c r="AM34" s="14">
        <v>73.91</v>
      </c>
      <c r="AO34" s="14">
        <v>26.22</v>
      </c>
      <c r="AP34" s="14">
        <v>22.25</v>
      </c>
      <c r="AR34" s="14">
        <v>65.83</v>
      </c>
      <c r="AS34" s="14">
        <v>113.94</v>
      </c>
      <c r="AU34" s="14">
        <v>32.53</v>
      </c>
      <c r="AV34" s="14">
        <v>34.49</v>
      </c>
    </row>
  </sheetData>
  <mergeCells count="18">
    <mergeCell ref="AR2:AS2"/>
    <mergeCell ref="AU2:AV2"/>
    <mergeCell ref="T2:U2"/>
    <mergeCell ref="W2:X2"/>
    <mergeCell ref="Z2:AA2"/>
    <mergeCell ref="AC2:AD2"/>
    <mergeCell ref="AF2:AG2"/>
    <mergeCell ref="AI2:AJ2"/>
    <mergeCell ref="N2:O2"/>
    <mergeCell ref="Q2:R2"/>
    <mergeCell ref="E2:F2"/>
    <mergeCell ref="AL2:AM2"/>
    <mergeCell ref="AO2:AP2"/>
    <mergeCell ref="B4:B18"/>
    <mergeCell ref="B20:B34"/>
    <mergeCell ref="B1:D1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defaultRowHeight="15" x14ac:dyDescent="0.25"/>
  <cols>
    <col min="1" max="16384" width="9.140625" style="19"/>
  </cols>
  <sheetData>
    <row r="1" spans="1:87" x14ac:dyDescent="0.25">
      <c r="A1" s="95" t="s">
        <v>150</v>
      </c>
      <c r="B1" s="95"/>
      <c r="C1" s="95"/>
      <c r="D1" s="95"/>
      <c r="E1" s="95"/>
      <c r="F1" s="95"/>
      <c r="G1" s="95"/>
      <c r="H1" s="95"/>
    </row>
    <row r="2" spans="1:87" ht="17.25" x14ac:dyDescent="0.25">
      <c r="C2" s="79" t="s">
        <v>72</v>
      </c>
      <c r="D2" s="79"/>
      <c r="F2" s="79" t="s">
        <v>73</v>
      </c>
      <c r="G2" s="79"/>
      <c r="H2" s="5"/>
      <c r="I2" s="79" t="s">
        <v>3</v>
      </c>
      <c r="J2" s="79"/>
      <c r="L2" s="79" t="s">
        <v>74</v>
      </c>
      <c r="M2" s="79"/>
      <c r="O2" s="79" t="s">
        <v>75</v>
      </c>
      <c r="P2" s="79"/>
      <c r="R2" s="79" t="s">
        <v>76</v>
      </c>
      <c r="S2" s="79"/>
      <c r="U2" s="79" t="s">
        <v>77</v>
      </c>
      <c r="V2" s="79"/>
      <c r="X2" s="79" t="s">
        <v>78</v>
      </c>
      <c r="Y2" s="79"/>
      <c r="AA2" s="79" t="s">
        <v>79</v>
      </c>
      <c r="AB2" s="79"/>
      <c r="AD2" s="79" t="s">
        <v>80</v>
      </c>
      <c r="AE2" s="79"/>
      <c r="AG2" s="79" t="s">
        <v>81</v>
      </c>
      <c r="AH2" s="79"/>
      <c r="AJ2" s="79" t="s">
        <v>82</v>
      </c>
      <c r="AK2" s="79"/>
      <c r="AM2" s="79" t="s">
        <v>83</v>
      </c>
      <c r="AN2" s="79"/>
      <c r="AP2" s="79" t="s">
        <v>84</v>
      </c>
      <c r="AQ2" s="79"/>
      <c r="AS2" s="76" t="s">
        <v>85</v>
      </c>
      <c r="AT2" s="76"/>
      <c r="AV2" s="76" t="s">
        <v>86</v>
      </c>
      <c r="AW2" s="76"/>
      <c r="AY2" s="76" t="s">
        <v>87</v>
      </c>
      <c r="AZ2" s="76"/>
      <c r="BB2" s="76" t="s">
        <v>88</v>
      </c>
      <c r="BC2" s="76"/>
      <c r="BE2" s="76" t="s">
        <v>89</v>
      </c>
      <c r="BF2" s="76"/>
      <c r="BH2" s="76" t="s">
        <v>90</v>
      </c>
      <c r="BI2" s="76"/>
      <c r="BK2" s="76" t="s">
        <v>91</v>
      </c>
      <c r="BL2" s="76"/>
      <c r="BN2" s="79" t="s">
        <v>92</v>
      </c>
      <c r="BO2" s="79"/>
      <c r="BQ2" s="79" t="s">
        <v>93</v>
      </c>
      <c r="BR2" s="79"/>
      <c r="BT2" s="79" t="s">
        <v>94</v>
      </c>
      <c r="BU2" s="79"/>
      <c r="BW2" s="79" t="s">
        <v>95</v>
      </c>
      <c r="BX2" s="79"/>
      <c r="BZ2" s="79" t="s">
        <v>96</v>
      </c>
      <c r="CA2" s="79"/>
      <c r="CC2" s="79" t="s">
        <v>97</v>
      </c>
      <c r="CD2" s="79"/>
      <c r="CF2" s="79" t="s">
        <v>98</v>
      </c>
      <c r="CG2" s="79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93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93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93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93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93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93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93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93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93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93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93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93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93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93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93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94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94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94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94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94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94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94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94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94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94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94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94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94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94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94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A4:A18"/>
    <mergeCell ref="A20:A34"/>
    <mergeCell ref="C2:D2"/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defaultRowHeight="15" x14ac:dyDescent="0.25"/>
  <cols>
    <col min="1" max="16384" width="9.140625" style="6"/>
  </cols>
  <sheetData>
    <row r="1" spans="1:75" x14ac:dyDescent="0.25">
      <c r="A1" s="96" t="s">
        <v>149</v>
      </c>
      <c r="B1" s="96"/>
      <c r="C1" s="96"/>
      <c r="D1" s="96"/>
      <c r="E1" s="96"/>
      <c r="F1" s="96"/>
      <c r="G1" s="96"/>
      <c r="H1" s="96"/>
    </row>
    <row r="2" spans="1:75" ht="17.25" x14ac:dyDescent="0.25">
      <c r="C2" s="97" t="s">
        <v>72</v>
      </c>
      <c r="D2" s="97"/>
      <c r="F2" s="97" t="s">
        <v>3</v>
      </c>
      <c r="G2" s="97"/>
      <c r="I2" s="97" t="s">
        <v>74</v>
      </c>
      <c r="J2" s="97"/>
      <c r="L2" s="97" t="s">
        <v>75</v>
      </c>
      <c r="M2" s="97"/>
      <c r="O2" s="97" t="s">
        <v>76</v>
      </c>
      <c r="P2" s="97"/>
      <c r="R2" s="97" t="s">
        <v>99</v>
      </c>
      <c r="S2" s="97"/>
      <c r="U2" s="97" t="s">
        <v>78</v>
      </c>
      <c r="V2" s="97"/>
      <c r="X2" s="97" t="s">
        <v>100</v>
      </c>
      <c r="Y2" s="97"/>
      <c r="AA2" s="97" t="s">
        <v>80</v>
      </c>
      <c r="AB2" s="97"/>
      <c r="AD2" s="97" t="s">
        <v>81</v>
      </c>
      <c r="AE2" s="97"/>
      <c r="AG2" s="97" t="s">
        <v>82</v>
      </c>
      <c r="AH2" s="97"/>
      <c r="AJ2" s="97" t="s">
        <v>83</v>
      </c>
      <c r="AK2" s="97"/>
      <c r="AM2" s="99" t="s">
        <v>85</v>
      </c>
      <c r="AN2" s="99"/>
      <c r="AP2" s="99" t="s">
        <v>88</v>
      </c>
      <c r="AQ2" s="99"/>
      <c r="AS2" s="99" t="s">
        <v>89</v>
      </c>
      <c r="AT2" s="99"/>
      <c r="AV2" s="99" t="s">
        <v>90</v>
      </c>
      <c r="AW2" s="99"/>
      <c r="AY2" s="99" t="s">
        <v>91</v>
      </c>
      <c r="AZ2" s="99"/>
      <c r="BB2" s="97" t="s">
        <v>92</v>
      </c>
      <c r="BC2" s="97"/>
      <c r="BE2" s="97" t="s">
        <v>93</v>
      </c>
      <c r="BF2" s="97"/>
      <c r="BH2" s="97" t="s">
        <v>94</v>
      </c>
      <c r="BI2" s="97"/>
      <c r="BK2" s="97" t="s">
        <v>95</v>
      </c>
      <c r="BL2" s="97"/>
      <c r="BN2" s="97" t="s">
        <v>96</v>
      </c>
      <c r="BO2" s="97"/>
      <c r="BQ2" s="97" t="s">
        <v>97</v>
      </c>
      <c r="BR2" s="97"/>
      <c r="BT2" s="97" t="s">
        <v>98</v>
      </c>
      <c r="BU2" s="97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98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98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98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98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98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98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98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98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98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98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98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98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98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98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98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98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98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98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98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98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98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98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98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98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98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98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98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98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98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98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20:A34"/>
    <mergeCell ref="BH2:BI2"/>
    <mergeCell ref="BK2:BL2"/>
    <mergeCell ref="BN2:BO2"/>
    <mergeCell ref="BQ2:BR2"/>
    <mergeCell ref="AD2:AE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1:H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defaultRowHeight="15" x14ac:dyDescent="0.25"/>
  <cols>
    <col min="6" max="6" width="9.85546875" customWidth="1"/>
    <col min="18" max="18" width="9.7109375" customWidth="1"/>
  </cols>
  <sheetData>
    <row r="1" spans="1:52" x14ac:dyDescent="0.25">
      <c r="A1" s="110" t="s">
        <v>155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52" x14ac:dyDescent="0.25">
      <c r="C2" s="78" t="s">
        <v>102</v>
      </c>
      <c r="D2" s="78"/>
      <c r="F2" s="111" t="s">
        <v>103</v>
      </c>
      <c r="G2" s="111"/>
      <c r="I2" s="112" t="s">
        <v>104</v>
      </c>
      <c r="J2" s="113"/>
      <c r="L2" s="101" t="s">
        <v>105</v>
      </c>
      <c r="M2" s="102"/>
      <c r="O2" s="101" t="s">
        <v>106</v>
      </c>
      <c r="P2" s="102"/>
      <c r="R2" s="101" t="s">
        <v>107</v>
      </c>
      <c r="S2" s="102"/>
      <c r="U2" s="101" t="s">
        <v>108</v>
      </c>
      <c r="V2" s="102"/>
      <c r="X2" s="101" t="s">
        <v>109</v>
      </c>
      <c r="Y2" s="102"/>
      <c r="AA2" s="101" t="s">
        <v>110</v>
      </c>
      <c r="AB2" s="102"/>
      <c r="AD2" s="100" t="s">
        <v>111</v>
      </c>
      <c r="AE2" s="100"/>
      <c r="AG2" s="101" t="s">
        <v>112</v>
      </c>
      <c r="AH2" s="102"/>
      <c r="AJ2" s="101" t="s">
        <v>113</v>
      </c>
      <c r="AK2" s="102"/>
      <c r="AM2" s="101" t="s">
        <v>114</v>
      </c>
      <c r="AN2" s="102"/>
      <c r="AP2" s="101" t="s">
        <v>115</v>
      </c>
      <c r="AQ2" s="102"/>
      <c r="AS2" s="101" t="s">
        <v>116</v>
      </c>
      <c r="AT2" s="102"/>
      <c r="AV2" s="101" t="s">
        <v>117</v>
      </c>
      <c r="AW2" s="102"/>
      <c r="AY2" s="101" t="s">
        <v>118</v>
      </c>
      <c r="AZ2" s="102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103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103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103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103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103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103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103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103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103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103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103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103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103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103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103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103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103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103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103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103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103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103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103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103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103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103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103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103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103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103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110" t="s">
        <v>154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</row>
    <row r="39" spans="1:52" x14ac:dyDescent="0.25">
      <c r="A39" s="1"/>
      <c r="B39" s="1"/>
      <c r="C39" s="109" t="s">
        <v>4</v>
      </c>
      <c r="D39" s="109"/>
      <c r="E39" s="109" t="s">
        <v>6</v>
      </c>
      <c r="F39" s="109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103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103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103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103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103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103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103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103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103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103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103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103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103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103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103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103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103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103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103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103"/>
      <c r="B61" s="29" t="s">
        <v>23</v>
      </c>
      <c r="C61" s="31"/>
      <c r="D61" s="31"/>
      <c r="E61" s="31"/>
      <c r="F61" s="31"/>
    </row>
    <row r="62" spans="1:6" x14ac:dyDescent="0.25">
      <c r="A62" s="103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103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103"/>
      <c r="B64" s="29" t="s">
        <v>25</v>
      </c>
      <c r="C64" s="31"/>
      <c r="D64" s="31"/>
      <c r="E64" s="31"/>
      <c r="F64" s="31"/>
    </row>
    <row r="65" spans="1:6" x14ac:dyDescent="0.25">
      <c r="A65" s="103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103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103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103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103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103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103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38:R38"/>
    <mergeCell ref="A1:K1"/>
    <mergeCell ref="A57:A71"/>
    <mergeCell ref="C39:D39"/>
    <mergeCell ref="E39:F39"/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  <mergeCell ref="I2:J2"/>
    <mergeCell ref="L2:M2"/>
    <mergeCell ref="O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114" t="s">
        <v>151</v>
      </c>
      <c r="B2" s="70"/>
      <c r="C2" s="70"/>
      <c r="D2" s="70"/>
      <c r="E2" s="70"/>
      <c r="F2" s="70"/>
      <c r="G2" s="70"/>
      <c r="H2" s="70"/>
      <c r="I2" s="70"/>
      <c r="J2" s="70"/>
      <c r="K2" s="115"/>
      <c r="L2" s="115"/>
      <c r="M2" s="115"/>
      <c r="N2" s="115"/>
    </row>
    <row r="3" spans="1:14" x14ac:dyDescent="0.25">
      <c r="B3" s="69" t="s">
        <v>34</v>
      </c>
      <c r="C3" s="69" t="s">
        <v>121</v>
      </c>
      <c r="D3" s="69" t="s">
        <v>122</v>
      </c>
      <c r="E3" s="69" t="s">
        <v>123</v>
      </c>
      <c r="F3" s="69" t="s">
        <v>124</v>
      </c>
      <c r="G3" s="69" t="s">
        <v>125</v>
      </c>
    </row>
    <row r="4" spans="1:14" x14ac:dyDescent="0.25">
      <c r="A4" s="79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79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79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79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79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79"/>
      <c r="B9" s="9" t="s">
        <v>12</v>
      </c>
      <c r="C9" s="14"/>
      <c r="D9" s="14"/>
      <c r="E9" s="14"/>
      <c r="F9" s="8"/>
      <c r="G9" s="8"/>
    </row>
    <row r="10" spans="1:14" x14ac:dyDescent="0.25">
      <c r="A10" s="79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79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79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79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79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79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79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79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79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79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79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79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79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79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79"/>
      <c r="B25" s="9" t="s">
        <v>46</v>
      </c>
      <c r="C25" s="14"/>
      <c r="D25" s="14"/>
      <c r="E25" s="14"/>
      <c r="F25" s="8"/>
      <c r="G25" s="8"/>
    </row>
    <row r="26" spans="1:7" x14ac:dyDescent="0.25">
      <c r="A26" s="79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79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79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79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79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79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79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79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79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87" t="s">
        <v>152</v>
      </c>
      <c r="B37" s="87"/>
      <c r="C37" s="87"/>
      <c r="D37" s="87"/>
      <c r="E37" s="87"/>
      <c r="F37" s="87"/>
      <c r="G37" s="87"/>
    </row>
    <row r="38" spans="1:28" x14ac:dyDescent="0.25">
      <c r="C38" s="78" t="s">
        <v>126</v>
      </c>
      <c r="D38" s="78"/>
      <c r="F38" s="78" t="s">
        <v>127</v>
      </c>
      <c r="G38" s="78"/>
      <c r="I38" s="79" t="s">
        <v>128</v>
      </c>
      <c r="J38" s="79"/>
      <c r="L38" s="79" t="s">
        <v>129</v>
      </c>
      <c r="M38" s="79"/>
      <c r="O38" s="79" t="s">
        <v>130</v>
      </c>
      <c r="P38" s="79"/>
      <c r="R38" s="79" t="s">
        <v>131</v>
      </c>
      <c r="S38" s="79"/>
      <c r="U38" s="79" t="s">
        <v>132</v>
      </c>
      <c r="V38" s="79"/>
      <c r="X38" s="79" t="s">
        <v>133</v>
      </c>
      <c r="Y38" s="79"/>
      <c r="AA38" s="79" t="s">
        <v>134</v>
      </c>
      <c r="AB38" s="79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79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79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79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79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79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79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79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79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79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79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79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79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79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79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79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79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79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79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79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79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79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79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79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79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79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79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79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79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79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79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87" t="s">
        <v>153</v>
      </c>
      <c r="B73" s="87"/>
      <c r="C73" s="87"/>
      <c r="D73" s="87"/>
      <c r="E73" s="87"/>
      <c r="F73" s="87"/>
      <c r="G73" s="87"/>
    </row>
    <row r="74" spans="1:43" x14ac:dyDescent="0.25">
      <c r="C74" s="78" t="s">
        <v>124</v>
      </c>
      <c r="D74" s="78"/>
      <c r="F74" s="79" t="s">
        <v>127</v>
      </c>
      <c r="G74" s="79"/>
      <c r="I74" s="79" t="s">
        <v>135</v>
      </c>
      <c r="J74" s="79"/>
      <c r="L74" s="79" t="s">
        <v>128</v>
      </c>
      <c r="M74" s="79"/>
      <c r="O74" s="79" t="s">
        <v>132</v>
      </c>
      <c r="P74" s="79"/>
      <c r="R74" s="79" t="s">
        <v>136</v>
      </c>
      <c r="S74" s="79"/>
      <c r="U74" s="79" t="s">
        <v>137</v>
      </c>
      <c r="V74" s="79"/>
      <c r="X74" s="79" t="s">
        <v>133</v>
      </c>
      <c r="Y74" s="79"/>
      <c r="AA74" s="79" t="s">
        <v>121</v>
      </c>
      <c r="AB74" s="79"/>
      <c r="AD74" s="79" t="s">
        <v>138</v>
      </c>
      <c r="AE74" s="79"/>
      <c r="AG74" s="79" t="s">
        <v>139</v>
      </c>
      <c r="AH74" s="79"/>
      <c r="AJ74" s="79" t="s">
        <v>140</v>
      </c>
      <c r="AK74" s="79"/>
      <c r="AM74" s="79" t="s">
        <v>123</v>
      </c>
      <c r="AN74" s="79"/>
      <c r="AP74" s="79" t="s">
        <v>141</v>
      </c>
      <c r="AQ74" s="79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79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79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79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79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79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79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79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79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79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79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79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79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79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79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79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79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79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79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79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79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79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79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79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79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79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79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79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79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79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79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D74:AE74"/>
    <mergeCell ref="AG74:AH74"/>
    <mergeCell ref="AJ74:AK74"/>
    <mergeCell ref="AM74:AN74"/>
    <mergeCell ref="AP74:AQ74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4:A18"/>
    <mergeCell ref="A20:A34"/>
    <mergeCell ref="R38:S38"/>
    <mergeCell ref="U38:V38"/>
    <mergeCell ref="X38:Y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Charalampos Tzoulis</cp:lastModifiedBy>
  <cp:revision/>
  <dcterms:created xsi:type="dcterms:W3CDTF">2021-10-19T09:58:38Z</dcterms:created>
  <dcterms:modified xsi:type="dcterms:W3CDTF">2022-01-07T13:56:23Z</dcterms:modified>
  <cp:category/>
  <cp:contentStatus/>
</cp:coreProperties>
</file>