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definedNames>
    <definedName name="N_CELLS">Sheet1!$B$24</definedName>
    <definedName name="N_DIR">Sheet1!$B$23</definedName>
    <definedName name="N_EL">Sheet1!$B$22</definedName>
    <definedName name="N_GRP">Sheet1!$B$25</definedName>
    <definedName name="OFFSET">Sheet1!$B$27</definedName>
  </definedNames>
  <calcPr calcId="145621"/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7" i="1"/>
  <c r="B2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7" i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C16" i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E5" i="1"/>
</calcChain>
</file>

<file path=xl/sharedStrings.xml><?xml version="1.0" encoding="utf-8"?>
<sst xmlns="http://schemas.openxmlformats.org/spreadsheetml/2006/main" count="17" uniqueCount="11">
  <si>
    <t>Element</t>
  </si>
  <si>
    <t>Direction</t>
  </si>
  <si>
    <t>Group</t>
  </si>
  <si>
    <t>Desired Numbering</t>
  </si>
  <si>
    <t>Cell</t>
  </si>
  <si>
    <t>N elements</t>
  </si>
  <si>
    <t>N directions</t>
  </si>
  <si>
    <t>N cells</t>
  </si>
  <si>
    <t>N groups</t>
  </si>
  <si>
    <t>Meth 1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</si>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</sst>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B17" sqref="B17"/>
    </sheetView>
  </sheetViews>
  <sheetFormatPr defaultRowHeight="15" x14ac:dyDescent="0.25"/>
  <cols>
    <col min="1" max="1" width="18.5703125" bestFit="1" customWidth="1"/>
  </cols>
  <sheetData>
    <row r="1" spans="1:17" x14ac:dyDescent="0.25">
      <c r="A1" t="s">
        <v>0</v>
      </c>
      <c r="B1">
        <v>0</v>
      </c>
      <c r="C1">
        <v>1</v>
      </c>
      <c r="D1">
        <v>0</v>
      </c>
      <c r="E1">
        <v>1</v>
      </c>
      <c r="F1">
        <v>0</v>
      </c>
      <c r="G1">
        <v>1</v>
      </c>
      <c r="H1">
        <v>0</v>
      </c>
      <c r="I1">
        <v>1</v>
      </c>
      <c r="J1">
        <v>0</v>
      </c>
      <c r="K1">
        <v>1</v>
      </c>
      <c r="L1">
        <v>0</v>
      </c>
      <c r="M1">
        <v>1</v>
      </c>
      <c r="N1">
        <v>0</v>
      </c>
      <c r="O1">
        <v>1</v>
      </c>
      <c r="P1">
        <v>0</v>
      </c>
      <c r="Q1">
        <v>1</v>
      </c>
    </row>
    <row r="2" spans="1:17" x14ac:dyDescent="0.25">
      <c r="A2" t="s">
        <v>1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1</v>
      </c>
      <c r="Q2">
        <v>1</v>
      </c>
    </row>
    <row r="3" spans="1:17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</row>
    <row r="4" spans="1:17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3</v>
      </c>
      <c r="B5">
        <v>0</v>
      </c>
      <c r="C5">
        <v>1</v>
      </c>
      <c r="D5">
        <v>2</v>
      </c>
      <c r="E5">
        <f>D5+1</f>
        <v>3</v>
      </c>
      <c r="F5">
        <f t="shared" ref="F5:Q5" si="0">E5+1</f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si="0"/>
        <v>8</v>
      </c>
      <c r="K5">
        <f t="shared" si="0"/>
        <v>9</v>
      </c>
      <c r="L5">
        <f t="shared" si="0"/>
        <v>10</v>
      </c>
      <c r="M5">
        <f t="shared" si="0"/>
        <v>11</v>
      </c>
      <c r="N5">
        <f t="shared" si="0"/>
        <v>12</v>
      </c>
      <c r="O5">
        <f t="shared" si="0"/>
        <v>13</v>
      </c>
      <c r="P5">
        <f t="shared" si="0"/>
        <v>14</v>
      </c>
      <c r="Q5">
        <f t="shared" si="0"/>
        <v>15</v>
      </c>
    </row>
    <row r="7" spans="1:17" x14ac:dyDescent="0.25">
      <c r="A7" t="s">
        <v>9</v>
      </c>
      <c r="B7">
        <f>B1+B2*N_EL+B3*N_EL*N_DIR/2 + (N_CELLS-B4-1)*N_EL*N_DIR/2*N_GRP</f>
        <v>0</v>
      </c>
      <c r="C7">
        <f>C1+C2*N_EL+C3*N_EL*N_DIR/2 + (N_CELLS-C4-1)*N_EL*N_DIR/2*N_GRP</f>
        <v>1</v>
      </c>
      <c r="D7">
        <f>D1+D2*N_EL+D3*N_EL*N_DIR/2 + (N_CELLS-D4-1)*N_EL*N_DIR/2*N_GRP</f>
        <v>2</v>
      </c>
      <c r="E7">
        <f>E1+E2*N_EL+E3*N_EL*N_DIR/2 + (N_CELLS-E4-1)*N_EL*N_DIR/2*N_GRP</f>
        <v>3</v>
      </c>
      <c r="F7">
        <f>F1+F2*N_EL+F3*N_EL*N_DIR/2 + (N_CELLS-F4-1)*N_EL*N_DIR/2*N_GRP</f>
        <v>4</v>
      </c>
      <c r="G7">
        <f>G1+G2*N_EL+G3*N_EL*N_DIR/2 + (N_CELLS-G4-1)*N_EL*N_DIR/2*N_GRP</f>
        <v>5</v>
      </c>
      <c r="H7">
        <f>H1+H2*N_EL+H3*N_EL*N_DIR/2 + (N_CELLS-H4-1)*N_EL*N_DIR/2*N_GRP</f>
        <v>6</v>
      </c>
      <c r="I7">
        <f>I1+I2*N_EL+I3*N_EL*N_DIR/2 + (N_CELLS-I4-1)*N_EL*N_DIR/2*N_GRP</f>
        <v>7</v>
      </c>
      <c r="J7">
        <f>J1+J2*N_EL+J3*N_EL*N_DIR/2 + (N_CELLS-J4-1)*N_EL*N_DIR/2*N_GRP</f>
        <v>8</v>
      </c>
      <c r="K7">
        <f>K1+K2*N_EL+K3*N_EL*N_DIR/2 + (N_CELLS-K4-1)*N_EL*N_DIR/2*N_GRP</f>
        <v>9</v>
      </c>
      <c r="L7">
        <f>L1+L2*N_EL+L3*N_EL*N_DIR/2 + (N_CELLS-L4-1)*N_EL*N_DIR/2*N_GRP</f>
        <v>10</v>
      </c>
      <c r="M7">
        <f>M1+M2*N_EL+M3*N_EL*N_DIR/2 + (N_CELLS-M4-1)*N_EL*N_DIR/2*N_GRP</f>
        <v>11</v>
      </c>
      <c r="N7">
        <f>N1+N2*N_EL+N3*N_EL*N_DIR/2 + (N_CELLS-N4-1)*N_EL*N_DIR/2*N_GRP</f>
        <v>12</v>
      </c>
      <c r="O7">
        <f>O1+O2*N_EL+O3*N_EL*N_DIR/2 + (N_CELLS-O4-1)*N_EL*N_DIR/2*N_GRP</f>
        <v>13</v>
      </c>
      <c r="P7">
        <f>P1+P2*N_EL+P3*N_EL*N_DIR/2 + (N_CELLS-P4-1)*N_EL*N_DIR/2*N_GRP</f>
        <v>14</v>
      </c>
      <c r="Q7">
        <f>Q1+Q2*N_EL+Q3*N_EL*N_DIR/2 + (N_CELLS-Q4-1)*N_EL*N_DIR/2*N_GRP</f>
        <v>15</v>
      </c>
    </row>
    <row r="12" spans="1:17" x14ac:dyDescent="0.25">
      <c r="A12" t="s">
        <v>0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</row>
    <row r="13" spans="1:17" x14ac:dyDescent="0.25">
      <c r="A13" t="s">
        <v>1</v>
      </c>
      <c r="B13">
        <v>2</v>
      </c>
      <c r="C13">
        <v>2</v>
      </c>
      <c r="D13">
        <v>3</v>
      </c>
      <c r="E13">
        <v>3</v>
      </c>
      <c r="F13">
        <v>2</v>
      </c>
      <c r="G13">
        <v>2</v>
      </c>
      <c r="H13">
        <v>3</v>
      </c>
      <c r="I13">
        <v>3</v>
      </c>
      <c r="J13">
        <v>2</v>
      </c>
      <c r="K13">
        <v>2</v>
      </c>
      <c r="L13">
        <v>3</v>
      </c>
      <c r="M13">
        <v>3</v>
      </c>
      <c r="N13">
        <v>2</v>
      </c>
      <c r="O13">
        <v>2</v>
      </c>
      <c r="P13">
        <v>3</v>
      </c>
      <c r="Q13">
        <v>3</v>
      </c>
    </row>
    <row r="14" spans="1:17" x14ac:dyDescent="0.25">
      <c r="A14" t="s">
        <v>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</row>
    <row r="15" spans="1:17" x14ac:dyDescent="0.25">
      <c r="A15" t="s">
        <v>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</row>
    <row r="16" spans="1:17" x14ac:dyDescent="0.25">
      <c r="A16" t="s">
        <v>3</v>
      </c>
      <c r="B16">
        <v>16</v>
      </c>
      <c r="C16">
        <f>B16+1</f>
        <v>17</v>
      </c>
      <c r="D16">
        <f t="shared" ref="D16:Q16" si="1">C16+1</f>
        <v>18</v>
      </c>
      <c r="E16">
        <f t="shared" si="1"/>
        <v>19</v>
      </c>
      <c r="F16">
        <f t="shared" si="1"/>
        <v>20</v>
      </c>
      <c r="G16">
        <f t="shared" si="1"/>
        <v>21</v>
      </c>
      <c r="H16">
        <f t="shared" si="1"/>
        <v>22</v>
      </c>
      <c r="I16">
        <f t="shared" si="1"/>
        <v>23</v>
      </c>
      <c r="J16">
        <f t="shared" si="1"/>
        <v>24</v>
      </c>
      <c r="K16">
        <f t="shared" si="1"/>
        <v>25</v>
      </c>
      <c r="L16">
        <f t="shared" si="1"/>
        <v>26</v>
      </c>
      <c r="M16">
        <f t="shared" si="1"/>
        <v>27</v>
      </c>
      <c r="N16">
        <f t="shared" si="1"/>
        <v>28</v>
      </c>
      <c r="O16">
        <f t="shared" si="1"/>
        <v>29</v>
      </c>
      <c r="P16">
        <f t="shared" si="1"/>
        <v>30</v>
      </c>
      <c r="Q16">
        <f t="shared" si="1"/>
        <v>31</v>
      </c>
    </row>
    <row r="17" spans="1:17" x14ac:dyDescent="0.25">
      <c r="A17" t="s">
        <v>9</v>
      </c>
      <c r="B17">
        <f>OFFSET + B12 + (B13-N_DIR/2)*N_EL + B14*N_EL*N_DIR/2 + B15*N_EL*N_GRP*N_DIR/2</f>
        <v>16</v>
      </c>
      <c r="C17">
        <f>OFFSET + C12 + (C13-N_DIR/2)*N_EL + C14*N_EL*N_DIR/2 + C15*N_EL*N_GRP*N_DIR/2</f>
        <v>17</v>
      </c>
      <c r="D17">
        <f>OFFSET + D12 + (D13-N_DIR/2)*N_EL + D14*N_EL*N_DIR/2 + D15*N_EL*N_GRP*N_DIR/2</f>
        <v>18</v>
      </c>
      <c r="E17">
        <f>OFFSET + E12 + (E13-N_DIR/2)*N_EL + E14*N_EL*N_DIR/2 + E15*N_EL*N_GRP*N_DIR/2</f>
        <v>19</v>
      </c>
      <c r="F17">
        <f>OFFSET + F12 + (F13-N_DIR/2)*N_EL + F14*N_EL*N_DIR/2 + F15*N_EL*N_GRP*N_DIR/2</f>
        <v>20</v>
      </c>
      <c r="G17">
        <f>OFFSET + G12 + (G13-N_DIR/2)*N_EL + G14*N_EL*N_DIR/2 + G15*N_EL*N_GRP*N_DIR/2</f>
        <v>21</v>
      </c>
      <c r="H17">
        <f>OFFSET + H12 + (H13-N_DIR/2)*N_EL + H14*N_EL*N_DIR/2 + H15*N_EL*N_GRP*N_DIR/2</f>
        <v>22</v>
      </c>
      <c r="I17">
        <f>OFFSET + I12 + (I13-N_DIR/2)*N_EL + I14*N_EL*N_DIR/2 + I15*N_EL*N_GRP*N_DIR/2</f>
        <v>23</v>
      </c>
      <c r="J17">
        <f>OFFSET + J12 + (J13-N_DIR/2)*N_EL + J14*N_EL*N_DIR/2 + J15*N_EL*N_GRP*N_DIR/2</f>
        <v>24</v>
      </c>
      <c r="K17">
        <f>OFFSET + K12 + (K13-N_DIR/2)*N_EL + K14*N_EL*N_DIR/2 + K15*N_EL*N_GRP*N_DIR/2</f>
        <v>25</v>
      </c>
      <c r="L17">
        <f>OFFSET + L12 + (L13-N_DIR/2)*N_EL + L14*N_EL*N_DIR/2 + L15*N_EL*N_GRP*N_DIR/2</f>
        <v>26</v>
      </c>
      <c r="M17">
        <f>OFFSET + M12 + (M13-N_DIR/2)*N_EL + M14*N_EL*N_DIR/2 + M15*N_EL*N_GRP*N_DIR/2</f>
        <v>27</v>
      </c>
      <c r="N17">
        <f>OFFSET + N12 + (N13-N_DIR/2)*N_EL + N14*N_EL*N_DIR/2 + N15*N_EL*N_GRP*N_DIR/2</f>
        <v>28</v>
      </c>
      <c r="O17">
        <f>OFFSET + O12 + (O13-N_DIR/2)*N_EL + O14*N_EL*N_DIR/2 + O15*N_EL*N_GRP*N_DIR/2</f>
        <v>29</v>
      </c>
      <c r="P17">
        <f>OFFSET + P12 + (P13-N_DIR/2)*N_EL + P14*N_EL*N_DIR/2 + P15*N_EL*N_GRP*N_DIR/2</f>
        <v>30</v>
      </c>
      <c r="Q17">
        <f>OFFSET + Q12 + (Q13-N_DIR/2)*N_EL + Q14*N_EL*N_DIR/2 + Q15*N_EL*N_GRP*N_DIR/2</f>
        <v>31</v>
      </c>
    </row>
    <row r="22" spans="1:17" x14ac:dyDescent="0.25">
      <c r="A22" t="s">
        <v>5</v>
      </c>
      <c r="B22">
        <v>2</v>
      </c>
    </row>
    <row r="23" spans="1:17" x14ac:dyDescent="0.25">
      <c r="A23" t="s">
        <v>6</v>
      </c>
      <c r="B23">
        <v>4</v>
      </c>
    </row>
    <row r="24" spans="1:17" x14ac:dyDescent="0.25">
      <c r="A24" t="s">
        <v>7</v>
      </c>
      <c r="B24">
        <v>2</v>
      </c>
    </row>
    <row r="25" spans="1:17" x14ac:dyDescent="0.25">
      <c r="A25" t="s">
        <v>8</v>
      </c>
      <c r="B25">
        <v>2</v>
      </c>
    </row>
    <row r="27" spans="1:17" x14ac:dyDescent="0.25">
      <c r="A27" t="s">
        <v>10</v>
      </c>
      <c r="B27">
        <f>N_EL*N_GRP*N_CELLS*N_DIR/2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N_CELLS</vt:lpstr>
      <vt:lpstr>N_DIR</vt:lpstr>
      <vt:lpstr>N_EL</vt:lpstr>
      <vt:lpstr>N_GRP</vt:lpstr>
      <vt:lpstr>OFFSET</vt:lpstr>
    </vt:vector>
  </TitlesOfParts>
  <Company>Texas A&amp;M Nuclear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G. Maginot</dc:creator>
  <cp:lastModifiedBy>Peter G. Maginot</cp:lastModifiedBy>
  <dcterms:created xsi:type="dcterms:W3CDTF">2014-07-28T15:41:51Z</dcterms:created>
  <dcterms:modified xsi:type="dcterms:W3CDTF">2014-07-28T22:35:44Z</dcterms:modified>
</cp:coreProperties>
</file>