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CRODATOS_Carmen\Salud\Encuesta Europea de Salud en España_2014\EESEhogar_2014_v2\3aINEWeb\"/>
    </mc:Choice>
  </mc:AlternateContent>
  <bookViews>
    <workbookView xWindow="0" yWindow="0" windowWidth="19200" windowHeight="12180"/>
  </bookViews>
  <sheets>
    <sheet name="Diseño" sheetId="13" r:id="rId1"/>
    <sheet name="Tablas1" sheetId="15" r:id="rId2"/>
    <sheet name="Tablas2" sheetId="9" r:id="rId3"/>
    <sheet name="Tablas3" sheetId="10" r:id="rId4"/>
    <sheet name="Tablas4" sheetId="16" r:id="rId5"/>
  </sheets>
  <definedNames>
    <definedName name="_xlnm.Database" localSheetId="1">#REF!</definedName>
    <definedName name="_xlnm.Database" localSheetId="4">#REF!</definedName>
    <definedName name="_xlnm.Database">#REF!</definedName>
    <definedName name="clasificacion" localSheetId="1">#REF!</definedName>
    <definedName name="clasificacion" localSheetId="4">#REF!</definedName>
    <definedName name="clasificacion">#REF!</definedName>
    <definedName name="METADATOS">Diseño!$A$2:$E$48</definedName>
  </definedNames>
  <calcPr calcId="152511"/>
</workbook>
</file>

<file path=xl/calcChain.xml><?xml version="1.0" encoding="utf-8"?>
<calcChain xmlns="http://schemas.openxmlformats.org/spreadsheetml/2006/main">
  <c r="E48" i="13" l="1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C49" i="13"/>
  <c r="H4" i="13" l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</calcChain>
</file>

<file path=xl/sharedStrings.xml><?xml version="1.0" encoding="utf-8"?>
<sst xmlns="http://schemas.openxmlformats.org/spreadsheetml/2006/main" count="1431" uniqueCount="1076">
  <si>
    <t>563</t>
  </si>
  <si>
    <t>Establecimientos de bebidas</t>
  </si>
  <si>
    <t>581</t>
  </si>
  <si>
    <t>Edición de libros, periódicos y otras actividades editoriales</t>
  </si>
  <si>
    <t>582</t>
  </si>
  <si>
    <t>Edición de programas informáticos</t>
  </si>
  <si>
    <t>591</t>
  </si>
  <si>
    <t>Actividades cinematográficas, de vídeo y de programas de televisión</t>
  </si>
  <si>
    <t>592</t>
  </si>
  <si>
    <t>Actividades de grabación de sonido y edición musical</t>
  </si>
  <si>
    <t>855</t>
  </si>
  <si>
    <t>Otra educación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</si>
  <si>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</si>
  <si>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</si>
  <si>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</si>
  <si>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</si>
  <si>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</si>
  <si>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</si>
  <si>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869</t>
  </si>
  <si>
    <t>Otras actividades sanitarias</t>
  </si>
  <si>
    <t>871</t>
  </si>
  <si>
    <t>Asistencia en establecimientos residenciales con cuidados sanitarios</t>
  </si>
  <si>
    <t>872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</si>
  <si>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</si>
  <si>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</si>
  <si>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</si>
  <si>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</si>
  <si>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</si>
  <si>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</si>
  <si>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</si>
  <si>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</si>
  <si>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</si>
  <si>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</si>
  <si>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</si>
  <si>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</si>
  <si>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</si>
  <si>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Actividades de juegos de azar y apuestas</t>
  </si>
  <si>
    <t>920</t>
  </si>
  <si>
    <t>931</t>
  </si>
  <si>
    <t>Actividades deportivas</t>
  </si>
  <si>
    <t>932</t>
  </si>
  <si>
    <t>Actividades recreativas y de entretenimiento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</si>
  <si>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</si>
  <si>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</si>
  <si>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</si>
  <si>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</si>
  <si>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</si>
  <si>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</si>
  <si>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</si>
  <si>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</si>
  <si>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</si>
  <si>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</si>
  <si>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</si>
  <si>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</si>
  <si>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</si>
  <si>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</si>
  <si>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</si>
  <si>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</si>
  <si>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</si>
  <si>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</si>
  <si>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</si>
  <si>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</si>
  <si>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</si>
  <si>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</si>
  <si>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</si>
  <si>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</si>
  <si>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</si>
  <si>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</si>
  <si>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691</t>
  </si>
  <si>
    <t>Actividades jurídicas</t>
  </si>
  <si>
    <t>692</t>
  </si>
  <si>
    <t>Actividades de contabilidad, teneduría de libros, auditoría y asesoría fiscal</t>
  </si>
  <si>
    <t>701</t>
  </si>
  <si>
    <t>Actividades de las sedes centrales</t>
  </si>
  <si>
    <t>702</t>
  </si>
  <si>
    <t>Actividades de consultoría de gestión empresarial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</si>
  <si>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</si>
  <si>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</si>
  <si>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</si>
  <si>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</si>
  <si>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</si>
  <si>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432</t>
  </si>
  <si>
    <t>Instalaciones eléctricas, de fontanería y otras instalaciones en obras de construcción</t>
  </si>
  <si>
    <t>433</t>
  </si>
  <si>
    <t>Acabado de edificios</t>
  </si>
  <si>
    <t>439</t>
  </si>
  <si>
    <t>Otras actividades de construcción especializada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</si>
  <si>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</si>
  <si>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</si>
  <si>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</si>
  <si>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</si>
  <si>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</si>
  <si>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</si>
  <si>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</si>
  <si>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</si>
  <si>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461</t>
  </si>
  <si>
    <t>Intermediarios del comercio</t>
  </si>
  <si>
    <t>A12</t>
  </si>
  <si>
    <t>B13</t>
  </si>
  <si>
    <t>B14</t>
  </si>
  <si>
    <t>B15_2</t>
  </si>
  <si>
    <t>B16_2</t>
  </si>
  <si>
    <t>B17</t>
  </si>
  <si>
    <t>B18</t>
  </si>
  <si>
    <t>B19a_2</t>
  </si>
  <si>
    <t>B20a_2</t>
  </si>
  <si>
    <t>B21a</t>
  </si>
  <si>
    <t>Persona de referencia: Situación profesional que desempeña en su empleo</t>
  </si>
  <si>
    <t>NORDEN_Ai</t>
  </si>
  <si>
    <t>NORDEN_Mi</t>
  </si>
  <si>
    <t>Miembro de una cooperativa</t>
  </si>
  <si>
    <t>Otra situación</t>
  </si>
  <si>
    <t>No sabe leer o escribir</t>
  </si>
  <si>
    <t>Otros servicios personales</t>
  </si>
  <si>
    <t>960</t>
  </si>
  <si>
    <t>Actividades de los hogares como empleadores de personal doméstico</t>
  </si>
  <si>
    <t>970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</si>
  <si>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</si>
  <si>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</si>
  <si>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</si>
  <si>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</si>
  <si>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</si>
  <si>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</si>
  <si>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</si>
  <si>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</si>
  <si>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</si>
  <si>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</si>
  <si>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683</t>
  </si>
  <si>
    <t>Actividades inmobiliarias por cuenta de terceros</t>
  </si>
  <si>
    <t>072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</si>
  <si>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</si>
  <si>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</si>
  <si>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</si>
  <si>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</si>
  <si>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</si>
  <si>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SEXO_i</t>
  </si>
  <si>
    <t>EDAD_i</t>
  </si>
  <si>
    <t>473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</si>
  <si>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</si>
  <si>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</si>
  <si>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</si>
  <si>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</si>
  <si>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</si>
  <si>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</si>
  <si>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</si>
  <si>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</si>
  <si>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</si>
  <si>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467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</si>
  <si>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</si>
  <si>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</si>
  <si>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</si>
  <si>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</si>
  <si>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</si>
  <si>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</si>
  <si>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</si>
  <si>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</si>
  <si>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Persona de referencia (P.R.)</t>
  </si>
  <si>
    <t>Adulto seleccionado (A.S.)</t>
  </si>
  <si>
    <t>Cónyuge o pareja del adulto seleccionado</t>
  </si>
  <si>
    <t>Hijo/a o hijastro/a (del adulto seleccionado o pareja del mismo)</t>
  </si>
  <si>
    <t>Adulto seleccionado (a.s.)</t>
  </si>
  <si>
    <t>Sin parentesco con el adulto seleccionado</t>
  </si>
  <si>
    <t>No procede, es menor de 10 años</t>
  </si>
  <si>
    <t>Sí, por cotización de otra persona (pensiones de viudedad, orfandad, etc.)</t>
  </si>
  <si>
    <t>Persona que generó la pensión: Actividad de la empresa en la que trabajó (código CNAE2009, 3 dígitos)</t>
  </si>
  <si>
    <t>Persona que generó la pensión: Ocupación, profesión u oficio (código CNO2011, 3 dígitos)</t>
  </si>
  <si>
    <t>Ayuda familiar (sin remuneración reglamentada en la empresa o negocio de un familiar)</t>
  </si>
  <si>
    <t>Persona de referencia: Actividad de la empresa en la que trabaja (código CNAE2009, 3 dígitos)</t>
  </si>
  <si>
    <t>Persona de referencia: Actividad de la empresa en la que trabajó (código CNAE2009, 3 dígitos)</t>
  </si>
  <si>
    <t>Persona de referencia: Última ocupación, profesión u oficio (código CNO2011, 3 dígitos)</t>
  </si>
  <si>
    <t>A7_2</t>
  </si>
  <si>
    <t>A11_i</t>
  </si>
  <si>
    <t>Persona de referencia: ¿Ha trabajado alguna vez?</t>
  </si>
  <si>
    <t>Persona de referencia: Ocupación, profesión u oficio actual (código CNO2011, 3 dígitos)</t>
  </si>
  <si>
    <t>Persona de referencia: Situación profesional que desempeñó en su último empleo</t>
  </si>
  <si>
    <t>Principal tipo de ingreso</t>
  </si>
  <si>
    <t>D23_1</t>
  </si>
  <si>
    <t>D23_2</t>
  </si>
  <si>
    <t>D23_3</t>
  </si>
  <si>
    <t>D23_4</t>
  </si>
  <si>
    <t>D23_5</t>
  </si>
  <si>
    <t>D23_6</t>
  </si>
  <si>
    <t>D23_7</t>
  </si>
  <si>
    <t>D23_8</t>
  </si>
  <si>
    <t>D23_9</t>
  </si>
  <si>
    <t>D23_10</t>
  </si>
  <si>
    <t>D23_11</t>
  </si>
  <si>
    <t>D24</t>
  </si>
  <si>
    <t>Ingreso mensual neto: intervalo</t>
  </si>
  <si>
    <t>Hermano/a</t>
  </si>
  <si>
    <t>Otro pariente del adulto seleccionado (o de la pareja del mismo)</t>
  </si>
  <si>
    <t>A9_otra</t>
  </si>
  <si>
    <t>1</t>
  </si>
  <si>
    <t>Trabajando</t>
  </si>
  <si>
    <t>En desempleo</t>
  </si>
  <si>
    <t>Estudiando</t>
  </si>
  <si>
    <t>Incapacitado/a para trabajar</t>
  </si>
  <si>
    <t>Las labores del hogar</t>
  </si>
  <si>
    <t>Otros</t>
  </si>
  <si>
    <t xml:space="preserve">Pareja con todos los hijos de 25 o más años </t>
  </si>
  <si>
    <t>Padre o madre solo, con todos los hijos de 25 o más años</t>
  </si>
  <si>
    <t>Pareja o padre o madre solo, con algún hijo menor de 25 años y otras personas viviendo en el hogar</t>
  </si>
  <si>
    <t>Asalariado/a (a sueldo, comisión, jornal...)</t>
  </si>
  <si>
    <t>Tipo de ingresos: Ingresos del trabajo (por cuenta propia o ajena)</t>
  </si>
  <si>
    <t>Tipo de ingresos: Prestación y subsidios por desempleo</t>
  </si>
  <si>
    <t>Tipo de ingresos: Pensión por jubilación o viudedad</t>
  </si>
  <si>
    <t>Tipo de ingresos: Pensión por invalidez o incapacidad</t>
  </si>
  <si>
    <t>Tipo de ingresos: Prestaciones económicas por hijo a cargo, ayudas a la familia...</t>
  </si>
  <si>
    <t>Tipo de ingresos: Prestaciones o subvenciones relacionadas con la vivienda</t>
  </si>
  <si>
    <t>Tipo de ingresos: Prestaciones o subvenciones relacionadas con la educación</t>
  </si>
  <si>
    <t>Tipo de ingresos: Otros ingresos regulares / Otro subsidio o prestación social regular</t>
  </si>
  <si>
    <t>2</t>
  </si>
  <si>
    <t>Prestación y subsidios por desempleo</t>
  </si>
  <si>
    <t>3</t>
  </si>
  <si>
    <t>Pensión por jubilación o viudedad</t>
  </si>
  <si>
    <t>4</t>
  </si>
  <si>
    <t>Pensión por invalidez o incapacidad</t>
  </si>
  <si>
    <t>5</t>
  </si>
  <si>
    <t>6</t>
  </si>
  <si>
    <t>Prestaciones o subvenciones relacionadas con la vivienda</t>
  </si>
  <si>
    <t>7</t>
  </si>
  <si>
    <t>Prestaciones o subvenciones relacionadas con la educación</t>
  </si>
  <si>
    <t>8</t>
  </si>
  <si>
    <t>Otros ingresos regulares / Otro subsidio o prestación social regular</t>
  </si>
  <si>
    <t>Tipo de ingresos: Ninguna fuente de ingreso</t>
  </si>
  <si>
    <t>Tipo de ingresos: No sabe</t>
  </si>
  <si>
    <t>Tipo de ingresos: No contesta</t>
  </si>
  <si>
    <t>Ingresos del trabajo (por cuenta propia o ajena)</t>
  </si>
  <si>
    <t>Prestaciones económicas por hijo/a a cargo, ayudas a la familia...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</si>
  <si>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</si>
  <si>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</si>
  <si>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</si>
  <si>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</si>
  <si>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</si>
  <si>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</si>
  <si>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952</t>
  </si>
  <si>
    <t>Reparación de efectos personales y artículos de uso doméstico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</si>
  <si>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</si>
  <si>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</si>
  <si>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</si>
  <si>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</si>
  <si>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</si>
  <si>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</si>
  <si>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</si>
  <si>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</si>
  <si>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</si>
  <si>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</si>
  <si>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</si>
  <si>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</si>
  <si>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</si>
  <si>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</si>
  <si>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</si>
  <si>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</si>
  <si>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</si>
  <si>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</si>
  <si>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</si>
  <si>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CCAA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</si>
  <si>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</si>
  <si>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</si>
  <si>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</si>
  <si>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</si>
  <si>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</si>
  <si>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</si>
  <si>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</si>
  <si>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</si>
  <si>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>811</t>
  </si>
  <si>
    <t>Servicios integrales a edificios e instalaciones</t>
  </si>
  <si>
    <t>812</t>
  </si>
  <si>
    <t>Actividades de limpieza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</si>
  <si>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</si>
  <si>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</si>
  <si>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</si>
  <si>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</si>
  <si>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</si>
  <si>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</si>
  <si>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</si>
  <si>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</si>
  <si>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</si>
  <si>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</si>
  <si>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841</t>
  </si>
  <si>
    <t>Administración Pública y de la política económica y social</t>
  </si>
  <si>
    <t>842</t>
  </si>
  <si>
    <t>Prestación de servicios a la comunidad en general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</si>
  <si>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</si>
  <si>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</si>
  <si>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</si>
  <si>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</si>
  <si>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</si>
  <si>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</si>
  <si>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</si>
  <si>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</si>
  <si>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</si>
  <si>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</si>
  <si>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Construcción de edificios</t>
  </si>
  <si>
    <t>411</t>
  </si>
  <si>
    <t>Promoción inmobiliaria</t>
  </si>
  <si>
    <t>412</t>
  </si>
  <si>
    <t>421</t>
  </si>
  <si>
    <t>Construcción de carreteras y vías férreas, puentes y túneles</t>
  </si>
  <si>
    <t>422</t>
  </si>
  <si>
    <t>Construcción de redes</t>
  </si>
  <si>
    <t>429</t>
  </si>
  <si>
    <t>Construcción de otros proyectos de ingeniería civil</t>
  </si>
  <si>
    <t>431</t>
  </si>
  <si>
    <t>Demolición y preparación de terrenos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</si>
  <si>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</si>
  <si>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</si>
  <si>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</si>
  <si>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</si>
  <si>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</si>
  <si>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</si>
  <si>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</si>
  <si>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</si>
  <si>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</si>
  <si>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109</t>
  </si>
  <si>
    <t>Fabricación de productos para la alimentación animal</t>
  </si>
  <si>
    <t>Fabricación de bebidas</t>
  </si>
  <si>
    <t>110</t>
  </si>
  <si>
    <t>Fabricación de pasta papelera, papel y cartón</t>
  </si>
  <si>
    <t>172</t>
  </si>
  <si>
    <t>Fabricación de artículos de papel y de cartón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</si>
  <si>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</si>
  <si>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</si>
  <si>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</si>
  <si>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</si>
  <si>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</si>
  <si>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</si>
  <si>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</si>
  <si>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</si>
  <si>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</si>
  <si>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</si>
  <si>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303</t>
  </si>
  <si>
    <t>Construcción aeronáutica y espacial y su maquinaria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</si>
  <si>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</si>
  <si>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</si>
  <si>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</si>
  <si>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</si>
  <si>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</si>
  <si>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</si>
  <si>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</si>
  <si>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</si>
  <si>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322</t>
  </si>
  <si>
    <t>Fabricación de instrumentos musicales</t>
  </si>
  <si>
    <t>323</t>
  </si>
  <si>
    <t>Fabricación de artículos de deporte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</si>
  <si>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</si>
  <si>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</si>
  <si>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</si>
  <si>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</si>
  <si>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</si>
  <si>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</si>
  <si>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</si>
  <si>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</si>
  <si>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332</t>
  </si>
  <si>
    <t>Instalación de máquinas y equipos industriales</t>
  </si>
  <si>
    <t>351</t>
  </si>
  <si>
    <t>Producción, transporte y distribución de energía eléctrica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</si>
  <si>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</si>
  <si>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</si>
  <si>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</si>
  <si>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</si>
  <si>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</si>
  <si>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</si>
  <si>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</si>
  <si>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</si>
  <si>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</si>
  <si>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</si>
  <si>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</si>
  <si>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</si>
  <si>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</si>
  <si>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</si>
  <si>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</si>
  <si>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</si>
  <si>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</si>
  <si>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</si>
  <si>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</si>
  <si>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</si>
  <si>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</si>
  <si>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</si>
  <si>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Otras actividades profesionales, científicas y técnicas n.c.o.p.</t>
  </si>
  <si>
    <t>Actividades veterinarias</t>
  </si>
  <si>
    <t>750</t>
  </si>
  <si>
    <t>N</t>
  </si>
  <si>
    <t>Sexo</t>
  </si>
  <si>
    <t>Relación con el adulto seleccionado</t>
  </si>
  <si>
    <t>A8_1_i</t>
  </si>
  <si>
    <t>NADULTOS</t>
  </si>
  <si>
    <t>NMENORES</t>
  </si>
  <si>
    <t>A7_1_i</t>
  </si>
  <si>
    <t>A8_2_i</t>
  </si>
  <si>
    <t>NORINF</t>
  </si>
  <si>
    <t>A10_i</t>
  </si>
  <si>
    <t>Nivel de estudios</t>
  </si>
  <si>
    <t>000</t>
  </si>
  <si>
    <t>Captación, depuración y distribución de agua</t>
  </si>
  <si>
    <t>360</t>
  </si>
  <si>
    <t>Recogida y tratamiento de aguas residuales</t>
  </si>
  <si>
    <t>370</t>
  </si>
  <si>
    <t>381</t>
  </si>
  <si>
    <t>561</t>
  </si>
  <si>
    <t>Restaurantes y puestos de comidas</t>
  </si>
  <si>
    <t>562</t>
  </si>
  <si>
    <t>Provisión de comidas preparadas para eventos y otros servicios de comidas</t>
  </si>
  <si>
    <t>352</t>
  </si>
  <si>
    <t>Producción de gas; distribución por tubería de combustibles gaseosos</t>
  </si>
  <si>
    <t>353</t>
  </si>
  <si>
    <t>Suministro de vapor y aire acondicionado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</si>
  <si>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</si>
  <si>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</si>
  <si>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</si>
  <si>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</si>
  <si>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</si>
  <si>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</si>
  <si>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</si>
  <si>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</si>
  <si>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</si>
  <si>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</si>
  <si>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</si>
  <si>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</si>
  <si>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</si>
  <si>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</si>
  <si>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</si>
  <si>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</si>
  <si>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</si>
  <si>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</si>
  <si>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</si>
  <si>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</si>
  <si>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</si>
  <si>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</si>
  <si>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</si>
  <si>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</si>
  <si>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</si>
  <si>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</si>
  <si>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</si>
  <si>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</si>
  <si>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</si>
  <si>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</si>
  <si>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</si>
  <si>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</si>
  <si>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Recogida de residuos</t>
  </si>
  <si>
    <t>382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</si>
  <si>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</si>
  <si>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</si>
  <si>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</si>
  <si>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</si>
  <si>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</si>
  <si>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139</t>
  </si>
  <si>
    <t>Fabricación de otros productos textiles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</si>
  <si>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</si>
  <si>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</si>
  <si>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</si>
  <si>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</si>
  <si>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</si>
  <si>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</si>
  <si>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</si>
  <si>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</si>
  <si>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</si>
  <si>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</si>
  <si>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</si>
  <si>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</si>
  <si>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</si>
  <si>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</si>
  <si>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</si>
  <si>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</si>
  <si>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</si>
  <si>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</si>
  <si>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</si>
  <si>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</si>
  <si>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791</t>
  </si>
  <si>
    <t>Actividades de agencias de viajes y operadores turísticos</t>
  </si>
  <si>
    <t>181</t>
  </si>
  <si>
    <t>Artes gráficas y servicios relacionados con las mismas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</si>
  <si>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</si>
  <si>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</si>
  <si>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</si>
  <si>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</si>
  <si>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</si>
  <si>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</si>
  <si>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</si>
  <si>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</si>
  <si>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235</t>
  </si>
  <si>
    <t>Fabricación de cemento, cal y yeso</t>
  </si>
  <si>
    <t>236</t>
  </si>
  <si>
    <t>Fabricación de elementos de hormigón, cemento y yeso</t>
  </si>
  <si>
    <t>237</t>
  </si>
  <si>
    <t>Corte, tallado y acabado de la piedra</t>
  </si>
  <si>
    <t>239</t>
  </si>
  <si>
    <t>Fabricación de productos abrasivos y productos minerales no metálicos n.c.o.p.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</si>
  <si>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</si>
  <si>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</si>
  <si>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</si>
  <si>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</si>
  <si>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</si>
  <si>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</si>
  <si>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</si>
  <si>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Producción de metales preciosos y de otros metales no férreos</t>
  </si>
  <si>
    <t>245</t>
  </si>
  <si>
    <t>Fundición de metales</t>
  </si>
  <si>
    <t>251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</si>
  <si>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</si>
  <si>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</si>
  <si>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</si>
  <si>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</si>
  <si>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</si>
  <si>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</si>
  <si>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</si>
  <si>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</si>
  <si>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</si>
  <si>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</si>
  <si>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</si>
  <si>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</si>
  <si>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</si>
  <si>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</si>
  <si>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</si>
  <si>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</si>
  <si>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</si>
  <si>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</si>
  <si>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</si>
  <si>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</si>
  <si>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</si>
  <si>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</si>
  <si>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</si>
  <si>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</si>
  <si>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</si>
  <si>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</si>
  <si>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</si>
  <si>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</si>
  <si>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</si>
  <si>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</si>
  <si>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</si>
  <si>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</si>
  <si>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</si>
  <si>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</si>
  <si>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</si>
  <si>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</si>
  <si>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</si>
  <si>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</si>
  <si>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</si>
  <si>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</si>
  <si>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653</t>
  </si>
  <si>
    <t>Fondos de pensiones</t>
  </si>
  <si>
    <t>105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</si>
  <si>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</si>
  <si>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</si>
  <si>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</si>
  <si>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</si>
  <si>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</si>
  <si>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108</t>
  </si>
  <si>
    <t>Fabricación de otros productos alimenticios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</si>
  <si>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</si>
  <si>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</si>
  <si>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</si>
  <si>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</si>
  <si>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</si>
  <si>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Comercio al por menor de otros artículos en establecimientos especializados</t>
  </si>
  <si>
    <t>478</t>
  </si>
  <si>
    <t>476</t>
  </si>
  <si>
    <t>Comercio al por menor de artículos culturales y recreativos en establecimientos especializados</t>
  </si>
  <si>
    <t>477</t>
  </si>
  <si>
    <t>98</t>
  </si>
  <si>
    <t>981</t>
  </si>
  <si>
    <t>Actividades de los hogares como productores de bienes para uso propio</t>
  </si>
  <si>
    <t>982</t>
  </si>
  <si>
    <t>Actividades de los hogares como productores de servicios para uso propio</t>
  </si>
  <si>
    <t>Actividades de organizaciones y organismos extraterritoriales</t>
  </si>
  <si>
    <t>99</t>
  </si>
  <si>
    <t>990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</si>
  <si>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</si>
  <si>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</si>
  <si>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</si>
  <si>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</si>
  <si>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</si>
  <si>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Fabricación de soportes magnéticos y ópticos</t>
  </si>
  <si>
    <t>271</t>
  </si>
  <si>
    <t>462</t>
  </si>
  <si>
    <t>Comercio al por mayor de materias primas agrarias y de animales vivos</t>
  </si>
  <si>
    <t>463</t>
  </si>
  <si>
    <t>Comercio al por mayor de productos alimenticios, bebidas y tabaco</t>
  </si>
  <si>
    <t>464</t>
  </si>
  <si>
    <t>Comercio al por mayor de artículos de uso doméstico</t>
  </si>
  <si>
    <t>Persona que generó la pensión: Situación profesional en la ocupación que desempeñó</t>
  </si>
  <si>
    <t>NORDEN_Pref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</si>
  <si>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</si>
  <si>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</si>
  <si>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</si>
  <si>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</si>
  <si>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</si>
  <si>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</si>
  <si>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</si>
  <si>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</si>
  <si>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</si>
  <si>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</si>
  <si>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</si>
  <si>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</si>
  <si>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</si>
  <si>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</si>
  <si>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</si>
  <si>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</si>
  <si>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</si>
  <si>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</si>
  <si>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</si>
  <si>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</si>
  <si>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</si>
  <si>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</si>
  <si>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</si>
  <si>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</si>
  <si>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</si>
  <si>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</si>
  <si>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</si>
  <si>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</si>
  <si>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012</t>
  </si>
  <si>
    <t>Cultivos perennes</t>
  </si>
  <si>
    <t>013</t>
  </si>
  <si>
    <t>Propagación de plantas</t>
  </si>
  <si>
    <t>014</t>
  </si>
  <si>
    <t>Producción ganadera</t>
  </si>
  <si>
    <t>015</t>
  </si>
  <si>
    <t>Producción agrícola combinada con la producción ganadera</t>
  </si>
  <si>
    <t>016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</si>
  <si>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</si>
  <si>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</si>
  <si>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</si>
  <si>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</si>
  <si>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</si>
  <si>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</si>
  <si>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</si>
  <si>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</si>
  <si>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</si>
  <si>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024</t>
  </si>
  <si>
    <t>Servicios de apoyo a la silvicultura</t>
  </si>
  <si>
    <t>031</t>
  </si>
  <si>
    <t>Pesca</t>
  </si>
  <si>
    <t>032</t>
  </si>
  <si>
    <t>Acuicultura</t>
  </si>
  <si>
    <t>051</t>
  </si>
  <si>
    <t>Extracción de antracita y hulla</t>
  </si>
  <si>
    <t>052</t>
  </si>
  <si>
    <t>Extracción de lignito</t>
  </si>
  <si>
    <t>061</t>
  </si>
  <si>
    <t>Extracción de crudo de petróleo</t>
  </si>
  <si>
    <t>062</t>
  </si>
  <si>
    <t>Extracción de gas natural</t>
  </si>
  <si>
    <t>071</t>
  </si>
  <si>
    <t>Extracción de minerales de hierro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</si>
  <si>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</si>
  <si>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</si>
  <si>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</si>
  <si>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</si>
  <si>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</si>
  <si>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</si>
  <si>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</si>
  <si>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</si>
  <si>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</si>
  <si>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</si>
  <si>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</si>
  <si>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</si>
  <si>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A</t>
  </si>
  <si>
    <t>011</t>
  </si>
  <si>
    <t>Cultivos no perennes</t>
  </si>
  <si>
    <t>472</t>
  </si>
  <si>
    <t>Comercio al por menor de productos alimenticios, bebidas y tabaco en establecimientos especializados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</si>
  <si>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</si>
  <si>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</si>
  <si>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</si>
  <si>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</si>
  <si>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</si>
  <si>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Ceuta</t>
  </si>
  <si>
    <t>Comunitat Valenciana</t>
  </si>
  <si>
    <t>Hombre</t>
  </si>
  <si>
    <t>Mujer</t>
  </si>
  <si>
    <t>Variable</t>
  </si>
  <si>
    <t>Sí</t>
  </si>
  <si>
    <t>No</t>
  </si>
  <si>
    <t>No sabe</t>
  </si>
  <si>
    <t>Persona del servicio doméstico</t>
  </si>
  <si>
    <t>Yerno, nuera (o pareja del hijo/a o hijastro/a)</t>
  </si>
  <si>
    <t>Nieto/a o nieto/a político o pareja del mismo</t>
  </si>
  <si>
    <t>Padre, madre, suegro, suegra (o pareja de los mismos)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</si>
  <si>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</si>
  <si>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</si>
  <si>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</si>
  <si>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</si>
  <si>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No contesta</t>
  </si>
  <si>
    <t>Hogar unipersonal</t>
  </si>
  <si>
    <t>Pareja sola</t>
  </si>
  <si>
    <t>Pareja con algún hijo menor de 25 años</t>
  </si>
  <si>
    <t>Padre o madre solo, con algún hijo menor de 25 años</t>
  </si>
  <si>
    <t>Otro tipo de hogar</t>
  </si>
  <si>
    <t>Sí, por cotización propia</t>
  </si>
  <si>
    <t>Sí, por ambos tipos de cotización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</si>
  <si>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</si>
  <si>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</si>
  <si>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</si>
  <si>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</si>
  <si>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</si>
  <si>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</si>
  <si>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</si>
  <si>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</si>
  <si>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</si>
  <si>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</si>
  <si>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</si>
  <si>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</si>
  <si>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</si>
  <si>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</si>
  <si>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</si>
  <si>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</si>
  <si>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</si>
  <si>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</si>
  <si>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</si>
  <si>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</si>
  <si>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</si>
  <si>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941</t>
  </si>
  <si>
    <t>Actividades de organizaciones empresariales, profesionales y patronales</t>
  </si>
  <si>
    <t>D26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</si>
  <si>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</si>
  <si>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</si>
  <si>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</si>
  <si>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</si>
  <si>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</si>
  <si>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</si>
  <si>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</si>
  <si>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</si>
  <si>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</si>
  <si>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</si>
  <si>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</si>
  <si>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</si>
  <si>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</si>
  <si>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</si>
  <si>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</si>
  <si>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</si>
  <si>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</si>
  <si>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</si>
  <si>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</si>
  <si>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</si>
  <si>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</si>
  <si>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</si>
  <si>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</si>
  <si>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</si>
  <si>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</si>
  <si>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</si>
  <si>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</si>
  <si>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</si>
  <si>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</si>
  <si>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</si>
  <si>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</si>
  <si>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</si>
  <si>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</si>
  <si>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</si>
  <si>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</si>
  <si>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</si>
  <si>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</si>
  <si>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</si>
  <si>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</si>
  <si>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</si>
  <si>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</si>
  <si>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</si>
  <si>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</si>
  <si>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</si>
  <si>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</si>
  <si>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</si>
  <si>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</si>
  <si>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</si>
  <si>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</si>
  <si>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</si>
  <si>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</si>
  <si>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</si>
  <si>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</si>
  <si>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</si>
  <si>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</si>
  <si>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</si>
  <si>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</si>
  <si>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</si>
  <si>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</si>
  <si>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</si>
  <si>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</si>
  <si>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</si>
  <si>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</si>
  <si>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</si>
  <si>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</si>
  <si>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</si>
  <si>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</si>
  <si>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</si>
  <si>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</si>
  <si>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</si>
  <si>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</si>
  <si>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</si>
  <si>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</si>
  <si>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</si>
  <si>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</si>
  <si>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</si>
  <si>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</si>
  <si>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</si>
  <si>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</si>
  <si>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</si>
  <si>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</si>
  <si>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</si>
  <si>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</si>
  <si>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</si>
  <si>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</si>
  <si>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</si>
  <si>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</si>
  <si>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</si>
  <si>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</si>
  <si>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</si>
  <si>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</si>
  <si>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</si>
  <si>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</si>
  <si>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</si>
  <si>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</si>
  <si>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</si>
  <si>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</si>
  <si>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</si>
  <si>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</si>
  <si>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</si>
  <si>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</si>
  <si>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</si>
  <si>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</si>
  <si>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</si>
  <si>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</si>
  <si>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</si>
  <si>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</si>
  <si>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</si>
  <si>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</si>
  <si>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</si>
  <si>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</si>
  <si>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</si>
  <si>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</si>
  <si>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</si>
  <si>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</si>
  <si>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</si>
  <si>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</si>
  <si>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</si>
  <si>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</si>
  <si>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</si>
  <si>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</si>
  <si>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</si>
  <si>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</si>
  <si>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</si>
  <si>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</si>
  <si>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</si>
  <si>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</si>
  <si>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</si>
  <si>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</si>
  <si>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</si>
  <si>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</si>
  <si>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</si>
  <si>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</si>
  <si>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</si>
  <si>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</si>
  <si>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</si>
  <si>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</si>
  <si>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</si>
  <si>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</si>
  <si>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</si>
  <si>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</si>
  <si>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</si>
  <si>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</si>
  <si>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</si>
  <si>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</si>
  <si>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</si>
  <si>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</si>
  <si>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</si>
  <si>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</si>
  <si>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</si>
  <si>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</si>
  <si>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</si>
  <si>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</si>
  <si>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</si>
  <si>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</si>
  <si>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</si>
  <si>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</si>
  <si>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</si>
  <si>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</si>
  <si>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</si>
  <si>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</si>
  <si>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</si>
  <si>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</si>
  <si>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</si>
  <si>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</si>
  <si>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</si>
  <si>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</si>
  <si>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</si>
  <si>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</si>
  <si>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</si>
  <si>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</si>
  <si>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</si>
  <si>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</si>
  <si>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</si>
  <si>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</si>
  <si>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</si>
  <si>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</si>
  <si>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</si>
  <si>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</si>
  <si>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</si>
  <si>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</si>
  <si>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</si>
  <si>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</si>
  <si>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</si>
  <si>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</si>
  <si>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</si>
  <si>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</si>
  <si>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</si>
  <si>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</si>
  <si>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</si>
  <si>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</si>
  <si>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</si>
  <si>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</si>
  <si>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</si>
  <si>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</si>
  <si>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</si>
  <si>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</si>
  <si>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</si>
  <si>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</si>
  <si>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</si>
  <si>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Otro familiar no miembro del hogar</t>
  </si>
  <si>
    <t>Un cuidador personal</t>
  </si>
  <si>
    <t>Un empleado/a del servicio doméstico</t>
  </si>
  <si>
    <t>Servicios Sociales</t>
  </si>
  <si>
    <t>Otros (un vecino, el portero, etc.)</t>
  </si>
  <si>
    <t>Jubilado/a, prejubilado/a</t>
  </si>
  <si>
    <t>Otra persona: Relación con el hogar del informante del Cuestionario de Hogar (código)</t>
  </si>
  <si>
    <t>Situación laboral actual</t>
  </si>
  <si>
    <t>B19b_2</t>
  </si>
  <si>
    <t>B20b_2</t>
  </si>
  <si>
    <t>B21b</t>
  </si>
  <si>
    <t>Empresario/a o profesional con asalariados</t>
  </si>
  <si>
    <t>Empresario/a sin asalariados o trabajador/a independiente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</si>
  <si>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</si>
  <si>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</si>
  <si>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</si>
  <si>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Tipo de hogar</t>
  </si>
  <si>
    <t>CLASE_PR</t>
  </si>
  <si>
    <t>IDENTHOGAR</t>
  </si>
  <si>
    <t>ESTRATO</t>
  </si>
  <si>
    <t>Municipios de más de 500.000 habitantes</t>
  </si>
  <si>
    <t>Municipio capital de provincia (excepto los anteriores)</t>
  </si>
  <si>
    <t>Municipios con más de 100.000 habitantes (excepto los anteriores)</t>
  </si>
  <si>
    <t>Municipios de 50.000 a 100.000 habitantes (excepto los anteriores)</t>
  </si>
  <si>
    <t>Municipios de 20.000 a 50.000 habitantes (excepto los anteriores)</t>
  </si>
  <si>
    <t>Municipios de 10.000 a 20.000 habitantes</t>
  </si>
  <si>
    <t>Municipios con menos de 10.000 habitantes</t>
  </si>
  <si>
    <t>Estrato al que pertenece el hogar (por tamaño de municipio)</t>
  </si>
  <si>
    <t>Persona de referencia jubilado o incapacitado: ¿Percibe pensión contributiva?</t>
  </si>
  <si>
    <t>Persona de referencia jubilado o incapacitado: ¿Ha trabajado antes?</t>
  </si>
  <si>
    <t>FACTORHOGAR</t>
  </si>
  <si>
    <t>Factor de elevación del hogar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</si>
  <si>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</si>
  <si>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</si>
  <si>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</si>
  <si>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</si>
  <si>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</si>
  <si>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</si>
  <si>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Menos de 970 euros</t>
  </si>
  <si>
    <t>De 1400 a menos de 2040 euros</t>
  </si>
  <si>
    <t>De 3280 euros en adelante</t>
  </si>
  <si>
    <t>De 970 a menos de 1400 euros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</si>
  <si>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</si>
  <si>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</si>
  <si>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</si>
  <si>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</si>
  <si>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</si>
  <si>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</si>
  <si>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</si>
  <si>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</si>
  <si>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</si>
  <si>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</si>
  <si>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</si>
  <si>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</si>
  <si>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</si>
  <si>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</si>
  <si>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</si>
  <si>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</si>
  <si>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</si>
  <si>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</si>
  <si>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</si>
  <si>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</si>
  <si>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</si>
  <si>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</si>
  <si>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</si>
  <si>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</si>
  <si>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</si>
  <si>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</si>
  <si>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</si>
  <si>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</si>
  <si>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</si>
  <si>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</si>
  <si>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</si>
  <si>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</si>
  <si>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</si>
  <si>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</si>
  <si>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</si>
  <si>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</si>
  <si>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</si>
  <si>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</si>
  <si>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</si>
  <si>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</si>
  <si>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</si>
  <si>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</si>
  <si>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</si>
  <si>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</si>
  <si>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</si>
  <si>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</si>
  <si>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</si>
  <si>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</si>
  <si>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</si>
  <si>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</si>
  <si>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</si>
  <si>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</si>
  <si>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</si>
  <si>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</si>
  <si>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</si>
  <si>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</si>
  <si>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</si>
  <si>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</si>
  <si>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</si>
  <si>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</si>
  <si>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</si>
  <si>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</si>
  <si>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</si>
  <si>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</si>
  <si>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>TCCAA</t>
  </si>
  <si>
    <t xml:space="preserve">Código </t>
  </si>
  <si>
    <t>TESTRAT</t>
  </si>
  <si>
    <t>TSEXO</t>
  </si>
  <si>
    <t>TA8_2_i</t>
  </si>
  <si>
    <t>TA9_otr</t>
  </si>
  <si>
    <t>TA10_i</t>
  </si>
  <si>
    <t>TA11_i</t>
  </si>
  <si>
    <t>TB21a</t>
  </si>
  <si>
    <t>TB21b</t>
  </si>
  <si>
    <t>TCLASE</t>
  </si>
  <si>
    <t>Número de identificación del hogar: Sección + Vivienda + Hogar
00000001 a 99999999</t>
  </si>
  <si>
    <t>Edad (000 a 120)</t>
  </si>
  <si>
    <t>Número de orden de los adultos del hogar (01 a 15)</t>
  </si>
  <si>
    <t>Número de orden de los menores del hogar (51 a 65)</t>
  </si>
  <si>
    <t>Número de adultos en el hogar (01 a 15)</t>
  </si>
  <si>
    <t>Número de menores en el hogar (00 a 15)</t>
  </si>
  <si>
    <t>Número de orden de la persona de referencia (01 a 15 y 51 a 65)</t>
  </si>
  <si>
    <t>Número de orden del adulto seleccionado (01 a 15)</t>
  </si>
  <si>
    <t>*** TOTAL ***</t>
  </si>
  <si>
    <t>T12A</t>
  </si>
  <si>
    <t>T13B</t>
  </si>
  <si>
    <t>T17B</t>
  </si>
  <si>
    <t>T24D</t>
  </si>
  <si>
    <t>T26D</t>
  </si>
  <si>
    <t xml:space="preserve">Número de orden del informante del Cuestionario de Hogar
00  Código cuando el informante no es miembro del hogar
01 al 15 Código del miembro del hogar (número de orden)
</t>
  </si>
  <si>
    <t xml:space="preserve">Variable derivada: Clase social basada en la ocupación de la persona de referencia
</t>
  </si>
  <si>
    <t>Observaciones</t>
  </si>
  <si>
    <r>
      <t xml:space="preserve">Diseño de registro de la Encuesta Europea de Salud en España_2014 (EESEhogar_2014)
</t>
    </r>
    <r>
      <rPr>
        <b/>
        <sz val="18"/>
        <rFont val="Arial"/>
        <family val="2"/>
      </rPr>
      <t xml:space="preserve"> Cuestionario hogar</t>
    </r>
  </si>
  <si>
    <t>Código</t>
  </si>
  <si>
    <t>TSINOC</t>
  </si>
  <si>
    <t>De 2040 a menos de 3280 euros</t>
  </si>
  <si>
    <t>N_3DIG</t>
  </si>
  <si>
    <t>N_2DIG</t>
  </si>
  <si>
    <t>(b)</t>
  </si>
  <si>
    <t>(b) Admite blanco por flujo</t>
  </si>
  <si>
    <t>T2SINO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</si>
  <si>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</si>
  <si>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</si>
  <si>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</si>
  <si>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</si>
  <si>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</si>
  <si>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</si>
  <si>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A7_1_i *** (12 veces más)</t>
  </si>
  <si>
    <t>B14 *** (1 veces más)</t>
  </si>
  <si>
    <t>B16_2 *** (2 veces más)</t>
  </si>
  <si>
    <t>B15_2 *** (2 veces más)</t>
  </si>
  <si>
    <t>NADULTOS *** (1 veces más)</t>
  </si>
  <si>
    <t>FormatoR</t>
  </si>
  <si>
    <t>Protocolo de la entrevista</t>
  </si>
  <si>
    <t>A. Composición del hogar</t>
  </si>
  <si>
    <t>B. Datos sobre la persona de referencia</t>
  </si>
  <si>
    <t>CNAE-09</t>
  </si>
  <si>
    <t>CNO-11</t>
  </si>
  <si>
    <t>C. Otras variables</t>
  </si>
  <si>
    <t>D. Ingresos monetarios de los miembros del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</si>
</sst>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10"/>
      <name val="MS Sans Serif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0"/>
      <color indexed="56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Arial"/>
      <family val="2"/>
    </font>
    <font>
      <sz val="11"/>
      <color theme="3" tint="-0.249977111117893"/>
      <name val="Arial"/>
      <family val="2"/>
    </font>
    <font>
      <b/>
      <sz val="10"/>
      <color rgb="FFC00000"/>
      <name val="Arial"/>
      <family val="2"/>
    </font>
    <font>
      <u/>
      <sz val="10"/>
      <color theme="10"/>
      <name val="Arial"/>
    </font>
    <font>
      <sz val="10"/>
      <color rgb="FFC00000"/>
      <name val="Arial"/>
      <family val="2"/>
    </font>
    <font>
      <sz val="10"/>
      <color rgb="FFC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21" fillId="0" borderId="0" applyNumberFormat="0" applyFill="0" applyBorder="0" applyAlignment="0" applyProtection="0"/>
  </cellStyleXfs>
  <cellXfs count="130">
    <xf numFmtId="0" fontId="0" fillId="0" borderId="0" xfId="0"/>
    <xf numFmtId="0" fontId="5" fillId="0" borderId="0" xfId="0" applyFont="1"/>
    <xf numFmtId="0" fontId="2" fillId="0" borderId="0" xfId="1" applyFont="1"/>
    <xf numFmtId="0" fontId="13" fillId="0" borderId="0" xfId="1" applyFont="1"/>
    <xf numFmtId="0" fontId="4" fillId="0" borderId="0" xfId="1" applyAlignment="1"/>
    <xf numFmtId="0" fontId="4" fillId="0" borderId="0" xfId="1" applyFont="1" applyFill="1" applyBorder="1" applyAlignment="1" applyProtection="1">
      <alignment horizontal="center" vertical="top" wrapText="1"/>
    </xf>
    <xf numFmtId="0" fontId="13" fillId="0" borderId="0" xfId="1" applyFont="1" applyFill="1" applyBorder="1" applyAlignment="1">
      <alignment horizontal="center"/>
    </xf>
    <xf numFmtId="0" fontId="4" fillId="0" borderId="0" xfId="1"/>
    <xf numFmtId="0" fontId="5" fillId="0" borderId="0" xfId="0" applyFont="1" applyAlignment="1">
      <alignment horizontal="left"/>
    </xf>
    <xf numFmtId="0" fontId="4" fillId="0" borderId="0" xfId="1" applyFill="1"/>
    <xf numFmtId="0" fontId="4" fillId="0" borderId="1" xfId="1" applyFont="1" applyFill="1" applyBorder="1"/>
    <xf numFmtId="0" fontId="4" fillId="0" borderId="1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wrapText="1"/>
    </xf>
    <xf numFmtId="0" fontId="5" fillId="0" borderId="0" xfId="1" applyFont="1" applyFill="1"/>
    <xf numFmtId="0" fontId="9" fillId="0" borderId="0" xfId="1" applyFont="1" applyFill="1" applyAlignment="1">
      <alignment horizontal="center"/>
    </xf>
    <xf numFmtId="0" fontId="5" fillId="0" borderId="0" xfId="1" applyFont="1" applyFill="1" applyAlignment="1">
      <alignment wrapText="1"/>
    </xf>
    <xf numFmtId="0" fontId="9" fillId="0" borderId="0" xfId="1" applyFont="1" applyAlignment="1">
      <alignment horizontal="center"/>
    </xf>
    <xf numFmtId="0" fontId="4" fillId="0" borderId="0" xfId="1" applyAlignment="1">
      <alignment wrapText="1"/>
    </xf>
    <xf numFmtId="0" fontId="14" fillId="0" borderId="0" xfId="0" applyFont="1" applyAlignment="1">
      <alignment horizontal="left" vertical="top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0" fontId="4" fillId="0" borderId="4" xfId="1" applyFont="1" applyFill="1" applyBorder="1"/>
    <xf numFmtId="0" fontId="4" fillId="0" borderId="4" xfId="1" applyFont="1" applyFill="1" applyBorder="1" applyAlignment="1">
      <alignment horizontal="center"/>
    </xf>
    <xf numFmtId="0" fontId="4" fillId="0" borderId="7" xfId="1" applyFont="1" applyFill="1" applyBorder="1"/>
    <xf numFmtId="0" fontId="4" fillId="0" borderId="9" xfId="1" applyFont="1" applyFill="1" applyBorder="1"/>
    <xf numFmtId="0" fontId="4" fillId="0" borderId="10" xfId="1" applyFont="1" applyFill="1" applyBorder="1"/>
    <xf numFmtId="0" fontId="4" fillId="0" borderId="10" xfId="1" applyFont="1" applyFill="1" applyBorder="1" applyAlignment="1">
      <alignment horizontal="center"/>
    </xf>
    <xf numFmtId="0" fontId="4" fillId="0" borderId="11" xfId="1" applyFont="1" applyFill="1" applyBorder="1" applyAlignment="1" applyProtection="1">
      <alignment horizontal="center" vertical="top" wrapText="1"/>
    </xf>
    <xf numFmtId="0" fontId="4" fillId="0" borderId="13" xfId="1" applyFont="1" applyFill="1" applyBorder="1"/>
    <xf numFmtId="0" fontId="4" fillId="0" borderId="14" xfId="1" applyFont="1" applyFill="1" applyBorder="1" applyAlignment="1">
      <alignment wrapText="1"/>
    </xf>
    <xf numFmtId="0" fontId="4" fillId="0" borderId="5" xfId="1" applyFont="1" applyFill="1" applyBorder="1" applyAlignment="1" applyProtection="1">
      <alignment horizontal="center" vertical="top" wrapText="1"/>
    </xf>
    <xf numFmtId="0" fontId="5" fillId="0" borderId="6" xfId="1" applyFont="1" applyFill="1" applyBorder="1"/>
    <xf numFmtId="0" fontId="5" fillId="0" borderId="12" xfId="1" applyFont="1" applyFill="1" applyBorder="1" applyAlignment="1">
      <alignment vertical="top" wrapText="1"/>
    </xf>
    <xf numFmtId="0" fontId="5" fillId="0" borderId="8" xfId="1" applyFont="1" applyFill="1" applyBorder="1"/>
    <xf numFmtId="0" fontId="5" fillId="0" borderId="12" xfId="1" applyFont="1" applyFill="1" applyBorder="1"/>
    <xf numFmtId="0" fontId="4" fillId="0" borderId="1" xfId="1" applyFont="1" applyFill="1" applyBorder="1" applyAlignment="1">
      <alignment vertical="top"/>
    </xf>
    <xf numFmtId="0" fontId="4" fillId="0" borderId="1" xfId="1" applyFont="1" applyFill="1" applyBorder="1" applyAlignment="1">
      <alignment horizontal="center" vertical="top"/>
    </xf>
    <xf numFmtId="0" fontId="4" fillId="0" borderId="3" xfId="1" applyFont="1" applyFill="1" applyBorder="1"/>
    <xf numFmtId="0" fontId="4" fillId="0" borderId="7" xfId="1" applyFont="1" applyFill="1" applyBorder="1" applyAlignment="1">
      <alignment vertical="top"/>
    </xf>
    <xf numFmtId="0" fontId="4" fillId="0" borderId="9" xfId="1" applyFont="1" applyFill="1" applyBorder="1" applyAlignment="1">
      <alignment vertical="top"/>
    </xf>
    <xf numFmtId="0" fontId="4" fillId="0" borderId="10" xfId="1" applyFont="1" applyFill="1" applyBorder="1" applyAlignment="1">
      <alignment vertical="top"/>
    </xf>
    <xf numFmtId="0" fontId="4" fillId="0" borderId="10" xfId="1" applyFont="1" applyFill="1" applyBorder="1" applyAlignment="1">
      <alignment horizontal="center" vertical="top"/>
    </xf>
    <xf numFmtId="0" fontId="4" fillId="0" borderId="12" xfId="1" applyFont="1" applyFill="1" applyBorder="1" applyAlignment="1">
      <alignment vertical="top" wrapText="1"/>
    </xf>
    <xf numFmtId="0" fontId="4" fillId="0" borderId="1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2" xfId="1" applyFont="1" applyFill="1" applyBorder="1" applyAlignment="1">
      <alignment horizontal="center" vertical="top"/>
    </xf>
    <xf numFmtId="0" fontId="4" fillId="0" borderId="14" xfId="1" applyFont="1" applyFill="1" applyBorder="1" applyAlignment="1">
      <alignment vertical="top" wrapText="1"/>
    </xf>
    <xf numFmtId="0" fontId="4" fillId="0" borderId="0" xfId="1" applyFont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Border="1"/>
    <xf numFmtId="0" fontId="4" fillId="0" borderId="6" xfId="1" applyFont="1" applyFill="1" applyBorder="1" applyAlignment="1">
      <alignment vertical="top" wrapText="1"/>
    </xf>
    <xf numFmtId="0" fontId="4" fillId="0" borderId="8" xfId="1" applyFont="1" applyFill="1" applyBorder="1" applyAlignment="1">
      <alignment vertical="top" wrapText="1"/>
    </xf>
    <xf numFmtId="0" fontId="4" fillId="0" borderId="3" xfId="1" applyFont="1" applyFill="1" applyBorder="1" applyAlignment="1">
      <alignment vertical="top"/>
    </xf>
    <xf numFmtId="0" fontId="4" fillId="0" borderId="4" xfId="1" applyFont="1" applyFill="1" applyBorder="1" applyAlignment="1">
      <alignment vertical="top"/>
    </xf>
    <xf numFmtId="0" fontId="4" fillId="0" borderId="4" xfId="1" applyFont="1" applyFill="1" applyBorder="1" applyAlignment="1">
      <alignment horizontal="center" vertical="top"/>
    </xf>
    <xf numFmtId="0" fontId="5" fillId="0" borderId="6" xfId="1" applyFont="1" applyFill="1" applyBorder="1" applyAlignment="1">
      <alignment vertical="top"/>
    </xf>
    <xf numFmtId="0" fontId="4" fillId="0" borderId="0" xfId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/>
    <xf numFmtId="0" fontId="4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49" fontId="4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left"/>
    </xf>
    <xf numFmtId="0" fontId="5" fillId="0" borderId="0" xfId="1" applyFont="1" applyFill="1" applyBorder="1"/>
    <xf numFmtId="0" fontId="6" fillId="0" borderId="0" xfId="1" applyFont="1" applyFill="1" applyBorder="1" applyAlignment="1">
      <alignment horizontal="left"/>
    </xf>
    <xf numFmtId="49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Border="1" applyAlignment="1"/>
    <xf numFmtId="0" fontId="3" fillId="0" borderId="0" xfId="1" applyFont="1" applyFill="1" applyBorder="1" applyAlignment="1">
      <alignment horizontal="left"/>
    </xf>
    <xf numFmtId="0" fontId="3" fillId="0" borderId="0" xfId="1" applyFont="1" applyBorder="1"/>
    <xf numFmtId="0" fontId="4" fillId="0" borderId="0" xfId="4" applyFont="1" applyFill="1" applyBorder="1" applyAlignment="1">
      <alignment horizontal="left"/>
    </xf>
    <xf numFmtId="0" fontId="4" fillId="0" borderId="0" xfId="4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16" xfId="1" applyFont="1" applyFill="1" applyBorder="1" applyAlignment="1">
      <alignment wrapText="1"/>
    </xf>
    <xf numFmtId="0" fontId="4" fillId="0" borderId="16" xfId="1" applyFont="1" applyFill="1" applyBorder="1" applyAlignment="1">
      <alignment vertical="top" wrapText="1"/>
    </xf>
    <xf numFmtId="0" fontId="4" fillId="0" borderId="17" xfId="1" applyFont="1" applyFill="1" applyBorder="1" applyAlignment="1">
      <alignment vertical="top" wrapText="1"/>
    </xf>
    <xf numFmtId="0" fontId="4" fillId="0" borderId="17" xfId="1" applyFont="1" applyFill="1" applyBorder="1" applyAlignment="1">
      <alignment wrapText="1"/>
    </xf>
    <xf numFmtId="0" fontId="5" fillId="0" borderId="16" xfId="1" applyFont="1" applyFill="1" applyBorder="1" applyAlignment="1">
      <alignment vertical="top"/>
    </xf>
    <xf numFmtId="0" fontId="5" fillId="0" borderId="17" xfId="1" applyFont="1" applyFill="1" applyBorder="1" applyAlignment="1">
      <alignment vertical="top" wrapText="1"/>
    </xf>
    <xf numFmtId="0" fontId="4" fillId="0" borderId="15" xfId="1" applyFont="1" applyFill="1" applyBorder="1" applyAlignment="1">
      <alignment wrapText="1"/>
    </xf>
    <xf numFmtId="0" fontId="11" fillId="0" borderId="0" xfId="1" applyFont="1" applyBorder="1" applyAlignment="1">
      <alignment horizontal="left" vertical="top"/>
    </xf>
    <xf numFmtId="0" fontId="12" fillId="0" borderId="0" xfId="1" applyFont="1" applyFill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19" fillId="0" borderId="0" xfId="1" applyFont="1" applyBorder="1" applyAlignment="1">
      <alignment horizontal="left" vertical="top"/>
    </xf>
    <xf numFmtId="0" fontId="21" fillId="0" borderId="0" xfId="5" applyFill="1" applyBorder="1" applyAlignment="1">
      <alignment horizontal="center"/>
    </xf>
    <xf numFmtId="0" fontId="21" fillId="0" borderId="11" xfId="5" applyFill="1" applyBorder="1" applyAlignment="1" applyProtection="1">
      <alignment horizontal="center" vertical="top" wrapText="1"/>
    </xf>
    <xf numFmtId="0" fontId="21" fillId="0" borderId="0" xfId="5" applyFill="1" applyBorder="1" applyAlignment="1" applyProtection="1">
      <alignment horizontal="center" vertical="top" wrapText="1"/>
    </xf>
    <xf numFmtId="0" fontId="21" fillId="0" borderId="5" xfId="5" applyFill="1" applyBorder="1" applyAlignment="1" applyProtection="1">
      <alignment horizontal="center" vertical="top" wrapText="1"/>
    </xf>
    <xf numFmtId="0" fontId="22" fillId="2" borderId="0" xfId="1" applyFont="1" applyFill="1" applyBorder="1"/>
    <xf numFmtId="0" fontId="21" fillId="0" borderId="0" xfId="5" applyFill="1" applyBorder="1"/>
    <xf numFmtId="0" fontId="21" fillId="0" borderId="0" xfId="5" applyBorder="1"/>
    <xf numFmtId="0" fontId="22" fillId="2" borderId="0" xfId="1" applyFont="1" applyFill="1"/>
    <xf numFmtId="0" fontId="21" fillId="0" borderId="0" xfId="5"/>
    <xf numFmtId="0" fontId="4" fillId="0" borderId="0" xfId="1" applyFont="1" applyFill="1"/>
    <xf numFmtId="0" fontId="23" fillId="2" borderId="0" xfId="0" applyFont="1" applyFill="1"/>
    <xf numFmtId="0" fontId="0" fillId="0" borderId="0" xfId="0" applyFont="1" applyFill="1"/>
    <xf numFmtId="0" fontId="4" fillId="0" borderId="0" xfId="1" applyFont="1" applyFill="1" applyBorder="1" applyAlignment="1">
      <alignment vertical="top"/>
    </xf>
    <xf numFmtId="0" fontId="15" fillId="2" borderId="19" xfId="1" applyFont="1" applyFill="1" applyBorder="1" applyAlignment="1">
      <alignment horizontal="center" vertical="center" wrapText="1"/>
    </xf>
    <xf numFmtId="0" fontId="15" fillId="2" borderId="20" xfId="1" applyFont="1" applyFill="1" applyBorder="1" applyAlignment="1">
      <alignment horizontal="center" vertical="center" wrapText="1"/>
    </xf>
    <xf numFmtId="0" fontId="20" fillId="2" borderId="20" xfId="1" applyFont="1" applyFill="1" applyBorder="1" applyAlignment="1">
      <alignment horizontal="center" vertical="center" wrapText="1"/>
    </xf>
    <xf numFmtId="0" fontId="15" fillId="2" borderId="20" xfId="1" applyFont="1" applyFill="1" applyBorder="1" applyAlignment="1">
      <alignment horizontal="center" vertical="center" textRotation="90" wrapText="1"/>
    </xf>
    <xf numFmtId="0" fontId="20" fillId="2" borderId="2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4" fillId="0" borderId="25" xfId="1" applyFill="1" applyBorder="1"/>
    <xf numFmtId="0" fontId="4" fillId="0" borderId="18" xfId="1" applyFill="1" applyBorder="1"/>
    <xf numFmtId="0" fontId="0" fillId="0" borderId="25" xfId="0" applyBorder="1"/>
    <xf numFmtId="0" fontId="21" fillId="0" borderId="25" xfId="5" applyBorder="1" applyAlignment="1">
      <alignment vertical="top"/>
    </xf>
    <xf numFmtId="0" fontId="4" fillId="0" borderId="25" xfId="1" applyBorder="1"/>
    <xf numFmtId="0" fontId="4" fillId="0" borderId="18" xfId="1" applyBorder="1"/>
    <xf numFmtId="0" fontId="18" fillId="0" borderId="0" xfId="0" applyFont="1" applyFill="1" applyAlignment="1">
      <alignment horizontal="center" vertical="center"/>
    </xf>
    <xf numFmtId="0" fontId="4" fillId="0" borderId="0" xfId="4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2" fillId="3" borderId="26" xfId="1" applyFont="1" applyFill="1" applyBorder="1" applyAlignment="1">
      <alignment horizontal="center" vertical="center" wrapText="1"/>
    </xf>
    <xf numFmtId="0" fontId="2" fillId="3" borderId="27" xfId="1" applyFont="1" applyFill="1" applyBorder="1" applyAlignment="1">
      <alignment horizontal="center" vertical="center" wrapText="1"/>
    </xf>
    <xf numFmtId="0" fontId="2" fillId="3" borderId="28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</cellXfs>
  <cellStyles count="6">
    <cellStyle name="Hipervínculo" xfId="5" builtinId="8"/>
    <cellStyle name="Normal" xfId="0" builtinId="0"/>
    <cellStyle name="Normal 2" xfId="1"/>
    <cellStyle name="Normal 3" xfId="2"/>
    <cellStyle name="Normal 4" xfId="4"/>
    <cellStyle name="Normal 5" xfId="3"/>
  </cellStyles>
  <dxfs count="0"/>
  <tableStyles count="0" defaultTableStyle="TableStyleMedium9" defaultPivotStyle="PivotStyleLight16"/>
  <colors>
    <mruColors>
      <color rgb="FFFF3300"/>
      <color rgb="FFFFCC66"/>
      <color rgb="FFFFFF99"/>
      <color rgb="FFFFCC00"/>
      <color rgb="FFFFFF00"/>
      <color rgb="FFFF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3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2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3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Normal="100" workbookViewId="0"/>
  </sheetViews>
  <sheetFormatPr baseColWidth="10" defaultRowHeight="12.75" x14ac:dyDescent="0.2"/>
  <cols>
    <col min="1" max="1" width="16.7109375" style="7" customWidth="1"/>
    <col min="2" max="2" width="11" style="9" customWidth="1"/>
    <col min="3" max="3" width="8.85546875" style="7" customWidth="1"/>
    <col min="4" max="4" width="4.85546875" style="7" customWidth="1"/>
    <col min="5" max="5" width="8.7109375" style="7" customWidth="1"/>
    <col min="6" max="6" width="4.7109375" style="7" customWidth="1"/>
    <col min="7" max="7" width="8.85546875" style="18" customWidth="1"/>
    <col min="8" max="8" width="6.5703125" style="18" customWidth="1"/>
    <col min="9" max="9" width="11.42578125" style="18" customWidth="1"/>
    <col min="10" max="10" width="65.85546875" style="19" customWidth="1"/>
    <col min="11" max="11" width="2.85546875" style="19" customWidth="1"/>
    <col min="12" max="12" width="11" style="7" customWidth="1"/>
    <col min="13" max="13" width="16.28515625" style="7" customWidth="1"/>
    <col min="14" max="16384" width="11.42578125" style="7"/>
  </cols>
  <sheetData>
    <row r="1" spans="1:13" ht="45" customHeight="1" thickBot="1" x14ac:dyDescent="0.25">
      <c r="A1" s="93" t="s">
        <v>1048</v>
      </c>
      <c r="B1" s="94"/>
      <c r="C1" s="95"/>
      <c r="D1" s="95"/>
      <c r="E1" s="95"/>
      <c r="F1" s="95"/>
      <c r="G1" s="95"/>
      <c r="H1" s="3"/>
      <c r="I1" s="3"/>
      <c r="J1" s="4"/>
      <c r="K1" s="4"/>
    </row>
    <row r="2" spans="1:13" ht="74.099999999999994" customHeight="1" thickBot="1" x14ac:dyDescent="0.25">
      <c r="A2" s="110" t="s">
        <v>670</v>
      </c>
      <c r="B2" s="111" t="s">
        <v>956</v>
      </c>
      <c r="C2" s="111" t="s">
        <v>957</v>
      </c>
      <c r="D2" s="115" t="s">
        <v>958</v>
      </c>
      <c r="E2" s="114" t="s">
        <v>1068</v>
      </c>
      <c r="F2" s="113" t="s">
        <v>959</v>
      </c>
      <c r="G2" s="111" t="s">
        <v>960</v>
      </c>
      <c r="H2" s="111" t="s">
        <v>961</v>
      </c>
      <c r="I2" s="112" t="s">
        <v>1057</v>
      </c>
      <c r="J2" s="111" t="s">
        <v>962</v>
      </c>
      <c r="K2" s="124" t="s">
        <v>1047</v>
      </c>
      <c r="L2" s="125"/>
    </row>
    <row r="3" spans="1:13" s="9" customFormat="1" ht="12.75" customHeight="1" x14ac:dyDescent="0.2">
      <c r="A3" s="30" t="s">
        <v>256</v>
      </c>
      <c r="B3" s="21" t="s">
        <v>1020</v>
      </c>
      <c r="C3" s="22">
        <v>2</v>
      </c>
      <c r="D3" s="47" t="s">
        <v>656</v>
      </c>
      <c r="E3" s="47" t="str">
        <f t="shared" ref="E3:E48" si="0">IF(COUNTBLANK(F3)=0,IF(D3 ="N",CONCATENATE("F",C3,".", F3),"ko. Tipo-Decimales no cuadran"),IF(D3 ="A",CONCATENATE("A",C3),CONCATENATE("I",C3)))</f>
        <v>A2</v>
      </c>
      <c r="F3" s="22"/>
      <c r="G3" s="6">
        <v>1</v>
      </c>
      <c r="H3" s="6">
        <v>1</v>
      </c>
      <c r="I3" s="97" t="s">
        <v>1058</v>
      </c>
      <c r="J3" s="31" t="s">
        <v>148</v>
      </c>
      <c r="K3" s="86"/>
      <c r="L3" s="116"/>
      <c r="M3" s="126" t="s">
        <v>1069</v>
      </c>
    </row>
    <row r="4" spans="1:13" s="9" customFormat="1" ht="13.5" customHeight="1" x14ac:dyDescent="0.2">
      <c r="A4" s="25" t="s">
        <v>932</v>
      </c>
      <c r="B4" s="10"/>
      <c r="C4" s="11">
        <v>8</v>
      </c>
      <c r="D4" s="38" t="s">
        <v>656</v>
      </c>
      <c r="E4" s="38" t="str">
        <f t="shared" si="0"/>
        <v>A8</v>
      </c>
      <c r="F4" s="11"/>
      <c r="G4" s="5">
        <f t="shared" ref="G4:G48" si="1">G3+C3</f>
        <v>3</v>
      </c>
      <c r="H4" s="5">
        <f>H3+1</f>
        <v>2</v>
      </c>
      <c r="I4" s="5"/>
      <c r="J4" s="55" t="s">
        <v>1031</v>
      </c>
      <c r="K4" s="87"/>
      <c r="L4" s="116"/>
      <c r="M4" s="127"/>
    </row>
    <row r="5" spans="1:13" s="9" customFormat="1" ht="13.5" thickBot="1" x14ac:dyDescent="0.25">
      <c r="A5" s="41" t="s">
        <v>933</v>
      </c>
      <c r="B5" s="42" t="s">
        <v>1022</v>
      </c>
      <c r="C5" s="43">
        <v>1</v>
      </c>
      <c r="D5" s="43" t="s">
        <v>656</v>
      </c>
      <c r="E5" s="43" t="str">
        <f t="shared" si="0"/>
        <v>A1</v>
      </c>
      <c r="F5" s="43"/>
      <c r="G5" s="29">
        <f t="shared" si="1"/>
        <v>11</v>
      </c>
      <c r="H5" s="29">
        <f t="shared" ref="H5:H48" si="2">H4+1</f>
        <v>3</v>
      </c>
      <c r="I5" s="98" t="s">
        <v>1058</v>
      </c>
      <c r="J5" s="44" t="s">
        <v>941</v>
      </c>
      <c r="K5" s="88"/>
      <c r="L5" s="117"/>
      <c r="M5" s="128"/>
    </row>
    <row r="6" spans="1:13" s="9" customFormat="1" ht="12.75" customHeight="1" x14ac:dyDescent="0.2">
      <c r="A6" s="45" t="s">
        <v>135</v>
      </c>
      <c r="B6" s="46" t="s">
        <v>1023</v>
      </c>
      <c r="C6" s="47">
        <v>1</v>
      </c>
      <c r="D6" s="47" t="s">
        <v>656</v>
      </c>
      <c r="E6" s="47" t="str">
        <f t="shared" si="0"/>
        <v>A1</v>
      </c>
      <c r="F6" s="47"/>
      <c r="G6" s="5">
        <f t="shared" si="1"/>
        <v>12</v>
      </c>
      <c r="H6" s="5">
        <f t="shared" si="2"/>
        <v>4</v>
      </c>
      <c r="I6" s="99" t="s">
        <v>1058</v>
      </c>
      <c r="J6" s="48" t="s">
        <v>383</v>
      </c>
      <c r="K6" s="87"/>
      <c r="L6" s="116"/>
      <c r="M6" s="126" t="s">
        <v>1070</v>
      </c>
    </row>
    <row r="7" spans="1:13" s="9" customFormat="1" ht="14.25" customHeight="1" x14ac:dyDescent="0.2">
      <c r="A7" s="40" t="s">
        <v>136</v>
      </c>
      <c r="B7" s="37" t="s">
        <v>1052</v>
      </c>
      <c r="C7" s="38">
        <v>3</v>
      </c>
      <c r="D7" s="38" t="s">
        <v>382</v>
      </c>
      <c r="E7" s="38" t="str">
        <f t="shared" si="0"/>
        <v>I3</v>
      </c>
      <c r="F7" s="38"/>
      <c r="G7" s="5">
        <f t="shared" si="1"/>
        <v>13</v>
      </c>
      <c r="H7" s="5">
        <f t="shared" si="2"/>
        <v>5</v>
      </c>
      <c r="I7" s="99" t="s">
        <v>1059</v>
      </c>
      <c r="J7" s="55" t="s">
        <v>1032</v>
      </c>
      <c r="K7" s="86"/>
      <c r="L7" s="116"/>
      <c r="M7" s="127"/>
    </row>
    <row r="8" spans="1:13" s="9" customFormat="1" ht="14.25" customHeight="1" x14ac:dyDescent="0.2">
      <c r="A8" s="40" t="s">
        <v>108</v>
      </c>
      <c r="B8" s="37"/>
      <c r="C8" s="38">
        <v>2</v>
      </c>
      <c r="D8" s="38" t="s">
        <v>656</v>
      </c>
      <c r="E8" s="38" t="str">
        <f t="shared" si="0"/>
        <v>A2</v>
      </c>
      <c r="F8" s="38"/>
      <c r="G8" s="5">
        <f t="shared" si="1"/>
        <v>16</v>
      </c>
      <c r="H8" s="5">
        <f t="shared" si="2"/>
        <v>6</v>
      </c>
      <c r="I8" s="5"/>
      <c r="J8" s="55" t="s">
        <v>1033</v>
      </c>
      <c r="K8" s="86"/>
      <c r="L8" s="116"/>
      <c r="M8" s="127"/>
    </row>
    <row r="9" spans="1:13" s="9" customFormat="1" ht="14.25" customHeight="1" x14ac:dyDescent="0.2">
      <c r="A9" s="40" t="s">
        <v>109</v>
      </c>
      <c r="B9" s="37"/>
      <c r="C9" s="38">
        <v>2</v>
      </c>
      <c r="D9" s="38" t="s">
        <v>656</v>
      </c>
      <c r="E9" s="38" t="str">
        <f t="shared" si="0"/>
        <v>A2</v>
      </c>
      <c r="F9" s="38"/>
      <c r="G9" s="5">
        <f t="shared" si="1"/>
        <v>18</v>
      </c>
      <c r="H9" s="5">
        <f t="shared" si="2"/>
        <v>7</v>
      </c>
      <c r="I9" s="5"/>
      <c r="J9" s="55" t="s">
        <v>1034</v>
      </c>
      <c r="K9" s="86"/>
      <c r="L9" s="116"/>
      <c r="M9" s="127"/>
    </row>
    <row r="10" spans="1:13" s="9" customFormat="1" ht="14.25" customHeight="1" x14ac:dyDescent="0.2">
      <c r="A10" s="40" t="s">
        <v>386</v>
      </c>
      <c r="B10" s="109" t="s">
        <v>1053</v>
      </c>
      <c r="C10" s="38">
        <v>2</v>
      </c>
      <c r="D10" s="38" t="s">
        <v>382</v>
      </c>
      <c r="E10" s="38" t="str">
        <f t="shared" si="0"/>
        <v>I2</v>
      </c>
      <c r="F10" s="38"/>
      <c r="G10" s="5">
        <f t="shared" si="1"/>
        <v>20</v>
      </c>
      <c r="H10" s="5">
        <f t="shared" si="2"/>
        <v>8</v>
      </c>
      <c r="I10" s="99" t="s">
        <v>1059</v>
      </c>
      <c r="J10" s="55" t="s">
        <v>1035</v>
      </c>
      <c r="K10" s="86"/>
      <c r="L10" s="116"/>
      <c r="M10" s="127"/>
    </row>
    <row r="11" spans="1:13" s="9" customFormat="1" ht="14.25" customHeight="1" x14ac:dyDescent="0.2">
      <c r="A11" s="40" t="s">
        <v>387</v>
      </c>
      <c r="B11" s="109" t="s">
        <v>1053</v>
      </c>
      <c r="C11" s="38">
        <v>2</v>
      </c>
      <c r="D11" s="38" t="s">
        <v>382</v>
      </c>
      <c r="E11" s="38" t="str">
        <f t="shared" si="0"/>
        <v>I2</v>
      </c>
      <c r="F11" s="38"/>
      <c r="G11" s="5">
        <f t="shared" si="1"/>
        <v>22</v>
      </c>
      <c r="H11" s="5">
        <f t="shared" si="2"/>
        <v>9</v>
      </c>
      <c r="I11" s="99" t="s">
        <v>1059</v>
      </c>
      <c r="J11" s="55" t="s">
        <v>1036</v>
      </c>
      <c r="K11" s="86"/>
      <c r="L11" s="116"/>
      <c r="M11" s="127"/>
    </row>
    <row r="12" spans="1:13" s="9" customFormat="1" ht="14.25" customHeight="1" x14ac:dyDescent="0.2">
      <c r="A12" s="40" t="s">
        <v>388</v>
      </c>
      <c r="B12" s="37" t="s">
        <v>1056</v>
      </c>
      <c r="C12" s="38">
        <v>1</v>
      </c>
      <c r="D12" s="38" t="s">
        <v>656</v>
      </c>
      <c r="E12" s="38" t="str">
        <f t="shared" si="0"/>
        <v>A1</v>
      </c>
      <c r="F12" s="38"/>
      <c r="G12" s="5">
        <f t="shared" si="1"/>
        <v>24</v>
      </c>
      <c r="H12" s="5">
        <f t="shared" si="2"/>
        <v>10</v>
      </c>
      <c r="I12" s="99" t="s">
        <v>1058</v>
      </c>
      <c r="J12" s="55" t="s">
        <v>156</v>
      </c>
      <c r="K12" s="86"/>
      <c r="L12" s="116"/>
      <c r="M12" s="127"/>
    </row>
    <row r="13" spans="1:13" s="9" customFormat="1" ht="14.25" customHeight="1" x14ac:dyDescent="0.2">
      <c r="A13" s="40" t="s">
        <v>581</v>
      </c>
      <c r="B13" s="37"/>
      <c r="C13" s="38">
        <v>2</v>
      </c>
      <c r="D13" s="38" t="s">
        <v>656</v>
      </c>
      <c r="E13" s="38" t="str">
        <f t="shared" si="0"/>
        <v>A2</v>
      </c>
      <c r="F13" s="38"/>
      <c r="G13" s="5">
        <f t="shared" si="1"/>
        <v>25</v>
      </c>
      <c r="H13" s="5">
        <f t="shared" si="2"/>
        <v>11</v>
      </c>
      <c r="I13" s="5"/>
      <c r="J13" s="55" t="s">
        <v>1037</v>
      </c>
      <c r="K13" s="86"/>
      <c r="L13" s="116"/>
      <c r="M13" s="127"/>
    </row>
    <row r="14" spans="1:13" s="9" customFormat="1" ht="14.25" customHeight="1" x14ac:dyDescent="0.2">
      <c r="A14" s="40" t="s">
        <v>170</v>
      </c>
      <c r="B14" s="37"/>
      <c r="C14" s="38">
        <v>2</v>
      </c>
      <c r="D14" s="38" t="s">
        <v>656</v>
      </c>
      <c r="E14" s="38" t="str">
        <f t="shared" si="0"/>
        <v>A2</v>
      </c>
      <c r="F14" s="38"/>
      <c r="G14" s="5">
        <f t="shared" si="1"/>
        <v>27</v>
      </c>
      <c r="H14" s="5">
        <f t="shared" si="2"/>
        <v>12</v>
      </c>
      <c r="I14" s="5"/>
      <c r="J14" s="55" t="s">
        <v>1038</v>
      </c>
      <c r="K14" s="86"/>
      <c r="L14" s="116"/>
      <c r="M14" s="127"/>
    </row>
    <row r="15" spans="1:13" s="9" customFormat="1" ht="14.25" customHeight="1" x14ac:dyDescent="0.2">
      <c r="A15" s="40" t="s">
        <v>385</v>
      </c>
      <c r="B15" s="37" t="s">
        <v>1056</v>
      </c>
      <c r="C15" s="38">
        <v>1</v>
      </c>
      <c r="D15" s="38" t="s">
        <v>656</v>
      </c>
      <c r="E15" s="38" t="str">
        <f t="shared" si="0"/>
        <v>A1</v>
      </c>
      <c r="F15" s="38"/>
      <c r="G15" s="5">
        <f t="shared" si="1"/>
        <v>29</v>
      </c>
      <c r="H15" s="5">
        <f t="shared" si="2"/>
        <v>13</v>
      </c>
      <c r="I15" s="99" t="s">
        <v>1058</v>
      </c>
      <c r="J15" s="55" t="s">
        <v>157</v>
      </c>
      <c r="K15" s="86"/>
      <c r="L15" s="116"/>
      <c r="M15" s="127"/>
    </row>
    <row r="16" spans="1:13" s="9" customFormat="1" ht="14.25" customHeight="1" x14ac:dyDescent="0.2">
      <c r="A16" s="40" t="s">
        <v>389</v>
      </c>
      <c r="B16" s="37" t="s">
        <v>1024</v>
      </c>
      <c r="C16" s="38">
        <v>2</v>
      </c>
      <c r="D16" s="38" t="s">
        <v>656</v>
      </c>
      <c r="E16" s="38" t="str">
        <f t="shared" si="0"/>
        <v>A2</v>
      </c>
      <c r="F16" s="38"/>
      <c r="G16" s="5">
        <f t="shared" si="1"/>
        <v>30</v>
      </c>
      <c r="H16" s="5">
        <f t="shared" si="2"/>
        <v>14</v>
      </c>
      <c r="I16" s="99" t="s">
        <v>1058</v>
      </c>
      <c r="J16" s="55" t="s">
        <v>384</v>
      </c>
      <c r="K16" s="86"/>
      <c r="L16" s="116"/>
      <c r="M16" s="127"/>
    </row>
    <row r="17" spans="1:13" s="9" customFormat="1" ht="14.25" customHeight="1" x14ac:dyDescent="0.2">
      <c r="A17" s="40" t="s">
        <v>390</v>
      </c>
      <c r="B17" s="37"/>
      <c r="C17" s="38">
        <v>2</v>
      </c>
      <c r="D17" s="38" t="s">
        <v>656</v>
      </c>
      <c r="E17" s="38" t="str">
        <f t="shared" si="0"/>
        <v>A2</v>
      </c>
      <c r="F17" s="38"/>
      <c r="G17" s="5">
        <f t="shared" si="1"/>
        <v>32</v>
      </c>
      <c r="H17" s="5">
        <f t="shared" si="2"/>
        <v>15</v>
      </c>
      <c r="I17" s="5"/>
      <c r="J17" s="55" t="s">
        <v>1045</v>
      </c>
      <c r="K17" s="86"/>
      <c r="L17" s="118"/>
      <c r="M17" s="127"/>
    </row>
    <row r="18" spans="1:13" s="9" customFormat="1" ht="14.25" customHeight="1" x14ac:dyDescent="0.2">
      <c r="A18" s="40" t="s">
        <v>191</v>
      </c>
      <c r="B18" s="37" t="s">
        <v>1025</v>
      </c>
      <c r="C18" s="38">
        <v>1</v>
      </c>
      <c r="D18" s="38" t="s">
        <v>656</v>
      </c>
      <c r="E18" s="38" t="str">
        <f t="shared" si="0"/>
        <v>A1</v>
      </c>
      <c r="F18" s="38"/>
      <c r="G18" s="5">
        <f t="shared" si="1"/>
        <v>34</v>
      </c>
      <c r="H18" s="5">
        <f t="shared" si="2"/>
        <v>16</v>
      </c>
      <c r="I18" s="99" t="s">
        <v>1058</v>
      </c>
      <c r="J18" s="55" t="s">
        <v>920</v>
      </c>
      <c r="K18" s="86" t="s">
        <v>1054</v>
      </c>
      <c r="L18" s="118"/>
      <c r="M18" s="127"/>
    </row>
    <row r="19" spans="1:13" s="9" customFormat="1" ht="14.25" customHeight="1" x14ac:dyDescent="0.2">
      <c r="A19" s="40" t="s">
        <v>391</v>
      </c>
      <c r="B19" s="37" t="s">
        <v>1026</v>
      </c>
      <c r="C19" s="38">
        <v>2</v>
      </c>
      <c r="D19" s="38" t="s">
        <v>656</v>
      </c>
      <c r="E19" s="38" t="str">
        <f t="shared" si="0"/>
        <v>A2</v>
      </c>
      <c r="F19" s="38"/>
      <c r="G19" s="5">
        <f t="shared" si="1"/>
        <v>35</v>
      </c>
      <c r="H19" s="5">
        <f t="shared" si="2"/>
        <v>17</v>
      </c>
      <c r="I19" s="99" t="s">
        <v>1058</v>
      </c>
      <c r="J19" s="55" t="s">
        <v>392</v>
      </c>
      <c r="K19" s="86" t="s">
        <v>1054</v>
      </c>
      <c r="L19" s="116"/>
      <c r="M19" s="127"/>
    </row>
    <row r="20" spans="1:13" s="9" customFormat="1" ht="14.25" customHeight="1" x14ac:dyDescent="0.2">
      <c r="A20" s="40" t="s">
        <v>171</v>
      </c>
      <c r="B20" s="37" t="s">
        <v>1027</v>
      </c>
      <c r="C20" s="38">
        <v>1</v>
      </c>
      <c r="D20" s="38" t="s">
        <v>656</v>
      </c>
      <c r="E20" s="38" t="str">
        <f t="shared" si="0"/>
        <v>A1</v>
      </c>
      <c r="F20" s="38"/>
      <c r="G20" s="5">
        <f t="shared" si="1"/>
        <v>37</v>
      </c>
      <c r="H20" s="5">
        <f t="shared" si="2"/>
        <v>18</v>
      </c>
      <c r="I20" s="99" t="s">
        <v>1058</v>
      </c>
      <c r="J20" s="55" t="s">
        <v>921</v>
      </c>
      <c r="K20" s="86"/>
      <c r="L20" s="116"/>
      <c r="M20" s="127"/>
    </row>
    <row r="21" spans="1:13" s="9" customFormat="1" ht="14.25" customHeight="1" thickBot="1" x14ac:dyDescent="0.25">
      <c r="A21" s="41" t="s">
        <v>97</v>
      </c>
      <c r="B21" s="42" t="s">
        <v>1040</v>
      </c>
      <c r="C21" s="43">
        <v>1</v>
      </c>
      <c r="D21" s="43" t="s">
        <v>656</v>
      </c>
      <c r="E21" s="43" t="str">
        <f t="shared" si="0"/>
        <v>A1</v>
      </c>
      <c r="F21" s="43"/>
      <c r="G21" s="29">
        <f t="shared" si="1"/>
        <v>38</v>
      </c>
      <c r="H21" s="29">
        <f t="shared" si="2"/>
        <v>19</v>
      </c>
      <c r="I21" s="98" t="s">
        <v>1058</v>
      </c>
      <c r="J21" s="44" t="s">
        <v>930</v>
      </c>
      <c r="K21" s="89"/>
      <c r="L21" s="117"/>
      <c r="M21" s="128"/>
    </row>
    <row r="22" spans="1:13" s="9" customFormat="1" ht="13.5" customHeight="1" x14ac:dyDescent="0.2">
      <c r="A22" s="39" t="s">
        <v>98</v>
      </c>
      <c r="B22" s="23" t="s">
        <v>1041</v>
      </c>
      <c r="C22" s="24">
        <v>1</v>
      </c>
      <c r="D22" s="24" t="s">
        <v>656</v>
      </c>
      <c r="E22" s="24" t="str">
        <f t="shared" si="0"/>
        <v>A1</v>
      </c>
      <c r="F22" s="24"/>
      <c r="G22" s="32">
        <f t="shared" si="1"/>
        <v>39</v>
      </c>
      <c r="H22" s="32">
        <f t="shared" si="2"/>
        <v>20</v>
      </c>
      <c r="I22" s="100" t="s">
        <v>1058</v>
      </c>
      <c r="J22" s="54" t="s">
        <v>942</v>
      </c>
      <c r="K22" s="86" t="s">
        <v>1054</v>
      </c>
      <c r="L22" s="116"/>
      <c r="M22" s="126" t="s">
        <v>1071</v>
      </c>
    </row>
    <row r="23" spans="1:13" s="9" customFormat="1" ht="13.5" customHeight="1" x14ac:dyDescent="0.2">
      <c r="A23" s="25" t="s">
        <v>99</v>
      </c>
      <c r="B23" s="10" t="s">
        <v>1050</v>
      </c>
      <c r="C23" s="11">
        <v>1</v>
      </c>
      <c r="D23" s="11" t="s">
        <v>656</v>
      </c>
      <c r="E23" s="11" t="str">
        <f t="shared" si="0"/>
        <v>A1</v>
      </c>
      <c r="F23" s="11"/>
      <c r="G23" s="5">
        <f t="shared" si="1"/>
        <v>40</v>
      </c>
      <c r="H23" s="5">
        <f t="shared" si="2"/>
        <v>21</v>
      </c>
      <c r="I23" s="99" t="s">
        <v>1058</v>
      </c>
      <c r="J23" s="55" t="s">
        <v>943</v>
      </c>
      <c r="K23" s="86" t="s">
        <v>1054</v>
      </c>
      <c r="L23" s="116"/>
      <c r="M23" s="127"/>
    </row>
    <row r="24" spans="1:13" s="9" customFormat="1" ht="13.5" customHeight="1" x14ac:dyDescent="0.2">
      <c r="A24" s="25" t="s">
        <v>100</v>
      </c>
      <c r="B24" s="10" t="s">
        <v>1019</v>
      </c>
      <c r="C24" s="11">
        <v>3</v>
      </c>
      <c r="D24" s="11" t="s">
        <v>656</v>
      </c>
      <c r="E24" s="11" t="str">
        <f t="shared" si="0"/>
        <v>A3</v>
      </c>
      <c r="F24" s="11"/>
      <c r="G24" s="5">
        <f t="shared" si="1"/>
        <v>41</v>
      </c>
      <c r="H24" s="5">
        <f t="shared" si="2"/>
        <v>22</v>
      </c>
      <c r="I24" s="99" t="s">
        <v>1060</v>
      </c>
      <c r="J24" s="55" t="s">
        <v>164</v>
      </c>
      <c r="K24" s="86" t="s">
        <v>1054</v>
      </c>
      <c r="L24" s="119" t="s">
        <v>1072</v>
      </c>
      <c r="M24" s="127"/>
    </row>
    <row r="25" spans="1:13" s="9" customFormat="1" ht="13.5" customHeight="1" x14ac:dyDescent="0.2">
      <c r="A25" s="25" t="s">
        <v>101</v>
      </c>
      <c r="B25" s="10" t="s">
        <v>963</v>
      </c>
      <c r="C25" s="11">
        <v>3</v>
      </c>
      <c r="D25" s="11" t="s">
        <v>656</v>
      </c>
      <c r="E25" s="11" t="str">
        <f t="shared" si="0"/>
        <v>A3</v>
      </c>
      <c r="F25" s="11"/>
      <c r="G25" s="5">
        <f t="shared" si="1"/>
        <v>44</v>
      </c>
      <c r="H25" s="5">
        <f t="shared" si="2"/>
        <v>23</v>
      </c>
      <c r="I25" s="99" t="s">
        <v>1061</v>
      </c>
      <c r="J25" s="55" t="s">
        <v>165</v>
      </c>
      <c r="K25" s="86" t="s">
        <v>1054</v>
      </c>
      <c r="L25" s="119" t="s">
        <v>1073</v>
      </c>
      <c r="M25" s="127"/>
    </row>
    <row r="26" spans="1:13" s="9" customFormat="1" ht="13.5" customHeight="1" x14ac:dyDescent="0.2">
      <c r="A26" s="25" t="s">
        <v>102</v>
      </c>
      <c r="B26" s="10" t="s">
        <v>1042</v>
      </c>
      <c r="C26" s="11">
        <v>1</v>
      </c>
      <c r="D26" s="11" t="s">
        <v>656</v>
      </c>
      <c r="E26" s="11" t="str">
        <f t="shared" si="0"/>
        <v>A1</v>
      </c>
      <c r="F26" s="11"/>
      <c r="G26" s="5">
        <f t="shared" si="1"/>
        <v>47</v>
      </c>
      <c r="H26" s="5">
        <f t="shared" si="2"/>
        <v>24</v>
      </c>
      <c r="I26" s="99" t="s">
        <v>1058</v>
      </c>
      <c r="J26" s="55" t="s">
        <v>580</v>
      </c>
      <c r="K26" s="86" t="s">
        <v>1054</v>
      </c>
      <c r="L26" s="116"/>
      <c r="M26" s="127"/>
    </row>
    <row r="27" spans="1:13" s="9" customFormat="1" ht="13.5" customHeight="1" x14ac:dyDescent="0.2">
      <c r="A27" s="25" t="s">
        <v>103</v>
      </c>
      <c r="B27" s="10" t="s">
        <v>1050</v>
      </c>
      <c r="C27" s="11">
        <v>1</v>
      </c>
      <c r="D27" s="11" t="s">
        <v>656</v>
      </c>
      <c r="E27" s="11" t="str">
        <f t="shared" si="0"/>
        <v>A1</v>
      </c>
      <c r="F27" s="11"/>
      <c r="G27" s="5">
        <f t="shared" si="1"/>
        <v>48</v>
      </c>
      <c r="H27" s="5">
        <f t="shared" si="2"/>
        <v>25</v>
      </c>
      <c r="I27" s="99" t="s">
        <v>1058</v>
      </c>
      <c r="J27" s="55" t="s">
        <v>172</v>
      </c>
      <c r="K27" s="86" t="s">
        <v>1054</v>
      </c>
      <c r="L27" s="116"/>
      <c r="M27" s="127"/>
    </row>
    <row r="28" spans="1:13" s="9" customFormat="1" ht="13.5" customHeight="1" x14ac:dyDescent="0.2">
      <c r="A28" s="25" t="s">
        <v>104</v>
      </c>
      <c r="B28" s="10" t="s">
        <v>1019</v>
      </c>
      <c r="C28" s="11">
        <v>3</v>
      </c>
      <c r="D28" s="11" t="s">
        <v>656</v>
      </c>
      <c r="E28" s="11" t="str">
        <f t="shared" si="0"/>
        <v>A3</v>
      </c>
      <c r="F28" s="11"/>
      <c r="G28" s="5">
        <f t="shared" si="1"/>
        <v>49</v>
      </c>
      <c r="H28" s="5">
        <f t="shared" si="2"/>
        <v>26</v>
      </c>
      <c r="I28" s="99" t="s">
        <v>1060</v>
      </c>
      <c r="J28" s="55" t="s">
        <v>167</v>
      </c>
      <c r="K28" s="86" t="s">
        <v>1054</v>
      </c>
      <c r="L28" s="119" t="s">
        <v>1072</v>
      </c>
      <c r="M28" s="127"/>
    </row>
    <row r="29" spans="1:13" s="9" customFormat="1" ht="13.5" customHeight="1" x14ac:dyDescent="0.2">
      <c r="A29" s="25" t="s">
        <v>922</v>
      </c>
      <c r="B29" s="10" t="s">
        <v>1019</v>
      </c>
      <c r="C29" s="11">
        <v>3</v>
      </c>
      <c r="D29" s="11" t="s">
        <v>656</v>
      </c>
      <c r="E29" s="11" t="str">
        <f t="shared" si="0"/>
        <v>A3</v>
      </c>
      <c r="F29" s="11"/>
      <c r="G29" s="5">
        <f t="shared" si="1"/>
        <v>52</v>
      </c>
      <c r="H29" s="5">
        <f t="shared" si="2"/>
        <v>27</v>
      </c>
      <c r="I29" s="99" t="s">
        <v>1060</v>
      </c>
      <c r="J29" s="55" t="s">
        <v>168</v>
      </c>
      <c r="K29" s="86" t="s">
        <v>1054</v>
      </c>
      <c r="L29" s="119" t="s">
        <v>1072</v>
      </c>
      <c r="M29" s="127"/>
    </row>
    <row r="30" spans="1:13" s="9" customFormat="1" ht="13.5" customHeight="1" x14ac:dyDescent="0.2">
      <c r="A30" s="25" t="s">
        <v>105</v>
      </c>
      <c r="B30" s="10" t="s">
        <v>963</v>
      </c>
      <c r="C30" s="11">
        <v>3</v>
      </c>
      <c r="D30" s="11" t="s">
        <v>656</v>
      </c>
      <c r="E30" s="11" t="str">
        <f t="shared" si="0"/>
        <v>A3</v>
      </c>
      <c r="F30" s="11"/>
      <c r="G30" s="5">
        <f t="shared" si="1"/>
        <v>55</v>
      </c>
      <c r="H30" s="5">
        <f t="shared" si="2"/>
        <v>28</v>
      </c>
      <c r="I30" s="99" t="s">
        <v>1061</v>
      </c>
      <c r="J30" s="55" t="s">
        <v>173</v>
      </c>
      <c r="K30" s="86" t="s">
        <v>1054</v>
      </c>
      <c r="L30" s="119" t="s">
        <v>1073</v>
      </c>
      <c r="M30" s="127"/>
    </row>
    <row r="31" spans="1:13" s="9" customFormat="1" ht="13.5" customHeight="1" x14ac:dyDescent="0.2">
      <c r="A31" s="25" t="s">
        <v>923</v>
      </c>
      <c r="B31" s="10" t="s">
        <v>963</v>
      </c>
      <c r="C31" s="11">
        <v>3</v>
      </c>
      <c r="D31" s="11" t="s">
        <v>656</v>
      </c>
      <c r="E31" s="11" t="str">
        <f t="shared" si="0"/>
        <v>A3</v>
      </c>
      <c r="F31" s="11"/>
      <c r="G31" s="5">
        <f t="shared" si="1"/>
        <v>58</v>
      </c>
      <c r="H31" s="5">
        <f t="shared" si="2"/>
        <v>29</v>
      </c>
      <c r="I31" s="99" t="s">
        <v>1061</v>
      </c>
      <c r="J31" s="55" t="s">
        <v>169</v>
      </c>
      <c r="K31" s="86" t="s">
        <v>1054</v>
      </c>
      <c r="L31" s="119" t="s">
        <v>1073</v>
      </c>
      <c r="M31" s="127"/>
    </row>
    <row r="32" spans="1:13" s="9" customFormat="1" ht="13.5" customHeight="1" x14ac:dyDescent="0.2">
      <c r="A32" s="25" t="s">
        <v>106</v>
      </c>
      <c r="B32" s="10" t="s">
        <v>1028</v>
      </c>
      <c r="C32" s="11">
        <v>1</v>
      </c>
      <c r="D32" s="11" t="s">
        <v>656</v>
      </c>
      <c r="E32" s="11" t="str">
        <f t="shared" si="0"/>
        <v>A1</v>
      </c>
      <c r="F32" s="11"/>
      <c r="G32" s="5">
        <f t="shared" si="1"/>
        <v>61</v>
      </c>
      <c r="H32" s="5">
        <f t="shared" si="2"/>
        <v>30</v>
      </c>
      <c r="I32" s="99" t="s">
        <v>1058</v>
      </c>
      <c r="J32" s="55" t="s">
        <v>107</v>
      </c>
      <c r="K32" s="86" t="s">
        <v>1054</v>
      </c>
      <c r="L32" s="116"/>
      <c r="M32" s="127"/>
    </row>
    <row r="33" spans="1:13" s="9" customFormat="1" ht="13.5" customHeight="1" thickBot="1" x14ac:dyDescent="0.25">
      <c r="A33" s="26" t="s">
        <v>924</v>
      </c>
      <c r="B33" s="27" t="s">
        <v>1029</v>
      </c>
      <c r="C33" s="28">
        <v>1</v>
      </c>
      <c r="D33" s="28" t="s">
        <v>656</v>
      </c>
      <c r="E33" s="28" t="str">
        <f t="shared" si="0"/>
        <v>A1</v>
      </c>
      <c r="F33" s="28"/>
      <c r="G33" s="29">
        <f t="shared" si="1"/>
        <v>62</v>
      </c>
      <c r="H33" s="29">
        <f t="shared" si="2"/>
        <v>31</v>
      </c>
      <c r="I33" s="98" t="s">
        <v>1058</v>
      </c>
      <c r="J33" s="44" t="s">
        <v>174</v>
      </c>
      <c r="K33" s="92" t="s">
        <v>1054</v>
      </c>
      <c r="L33" s="117"/>
      <c r="M33" s="128"/>
    </row>
    <row r="34" spans="1:13" s="9" customFormat="1" ht="12.75" customHeight="1" x14ac:dyDescent="0.2">
      <c r="A34" s="56" t="s">
        <v>944</v>
      </c>
      <c r="B34" s="57"/>
      <c r="C34" s="58">
        <v>8</v>
      </c>
      <c r="D34" s="58" t="s">
        <v>382</v>
      </c>
      <c r="E34" s="58" t="str">
        <f t="shared" si="0"/>
        <v>F8.3</v>
      </c>
      <c r="F34" s="58">
        <v>3</v>
      </c>
      <c r="G34" s="32">
        <f t="shared" si="1"/>
        <v>63</v>
      </c>
      <c r="H34" s="32">
        <f t="shared" si="2"/>
        <v>32</v>
      </c>
      <c r="I34" s="32"/>
      <c r="J34" s="59" t="s">
        <v>945</v>
      </c>
      <c r="K34" s="90"/>
      <c r="L34" s="116"/>
      <c r="M34" s="126" t="s">
        <v>1074</v>
      </c>
    </row>
    <row r="35" spans="1:13" s="9" customFormat="1" ht="15.75" customHeight="1" thickBot="1" x14ac:dyDescent="0.25">
      <c r="A35" s="41" t="s">
        <v>931</v>
      </c>
      <c r="B35" s="42" t="s">
        <v>1030</v>
      </c>
      <c r="C35" s="43">
        <v>1</v>
      </c>
      <c r="D35" s="43" t="s">
        <v>656</v>
      </c>
      <c r="E35" s="43" t="str">
        <f t="shared" si="0"/>
        <v>A1</v>
      </c>
      <c r="F35" s="43"/>
      <c r="G35" s="29">
        <f t="shared" si="1"/>
        <v>71</v>
      </c>
      <c r="H35" s="29">
        <f t="shared" si="2"/>
        <v>33</v>
      </c>
      <c r="I35" s="98" t="s">
        <v>1058</v>
      </c>
      <c r="J35" s="34" t="s">
        <v>1046</v>
      </c>
      <c r="K35" s="91"/>
      <c r="L35" s="117"/>
      <c r="M35" s="128"/>
    </row>
    <row r="36" spans="1:13" s="9" customFormat="1" ht="12.75" customHeight="1" x14ac:dyDescent="0.2">
      <c r="A36" s="39" t="s">
        <v>176</v>
      </c>
      <c r="B36" s="10" t="s">
        <v>1056</v>
      </c>
      <c r="C36" s="24">
        <v>1</v>
      </c>
      <c r="D36" s="24" t="s">
        <v>656</v>
      </c>
      <c r="E36" s="24" t="str">
        <f t="shared" si="0"/>
        <v>A1</v>
      </c>
      <c r="F36" s="24"/>
      <c r="G36" s="32">
        <f t="shared" si="1"/>
        <v>72</v>
      </c>
      <c r="H36" s="32">
        <f t="shared" si="2"/>
        <v>34</v>
      </c>
      <c r="I36" s="100" t="s">
        <v>1058</v>
      </c>
      <c r="J36" s="33" t="s">
        <v>203</v>
      </c>
      <c r="K36" s="86" t="s">
        <v>1054</v>
      </c>
      <c r="L36" s="116"/>
      <c r="M36" s="126" t="s">
        <v>1075</v>
      </c>
    </row>
    <row r="37" spans="1:13" s="9" customFormat="1" ht="15" customHeight="1" x14ac:dyDescent="0.2">
      <c r="A37" s="25" t="s">
        <v>177</v>
      </c>
      <c r="B37" s="10" t="s">
        <v>1056</v>
      </c>
      <c r="C37" s="11">
        <v>1</v>
      </c>
      <c r="D37" s="11" t="s">
        <v>656</v>
      </c>
      <c r="E37" s="11" t="str">
        <f t="shared" si="0"/>
        <v>A1</v>
      </c>
      <c r="F37" s="11"/>
      <c r="G37" s="5">
        <f t="shared" si="1"/>
        <v>73</v>
      </c>
      <c r="H37" s="5">
        <f t="shared" si="2"/>
        <v>35</v>
      </c>
      <c r="I37" s="99" t="s">
        <v>1058</v>
      </c>
      <c r="J37" s="35" t="s">
        <v>204</v>
      </c>
      <c r="K37" s="86" t="s">
        <v>1054</v>
      </c>
      <c r="L37" s="116"/>
      <c r="M37" s="127"/>
    </row>
    <row r="38" spans="1:13" s="9" customFormat="1" ht="15" customHeight="1" x14ac:dyDescent="0.2">
      <c r="A38" s="25" t="s">
        <v>178</v>
      </c>
      <c r="B38" s="10" t="s">
        <v>1056</v>
      </c>
      <c r="C38" s="11">
        <v>1</v>
      </c>
      <c r="D38" s="11" t="s">
        <v>656</v>
      </c>
      <c r="E38" s="11" t="str">
        <f t="shared" si="0"/>
        <v>A1</v>
      </c>
      <c r="F38" s="11"/>
      <c r="G38" s="5">
        <f t="shared" si="1"/>
        <v>74</v>
      </c>
      <c r="H38" s="5">
        <f t="shared" si="2"/>
        <v>36</v>
      </c>
      <c r="I38" s="99" t="s">
        <v>1058</v>
      </c>
      <c r="J38" s="35" t="s">
        <v>205</v>
      </c>
      <c r="K38" s="86" t="s">
        <v>1054</v>
      </c>
      <c r="L38" s="116"/>
      <c r="M38" s="127"/>
    </row>
    <row r="39" spans="1:13" s="9" customFormat="1" ht="15" customHeight="1" x14ac:dyDescent="0.2">
      <c r="A39" s="25" t="s">
        <v>179</v>
      </c>
      <c r="B39" s="10" t="s">
        <v>1056</v>
      </c>
      <c r="C39" s="11">
        <v>1</v>
      </c>
      <c r="D39" s="11" t="s">
        <v>656</v>
      </c>
      <c r="E39" s="11" t="str">
        <f t="shared" si="0"/>
        <v>A1</v>
      </c>
      <c r="F39" s="11"/>
      <c r="G39" s="5">
        <f t="shared" si="1"/>
        <v>75</v>
      </c>
      <c r="H39" s="5">
        <f t="shared" si="2"/>
        <v>37</v>
      </c>
      <c r="I39" s="99" t="s">
        <v>1058</v>
      </c>
      <c r="J39" s="35" t="s">
        <v>206</v>
      </c>
      <c r="K39" s="86" t="s">
        <v>1054</v>
      </c>
      <c r="L39" s="116"/>
      <c r="M39" s="127"/>
    </row>
    <row r="40" spans="1:13" s="9" customFormat="1" ht="15" customHeight="1" x14ac:dyDescent="0.2">
      <c r="A40" s="25" t="s">
        <v>180</v>
      </c>
      <c r="B40" s="10" t="s">
        <v>1056</v>
      </c>
      <c r="C40" s="11">
        <v>1</v>
      </c>
      <c r="D40" s="11" t="s">
        <v>656</v>
      </c>
      <c r="E40" s="11" t="str">
        <f t="shared" si="0"/>
        <v>A1</v>
      </c>
      <c r="F40" s="11"/>
      <c r="G40" s="5">
        <f t="shared" si="1"/>
        <v>76</v>
      </c>
      <c r="H40" s="5">
        <f t="shared" si="2"/>
        <v>38</v>
      </c>
      <c r="I40" s="99" t="s">
        <v>1058</v>
      </c>
      <c r="J40" s="35" t="s">
        <v>207</v>
      </c>
      <c r="K40" s="86" t="s">
        <v>1054</v>
      </c>
      <c r="L40" s="116"/>
      <c r="M40" s="127"/>
    </row>
    <row r="41" spans="1:13" s="9" customFormat="1" ht="15" customHeight="1" x14ac:dyDescent="0.2">
      <c r="A41" s="25" t="s">
        <v>181</v>
      </c>
      <c r="B41" s="10" t="s">
        <v>1056</v>
      </c>
      <c r="C41" s="11">
        <v>1</v>
      </c>
      <c r="D41" s="11" t="s">
        <v>656</v>
      </c>
      <c r="E41" s="11" t="str">
        <f t="shared" si="0"/>
        <v>A1</v>
      </c>
      <c r="F41" s="11"/>
      <c r="G41" s="5">
        <f t="shared" si="1"/>
        <v>77</v>
      </c>
      <c r="H41" s="5">
        <f t="shared" si="2"/>
        <v>39</v>
      </c>
      <c r="I41" s="99" t="s">
        <v>1058</v>
      </c>
      <c r="J41" s="35" t="s">
        <v>208</v>
      </c>
      <c r="K41" s="86" t="s">
        <v>1054</v>
      </c>
      <c r="L41" s="116"/>
      <c r="M41" s="127"/>
    </row>
    <row r="42" spans="1:13" s="9" customFormat="1" ht="15" customHeight="1" x14ac:dyDescent="0.2">
      <c r="A42" s="25" t="s">
        <v>182</v>
      </c>
      <c r="B42" s="10" t="s">
        <v>1056</v>
      </c>
      <c r="C42" s="11">
        <v>1</v>
      </c>
      <c r="D42" s="11" t="s">
        <v>656</v>
      </c>
      <c r="E42" s="11" t="str">
        <f t="shared" si="0"/>
        <v>A1</v>
      </c>
      <c r="F42" s="11"/>
      <c r="G42" s="5">
        <f t="shared" si="1"/>
        <v>78</v>
      </c>
      <c r="H42" s="5">
        <f t="shared" si="2"/>
        <v>40</v>
      </c>
      <c r="I42" s="99" t="s">
        <v>1058</v>
      </c>
      <c r="J42" s="35" t="s">
        <v>209</v>
      </c>
      <c r="K42" s="86" t="s">
        <v>1054</v>
      </c>
      <c r="L42" s="116"/>
      <c r="M42" s="127"/>
    </row>
    <row r="43" spans="1:13" s="9" customFormat="1" ht="15" customHeight="1" x14ac:dyDescent="0.2">
      <c r="A43" s="25" t="s">
        <v>183</v>
      </c>
      <c r="B43" s="10" t="s">
        <v>1056</v>
      </c>
      <c r="C43" s="11">
        <v>1</v>
      </c>
      <c r="D43" s="11" t="s">
        <v>656</v>
      </c>
      <c r="E43" s="11" t="str">
        <f t="shared" si="0"/>
        <v>A1</v>
      </c>
      <c r="F43" s="11"/>
      <c r="G43" s="5">
        <f t="shared" si="1"/>
        <v>79</v>
      </c>
      <c r="H43" s="5">
        <f t="shared" si="2"/>
        <v>41</v>
      </c>
      <c r="I43" s="99" t="s">
        <v>1058</v>
      </c>
      <c r="J43" s="35" t="s">
        <v>210</v>
      </c>
      <c r="K43" s="86" t="s">
        <v>1054</v>
      </c>
      <c r="L43" s="116"/>
      <c r="M43" s="127"/>
    </row>
    <row r="44" spans="1:13" s="9" customFormat="1" ht="15" customHeight="1" x14ac:dyDescent="0.2">
      <c r="A44" s="25" t="s">
        <v>184</v>
      </c>
      <c r="B44" s="10" t="s">
        <v>1056</v>
      </c>
      <c r="C44" s="11">
        <v>1</v>
      </c>
      <c r="D44" s="11" t="s">
        <v>656</v>
      </c>
      <c r="E44" s="11" t="str">
        <f t="shared" si="0"/>
        <v>A1</v>
      </c>
      <c r="F44" s="11"/>
      <c r="G44" s="5">
        <f t="shared" si="1"/>
        <v>80</v>
      </c>
      <c r="H44" s="5">
        <f t="shared" si="2"/>
        <v>42</v>
      </c>
      <c r="I44" s="99" t="s">
        <v>1058</v>
      </c>
      <c r="J44" s="35" t="s">
        <v>224</v>
      </c>
      <c r="K44" s="86" t="s">
        <v>1054</v>
      </c>
      <c r="L44" s="116"/>
      <c r="M44" s="127"/>
    </row>
    <row r="45" spans="1:13" ht="15" customHeight="1" x14ac:dyDescent="0.2">
      <c r="A45" s="25" t="s">
        <v>185</v>
      </c>
      <c r="B45" s="10" t="s">
        <v>1056</v>
      </c>
      <c r="C45" s="11">
        <v>1</v>
      </c>
      <c r="D45" s="11" t="s">
        <v>656</v>
      </c>
      <c r="E45" s="11" t="str">
        <f t="shared" si="0"/>
        <v>A1</v>
      </c>
      <c r="F45" s="11"/>
      <c r="G45" s="5">
        <f t="shared" si="1"/>
        <v>81</v>
      </c>
      <c r="H45" s="5">
        <f t="shared" si="2"/>
        <v>43</v>
      </c>
      <c r="I45" s="99" t="s">
        <v>1058</v>
      </c>
      <c r="J45" s="35" t="s">
        <v>225</v>
      </c>
      <c r="K45" s="86" t="s">
        <v>1054</v>
      </c>
      <c r="L45" s="120"/>
      <c r="M45" s="127"/>
    </row>
    <row r="46" spans="1:13" ht="15" customHeight="1" x14ac:dyDescent="0.2">
      <c r="A46" s="25" t="s">
        <v>186</v>
      </c>
      <c r="B46" s="10" t="s">
        <v>1056</v>
      </c>
      <c r="C46" s="11">
        <v>1</v>
      </c>
      <c r="D46" s="11" t="s">
        <v>656</v>
      </c>
      <c r="E46" s="11" t="str">
        <f t="shared" si="0"/>
        <v>A1</v>
      </c>
      <c r="F46" s="11"/>
      <c r="G46" s="5">
        <f t="shared" si="1"/>
        <v>82</v>
      </c>
      <c r="H46" s="5">
        <f t="shared" si="2"/>
        <v>44</v>
      </c>
      <c r="I46" s="99" t="s">
        <v>1058</v>
      </c>
      <c r="J46" s="35" t="s">
        <v>226</v>
      </c>
      <c r="K46" s="86" t="s">
        <v>1054</v>
      </c>
      <c r="L46" s="120"/>
      <c r="M46" s="127"/>
    </row>
    <row r="47" spans="1:13" ht="15" customHeight="1" x14ac:dyDescent="0.2">
      <c r="A47" s="25" t="s">
        <v>187</v>
      </c>
      <c r="B47" s="10" t="s">
        <v>1043</v>
      </c>
      <c r="C47" s="11">
        <v>1</v>
      </c>
      <c r="D47" s="11" t="s">
        <v>656</v>
      </c>
      <c r="E47" s="11" t="str">
        <f t="shared" si="0"/>
        <v>A1</v>
      </c>
      <c r="F47" s="11"/>
      <c r="G47" s="5">
        <f t="shared" si="1"/>
        <v>83</v>
      </c>
      <c r="H47" s="5">
        <f t="shared" si="2"/>
        <v>45</v>
      </c>
      <c r="I47" s="99" t="s">
        <v>1058</v>
      </c>
      <c r="J47" s="35" t="s">
        <v>175</v>
      </c>
      <c r="K47" s="86" t="s">
        <v>1054</v>
      </c>
      <c r="L47" s="120"/>
      <c r="M47" s="127"/>
    </row>
    <row r="48" spans="1:13" ht="15" customHeight="1" thickBot="1" x14ac:dyDescent="0.25">
      <c r="A48" s="26" t="s">
        <v>713</v>
      </c>
      <c r="B48" s="27" t="s">
        <v>1044</v>
      </c>
      <c r="C48" s="28">
        <v>2</v>
      </c>
      <c r="D48" s="28" t="s">
        <v>656</v>
      </c>
      <c r="E48" s="28" t="str">
        <f t="shared" si="0"/>
        <v>A2</v>
      </c>
      <c r="F48" s="28"/>
      <c r="G48" s="29">
        <f t="shared" si="1"/>
        <v>84</v>
      </c>
      <c r="H48" s="29">
        <f t="shared" si="2"/>
        <v>46</v>
      </c>
      <c r="I48" s="98" t="s">
        <v>1058</v>
      </c>
      <c r="J48" s="36" t="s">
        <v>188</v>
      </c>
      <c r="K48" s="92" t="s">
        <v>1054</v>
      </c>
      <c r="L48" s="121"/>
      <c r="M48" s="128"/>
    </row>
    <row r="49" spans="1:13" ht="28.5" customHeight="1" x14ac:dyDescent="0.2">
      <c r="A49" s="77" t="s">
        <v>1039</v>
      </c>
      <c r="B49" s="20"/>
      <c r="C49" s="122">
        <f>SUM(C3:C48)</f>
        <v>85</v>
      </c>
      <c r="D49" s="12"/>
      <c r="E49" s="12"/>
      <c r="F49" s="12"/>
      <c r="G49" s="13"/>
      <c r="H49" s="13"/>
      <c r="I49" s="13"/>
      <c r="J49" s="14"/>
      <c r="K49" s="14"/>
      <c r="M49" s="9"/>
    </row>
    <row r="50" spans="1:13" x14ac:dyDescent="0.2">
      <c r="A50" s="15"/>
      <c r="B50" s="15"/>
      <c r="C50" s="15"/>
      <c r="D50" s="15"/>
      <c r="E50" s="15"/>
      <c r="F50" s="15"/>
      <c r="G50" s="16"/>
      <c r="H50" s="16"/>
      <c r="I50" s="16"/>
      <c r="J50" s="17"/>
      <c r="K50" s="17"/>
      <c r="M50" s="9"/>
    </row>
    <row r="51" spans="1:13" ht="14.25" x14ac:dyDescent="0.2">
      <c r="A51" s="96" t="s">
        <v>1055</v>
      </c>
    </row>
  </sheetData>
  <mergeCells count="6">
    <mergeCell ref="M36:M48"/>
    <mergeCell ref="K2:L2"/>
    <mergeCell ref="M3:M5"/>
    <mergeCell ref="M6:M21"/>
    <mergeCell ref="M22:M33"/>
    <mergeCell ref="M34:M35"/>
  </mergeCells>
  <hyperlinks>
    <hyperlink ref="I3" location="'Tablas1'!$A$5" display="Tablas1"/>
    <hyperlink ref="I5" location="'Tablas1'!$A$27" display="Tablas1"/>
    <hyperlink ref="I6" location="'Tablas1'!$A$37" display="Tablas1"/>
    <hyperlink ref="I7" location="'Tablas4'!$A$5" display="Tablas4"/>
    <hyperlink ref="I10" location="'Tablas4'!$A$10" display="Tablas4"/>
    <hyperlink ref="I11" location="'Tablas4'!$A$10" display="Tablas4"/>
    <hyperlink ref="I12" location="'Tablas1'!$A$175" display="Tablas1"/>
    <hyperlink ref="I15" location="'Tablas1'!$A$175" display="Tablas1"/>
    <hyperlink ref="I16" location="'Tablas1'!$A$42" display="Tablas1"/>
    <hyperlink ref="I18" location="'Tablas1'!$A$55" display="Tablas1"/>
    <hyperlink ref="I19" location="'Tablas1'!$A$65" display="Tablas1"/>
    <hyperlink ref="I20" location="'Tablas1'!$A$79" display="Tablas1"/>
    <hyperlink ref="I21" location="'Tablas1'!$A$90" display="Tablas1"/>
    <hyperlink ref="I22" location="'Tablas1'!$A$101" display="Tablas1"/>
    <hyperlink ref="I23" location="'Tablas1'!$A$180" display="Tablas1"/>
    <hyperlink ref="I24" location="'Tablas3'!$A$5" display="Tablas3"/>
    <hyperlink ref="I25" location="'Tablas2'!$A$5" display="Tablas2"/>
    <hyperlink ref="I26" location="'Tablas1'!$A$110" display="Tablas1"/>
    <hyperlink ref="I27" location="'Tablas1'!$A$180" display="Tablas1"/>
    <hyperlink ref="I28" location="'Tablas3'!$A$5" display="Tablas3"/>
    <hyperlink ref="I29" location="'Tablas3'!$A$5" display="Tablas3"/>
    <hyperlink ref="I30" location="'Tablas2'!$A$5" display="Tablas2"/>
    <hyperlink ref="I31" location="'Tablas2'!$A$5" display="Tablas2"/>
    <hyperlink ref="I32" location="'Tablas1'!$A$121" display="Tablas1"/>
    <hyperlink ref="I33" location="'Tablas1'!$A$132" display="Tablas1"/>
    <hyperlink ref="I35" location="'Tablas1'!$A$143" display="Tablas1"/>
    <hyperlink ref="I36" location="'Tablas1'!$A$175" display="Tablas1"/>
    <hyperlink ref="I37" location="'Tablas1'!$A$175" display="Tablas1"/>
    <hyperlink ref="I38" location="'Tablas1'!$A$175" display="Tablas1"/>
    <hyperlink ref="I39" location="'Tablas1'!$A$175" display="Tablas1"/>
    <hyperlink ref="I40" location="'Tablas1'!$A$175" display="Tablas1"/>
    <hyperlink ref="I41" location="'Tablas1'!$A$175" display="Tablas1"/>
    <hyperlink ref="I42" location="'Tablas1'!$A$175" display="Tablas1"/>
    <hyperlink ref="I43" location="'Tablas1'!$A$175" display="Tablas1"/>
    <hyperlink ref="I44" location="'Tablas1'!$A$175" display="Tablas1"/>
    <hyperlink ref="I45" location="'Tablas1'!$A$175" display="Tablas1"/>
    <hyperlink ref="I46" location="'Tablas1'!$A$175" display="Tablas1"/>
    <hyperlink ref="I47" location="'Tablas1'!$A$154" display="Tablas1"/>
    <hyperlink ref="I48" location="'Tablas1'!$A$165" display="Tablas1"/>
    <hyperlink ref="L24" r:id="rId1"/>
    <hyperlink ref="L28:L29" r:id="rId2" display="CNAE-09"/>
    <hyperlink ref="L25" r:id="rId3"/>
    <hyperlink ref="L30" r:id="rId4"/>
    <hyperlink ref="L31" r:id="rId5"/>
  </hyperlinks>
  <pageMargins left="0.75" right="0.75" top="1" bottom="1" header="0" footer="0"/>
  <pageSetup paperSize="9" scale="76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93"/>
  <sheetViews>
    <sheetView zoomScaleNormal="100" workbookViewId="0"/>
  </sheetViews>
  <sheetFormatPr baseColWidth="10" defaultColWidth="11.42578125" defaultRowHeight="12.75" x14ac:dyDescent="0.2"/>
  <cols>
    <col min="1" max="1" width="14.85546875" style="63" customWidth="1"/>
    <col min="2" max="2" width="30.7109375" style="49" customWidth="1"/>
    <col min="3" max="3" width="25.7109375" style="49" customWidth="1"/>
    <col min="4" max="16384" width="11.42578125" style="49"/>
  </cols>
  <sheetData>
    <row r="2" spans="1:4" x14ac:dyDescent="0.2">
      <c r="A2" s="129"/>
      <c r="B2" s="129"/>
    </row>
    <row r="3" spans="1:4" x14ac:dyDescent="0.2">
      <c r="B3" s="50"/>
    </row>
    <row r="4" spans="1:4" x14ac:dyDescent="0.2">
      <c r="A4" s="129"/>
      <c r="B4" s="129"/>
      <c r="C4" s="101" t="s">
        <v>1062</v>
      </c>
    </row>
    <row r="5" spans="1:4" s="50" customFormat="1" x14ac:dyDescent="0.2">
      <c r="A5" s="64" t="s">
        <v>1020</v>
      </c>
      <c r="B5" s="49"/>
      <c r="C5" s="102" t="s">
        <v>256</v>
      </c>
    </row>
    <row r="6" spans="1:4" s="50" customFormat="1" x14ac:dyDescent="0.2">
      <c r="A6" s="63" t="s">
        <v>1021</v>
      </c>
      <c r="B6" s="49" t="s">
        <v>962</v>
      </c>
    </row>
    <row r="7" spans="1:4" x14ac:dyDescent="0.2">
      <c r="A7" s="65" t="s">
        <v>582</v>
      </c>
      <c r="B7" s="49" t="s">
        <v>583</v>
      </c>
      <c r="C7" s="50"/>
      <c r="D7" s="50"/>
    </row>
    <row r="8" spans="1:4" x14ac:dyDescent="0.2">
      <c r="A8" s="65" t="s">
        <v>584</v>
      </c>
      <c r="B8" s="49" t="s">
        <v>585</v>
      </c>
      <c r="C8" s="50"/>
      <c r="D8" s="50"/>
    </row>
    <row r="9" spans="1:4" x14ac:dyDescent="0.2">
      <c r="A9" s="65" t="s">
        <v>586</v>
      </c>
      <c r="B9" s="49" t="s">
        <v>149</v>
      </c>
      <c r="C9" s="50"/>
      <c r="D9" s="50"/>
    </row>
    <row r="10" spans="1:4" x14ac:dyDescent="0.2">
      <c r="A10" s="65" t="s">
        <v>587</v>
      </c>
      <c r="B10" s="49" t="s">
        <v>150</v>
      </c>
      <c r="C10" s="50"/>
      <c r="D10" s="50"/>
    </row>
    <row r="11" spans="1:4" x14ac:dyDescent="0.2">
      <c r="A11" s="65" t="s">
        <v>588</v>
      </c>
      <c r="B11" s="49" t="s">
        <v>589</v>
      </c>
      <c r="C11" s="50"/>
      <c r="D11" s="50"/>
    </row>
    <row r="12" spans="1:4" x14ac:dyDescent="0.2">
      <c r="A12" s="65" t="s">
        <v>590</v>
      </c>
      <c r="B12" s="49" t="s">
        <v>591</v>
      </c>
      <c r="C12" s="50"/>
      <c r="D12" s="50"/>
    </row>
    <row r="13" spans="1:4" x14ac:dyDescent="0.2">
      <c r="A13" s="65" t="s">
        <v>592</v>
      </c>
      <c r="B13" s="49" t="s">
        <v>593</v>
      </c>
      <c r="C13" s="50"/>
      <c r="D13" s="50"/>
    </row>
    <row r="14" spans="1:4" x14ac:dyDescent="0.2">
      <c r="A14" s="65" t="s">
        <v>594</v>
      </c>
      <c r="B14" s="49" t="s">
        <v>714</v>
      </c>
      <c r="C14" s="50"/>
      <c r="D14" s="50"/>
    </row>
    <row r="15" spans="1:4" x14ac:dyDescent="0.2">
      <c r="A15" s="65" t="s">
        <v>595</v>
      </c>
      <c r="B15" s="49" t="s">
        <v>596</v>
      </c>
      <c r="C15" s="50"/>
      <c r="D15" s="50"/>
    </row>
    <row r="16" spans="1:4" x14ac:dyDescent="0.2">
      <c r="A16" s="65" t="s">
        <v>597</v>
      </c>
      <c r="B16" s="49" t="s">
        <v>667</v>
      </c>
      <c r="C16" s="50"/>
      <c r="D16" s="50"/>
    </row>
    <row r="17" spans="1:4" x14ac:dyDescent="0.2">
      <c r="A17" s="65" t="s">
        <v>598</v>
      </c>
      <c r="B17" s="49" t="s">
        <v>599</v>
      </c>
      <c r="C17" s="50"/>
      <c r="D17" s="50"/>
    </row>
    <row r="18" spans="1:4" x14ac:dyDescent="0.2">
      <c r="A18" s="65" t="s">
        <v>600</v>
      </c>
      <c r="B18" s="49" t="s">
        <v>601</v>
      </c>
      <c r="C18" s="50"/>
      <c r="D18" s="50"/>
    </row>
    <row r="19" spans="1:4" x14ac:dyDescent="0.2">
      <c r="A19" s="65" t="s">
        <v>602</v>
      </c>
      <c r="B19" s="49" t="s">
        <v>151</v>
      </c>
      <c r="C19" s="50"/>
      <c r="D19" s="50"/>
    </row>
    <row r="20" spans="1:4" x14ac:dyDescent="0.2">
      <c r="A20" s="65" t="s">
        <v>603</v>
      </c>
      <c r="B20" s="49" t="s">
        <v>152</v>
      </c>
      <c r="C20" s="50"/>
      <c r="D20" s="50"/>
    </row>
    <row r="21" spans="1:4" x14ac:dyDescent="0.2">
      <c r="A21" s="65" t="s">
        <v>604</v>
      </c>
      <c r="B21" s="49" t="s">
        <v>153</v>
      </c>
      <c r="C21" s="50"/>
      <c r="D21" s="50"/>
    </row>
    <row r="22" spans="1:4" x14ac:dyDescent="0.2">
      <c r="A22" s="65" t="s">
        <v>605</v>
      </c>
      <c r="B22" s="49" t="s">
        <v>606</v>
      </c>
      <c r="C22" s="50"/>
      <c r="D22" s="50"/>
    </row>
    <row r="23" spans="1:4" x14ac:dyDescent="0.2">
      <c r="A23" s="65" t="s">
        <v>607</v>
      </c>
      <c r="B23" s="49" t="s">
        <v>154</v>
      </c>
      <c r="C23" s="50"/>
      <c r="D23" s="50"/>
    </row>
    <row r="24" spans="1:4" x14ac:dyDescent="0.2">
      <c r="A24" s="65" t="s">
        <v>608</v>
      </c>
      <c r="B24" s="49" t="s">
        <v>666</v>
      </c>
      <c r="C24" s="50"/>
      <c r="D24" s="50"/>
    </row>
    <row r="25" spans="1:4" x14ac:dyDescent="0.2">
      <c r="A25" s="65" t="s">
        <v>609</v>
      </c>
      <c r="B25" s="49" t="s">
        <v>155</v>
      </c>
      <c r="C25" s="50"/>
      <c r="D25" s="50"/>
    </row>
    <row r="27" spans="1:4" x14ac:dyDescent="0.2">
      <c r="A27" s="66" t="s">
        <v>1022</v>
      </c>
      <c r="B27" s="50"/>
      <c r="C27" s="103" t="s">
        <v>933</v>
      </c>
    </row>
    <row r="28" spans="1:4" x14ac:dyDescent="0.2">
      <c r="A28" s="63" t="s">
        <v>1021</v>
      </c>
      <c r="B28" s="49" t="s">
        <v>962</v>
      </c>
    </row>
    <row r="29" spans="1:4" x14ac:dyDescent="0.2">
      <c r="A29" s="51">
        <v>0</v>
      </c>
      <c r="B29" s="49" t="s">
        <v>934</v>
      </c>
      <c r="C29" s="50"/>
      <c r="D29" s="50"/>
    </row>
    <row r="30" spans="1:4" x14ac:dyDescent="0.2">
      <c r="A30" s="51">
        <v>1</v>
      </c>
      <c r="B30" s="49" t="s">
        <v>935</v>
      </c>
      <c r="C30" s="50"/>
      <c r="D30" s="50"/>
    </row>
    <row r="31" spans="1:4" x14ac:dyDescent="0.2">
      <c r="A31" s="51">
        <v>2</v>
      </c>
      <c r="B31" s="50" t="s">
        <v>936</v>
      </c>
      <c r="C31" s="50"/>
      <c r="D31" s="50"/>
    </row>
    <row r="32" spans="1:4" x14ac:dyDescent="0.2">
      <c r="A32" s="51">
        <v>3</v>
      </c>
      <c r="B32" s="49" t="s">
        <v>937</v>
      </c>
      <c r="C32" s="50"/>
      <c r="D32" s="50"/>
    </row>
    <row r="33" spans="1:4" x14ac:dyDescent="0.2">
      <c r="A33" s="51">
        <v>4</v>
      </c>
      <c r="B33" s="49" t="s">
        <v>938</v>
      </c>
      <c r="C33" s="50"/>
      <c r="D33" s="50"/>
    </row>
    <row r="34" spans="1:4" x14ac:dyDescent="0.2">
      <c r="A34" s="51">
        <v>5</v>
      </c>
      <c r="B34" s="50" t="s">
        <v>939</v>
      </c>
      <c r="C34" s="50"/>
      <c r="D34" s="50"/>
    </row>
    <row r="35" spans="1:4" x14ac:dyDescent="0.2">
      <c r="A35" s="51">
        <v>6</v>
      </c>
      <c r="B35" s="49" t="s">
        <v>940</v>
      </c>
      <c r="C35" s="50"/>
      <c r="D35" s="50"/>
    </row>
    <row r="36" spans="1:4" x14ac:dyDescent="0.2">
      <c r="A36" s="51"/>
    </row>
    <row r="37" spans="1:4" x14ac:dyDescent="0.2">
      <c r="A37" s="64" t="s">
        <v>1023</v>
      </c>
      <c r="C37" s="103" t="s">
        <v>135</v>
      </c>
    </row>
    <row r="38" spans="1:4" x14ac:dyDescent="0.2">
      <c r="A38" s="63" t="s">
        <v>1021</v>
      </c>
      <c r="B38" s="49" t="s">
        <v>962</v>
      </c>
    </row>
    <row r="39" spans="1:4" x14ac:dyDescent="0.2">
      <c r="A39" s="63">
        <v>1</v>
      </c>
      <c r="B39" s="49" t="s">
        <v>668</v>
      </c>
      <c r="C39" s="50"/>
      <c r="D39" s="50"/>
    </row>
    <row r="40" spans="1:4" x14ac:dyDescent="0.2">
      <c r="A40" s="63">
        <v>2</v>
      </c>
      <c r="B40" s="49" t="s">
        <v>669</v>
      </c>
      <c r="C40" s="50"/>
      <c r="D40" s="50"/>
    </row>
    <row r="42" spans="1:4" x14ac:dyDescent="0.2">
      <c r="A42" s="64" t="s">
        <v>1024</v>
      </c>
      <c r="C42" s="103" t="s">
        <v>389</v>
      </c>
    </row>
    <row r="43" spans="1:4" x14ac:dyDescent="0.2">
      <c r="A43" s="63" t="s">
        <v>1021</v>
      </c>
      <c r="B43" s="49" t="s">
        <v>962</v>
      </c>
    </row>
    <row r="44" spans="1:4" x14ac:dyDescent="0.2">
      <c r="A44" s="65" t="s">
        <v>582</v>
      </c>
      <c r="B44" s="49" t="s">
        <v>160</v>
      </c>
      <c r="C44" s="50"/>
      <c r="D44" s="50"/>
    </row>
    <row r="45" spans="1:4" x14ac:dyDescent="0.2">
      <c r="A45" s="65" t="s">
        <v>584</v>
      </c>
      <c r="B45" s="49" t="s">
        <v>158</v>
      </c>
      <c r="C45" s="50"/>
      <c r="D45" s="50"/>
    </row>
    <row r="46" spans="1:4" x14ac:dyDescent="0.2">
      <c r="A46" s="65" t="s">
        <v>586</v>
      </c>
      <c r="B46" s="49" t="s">
        <v>159</v>
      </c>
      <c r="C46" s="50"/>
      <c r="D46" s="50"/>
    </row>
    <row r="47" spans="1:4" x14ac:dyDescent="0.2">
      <c r="A47" s="65" t="s">
        <v>587</v>
      </c>
      <c r="B47" s="49" t="s">
        <v>675</v>
      </c>
      <c r="C47" s="50"/>
      <c r="D47" s="50"/>
    </row>
    <row r="48" spans="1:4" x14ac:dyDescent="0.2">
      <c r="A48" s="65" t="s">
        <v>588</v>
      </c>
      <c r="B48" s="49" t="s">
        <v>676</v>
      </c>
      <c r="C48" s="50"/>
      <c r="D48" s="50"/>
    </row>
    <row r="49" spans="1:4" x14ac:dyDescent="0.2">
      <c r="A49" s="65" t="s">
        <v>590</v>
      </c>
      <c r="B49" s="49" t="s">
        <v>677</v>
      </c>
      <c r="C49" s="50"/>
      <c r="D49" s="50"/>
    </row>
    <row r="50" spans="1:4" x14ac:dyDescent="0.2">
      <c r="A50" s="65" t="s">
        <v>592</v>
      </c>
      <c r="B50" s="49" t="s">
        <v>189</v>
      </c>
      <c r="C50" s="50"/>
      <c r="D50" s="50"/>
    </row>
    <row r="51" spans="1:4" s="50" customFormat="1" x14ac:dyDescent="0.2">
      <c r="A51" s="65" t="s">
        <v>594</v>
      </c>
      <c r="B51" s="49" t="s">
        <v>190</v>
      </c>
    </row>
    <row r="52" spans="1:4" s="50" customFormat="1" x14ac:dyDescent="0.2">
      <c r="A52" s="65" t="s">
        <v>595</v>
      </c>
      <c r="B52" s="49" t="s">
        <v>674</v>
      </c>
    </row>
    <row r="53" spans="1:4" s="50" customFormat="1" x14ac:dyDescent="0.2">
      <c r="A53" s="63">
        <v>10</v>
      </c>
      <c r="B53" s="49" t="s">
        <v>161</v>
      </c>
    </row>
    <row r="54" spans="1:4" s="50" customFormat="1" x14ac:dyDescent="0.2">
      <c r="A54" s="63"/>
      <c r="B54" s="49"/>
    </row>
    <row r="55" spans="1:4" s="50" customFormat="1" x14ac:dyDescent="0.2">
      <c r="A55" s="64" t="s">
        <v>1025</v>
      </c>
      <c r="C55" s="102" t="s">
        <v>191</v>
      </c>
    </row>
    <row r="56" spans="1:4" s="50" customFormat="1" x14ac:dyDescent="0.2">
      <c r="A56" s="63" t="s">
        <v>1021</v>
      </c>
      <c r="B56" s="49" t="s">
        <v>962</v>
      </c>
    </row>
    <row r="57" spans="1:4" x14ac:dyDescent="0.2">
      <c r="A57" s="67">
        <v>1</v>
      </c>
      <c r="B57" s="50" t="s">
        <v>914</v>
      </c>
      <c r="C57" s="50"/>
      <c r="D57" s="50"/>
    </row>
    <row r="58" spans="1:4" x14ac:dyDescent="0.2">
      <c r="A58" s="63">
        <v>2</v>
      </c>
      <c r="B58" s="50" t="s">
        <v>915</v>
      </c>
      <c r="C58" s="50"/>
      <c r="D58" s="50"/>
    </row>
    <row r="59" spans="1:4" x14ac:dyDescent="0.2">
      <c r="A59" s="63">
        <v>3</v>
      </c>
      <c r="B59" s="50" t="s">
        <v>916</v>
      </c>
      <c r="C59" s="50"/>
      <c r="D59" s="50"/>
    </row>
    <row r="60" spans="1:4" x14ac:dyDescent="0.2">
      <c r="A60" s="63">
        <v>4</v>
      </c>
      <c r="B60" s="50" t="s">
        <v>917</v>
      </c>
      <c r="C60" s="50"/>
      <c r="D60" s="50"/>
    </row>
    <row r="61" spans="1:4" x14ac:dyDescent="0.2">
      <c r="A61" s="63">
        <v>5</v>
      </c>
      <c r="B61" s="50" t="s">
        <v>918</v>
      </c>
      <c r="C61" s="50"/>
      <c r="D61" s="50"/>
    </row>
    <row r="62" spans="1:4" x14ac:dyDescent="0.2">
      <c r="A62" s="63">
        <v>8</v>
      </c>
      <c r="B62" s="50" t="s">
        <v>673</v>
      </c>
      <c r="C62" s="50"/>
      <c r="D62" s="50"/>
    </row>
    <row r="63" spans="1:4" x14ac:dyDescent="0.2">
      <c r="A63" s="63">
        <v>9</v>
      </c>
      <c r="B63" s="50" t="s">
        <v>682</v>
      </c>
      <c r="C63" s="50"/>
      <c r="D63" s="50"/>
    </row>
    <row r="64" spans="1:4" x14ac:dyDescent="0.2">
      <c r="A64" s="52"/>
      <c r="B64" s="68"/>
    </row>
    <row r="65" spans="1:4" x14ac:dyDescent="0.2">
      <c r="A65" s="69" t="s">
        <v>1026</v>
      </c>
      <c r="C65" s="103" t="s">
        <v>391</v>
      </c>
    </row>
    <row r="66" spans="1:4" x14ac:dyDescent="0.2">
      <c r="A66" s="63" t="s">
        <v>1021</v>
      </c>
      <c r="B66" s="49" t="s">
        <v>962</v>
      </c>
    </row>
    <row r="67" spans="1:4" x14ac:dyDescent="0.2">
      <c r="A67" s="70" t="s">
        <v>582</v>
      </c>
      <c r="B67" s="71" t="s">
        <v>162</v>
      </c>
      <c r="C67" s="50"/>
      <c r="D67" s="50"/>
    </row>
    <row r="68" spans="1:4" x14ac:dyDescent="0.2">
      <c r="A68" s="70" t="s">
        <v>584</v>
      </c>
      <c r="B68" s="71" t="s">
        <v>112</v>
      </c>
      <c r="C68" s="50"/>
      <c r="D68" s="50"/>
    </row>
    <row r="69" spans="1:4" x14ac:dyDescent="0.2">
      <c r="A69" s="70" t="s">
        <v>586</v>
      </c>
      <c r="B69" s="71" t="s">
        <v>927</v>
      </c>
      <c r="C69" s="50"/>
      <c r="D69" s="50"/>
    </row>
    <row r="70" spans="1:4" x14ac:dyDescent="0.2">
      <c r="A70" s="70" t="s">
        <v>587</v>
      </c>
      <c r="B70" s="71" t="s">
        <v>928</v>
      </c>
      <c r="C70" s="50"/>
      <c r="D70" s="50"/>
    </row>
    <row r="71" spans="1:4" s="50" customFormat="1" x14ac:dyDescent="0.2">
      <c r="A71" s="70" t="s">
        <v>588</v>
      </c>
      <c r="B71" s="71" t="s">
        <v>929</v>
      </c>
    </row>
    <row r="72" spans="1:4" x14ac:dyDescent="0.2">
      <c r="A72" s="70" t="s">
        <v>590</v>
      </c>
      <c r="B72" s="71" t="s">
        <v>678</v>
      </c>
      <c r="C72" s="50"/>
      <c r="D72" s="50"/>
    </row>
    <row r="73" spans="1:4" x14ac:dyDescent="0.2">
      <c r="A73" s="70" t="s">
        <v>592</v>
      </c>
      <c r="B73" s="71" t="s">
        <v>679</v>
      </c>
      <c r="C73" s="50"/>
      <c r="D73" s="50"/>
    </row>
    <row r="74" spans="1:4" x14ac:dyDescent="0.2">
      <c r="A74" s="70" t="s">
        <v>594</v>
      </c>
      <c r="B74" s="71" t="s">
        <v>680</v>
      </c>
      <c r="C74" s="50"/>
      <c r="D74" s="50"/>
    </row>
    <row r="75" spans="1:4" x14ac:dyDescent="0.2">
      <c r="A75" s="70" t="s">
        <v>595</v>
      </c>
      <c r="B75" s="71" t="s">
        <v>681</v>
      </c>
      <c r="C75" s="50"/>
      <c r="D75" s="50"/>
    </row>
    <row r="76" spans="1:4" x14ac:dyDescent="0.2">
      <c r="A76" s="70">
        <v>98</v>
      </c>
      <c r="B76" s="68" t="s">
        <v>673</v>
      </c>
      <c r="C76" s="50"/>
      <c r="D76" s="50"/>
    </row>
    <row r="77" spans="1:4" x14ac:dyDescent="0.2">
      <c r="A77" s="70">
        <v>99</v>
      </c>
      <c r="B77" s="68" t="s">
        <v>682</v>
      </c>
      <c r="C77" s="50"/>
      <c r="D77" s="50"/>
    </row>
    <row r="78" spans="1:4" x14ac:dyDescent="0.2">
      <c r="A78" s="70"/>
      <c r="B78" s="68"/>
    </row>
    <row r="79" spans="1:4" x14ac:dyDescent="0.2">
      <c r="A79" s="64" t="s">
        <v>1027</v>
      </c>
      <c r="C79" s="103" t="s">
        <v>171</v>
      </c>
    </row>
    <row r="80" spans="1:4" x14ac:dyDescent="0.2">
      <c r="A80" s="63" t="s">
        <v>1021</v>
      </c>
      <c r="B80" s="49" t="s">
        <v>962</v>
      </c>
    </row>
    <row r="81" spans="1:4" x14ac:dyDescent="0.2">
      <c r="A81" s="63">
        <v>1</v>
      </c>
      <c r="B81" s="49" t="s">
        <v>193</v>
      </c>
      <c r="C81" s="50"/>
      <c r="D81" s="50"/>
    </row>
    <row r="82" spans="1:4" x14ac:dyDescent="0.2">
      <c r="A82" s="63">
        <v>2</v>
      </c>
      <c r="B82" s="49" t="s">
        <v>194</v>
      </c>
      <c r="C82" s="50"/>
      <c r="D82" s="50"/>
    </row>
    <row r="83" spans="1:4" x14ac:dyDescent="0.2">
      <c r="A83" s="63">
        <v>3</v>
      </c>
      <c r="B83" s="49" t="s">
        <v>919</v>
      </c>
      <c r="C83" s="50"/>
      <c r="D83" s="50"/>
    </row>
    <row r="84" spans="1:4" x14ac:dyDescent="0.2">
      <c r="A84" s="63">
        <v>4</v>
      </c>
      <c r="B84" s="49" t="s">
        <v>195</v>
      </c>
      <c r="C84" s="50"/>
      <c r="D84" s="50"/>
    </row>
    <row r="85" spans="1:4" x14ac:dyDescent="0.2">
      <c r="A85" s="63">
        <v>5</v>
      </c>
      <c r="B85" s="49" t="s">
        <v>196</v>
      </c>
      <c r="C85" s="50"/>
      <c r="D85" s="50"/>
    </row>
    <row r="86" spans="1:4" x14ac:dyDescent="0.2">
      <c r="A86" s="63">
        <v>6</v>
      </c>
      <c r="B86" s="49" t="s">
        <v>197</v>
      </c>
      <c r="C86" s="50"/>
      <c r="D86" s="50"/>
    </row>
    <row r="87" spans="1:4" x14ac:dyDescent="0.2">
      <c r="A87" s="63">
        <v>7</v>
      </c>
      <c r="B87" s="49" t="s">
        <v>198</v>
      </c>
      <c r="C87" s="50"/>
      <c r="D87" s="50"/>
    </row>
    <row r="88" spans="1:4" x14ac:dyDescent="0.2">
      <c r="A88" s="63">
        <v>8</v>
      </c>
      <c r="B88" s="49" t="s">
        <v>682</v>
      </c>
      <c r="C88" s="50"/>
      <c r="D88" s="50"/>
    </row>
    <row r="90" spans="1:4" x14ac:dyDescent="0.2">
      <c r="A90" s="64" t="s">
        <v>1040</v>
      </c>
      <c r="C90" s="103" t="s">
        <v>97</v>
      </c>
    </row>
    <row r="91" spans="1:4" x14ac:dyDescent="0.2">
      <c r="A91" s="63" t="s">
        <v>1021</v>
      </c>
      <c r="B91" s="49" t="s">
        <v>962</v>
      </c>
    </row>
    <row r="92" spans="1:4" x14ac:dyDescent="0.2">
      <c r="A92" s="63">
        <v>1</v>
      </c>
      <c r="B92" s="49" t="s">
        <v>683</v>
      </c>
      <c r="C92" s="50"/>
      <c r="D92" s="50"/>
    </row>
    <row r="93" spans="1:4" x14ac:dyDescent="0.2">
      <c r="A93" s="63">
        <v>2</v>
      </c>
      <c r="B93" s="49" t="s">
        <v>684</v>
      </c>
      <c r="C93" s="50"/>
      <c r="D93" s="50"/>
    </row>
    <row r="94" spans="1:4" x14ac:dyDescent="0.2">
      <c r="A94" s="63">
        <v>3</v>
      </c>
      <c r="B94" s="49" t="s">
        <v>685</v>
      </c>
      <c r="C94" s="50"/>
      <c r="D94" s="50"/>
    </row>
    <row r="95" spans="1:4" x14ac:dyDescent="0.2">
      <c r="A95" s="63">
        <v>4</v>
      </c>
      <c r="B95" s="49" t="s">
        <v>199</v>
      </c>
      <c r="C95" s="50"/>
      <c r="D95" s="50"/>
    </row>
    <row r="96" spans="1:4" x14ac:dyDescent="0.2">
      <c r="A96" s="63">
        <v>5</v>
      </c>
      <c r="B96" s="49" t="s">
        <v>686</v>
      </c>
      <c r="C96" s="50"/>
      <c r="D96" s="50"/>
    </row>
    <row r="97" spans="1:4" x14ac:dyDescent="0.2">
      <c r="A97" s="63">
        <v>6</v>
      </c>
      <c r="B97" s="49" t="s">
        <v>200</v>
      </c>
      <c r="C97" s="50"/>
      <c r="D97" s="50"/>
    </row>
    <row r="98" spans="1:4" x14ac:dyDescent="0.2">
      <c r="A98" s="63">
        <v>7</v>
      </c>
      <c r="B98" s="72" t="s">
        <v>201</v>
      </c>
      <c r="C98" s="50"/>
      <c r="D98" s="50"/>
    </row>
    <row r="99" spans="1:4" x14ac:dyDescent="0.2">
      <c r="A99" s="63">
        <v>8</v>
      </c>
      <c r="B99" s="49" t="s">
        <v>687</v>
      </c>
      <c r="C99" s="50"/>
      <c r="D99" s="50"/>
    </row>
    <row r="101" spans="1:4" x14ac:dyDescent="0.2">
      <c r="A101" s="64" t="s">
        <v>1041</v>
      </c>
      <c r="C101" s="103" t="s">
        <v>98</v>
      </c>
    </row>
    <row r="102" spans="1:4" x14ac:dyDescent="0.2">
      <c r="A102" s="63" t="s">
        <v>1021</v>
      </c>
      <c r="B102" s="49" t="s">
        <v>962</v>
      </c>
    </row>
    <row r="103" spans="1:4" x14ac:dyDescent="0.2">
      <c r="A103" s="63">
        <v>1</v>
      </c>
      <c r="B103" s="49" t="s">
        <v>688</v>
      </c>
      <c r="C103" s="50"/>
      <c r="D103" s="50"/>
    </row>
    <row r="104" spans="1:4" x14ac:dyDescent="0.2">
      <c r="A104" s="63">
        <v>2</v>
      </c>
      <c r="B104" s="49" t="s">
        <v>163</v>
      </c>
      <c r="C104" s="50"/>
      <c r="D104" s="50"/>
    </row>
    <row r="105" spans="1:4" x14ac:dyDescent="0.2">
      <c r="A105" s="63">
        <v>3</v>
      </c>
      <c r="B105" s="49" t="s">
        <v>689</v>
      </c>
      <c r="C105" s="50"/>
      <c r="D105" s="50"/>
    </row>
    <row r="106" spans="1:4" x14ac:dyDescent="0.2">
      <c r="A106" s="63">
        <v>4</v>
      </c>
      <c r="B106" s="49" t="s">
        <v>672</v>
      </c>
      <c r="C106" s="50"/>
      <c r="D106" s="50"/>
    </row>
    <row r="107" spans="1:4" x14ac:dyDescent="0.2">
      <c r="A107" s="52">
        <v>8</v>
      </c>
      <c r="B107" s="53" t="s">
        <v>673</v>
      </c>
      <c r="C107" s="50"/>
      <c r="D107" s="50"/>
    </row>
    <row r="108" spans="1:4" x14ac:dyDescent="0.2">
      <c r="A108" s="52">
        <v>9</v>
      </c>
      <c r="B108" s="53" t="s">
        <v>682</v>
      </c>
      <c r="C108" s="50"/>
      <c r="D108" s="50"/>
    </row>
    <row r="110" spans="1:4" x14ac:dyDescent="0.2">
      <c r="A110" s="64" t="s">
        <v>1042</v>
      </c>
      <c r="C110" s="103" t="s">
        <v>102</v>
      </c>
    </row>
    <row r="111" spans="1:4" x14ac:dyDescent="0.2">
      <c r="A111" s="63" t="s">
        <v>1021</v>
      </c>
      <c r="B111" s="49" t="s">
        <v>962</v>
      </c>
    </row>
    <row r="112" spans="1:4" x14ac:dyDescent="0.2">
      <c r="A112" s="63">
        <v>1</v>
      </c>
      <c r="B112" s="49" t="s">
        <v>202</v>
      </c>
      <c r="C112" s="50"/>
      <c r="D112" s="50"/>
    </row>
    <row r="113" spans="1:4" x14ac:dyDescent="0.2">
      <c r="A113" s="63">
        <v>2</v>
      </c>
      <c r="B113" s="49" t="s">
        <v>925</v>
      </c>
      <c r="C113" s="50"/>
      <c r="D113" s="50"/>
    </row>
    <row r="114" spans="1:4" x14ac:dyDescent="0.2">
      <c r="A114" s="63">
        <v>3</v>
      </c>
      <c r="B114" s="49" t="s">
        <v>926</v>
      </c>
      <c r="C114" s="50"/>
      <c r="D114" s="50"/>
    </row>
    <row r="115" spans="1:4" x14ac:dyDescent="0.2">
      <c r="A115" s="63">
        <v>4</v>
      </c>
      <c r="B115" s="49" t="s">
        <v>166</v>
      </c>
      <c r="C115" s="50"/>
      <c r="D115" s="50"/>
    </row>
    <row r="116" spans="1:4" x14ac:dyDescent="0.2">
      <c r="A116" s="63">
        <v>5</v>
      </c>
      <c r="B116" s="49" t="s">
        <v>110</v>
      </c>
      <c r="C116" s="50"/>
      <c r="D116" s="50"/>
    </row>
    <row r="117" spans="1:4" x14ac:dyDescent="0.2">
      <c r="A117" s="63">
        <v>6</v>
      </c>
      <c r="B117" s="49" t="s">
        <v>111</v>
      </c>
      <c r="C117" s="50"/>
      <c r="D117" s="50"/>
    </row>
    <row r="118" spans="1:4" x14ac:dyDescent="0.2">
      <c r="A118" s="52">
        <v>8</v>
      </c>
      <c r="B118" s="53" t="s">
        <v>673</v>
      </c>
      <c r="C118" s="50"/>
      <c r="D118" s="50"/>
    </row>
    <row r="119" spans="1:4" x14ac:dyDescent="0.2">
      <c r="A119" s="52">
        <v>9</v>
      </c>
      <c r="B119" s="53" t="s">
        <v>682</v>
      </c>
      <c r="C119" s="50"/>
      <c r="D119" s="50"/>
    </row>
    <row r="120" spans="1:4" x14ac:dyDescent="0.2">
      <c r="A120" s="73"/>
      <c r="B120" s="74"/>
    </row>
    <row r="121" spans="1:4" x14ac:dyDescent="0.2">
      <c r="A121" s="64" t="s">
        <v>1028</v>
      </c>
      <c r="C121" s="103" t="s">
        <v>106</v>
      </c>
    </row>
    <row r="122" spans="1:4" x14ac:dyDescent="0.2">
      <c r="A122" s="63" t="s">
        <v>1021</v>
      </c>
      <c r="B122" s="49" t="s">
        <v>962</v>
      </c>
    </row>
    <row r="123" spans="1:4" x14ac:dyDescent="0.2">
      <c r="A123" s="63">
        <v>1</v>
      </c>
      <c r="B123" s="49" t="s">
        <v>202</v>
      </c>
      <c r="C123" s="50"/>
      <c r="D123" s="50"/>
    </row>
    <row r="124" spans="1:4" x14ac:dyDescent="0.2">
      <c r="A124" s="63">
        <v>2</v>
      </c>
      <c r="B124" s="49" t="s">
        <v>925</v>
      </c>
      <c r="C124" s="50"/>
      <c r="D124" s="50"/>
    </row>
    <row r="125" spans="1:4" x14ac:dyDescent="0.2">
      <c r="A125" s="63">
        <v>3</v>
      </c>
      <c r="B125" s="49" t="s">
        <v>926</v>
      </c>
      <c r="C125" s="50"/>
      <c r="D125" s="50"/>
    </row>
    <row r="126" spans="1:4" x14ac:dyDescent="0.2">
      <c r="A126" s="63">
        <v>4</v>
      </c>
      <c r="B126" s="49" t="s">
        <v>166</v>
      </c>
      <c r="C126" s="50"/>
      <c r="D126" s="50"/>
    </row>
    <row r="127" spans="1:4" x14ac:dyDescent="0.2">
      <c r="A127" s="63">
        <v>5</v>
      </c>
      <c r="B127" s="49" t="s">
        <v>110</v>
      </c>
      <c r="C127" s="50"/>
      <c r="D127" s="50"/>
    </row>
    <row r="128" spans="1:4" x14ac:dyDescent="0.2">
      <c r="A128" s="63">
        <v>6</v>
      </c>
      <c r="B128" s="49" t="s">
        <v>111</v>
      </c>
      <c r="C128" s="50"/>
      <c r="D128" s="50"/>
    </row>
    <row r="129" spans="1:4" x14ac:dyDescent="0.2">
      <c r="A129" s="52">
        <v>8</v>
      </c>
      <c r="B129" s="53" t="s">
        <v>673</v>
      </c>
      <c r="C129" s="50"/>
      <c r="D129" s="50"/>
    </row>
    <row r="130" spans="1:4" x14ac:dyDescent="0.2">
      <c r="A130" s="52">
        <v>9</v>
      </c>
      <c r="B130" s="53" t="s">
        <v>682</v>
      </c>
      <c r="C130" s="50"/>
      <c r="D130" s="50"/>
    </row>
    <row r="131" spans="1:4" x14ac:dyDescent="0.2">
      <c r="A131" s="73"/>
      <c r="B131" s="74"/>
    </row>
    <row r="132" spans="1:4" x14ac:dyDescent="0.2">
      <c r="A132" s="64" t="s">
        <v>1029</v>
      </c>
      <c r="C132" s="103" t="s">
        <v>924</v>
      </c>
    </row>
    <row r="133" spans="1:4" x14ac:dyDescent="0.2">
      <c r="A133" s="63" t="s">
        <v>1021</v>
      </c>
      <c r="B133" s="49" t="s">
        <v>962</v>
      </c>
    </row>
    <row r="134" spans="1:4" x14ac:dyDescent="0.2">
      <c r="A134" s="63">
        <v>1</v>
      </c>
      <c r="B134" s="49" t="s">
        <v>202</v>
      </c>
      <c r="C134" s="50"/>
      <c r="D134" s="50"/>
    </row>
    <row r="135" spans="1:4" x14ac:dyDescent="0.2">
      <c r="A135" s="63">
        <v>2</v>
      </c>
      <c r="B135" s="49" t="s">
        <v>925</v>
      </c>
      <c r="C135" s="50"/>
      <c r="D135" s="50"/>
    </row>
    <row r="136" spans="1:4" x14ac:dyDescent="0.2">
      <c r="A136" s="63">
        <v>3</v>
      </c>
      <c r="B136" s="49" t="s">
        <v>926</v>
      </c>
      <c r="C136" s="50"/>
      <c r="D136" s="50"/>
    </row>
    <row r="137" spans="1:4" x14ac:dyDescent="0.2">
      <c r="A137" s="63">
        <v>4</v>
      </c>
      <c r="B137" s="49" t="s">
        <v>166</v>
      </c>
      <c r="C137" s="50"/>
      <c r="D137" s="50"/>
    </row>
    <row r="138" spans="1:4" x14ac:dyDescent="0.2">
      <c r="A138" s="63">
        <v>5</v>
      </c>
      <c r="B138" s="49" t="s">
        <v>110</v>
      </c>
      <c r="C138" s="50"/>
      <c r="D138" s="50"/>
    </row>
    <row r="139" spans="1:4" x14ac:dyDescent="0.2">
      <c r="A139" s="63">
        <v>6</v>
      </c>
      <c r="B139" s="49" t="s">
        <v>111</v>
      </c>
      <c r="C139" s="50"/>
      <c r="D139" s="50"/>
    </row>
    <row r="140" spans="1:4" x14ac:dyDescent="0.2">
      <c r="A140" s="52">
        <v>8</v>
      </c>
      <c r="B140" s="53" t="s">
        <v>673</v>
      </c>
      <c r="C140" s="50"/>
      <c r="D140" s="50"/>
    </row>
    <row r="141" spans="1:4" x14ac:dyDescent="0.2">
      <c r="A141" s="52">
        <v>9</v>
      </c>
      <c r="B141" s="53" t="s">
        <v>682</v>
      </c>
      <c r="C141" s="50"/>
      <c r="D141" s="50"/>
    </row>
    <row r="142" spans="1:4" x14ac:dyDescent="0.2">
      <c r="A142" s="52"/>
      <c r="B142" s="53"/>
    </row>
    <row r="143" spans="1:4" x14ac:dyDescent="0.2">
      <c r="A143" s="64" t="s">
        <v>1030</v>
      </c>
      <c r="C143" s="103" t="s">
        <v>931</v>
      </c>
    </row>
    <row r="144" spans="1:4" x14ac:dyDescent="0.2">
      <c r="A144" s="63" t="s">
        <v>1021</v>
      </c>
      <c r="B144" s="49" t="s">
        <v>962</v>
      </c>
    </row>
    <row r="145" spans="1:4" x14ac:dyDescent="0.2">
      <c r="A145" s="75">
        <v>1</v>
      </c>
      <c r="B145" s="76" t="s">
        <v>946</v>
      </c>
      <c r="C145" s="50"/>
      <c r="D145" s="50"/>
    </row>
    <row r="146" spans="1:4" x14ac:dyDescent="0.2">
      <c r="A146" s="75">
        <v>2</v>
      </c>
      <c r="B146" s="76" t="s">
        <v>947</v>
      </c>
      <c r="C146" s="50"/>
      <c r="D146" s="50"/>
    </row>
    <row r="147" spans="1:4" x14ac:dyDescent="0.2">
      <c r="A147" s="75">
        <v>3</v>
      </c>
      <c r="B147" s="76" t="s">
        <v>948</v>
      </c>
      <c r="C147" s="50"/>
      <c r="D147" s="50"/>
    </row>
    <row r="148" spans="1:4" x14ac:dyDescent="0.2">
      <c r="A148" s="75">
        <v>4</v>
      </c>
      <c r="B148" s="76" t="s">
        <v>949</v>
      </c>
      <c r="C148" s="50"/>
      <c r="D148" s="50"/>
    </row>
    <row r="149" spans="1:4" x14ac:dyDescent="0.2">
      <c r="A149" s="75">
        <v>5</v>
      </c>
      <c r="B149" s="75" t="s">
        <v>950</v>
      </c>
      <c r="C149" s="50"/>
      <c r="D149" s="50"/>
    </row>
    <row r="150" spans="1:4" x14ac:dyDescent="0.2">
      <c r="A150" s="75">
        <v>6</v>
      </c>
      <c r="B150" s="75" t="s">
        <v>951</v>
      </c>
      <c r="C150" s="50"/>
      <c r="D150" s="50"/>
    </row>
    <row r="151" spans="1:4" x14ac:dyDescent="0.2">
      <c r="A151" s="123">
        <v>8</v>
      </c>
      <c r="B151" s="123" t="s">
        <v>673</v>
      </c>
      <c r="C151" s="50"/>
      <c r="D151" s="50"/>
    </row>
    <row r="152" spans="1:4" ht="12.75" customHeight="1" x14ac:dyDescent="0.2">
      <c r="A152" s="123">
        <v>9</v>
      </c>
      <c r="B152" s="123" t="s">
        <v>682</v>
      </c>
      <c r="C152" s="50"/>
      <c r="D152" s="50"/>
    </row>
    <row r="153" spans="1:4" x14ac:dyDescent="0.2">
      <c r="B153" s="68"/>
      <c r="C153" s="50"/>
    </row>
    <row r="154" spans="1:4" x14ac:dyDescent="0.2">
      <c r="A154" s="64" t="s">
        <v>1043</v>
      </c>
      <c r="B154" s="50"/>
      <c r="C154" s="102" t="s">
        <v>187</v>
      </c>
    </row>
    <row r="155" spans="1:4" x14ac:dyDescent="0.2">
      <c r="A155" s="63" t="s">
        <v>1021</v>
      </c>
      <c r="B155" s="50" t="s">
        <v>962</v>
      </c>
      <c r="C155" s="50"/>
    </row>
    <row r="156" spans="1:4" x14ac:dyDescent="0.2">
      <c r="A156" s="65" t="s">
        <v>192</v>
      </c>
      <c r="B156" s="50" t="s">
        <v>227</v>
      </c>
      <c r="C156" s="50"/>
      <c r="D156" s="50"/>
    </row>
    <row r="157" spans="1:4" x14ac:dyDescent="0.2">
      <c r="A157" s="65" t="s">
        <v>211</v>
      </c>
      <c r="B157" s="50" t="s">
        <v>212</v>
      </c>
      <c r="C157" s="50"/>
      <c r="D157" s="50"/>
    </row>
    <row r="158" spans="1:4" x14ac:dyDescent="0.2">
      <c r="A158" s="65" t="s">
        <v>213</v>
      </c>
      <c r="B158" s="50" t="s">
        <v>214</v>
      </c>
      <c r="C158" s="50"/>
      <c r="D158" s="50"/>
    </row>
    <row r="159" spans="1:4" x14ac:dyDescent="0.2">
      <c r="A159" s="65" t="s">
        <v>215</v>
      </c>
      <c r="B159" s="50" t="s">
        <v>216</v>
      </c>
      <c r="C159" s="50"/>
      <c r="D159" s="50"/>
    </row>
    <row r="160" spans="1:4" x14ac:dyDescent="0.2">
      <c r="A160" s="65" t="s">
        <v>217</v>
      </c>
      <c r="B160" s="50" t="s">
        <v>228</v>
      </c>
      <c r="C160" s="50"/>
      <c r="D160" s="50"/>
    </row>
    <row r="161" spans="1:4" x14ac:dyDescent="0.2">
      <c r="A161" s="65" t="s">
        <v>218</v>
      </c>
      <c r="B161" s="50" t="s">
        <v>219</v>
      </c>
      <c r="C161" s="50"/>
      <c r="D161" s="50"/>
    </row>
    <row r="162" spans="1:4" x14ac:dyDescent="0.2">
      <c r="A162" s="65" t="s">
        <v>220</v>
      </c>
      <c r="B162" s="50" t="s">
        <v>221</v>
      </c>
      <c r="C162" s="50"/>
      <c r="D162" s="50"/>
    </row>
    <row r="163" spans="1:4" x14ac:dyDescent="0.2">
      <c r="A163" s="65" t="s">
        <v>222</v>
      </c>
      <c r="B163" s="50" t="s">
        <v>223</v>
      </c>
      <c r="C163" s="50"/>
      <c r="D163" s="50"/>
    </row>
    <row r="164" spans="1:4" x14ac:dyDescent="0.2">
      <c r="A164" s="52"/>
      <c r="B164" s="68"/>
      <c r="C164" s="50"/>
    </row>
    <row r="165" spans="1:4" x14ac:dyDescent="0.2">
      <c r="A165" s="64" t="s">
        <v>1044</v>
      </c>
      <c r="B165" s="50"/>
      <c r="C165" s="102" t="s">
        <v>713</v>
      </c>
    </row>
    <row r="166" spans="1:4" x14ac:dyDescent="0.2">
      <c r="A166" s="63" t="s">
        <v>1021</v>
      </c>
      <c r="B166" s="50" t="s">
        <v>962</v>
      </c>
      <c r="C166" s="50"/>
    </row>
    <row r="167" spans="1:4" x14ac:dyDescent="0.2">
      <c r="A167" s="65" t="s">
        <v>582</v>
      </c>
      <c r="B167" s="50" t="s">
        <v>952</v>
      </c>
      <c r="C167" s="50"/>
      <c r="D167" s="50"/>
    </row>
    <row r="168" spans="1:4" x14ac:dyDescent="0.2">
      <c r="A168" s="65" t="s">
        <v>584</v>
      </c>
      <c r="B168" s="50" t="s">
        <v>955</v>
      </c>
      <c r="C168" s="50"/>
      <c r="D168" s="50"/>
    </row>
    <row r="169" spans="1:4" x14ac:dyDescent="0.2">
      <c r="A169" s="65" t="s">
        <v>586</v>
      </c>
      <c r="B169" s="50" t="s">
        <v>953</v>
      </c>
      <c r="C169" s="50"/>
      <c r="D169" s="50"/>
    </row>
    <row r="170" spans="1:4" x14ac:dyDescent="0.2">
      <c r="A170" s="65" t="s">
        <v>587</v>
      </c>
      <c r="B170" s="50" t="s">
        <v>1051</v>
      </c>
      <c r="C170" s="50"/>
      <c r="D170" s="50"/>
    </row>
    <row r="171" spans="1:4" x14ac:dyDescent="0.2">
      <c r="A171" s="65" t="s">
        <v>588</v>
      </c>
      <c r="B171" s="50" t="s">
        <v>954</v>
      </c>
      <c r="C171" s="50"/>
      <c r="D171" s="50"/>
    </row>
    <row r="172" spans="1:4" x14ac:dyDescent="0.2">
      <c r="A172" s="65" t="s">
        <v>559</v>
      </c>
      <c r="B172" s="50" t="s">
        <v>673</v>
      </c>
      <c r="C172" s="50"/>
      <c r="D172" s="50"/>
    </row>
    <row r="173" spans="1:4" x14ac:dyDescent="0.2">
      <c r="A173" s="65" t="s">
        <v>565</v>
      </c>
      <c r="B173" s="50" t="s">
        <v>682</v>
      </c>
      <c r="C173" s="50"/>
      <c r="D173" s="50"/>
    </row>
    <row r="174" spans="1:4" x14ac:dyDescent="0.2">
      <c r="B174" s="50"/>
      <c r="C174" s="50"/>
    </row>
    <row r="175" spans="1:4" x14ac:dyDescent="0.2">
      <c r="A175" s="64" t="s">
        <v>1056</v>
      </c>
      <c r="B175" s="50"/>
      <c r="C175" s="102" t="s">
        <v>1063</v>
      </c>
    </row>
    <row r="176" spans="1:4" x14ac:dyDescent="0.2">
      <c r="A176" s="63" t="s">
        <v>1021</v>
      </c>
      <c r="B176" s="50" t="s">
        <v>962</v>
      </c>
      <c r="C176" s="50"/>
    </row>
    <row r="177" spans="1:4" x14ac:dyDescent="0.2">
      <c r="A177" s="63">
        <v>1</v>
      </c>
      <c r="B177" s="50" t="s">
        <v>671</v>
      </c>
      <c r="C177" s="50"/>
      <c r="D177" s="50"/>
    </row>
    <row r="178" spans="1:4" x14ac:dyDescent="0.2">
      <c r="A178" s="63">
        <v>2</v>
      </c>
      <c r="B178" s="50" t="s">
        <v>672</v>
      </c>
      <c r="C178" s="50"/>
      <c r="D178" s="50"/>
    </row>
    <row r="179" spans="1:4" x14ac:dyDescent="0.2">
      <c r="B179" s="50"/>
      <c r="C179" s="50"/>
    </row>
    <row r="180" spans="1:4" x14ac:dyDescent="0.2">
      <c r="A180" s="64" t="s">
        <v>1050</v>
      </c>
      <c r="B180" s="50"/>
      <c r="C180" s="102" t="s">
        <v>1064</v>
      </c>
    </row>
    <row r="181" spans="1:4" x14ac:dyDescent="0.2">
      <c r="A181" s="63" t="s">
        <v>1021</v>
      </c>
      <c r="B181" s="50" t="s">
        <v>962</v>
      </c>
      <c r="C181" s="50"/>
    </row>
    <row r="182" spans="1:4" x14ac:dyDescent="0.2">
      <c r="A182" s="63">
        <v>1</v>
      </c>
      <c r="B182" s="50" t="s">
        <v>671</v>
      </c>
      <c r="C182" s="50"/>
      <c r="D182" s="50"/>
    </row>
    <row r="183" spans="1:4" x14ac:dyDescent="0.2">
      <c r="A183" s="63">
        <v>2</v>
      </c>
      <c r="B183" s="50" t="s">
        <v>672</v>
      </c>
      <c r="C183" s="50"/>
      <c r="D183" s="50"/>
    </row>
    <row r="184" spans="1:4" x14ac:dyDescent="0.2">
      <c r="A184" s="52">
        <v>8</v>
      </c>
      <c r="B184" s="68" t="s">
        <v>673</v>
      </c>
      <c r="C184" s="50"/>
      <c r="D184" s="50"/>
    </row>
    <row r="185" spans="1:4" x14ac:dyDescent="0.2">
      <c r="A185" s="52">
        <v>9</v>
      </c>
      <c r="B185" s="68" t="s">
        <v>682</v>
      </c>
      <c r="C185" s="50"/>
      <c r="D185" s="50"/>
    </row>
    <row r="193" spans="1:2" s="50" customFormat="1" x14ac:dyDescent="0.2">
      <c r="A193" s="63"/>
      <c r="B193" s="49"/>
    </row>
  </sheetData>
  <mergeCells count="2">
    <mergeCell ref="A2:B2"/>
    <mergeCell ref="A4:B4"/>
  </mergeCells>
  <hyperlinks>
    <hyperlink ref="C5" location="'Diseño'!$B$3" display="CCAA"/>
    <hyperlink ref="C27" location="'Diseño'!$B$5" display="ESTRATO"/>
    <hyperlink ref="C37" location="'Diseño'!$B$6" display="SEXO_i"/>
    <hyperlink ref="C42" location="'Diseño'!$B$16" display="A8_2_i"/>
    <hyperlink ref="C55" location="'Diseño'!$B$18" display="A9_otra"/>
    <hyperlink ref="C65" location="'Diseño'!$B$19" display="A10_i"/>
    <hyperlink ref="C79" location="'Diseño'!$B$20" display="A11_i"/>
    <hyperlink ref="C90" location="'Diseño'!$B$21" display="A12"/>
    <hyperlink ref="C101" location="'Diseño'!$B$22" display="B13"/>
    <hyperlink ref="C110" location="'Diseño'!$B$26" display="B17"/>
    <hyperlink ref="C121" location="'Diseño'!$B$32" display="B21a"/>
    <hyperlink ref="C132" location="'Diseño'!$B$33" display="B21b"/>
    <hyperlink ref="C143" location="'Diseño'!$B$35" display="CLASE_PR"/>
    <hyperlink ref="C154" location="'Diseño'!$B$47" display="D24"/>
    <hyperlink ref="C165" location="'Diseño'!$B$48" display="D26"/>
    <hyperlink ref="C175" location="'Diseño'!$B$12" display="A7_1_i *** (12 veces más)"/>
    <hyperlink ref="C180" location="'Diseño'!$B$23" display="B14 *** (1 veces más)"/>
  </hyperlinks>
  <pageMargins left="0.75" right="0.75" top="1" bottom="1" header="0" footer="0"/>
  <pageSetup paperSize="9" scale="4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8"/>
  <sheetViews>
    <sheetView workbookViewId="0"/>
  </sheetViews>
  <sheetFormatPr baseColWidth="10" defaultColWidth="9.140625" defaultRowHeight="12.75" x14ac:dyDescent="0.2"/>
  <cols>
    <col min="1" max="1" width="9.140625" style="7" customWidth="1"/>
    <col min="2" max="2" width="47" style="7" customWidth="1"/>
    <col min="3" max="3" width="25.7109375" style="7" customWidth="1"/>
    <col min="4" max="16384" width="9.140625" style="7"/>
  </cols>
  <sheetData>
    <row r="4" spans="1:4" x14ac:dyDescent="0.2">
      <c r="C4" s="104" t="s">
        <v>1062</v>
      </c>
    </row>
    <row r="5" spans="1:4" x14ac:dyDescent="0.2">
      <c r="A5" s="2" t="s">
        <v>963</v>
      </c>
      <c r="C5" s="105" t="s">
        <v>1065</v>
      </c>
    </row>
    <row r="6" spans="1:4" x14ac:dyDescent="0.2">
      <c r="A6" s="60" t="s">
        <v>1049</v>
      </c>
      <c r="B6" s="7" t="s">
        <v>962</v>
      </c>
    </row>
    <row r="7" spans="1:4" x14ac:dyDescent="0.2">
      <c r="A7" s="60" t="s">
        <v>910</v>
      </c>
      <c r="B7" s="7" t="s">
        <v>911</v>
      </c>
      <c r="C7" s="106"/>
      <c r="D7" s="106"/>
    </row>
    <row r="8" spans="1:4" x14ac:dyDescent="0.2">
      <c r="A8" s="60" t="s">
        <v>912</v>
      </c>
      <c r="B8" s="7" t="s">
        <v>913</v>
      </c>
      <c r="C8" s="106"/>
      <c r="D8" s="106"/>
    </row>
    <row r="9" spans="1:4" x14ac:dyDescent="0.2">
      <c r="A9" s="60" t="s">
        <v>715</v>
      </c>
      <c r="B9" s="7" t="s">
        <v>716</v>
      </c>
      <c r="C9" s="106"/>
      <c r="D9" s="106"/>
    </row>
    <row r="10" spans="1:4" x14ac:dyDescent="0.2">
      <c r="A10" s="60" t="s">
        <v>717</v>
      </c>
      <c r="B10" s="7" t="s">
        <v>718</v>
      </c>
      <c r="C10" s="106"/>
      <c r="D10" s="106"/>
    </row>
    <row r="11" spans="1:4" x14ac:dyDescent="0.2">
      <c r="A11" s="60" t="s">
        <v>719</v>
      </c>
      <c r="B11" s="7" t="s">
        <v>720</v>
      </c>
      <c r="C11" s="106"/>
      <c r="D11" s="106"/>
    </row>
    <row r="12" spans="1:4" x14ac:dyDescent="0.2">
      <c r="A12" s="60" t="s">
        <v>721</v>
      </c>
      <c r="B12" s="7" t="s">
        <v>722</v>
      </c>
      <c r="C12" s="106"/>
      <c r="D12" s="106"/>
    </row>
    <row r="13" spans="1:4" x14ac:dyDescent="0.2">
      <c r="A13" s="60" t="s">
        <v>359</v>
      </c>
      <c r="B13" s="7" t="s">
        <v>723</v>
      </c>
      <c r="C13" s="106"/>
      <c r="D13" s="106"/>
    </row>
    <row r="14" spans="1:4" x14ac:dyDescent="0.2">
      <c r="A14" s="60" t="s">
        <v>361</v>
      </c>
      <c r="B14" s="7" t="s">
        <v>724</v>
      </c>
      <c r="C14" s="106"/>
      <c r="D14" s="106"/>
    </row>
    <row r="15" spans="1:4" x14ac:dyDescent="0.2">
      <c r="A15" s="60" t="s">
        <v>448</v>
      </c>
      <c r="B15" s="7" t="s">
        <v>725</v>
      </c>
      <c r="C15" s="106"/>
      <c r="D15" s="106"/>
    </row>
    <row r="16" spans="1:4" x14ac:dyDescent="0.2">
      <c r="A16" s="60" t="s">
        <v>450</v>
      </c>
      <c r="B16" s="7" t="s">
        <v>726</v>
      </c>
      <c r="C16" s="106"/>
      <c r="D16" s="106"/>
    </row>
    <row r="17" spans="1:4" x14ac:dyDescent="0.2">
      <c r="A17" s="60" t="s">
        <v>452</v>
      </c>
      <c r="B17" s="7" t="s">
        <v>727</v>
      </c>
      <c r="C17" s="106"/>
      <c r="D17" s="106"/>
    </row>
    <row r="18" spans="1:4" x14ac:dyDescent="0.2">
      <c r="A18" s="60" t="s">
        <v>964</v>
      </c>
      <c r="B18" s="7" t="s">
        <v>728</v>
      </c>
      <c r="C18" s="106"/>
      <c r="D18" s="106"/>
    </row>
    <row r="19" spans="1:4" x14ac:dyDescent="0.2">
      <c r="A19" s="60" t="s">
        <v>60</v>
      </c>
      <c r="B19" s="7" t="s">
        <v>729</v>
      </c>
      <c r="C19" s="106"/>
      <c r="D19" s="106"/>
    </row>
    <row r="20" spans="1:4" x14ac:dyDescent="0.2">
      <c r="A20" s="60" t="s">
        <v>62</v>
      </c>
      <c r="B20" s="7" t="s">
        <v>730</v>
      </c>
      <c r="C20" s="106"/>
      <c r="D20" s="106"/>
    </row>
    <row r="21" spans="1:4" x14ac:dyDescent="0.2">
      <c r="A21" s="60" t="s">
        <v>965</v>
      </c>
      <c r="B21" s="7" t="s">
        <v>731</v>
      </c>
      <c r="C21" s="106"/>
      <c r="D21" s="106"/>
    </row>
    <row r="22" spans="1:4" x14ac:dyDescent="0.2">
      <c r="A22" s="60" t="s">
        <v>966</v>
      </c>
      <c r="B22" s="7" t="s">
        <v>732</v>
      </c>
      <c r="C22" s="106"/>
      <c r="D22" s="106"/>
    </row>
    <row r="23" spans="1:4" x14ac:dyDescent="0.2">
      <c r="A23" s="60" t="s">
        <v>967</v>
      </c>
      <c r="B23" s="7" t="s">
        <v>733</v>
      </c>
      <c r="C23" s="106"/>
      <c r="D23" s="106"/>
    </row>
    <row r="24" spans="1:4" x14ac:dyDescent="0.2">
      <c r="A24" s="60" t="s">
        <v>64</v>
      </c>
      <c r="B24" s="7" t="s">
        <v>734</v>
      </c>
      <c r="C24" s="106"/>
      <c r="D24" s="106"/>
    </row>
    <row r="25" spans="1:4" x14ac:dyDescent="0.2">
      <c r="A25" s="60" t="s">
        <v>66</v>
      </c>
      <c r="B25" s="7" t="s">
        <v>735</v>
      </c>
      <c r="C25" s="106"/>
      <c r="D25" s="106"/>
    </row>
    <row r="26" spans="1:4" x14ac:dyDescent="0.2">
      <c r="A26" s="60" t="s">
        <v>736</v>
      </c>
      <c r="B26" s="7" t="s">
        <v>737</v>
      </c>
      <c r="C26" s="106"/>
      <c r="D26" s="106"/>
    </row>
    <row r="27" spans="1:4" x14ac:dyDescent="0.2">
      <c r="A27" s="60" t="s">
        <v>738</v>
      </c>
      <c r="B27" s="7" t="s">
        <v>739</v>
      </c>
      <c r="C27" s="106"/>
      <c r="D27" s="106"/>
    </row>
    <row r="28" spans="1:4" x14ac:dyDescent="0.2">
      <c r="A28" s="60" t="s">
        <v>740</v>
      </c>
      <c r="B28" s="7" t="s">
        <v>741</v>
      </c>
      <c r="C28" s="106"/>
      <c r="D28" s="106"/>
    </row>
    <row r="29" spans="1:4" x14ac:dyDescent="0.2">
      <c r="A29" s="60" t="s">
        <v>472</v>
      </c>
      <c r="B29" s="7" t="s">
        <v>742</v>
      </c>
      <c r="C29" s="106"/>
      <c r="D29" s="106"/>
    </row>
    <row r="30" spans="1:4" x14ac:dyDescent="0.2">
      <c r="A30" s="60" t="s">
        <v>474</v>
      </c>
      <c r="B30" s="7" t="s">
        <v>743</v>
      </c>
      <c r="C30" s="106"/>
      <c r="D30" s="106"/>
    </row>
    <row r="31" spans="1:4" x14ac:dyDescent="0.2">
      <c r="A31" s="60" t="s">
        <v>488</v>
      </c>
      <c r="B31" s="7" t="s">
        <v>744</v>
      </c>
      <c r="C31" s="106"/>
      <c r="D31" s="106"/>
    </row>
    <row r="32" spans="1:4" x14ac:dyDescent="0.2">
      <c r="A32" s="60" t="s">
        <v>490</v>
      </c>
      <c r="B32" s="7" t="s">
        <v>745</v>
      </c>
      <c r="C32" s="106"/>
      <c r="D32" s="106"/>
    </row>
    <row r="33" spans="1:4" x14ac:dyDescent="0.2">
      <c r="A33" s="60" t="s">
        <v>492</v>
      </c>
      <c r="B33" s="7" t="s">
        <v>746</v>
      </c>
      <c r="C33" s="106"/>
      <c r="D33" s="106"/>
    </row>
    <row r="34" spans="1:4" x14ac:dyDescent="0.2">
      <c r="A34" s="60" t="s">
        <v>494</v>
      </c>
      <c r="B34" s="7" t="s">
        <v>747</v>
      </c>
      <c r="C34" s="106"/>
      <c r="D34" s="106"/>
    </row>
    <row r="35" spans="1:4" x14ac:dyDescent="0.2">
      <c r="A35" s="60" t="s">
        <v>496</v>
      </c>
      <c r="B35" s="7" t="s">
        <v>748</v>
      </c>
      <c r="C35" s="106"/>
      <c r="D35" s="106"/>
    </row>
    <row r="36" spans="1:4" x14ac:dyDescent="0.2">
      <c r="A36" s="60" t="s">
        <v>968</v>
      </c>
      <c r="B36" s="7" t="s">
        <v>749</v>
      </c>
      <c r="C36" s="106"/>
      <c r="D36" s="106"/>
    </row>
    <row r="37" spans="1:4" x14ac:dyDescent="0.2">
      <c r="A37" s="60" t="s">
        <v>969</v>
      </c>
      <c r="B37" s="7" t="s">
        <v>750</v>
      </c>
      <c r="C37" s="106"/>
      <c r="D37" s="106"/>
    </row>
    <row r="38" spans="1:4" x14ac:dyDescent="0.2">
      <c r="A38" s="60" t="s">
        <v>970</v>
      </c>
      <c r="B38" s="7" t="s">
        <v>751</v>
      </c>
      <c r="C38" s="106"/>
      <c r="D38" s="106"/>
    </row>
    <row r="39" spans="1:4" x14ac:dyDescent="0.2">
      <c r="A39" s="60" t="s">
        <v>498</v>
      </c>
      <c r="B39" s="7" t="s">
        <v>752</v>
      </c>
      <c r="C39" s="106"/>
      <c r="D39" s="106"/>
    </row>
    <row r="40" spans="1:4" x14ac:dyDescent="0.2">
      <c r="A40" s="60" t="s">
        <v>552</v>
      </c>
      <c r="B40" s="7" t="s">
        <v>753</v>
      </c>
      <c r="C40" s="106"/>
      <c r="D40" s="106"/>
    </row>
    <row r="41" spans="1:4" x14ac:dyDescent="0.2">
      <c r="A41" s="60" t="s">
        <v>237</v>
      </c>
      <c r="B41" s="7" t="s">
        <v>754</v>
      </c>
      <c r="C41" s="106"/>
      <c r="D41" s="106"/>
    </row>
    <row r="42" spans="1:4" x14ac:dyDescent="0.2">
      <c r="A42" s="60" t="s">
        <v>239</v>
      </c>
      <c r="B42" s="7" t="s">
        <v>755</v>
      </c>
      <c r="C42" s="106"/>
      <c r="D42" s="106"/>
    </row>
    <row r="43" spans="1:4" x14ac:dyDescent="0.2">
      <c r="A43" s="60" t="s">
        <v>241</v>
      </c>
      <c r="B43" s="7" t="s">
        <v>756</v>
      </c>
      <c r="C43" s="106"/>
      <c r="D43" s="106"/>
    </row>
    <row r="44" spans="1:4" x14ac:dyDescent="0.2">
      <c r="A44" s="60" t="s">
        <v>243</v>
      </c>
      <c r="B44" s="7" t="s">
        <v>757</v>
      </c>
      <c r="C44" s="106"/>
      <c r="D44" s="106"/>
    </row>
    <row r="45" spans="1:4" x14ac:dyDescent="0.2">
      <c r="A45" s="60" t="s">
        <v>245</v>
      </c>
      <c r="B45" s="7" t="s">
        <v>758</v>
      </c>
      <c r="C45" s="106"/>
      <c r="D45" s="106"/>
    </row>
    <row r="46" spans="1:4" x14ac:dyDescent="0.2">
      <c r="A46" s="60" t="s">
        <v>573</v>
      </c>
      <c r="B46" s="7" t="s">
        <v>759</v>
      </c>
      <c r="C46" s="106"/>
      <c r="D46" s="106"/>
    </row>
    <row r="47" spans="1:4" x14ac:dyDescent="0.2">
      <c r="A47" s="60" t="s">
        <v>691</v>
      </c>
      <c r="B47" s="7" t="s">
        <v>760</v>
      </c>
      <c r="C47" s="106"/>
      <c r="D47" s="106"/>
    </row>
    <row r="48" spans="1:4" x14ac:dyDescent="0.2">
      <c r="A48" s="60" t="s">
        <v>701</v>
      </c>
      <c r="B48" s="7" t="s">
        <v>761</v>
      </c>
      <c r="C48" s="106"/>
      <c r="D48" s="106"/>
    </row>
    <row r="49" spans="1:4" x14ac:dyDescent="0.2">
      <c r="A49" s="60" t="s">
        <v>703</v>
      </c>
      <c r="B49" s="7" t="s">
        <v>762</v>
      </c>
      <c r="C49" s="106"/>
      <c r="D49" s="106"/>
    </row>
    <row r="50" spans="1:4" x14ac:dyDescent="0.2">
      <c r="A50" s="60" t="s">
        <v>705</v>
      </c>
      <c r="B50" s="7" t="s">
        <v>763</v>
      </c>
      <c r="C50" s="106"/>
      <c r="D50" s="106"/>
    </row>
    <row r="51" spans="1:4" x14ac:dyDescent="0.2">
      <c r="A51" s="60" t="s">
        <v>321</v>
      </c>
      <c r="B51" s="7" t="s">
        <v>764</v>
      </c>
      <c r="C51" s="106"/>
      <c r="D51" s="106"/>
    </row>
    <row r="52" spans="1:4" x14ac:dyDescent="0.2">
      <c r="A52" s="60" t="s">
        <v>323</v>
      </c>
      <c r="B52" s="7" t="s">
        <v>765</v>
      </c>
      <c r="C52" s="106"/>
      <c r="D52" s="106"/>
    </row>
    <row r="53" spans="1:4" x14ac:dyDescent="0.2">
      <c r="A53" s="60" t="s">
        <v>325</v>
      </c>
      <c r="B53" s="7" t="s">
        <v>766</v>
      </c>
      <c r="C53" s="106"/>
      <c r="D53" s="106"/>
    </row>
    <row r="54" spans="1:4" x14ac:dyDescent="0.2">
      <c r="A54" s="60" t="s">
        <v>971</v>
      </c>
      <c r="B54" s="7" t="s">
        <v>767</v>
      </c>
      <c r="C54" s="106"/>
      <c r="D54" s="106"/>
    </row>
    <row r="55" spans="1:4" x14ac:dyDescent="0.2">
      <c r="A55" s="60" t="s">
        <v>972</v>
      </c>
      <c r="B55" s="7" t="s">
        <v>768</v>
      </c>
      <c r="C55" s="106"/>
      <c r="D55" s="106"/>
    </row>
    <row r="56" spans="1:4" x14ac:dyDescent="0.2">
      <c r="A56" s="60" t="s">
        <v>973</v>
      </c>
      <c r="B56" s="7" t="s">
        <v>769</v>
      </c>
      <c r="C56" s="106"/>
      <c r="D56" s="106"/>
    </row>
    <row r="57" spans="1:4" x14ac:dyDescent="0.2">
      <c r="A57" s="60" t="s">
        <v>974</v>
      </c>
      <c r="B57" s="7" t="s">
        <v>770</v>
      </c>
      <c r="C57" s="106"/>
      <c r="D57" s="106"/>
    </row>
    <row r="58" spans="1:4" x14ac:dyDescent="0.2">
      <c r="A58" s="60" t="s">
        <v>975</v>
      </c>
      <c r="B58" s="7" t="s">
        <v>771</v>
      </c>
      <c r="C58" s="106"/>
      <c r="D58" s="106"/>
    </row>
    <row r="59" spans="1:4" x14ac:dyDescent="0.2">
      <c r="A59" s="60" t="s">
        <v>976</v>
      </c>
      <c r="B59" s="7" t="s">
        <v>772</v>
      </c>
      <c r="C59" s="106"/>
      <c r="D59" s="106"/>
    </row>
    <row r="60" spans="1:4" x14ac:dyDescent="0.2">
      <c r="A60" s="60" t="s">
        <v>977</v>
      </c>
      <c r="B60" s="7" t="s">
        <v>773</v>
      </c>
      <c r="C60" s="106"/>
      <c r="D60" s="106"/>
    </row>
    <row r="61" spans="1:4" x14ac:dyDescent="0.2">
      <c r="A61" s="60" t="s">
        <v>351</v>
      </c>
      <c r="B61" s="7" t="s">
        <v>774</v>
      </c>
      <c r="C61" s="106"/>
      <c r="D61" s="106"/>
    </row>
    <row r="62" spans="1:4" x14ac:dyDescent="0.2">
      <c r="A62" s="60" t="s">
        <v>353</v>
      </c>
      <c r="B62" s="7" t="s">
        <v>775</v>
      </c>
      <c r="C62" s="106"/>
      <c r="D62" s="106"/>
    </row>
    <row r="63" spans="1:4" x14ac:dyDescent="0.2">
      <c r="A63" s="60" t="s">
        <v>978</v>
      </c>
      <c r="B63" s="7" t="s">
        <v>776</v>
      </c>
      <c r="C63" s="106"/>
      <c r="D63" s="106"/>
    </row>
    <row r="64" spans="1:4" x14ac:dyDescent="0.2">
      <c r="A64" s="60" t="s">
        <v>979</v>
      </c>
      <c r="B64" s="7" t="s">
        <v>777</v>
      </c>
      <c r="C64" s="106"/>
      <c r="D64" s="106"/>
    </row>
    <row r="65" spans="1:4" x14ac:dyDescent="0.2">
      <c r="A65" s="60" t="s">
        <v>355</v>
      </c>
      <c r="B65" s="7" t="s">
        <v>778</v>
      </c>
      <c r="C65" s="106"/>
      <c r="D65" s="106"/>
    </row>
    <row r="66" spans="1:4" x14ac:dyDescent="0.2">
      <c r="A66" s="60" t="s">
        <v>403</v>
      </c>
      <c r="B66" s="7" t="s">
        <v>779</v>
      </c>
      <c r="C66" s="106"/>
      <c r="D66" s="106"/>
    </row>
    <row r="67" spans="1:4" x14ac:dyDescent="0.2">
      <c r="A67" s="60" t="s">
        <v>405</v>
      </c>
      <c r="B67" s="7" t="s">
        <v>780</v>
      </c>
      <c r="C67" s="106"/>
      <c r="D67" s="106"/>
    </row>
    <row r="68" spans="1:4" x14ac:dyDescent="0.2">
      <c r="A68" s="60" t="s">
        <v>980</v>
      </c>
      <c r="B68" s="7" t="s">
        <v>781</v>
      </c>
      <c r="C68" s="106"/>
      <c r="D68" s="106"/>
    </row>
    <row r="69" spans="1:4" x14ac:dyDescent="0.2">
      <c r="A69" s="60" t="s">
        <v>981</v>
      </c>
      <c r="B69" s="7" t="s">
        <v>782</v>
      </c>
      <c r="C69" s="106"/>
      <c r="D69" s="106"/>
    </row>
    <row r="70" spans="1:4" x14ac:dyDescent="0.2">
      <c r="A70" s="60" t="s">
        <v>982</v>
      </c>
      <c r="B70" s="7" t="s">
        <v>783</v>
      </c>
      <c r="C70" s="106"/>
      <c r="D70" s="106"/>
    </row>
    <row r="71" spans="1:4" x14ac:dyDescent="0.2">
      <c r="A71" s="60" t="s">
        <v>983</v>
      </c>
      <c r="B71" s="7" t="s">
        <v>784</v>
      </c>
      <c r="C71" s="106"/>
      <c r="D71" s="106"/>
    </row>
    <row r="72" spans="1:4" x14ac:dyDescent="0.2">
      <c r="A72" s="60" t="s">
        <v>984</v>
      </c>
      <c r="B72" s="7" t="s">
        <v>785</v>
      </c>
      <c r="C72" s="106"/>
      <c r="D72" s="106"/>
    </row>
    <row r="73" spans="1:4" x14ac:dyDescent="0.2">
      <c r="A73" s="60" t="s">
        <v>985</v>
      </c>
      <c r="B73" s="7" t="s">
        <v>786</v>
      </c>
      <c r="C73" s="106"/>
      <c r="D73" s="106"/>
    </row>
    <row r="74" spans="1:4" x14ac:dyDescent="0.2">
      <c r="A74" s="60" t="s">
        <v>398</v>
      </c>
      <c r="B74" s="7" t="s">
        <v>787</v>
      </c>
      <c r="C74" s="106"/>
      <c r="D74" s="106"/>
    </row>
    <row r="75" spans="1:4" x14ac:dyDescent="0.2">
      <c r="A75" s="60" t="s">
        <v>440</v>
      </c>
      <c r="B75" s="7" t="s">
        <v>788</v>
      </c>
      <c r="C75" s="106"/>
      <c r="D75" s="106"/>
    </row>
    <row r="76" spans="1:4" x14ac:dyDescent="0.2">
      <c r="A76" s="60" t="s">
        <v>442</v>
      </c>
      <c r="B76" s="7" t="s">
        <v>789</v>
      </c>
      <c r="C76" s="106"/>
      <c r="D76" s="106"/>
    </row>
    <row r="77" spans="1:4" x14ac:dyDescent="0.2">
      <c r="A77" s="60" t="s">
        <v>294</v>
      </c>
      <c r="B77" s="7" t="s">
        <v>790</v>
      </c>
      <c r="C77" s="106"/>
      <c r="D77" s="106"/>
    </row>
    <row r="78" spans="1:4" x14ac:dyDescent="0.2">
      <c r="A78" s="60" t="s">
        <v>296</v>
      </c>
      <c r="B78" s="7" t="s">
        <v>791</v>
      </c>
      <c r="C78" s="106"/>
      <c r="D78" s="106"/>
    </row>
    <row r="79" spans="1:4" x14ac:dyDescent="0.2">
      <c r="A79" s="60" t="s">
        <v>297</v>
      </c>
      <c r="B79" s="7" t="s">
        <v>792</v>
      </c>
      <c r="C79" s="106"/>
      <c r="D79" s="106"/>
    </row>
    <row r="80" spans="1:4" x14ac:dyDescent="0.2">
      <c r="A80" s="60" t="s">
        <v>299</v>
      </c>
      <c r="B80" s="7" t="s">
        <v>793</v>
      </c>
      <c r="C80" s="106"/>
      <c r="D80" s="106"/>
    </row>
    <row r="81" spans="1:4" x14ac:dyDescent="0.2">
      <c r="A81" s="60" t="s">
        <v>986</v>
      </c>
      <c r="B81" s="7" t="s">
        <v>794</v>
      </c>
      <c r="C81" s="106"/>
      <c r="D81" s="106"/>
    </row>
    <row r="82" spans="1:4" x14ac:dyDescent="0.2">
      <c r="A82" s="60" t="s">
        <v>987</v>
      </c>
      <c r="B82" s="7" t="s">
        <v>795</v>
      </c>
      <c r="C82" s="106"/>
      <c r="D82" s="106"/>
    </row>
    <row r="83" spans="1:4" x14ac:dyDescent="0.2">
      <c r="A83" s="60" t="s">
        <v>988</v>
      </c>
      <c r="B83" s="7" t="s">
        <v>796</v>
      </c>
      <c r="C83" s="106"/>
      <c r="D83" s="106"/>
    </row>
    <row r="84" spans="1:4" x14ac:dyDescent="0.2">
      <c r="A84" s="60" t="s">
        <v>989</v>
      </c>
      <c r="B84" s="7" t="s">
        <v>797</v>
      </c>
      <c r="C84" s="106"/>
      <c r="D84" s="106"/>
    </row>
    <row r="85" spans="1:4" x14ac:dyDescent="0.2">
      <c r="A85" s="60" t="s">
        <v>990</v>
      </c>
      <c r="B85" s="7" t="s">
        <v>798</v>
      </c>
      <c r="C85" s="106"/>
      <c r="D85" s="106"/>
    </row>
    <row r="86" spans="1:4" x14ac:dyDescent="0.2">
      <c r="A86" s="60" t="s">
        <v>991</v>
      </c>
      <c r="B86" s="7" t="s">
        <v>799</v>
      </c>
      <c r="C86" s="106"/>
      <c r="D86" s="106"/>
    </row>
    <row r="87" spans="1:4" x14ac:dyDescent="0.2">
      <c r="A87" s="60" t="s">
        <v>992</v>
      </c>
      <c r="B87" s="7" t="s">
        <v>800</v>
      </c>
      <c r="C87" s="106"/>
      <c r="D87" s="106"/>
    </row>
    <row r="88" spans="1:4" x14ac:dyDescent="0.2">
      <c r="A88" s="60" t="s">
        <v>419</v>
      </c>
      <c r="B88" s="7" t="s">
        <v>801</v>
      </c>
      <c r="C88" s="106"/>
      <c r="D88" s="106"/>
    </row>
    <row r="89" spans="1:4" x14ac:dyDescent="0.2">
      <c r="A89" s="60" t="s">
        <v>421</v>
      </c>
      <c r="B89" s="7" t="s">
        <v>802</v>
      </c>
      <c r="C89" s="106"/>
      <c r="D89" s="106"/>
    </row>
    <row r="90" spans="1:4" x14ac:dyDescent="0.2">
      <c r="A90" s="60" t="s">
        <v>423</v>
      </c>
      <c r="B90" s="7" t="s">
        <v>803</v>
      </c>
      <c r="C90" s="106"/>
      <c r="D90" s="106"/>
    </row>
    <row r="91" spans="1:4" x14ac:dyDescent="0.2">
      <c r="A91" s="60" t="s">
        <v>425</v>
      </c>
      <c r="B91" s="7" t="s">
        <v>804</v>
      </c>
      <c r="C91" s="106"/>
      <c r="D91" s="106"/>
    </row>
    <row r="92" spans="1:4" x14ac:dyDescent="0.2">
      <c r="A92" s="60" t="s">
        <v>993</v>
      </c>
      <c r="B92" s="7" t="s">
        <v>805</v>
      </c>
      <c r="C92" s="106"/>
      <c r="D92" s="106"/>
    </row>
    <row r="93" spans="1:4" x14ac:dyDescent="0.2">
      <c r="A93" s="60" t="s">
        <v>994</v>
      </c>
      <c r="B93" s="7" t="s">
        <v>806</v>
      </c>
      <c r="C93" s="106"/>
      <c r="D93" s="106"/>
    </row>
    <row r="94" spans="1:4" x14ac:dyDescent="0.2">
      <c r="A94" s="60" t="s">
        <v>995</v>
      </c>
      <c r="B94" s="7" t="s">
        <v>807</v>
      </c>
      <c r="C94" s="106"/>
      <c r="D94" s="106"/>
    </row>
    <row r="95" spans="1:4" x14ac:dyDescent="0.2">
      <c r="A95" s="60" t="s">
        <v>996</v>
      </c>
      <c r="B95" s="7" t="s">
        <v>808</v>
      </c>
      <c r="C95" s="106"/>
      <c r="D95" s="106"/>
    </row>
    <row r="96" spans="1:4" x14ac:dyDescent="0.2">
      <c r="A96" s="60" t="s">
        <v>997</v>
      </c>
      <c r="B96" s="7" t="s">
        <v>809</v>
      </c>
      <c r="C96" s="106"/>
      <c r="D96" s="106"/>
    </row>
    <row r="97" spans="1:4" x14ac:dyDescent="0.2">
      <c r="A97" s="60" t="s">
        <v>998</v>
      </c>
      <c r="B97" s="7" t="s">
        <v>810</v>
      </c>
      <c r="C97" s="106"/>
      <c r="D97" s="106"/>
    </row>
    <row r="98" spans="1:4" x14ac:dyDescent="0.2">
      <c r="A98" s="60" t="s">
        <v>399</v>
      </c>
      <c r="B98" s="7" t="s">
        <v>811</v>
      </c>
      <c r="C98" s="106"/>
      <c r="D98" s="106"/>
    </row>
    <row r="99" spans="1:4" x14ac:dyDescent="0.2">
      <c r="A99" s="60" t="s">
        <v>401</v>
      </c>
      <c r="B99" s="7" t="s">
        <v>812</v>
      </c>
      <c r="C99" s="106"/>
      <c r="D99" s="106"/>
    </row>
    <row r="100" spans="1:4" x14ac:dyDescent="0.2">
      <c r="A100" s="60" t="s">
        <v>999</v>
      </c>
      <c r="B100" s="7" t="s">
        <v>813</v>
      </c>
      <c r="C100" s="106"/>
      <c r="D100" s="106"/>
    </row>
    <row r="101" spans="1:4" x14ac:dyDescent="0.2">
      <c r="A101" s="60" t="s">
        <v>1000</v>
      </c>
      <c r="B101" s="7" t="s">
        <v>814</v>
      </c>
      <c r="C101" s="106"/>
      <c r="D101" s="106"/>
    </row>
    <row r="102" spans="1:4" x14ac:dyDescent="0.2">
      <c r="A102" s="60" t="s">
        <v>2</v>
      </c>
      <c r="B102" s="7" t="s">
        <v>815</v>
      </c>
      <c r="C102" s="106"/>
      <c r="D102" s="106"/>
    </row>
    <row r="103" spans="1:4" x14ac:dyDescent="0.2">
      <c r="A103" s="60" t="s">
        <v>4</v>
      </c>
      <c r="B103" s="7" t="s">
        <v>816</v>
      </c>
      <c r="C103" s="106"/>
      <c r="D103" s="106"/>
    </row>
    <row r="104" spans="1:4" x14ac:dyDescent="0.2">
      <c r="A104" s="60" t="s">
        <v>1001</v>
      </c>
      <c r="B104" s="7" t="s">
        <v>817</v>
      </c>
      <c r="C104" s="106"/>
      <c r="D104" s="106"/>
    </row>
    <row r="105" spans="1:4" x14ac:dyDescent="0.2">
      <c r="A105" s="60" t="s">
        <v>1002</v>
      </c>
      <c r="B105" s="7" t="s">
        <v>818</v>
      </c>
      <c r="C105" s="106"/>
      <c r="D105" s="106"/>
    </row>
    <row r="106" spans="1:4" x14ac:dyDescent="0.2">
      <c r="A106" s="60" t="s">
        <v>1003</v>
      </c>
      <c r="B106" s="7" t="s">
        <v>819</v>
      </c>
      <c r="C106" s="106"/>
      <c r="D106" s="106"/>
    </row>
    <row r="107" spans="1:4" x14ac:dyDescent="0.2">
      <c r="A107" s="60" t="s">
        <v>6</v>
      </c>
      <c r="B107" s="7" t="s">
        <v>820</v>
      </c>
      <c r="C107" s="106"/>
      <c r="D107" s="106"/>
    </row>
    <row r="108" spans="1:4" x14ac:dyDescent="0.2">
      <c r="A108" s="60" t="s">
        <v>8</v>
      </c>
      <c r="B108" s="7" t="s">
        <v>821</v>
      </c>
      <c r="C108" s="106"/>
      <c r="D108" s="106"/>
    </row>
    <row r="109" spans="1:4" x14ac:dyDescent="0.2">
      <c r="A109" s="60" t="s">
        <v>1004</v>
      </c>
      <c r="B109" s="7" t="s">
        <v>822</v>
      </c>
      <c r="C109" s="106"/>
      <c r="D109" s="106"/>
    </row>
    <row r="110" spans="1:4" x14ac:dyDescent="0.2">
      <c r="A110" s="60" t="s">
        <v>1005</v>
      </c>
      <c r="B110" s="7" t="s">
        <v>823</v>
      </c>
      <c r="C110" s="106"/>
      <c r="D110" s="106"/>
    </row>
    <row r="111" spans="1:4" x14ac:dyDescent="0.2">
      <c r="A111" s="60" t="s">
        <v>1006</v>
      </c>
      <c r="B111" s="7" t="s">
        <v>824</v>
      </c>
      <c r="C111" s="106"/>
      <c r="D111" s="106"/>
    </row>
    <row r="112" spans="1:4" x14ac:dyDescent="0.2">
      <c r="A112" s="60" t="s">
        <v>513</v>
      </c>
      <c r="B112" s="7" t="s">
        <v>825</v>
      </c>
      <c r="C112" s="106"/>
      <c r="D112" s="106"/>
    </row>
    <row r="113" spans="1:4" x14ac:dyDescent="0.2">
      <c r="A113" s="60" t="s">
        <v>515</v>
      </c>
      <c r="B113" s="7" t="s">
        <v>826</v>
      </c>
      <c r="C113" s="106"/>
      <c r="D113" s="106"/>
    </row>
    <row r="114" spans="1:4" x14ac:dyDescent="0.2">
      <c r="A114" s="60" t="s">
        <v>522</v>
      </c>
      <c r="B114" s="7" t="s">
        <v>827</v>
      </c>
      <c r="C114" s="106"/>
      <c r="D114" s="106"/>
    </row>
    <row r="115" spans="1:4" x14ac:dyDescent="0.2">
      <c r="A115" s="60" t="s">
        <v>1007</v>
      </c>
      <c r="B115" s="7" t="s">
        <v>828</v>
      </c>
      <c r="C115" s="106"/>
      <c r="D115" s="106"/>
    </row>
    <row r="116" spans="1:4" x14ac:dyDescent="0.2">
      <c r="A116" s="60" t="s">
        <v>527</v>
      </c>
      <c r="B116" s="7" t="s">
        <v>829</v>
      </c>
      <c r="C116" s="106"/>
      <c r="D116" s="106"/>
    </row>
    <row r="117" spans="1:4" x14ac:dyDescent="0.2">
      <c r="A117" s="60" t="s">
        <v>529</v>
      </c>
      <c r="B117" s="7" t="s">
        <v>830</v>
      </c>
      <c r="C117" s="106"/>
      <c r="D117" s="106"/>
    </row>
    <row r="118" spans="1:4" x14ac:dyDescent="0.2">
      <c r="A118" s="60" t="s">
        <v>531</v>
      </c>
      <c r="B118" s="7" t="s">
        <v>831</v>
      </c>
      <c r="C118" s="106"/>
      <c r="D118" s="106"/>
    </row>
    <row r="119" spans="1:4" x14ac:dyDescent="0.2">
      <c r="A119" s="60" t="s">
        <v>76</v>
      </c>
      <c r="B119" s="7" t="s">
        <v>832</v>
      </c>
      <c r="C119" s="106"/>
      <c r="D119" s="106"/>
    </row>
    <row r="120" spans="1:4" x14ac:dyDescent="0.2">
      <c r="A120" s="60" t="s">
        <v>78</v>
      </c>
      <c r="B120" s="7" t="s">
        <v>833</v>
      </c>
      <c r="C120" s="106"/>
      <c r="D120" s="106"/>
    </row>
    <row r="121" spans="1:4" x14ac:dyDescent="0.2">
      <c r="A121" s="60" t="s">
        <v>834</v>
      </c>
      <c r="B121" s="7" t="s">
        <v>835</v>
      </c>
      <c r="C121" s="106"/>
      <c r="D121" s="106"/>
    </row>
    <row r="122" spans="1:4" x14ac:dyDescent="0.2">
      <c r="A122" s="60" t="s">
        <v>1008</v>
      </c>
      <c r="B122" s="7" t="s">
        <v>836</v>
      </c>
      <c r="C122" s="106"/>
      <c r="D122" s="106"/>
    </row>
    <row r="123" spans="1:4" x14ac:dyDescent="0.2">
      <c r="A123" s="60" t="s">
        <v>80</v>
      </c>
      <c r="B123" s="7" t="s">
        <v>837</v>
      </c>
      <c r="C123" s="106"/>
      <c r="D123" s="106"/>
    </row>
    <row r="124" spans="1:4" x14ac:dyDescent="0.2">
      <c r="A124" s="60" t="s">
        <v>366</v>
      </c>
      <c r="B124" s="7" t="s">
        <v>838</v>
      </c>
      <c r="C124" s="106"/>
      <c r="D124" s="106"/>
    </row>
    <row r="125" spans="1:4" x14ac:dyDescent="0.2">
      <c r="A125" s="60" t="s">
        <v>839</v>
      </c>
      <c r="B125" s="7" t="s">
        <v>840</v>
      </c>
      <c r="C125" s="106"/>
      <c r="D125" s="106"/>
    </row>
    <row r="126" spans="1:4" x14ac:dyDescent="0.2">
      <c r="A126" s="60" t="s">
        <v>841</v>
      </c>
      <c r="B126" s="7" t="s">
        <v>842</v>
      </c>
      <c r="C126" s="106"/>
      <c r="D126" s="106"/>
    </row>
    <row r="127" spans="1:4" x14ac:dyDescent="0.2">
      <c r="A127" s="60" t="s">
        <v>843</v>
      </c>
      <c r="B127" s="7" t="s">
        <v>844</v>
      </c>
      <c r="C127" s="106"/>
      <c r="D127" s="106"/>
    </row>
    <row r="128" spans="1:4" x14ac:dyDescent="0.2">
      <c r="A128" s="60" t="s">
        <v>845</v>
      </c>
      <c r="B128" s="7" t="s">
        <v>846</v>
      </c>
      <c r="C128" s="106"/>
      <c r="D128" s="106"/>
    </row>
    <row r="129" spans="1:4" x14ac:dyDescent="0.2">
      <c r="A129" s="60" t="s">
        <v>368</v>
      </c>
      <c r="B129" s="7" t="s">
        <v>847</v>
      </c>
      <c r="C129" s="106"/>
      <c r="D129" s="106"/>
    </row>
    <row r="130" spans="1:4" x14ac:dyDescent="0.2">
      <c r="A130" s="60" t="s">
        <v>370</v>
      </c>
      <c r="B130" s="7" t="s">
        <v>848</v>
      </c>
      <c r="C130" s="106"/>
      <c r="D130" s="106"/>
    </row>
    <row r="131" spans="1:4" x14ac:dyDescent="0.2">
      <c r="A131" s="60" t="s">
        <v>850</v>
      </c>
      <c r="B131" s="7" t="s">
        <v>849</v>
      </c>
      <c r="C131" s="106"/>
      <c r="D131" s="106"/>
    </row>
    <row r="132" spans="1:4" x14ac:dyDescent="0.2">
      <c r="A132" s="60" t="s">
        <v>851</v>
      </c>
      <c r="B132" s="7" t="s">
        <v>852</v>
      </c>
      <c r="C132" s="106"/>
      <c r="D132" s="106"/>
    </row>
    <row r="133" spans="1:4" x14ac:dyDescent="0.2">
      <c r="A133" s="60" t="s">
        <v>853</v>
      </c>
      <c r="B133" s="7" t="s">
        <v>854</v>
      </c>
      <c r="C133" s="106"/>
      <c r="D133" s="106"/>
    </row>
    <row r="134" spans="1:4" x14ac:dyDescent="0.2">
      <c r="A134" s="60" t="s">
        <v>855</v>
      </c>
      <c r="B134" s="7" t="s">
        <v>856</v>
      </c>
      <c r="C134" s="106"/>
      <c r="D134" s="106"/>
    </row>
    <row r="135" spans="1:4" x14ac:dyDescent="0.2">
      <c r="A135" s="60" t="s">
        <v>857</v>
      </c>
      <c r="B135" s="7" t="s">
        <v>858</v>
      </c>
      <c r="C135" s="106"/>
      <c r="D135" s="106"/>
    </row>
    <row r="136" spans="1:4" x14ac:dyDescent="0.2">
      <c r="A136" s="60" t="s">
        <v>859</v>
      </c>
      <c r="B136" s="7" t="s">
        <v>860</v>
      </c>
      <c r="C136" s="106"/>
      <c r="D136" s="106"/>
    </row>
    <row r="137" spans="1:4" x14ac:dyDescent="0.2">
      <c r="A137" s="60" t="s">
        <v>862</v>
      </c>
      <c r="B137" s="7" t="s">
        <v>861</v>
      </c>
      <c r="C137" s="106"/>
      <c r="D137" s="106"/>
    </row>
    <row r="138" spans="1:4" x14ac:dyDescent="0.2">
      <c r="A138" s="60" t="s">
        <v>462</v>
      </c>
      <c r="B138" s="7" t="s">
        <v>863</v>
      </c>
      <c r="C138" s="106"/>
      <c r="D138" s="106"/>
    </row>
    <row r="139" spans="1:4" x14ac:dyDescent="0.2">
      <c r="A139" s="60" t="s">
        <v>464</v>
      </c>
      <c r="B139" s="7" t="s">
        <v>864</v>
      </c>
      <c r="C139" s="106"/>
      <c r="D139" s="106"/>
    </row>
    <row r="140" spans="1:4" x14ac:dyDescent="0.2">
      <c r="A140" s="60" t="s">
        <v>466</v>
      </c>
      <c r="B140" s="7" t="s">
        <v>865</v>
      </c>
      <c r="C140" s="106"/>
      <c r="D140" s="106"/>
    </row>
    <row r="141" spans="1:4" x14ac:dyDescent="0.2">
      <c r="A141" s="60" t="s">
        <v>1009</v>
      </c>
      <c r="B141" s="7" t="s">
        <v>866</v>
      </c>
      <c r="C141" s="106"/>
      <c r="D141" s="106"/>
    </row>
    <row r="142" spans="1:4" x14ac:dyDescent="0.2">
      <c r="A142" s="60" t="s">
        <v>265</v>
      </c>
      <c r="B142" s="7" t="s">
        <v>867</v>
      </c>
      <c r="C142" s="106"/>
      <c r="D142" s="106"/>
    </row>
    <row r="143" spans="1:4" x14ac:dyDescent="0.2">
      <c r="A143" s="60" t="s">
        <v>267</v>
      </c>
      <c r="B143" s="7" t="s">
        <v>868</v>
      </c>
      <c r="C143" s="106"/>
      <c r="D143" s="106"/>
    </row>
    <row r="144" spans="1:4" x14ac:dyDescent="0.2">
      <c r="A144" s="60" t="s">
        <v>269</v>
      </c>
      <c r="B144" s="7" t="s">
        <v>869</v>
      </c>
      <c r="C144" s="106"/>
      <c r="D144" s="106"/>
    </row>
    <row r="145" spans="1:4" x14ac:dyDescent="0.2">
      <c r="A145" s="60" t="s">
        <v>870</v>
      </c>
      <c r="B145" s="7" t="s">
        <v>871</v>
      </c>
      <c r="C145" s="106"/>
      <c r="D145" s="106"/>
    </row>
    <row r="146" spans="1:4" x14ac:dyDescent="0.2">
      <c r="A146" s="60" t="s">
        <v>1010</v>
      </c>
      <c r="B146" s="7" t="s">
        <v>872</v>
      </c>
      <c r="C146" s="106"/>
      <c r="D146" s="106"/>
    </row>
    <row r="147" spans="1:4" x14ac:dyDescent="0.2">
      <c r="A147" s="60" t="s">
        <v>873</v>
      </c>
      <c r="B147" s="7" t="s">
        <v>874</v>
      </c>
      <c r="C147" s="106"/>
      <c r="D147" s="106"/>
    </row>
    <row r="148" spans="1:4" x14ac:dyDescent="0.2">
      <c r="A148" s="60" t="s">
        <v>1011</v>
      </c>
      <c r="B148" s="7" t="s">
        <v>875</v>
      </c>
      <c r="C148" s="106"/>
      <c r="D148" s="106"/>
    </row>
    <row r="149" spans="1:4" x14ac:dyDescent="0.2">
      <c r="A149" s="60" t="s">
        <v>876</v>
      </c>
      <c r="B149" s="7" t="s">
        <v>877</v>
      </c>
      <c r="C149" s="106"/>
      <c r="D149" s="106"/>
    </row>
    <row r="150" spans="1:4" x14ac:dyDescent="0.2">
      <c r="A150" s="60" t="s">
        <v>1012</v>
      </c>
      <c r="B150" s="7" t="s">
        <v>878</v>
      </c>
      <c r="C150" s="106"/>
      <c r="D150" s="106"/>
    </row>
    <row r="151" spans="1:4" x14ac:dyDescent="0.2">
      <c r="A151" s="60" t="s">
        <v>879</v>
      </c>
      <c r="B151" s="7" t="s">
        <v>880</v>
      </c>
      <c r="C151" s="106"/>
      <c r="D151" s="106"/>
    </row>
    <row r="152" spans="1:4" x14ac:dyDescent="0.2">
      <c r="A152" s="60" t="s">
        <v>881</v>
      </c>
      <c r="B152" s="7" t="s">
        <v>882</v>
      </c>
      <c r="C152" s="106"/>
      <c r="D152" s="106"/>
    </row>
    <row r="153" spans="1:4" x14ac:dyDescent="0.2">
      <c r="A153" s="60" t="s">
        <v>883</v>
      </c>
      <c r="B153" s="7" t="s">
        <v>884</v>
      </c>
      <c r="C153" s="106"/>
      <c r="D153" s="106"/>
    </row>
    <row r="154" spans="1:4" x14ac:dyDescent="0.2">
      <c r="A154" s="60" t="s">
        <v>885</v>
      </c>
      <c r="B154" s="7" t="s">
        <v>886</v>
      </c>
      <c r="C154" s="106"/>
      <c r="D154" s="106"/>
    </row>
    <row r="155" spans="1:4" x14ac:dyDescent="0.2">
      <c r="A155" s="60" t="s">
        <v>279</v>
      </c>
      <c r="B155" s="7" t="s">
        <v>887</v>
      </c>
      <c r="C155" s="106"/>
      <c r="D155" s="106"/>
    </row>
    <row r="156" spans="1:4" x14ac:dyDescent="0.2">
      <c r="A156" s="60" t="s">
        <v>281</v>
      </c>
      <c r="B156" s="7" t="s">
        <v>888</v>
      </c>
      <c r="C156" s="106"/>
      <c r="D156" s="106"/>
    </row>
    <row r="157" spans="1:4" x14ac:dyDescent="0.2">
      <c r="A157" s="60" t="s">
        <v>283</v>
      </c>
      <c r="B157" s="7" t="s">
        <v>889</v>
      </c>
      <c r="C157" s="106"/>
      <c r="D157" s="106"/>
    </row>
    <row r="158" spans="1:4" x14ac:dyDescent="0.2">
      <c r="A158" s="60" t="s">
        <v>890</v>
      </c>
      <c r="B158" s="7" t="s">
        <v>891</v>
      </c>
      <c r="C158" s="106"/>
      <c r="D158" s="106"/>
    </row>
    <row r="159" spans="1:4" x14ac:dyDescent="0.2">
      <c r="A159" s="60" t="s">
        <v>35</v>
      </c>
      <c r="B159" s="7" t="s">
        <v>892</v>
      </c>
      <c r="C159" s="106"/>
      <c r="D159" s="106"/>
    </row>
    <row r="160" spans="1:4" x14ac:dyDescent="0.2">
      <c r="A160" s="60" t="s">
        <v>1013</v>
      </c>
      <c r="B160" s="7" t="s">
        <v>893</v>
      </c>
      <c r="C160" s="106"/>
      <c r="D160" s="106"/>
    </row>
    <row r="161" spans="1:4" x14ac:dyDescent="0.2">
      <c r="A161" s="60" t="s">
        <v>1014</v>
      </c>
      <c r="B161" s="7" t="s">
        <v>894</v>
      </c>
      <c r="C161" s="106"/>
      <c r="D161" s="106"/>
    </row>
    <row r="162" spans="1:4" x14ac:dyDescent="0.2">
      <c r="A162" s="60" t="s">
        <v>38</v>
      </c>
      <c r="B162" s="7" t="s">
        <v>895</v>
      </c>
      <c r="C162" s="106"/>
      <c r="D162" s="106"/>
    </row>
    <row r="163" spans="1:4" x14ac:dyDescent="0.2">
      <c r="A163" s="60" t="s">
        <v>40</v>
      </c>
      <c r="B163" s="7" t="s">
        <v>896</v>
      </c>
      <c r="C163" s="106"/>
      <c r="D163" s="106"/>
    </row>
    <row r="164" spans="1:4" x14ac:dyDescent="0.2">
      <c r="A164" s="60" t="s">
        <v>711</v>
      </c>
      <c r="B164" s="7" t="s">
        <v>897</v>
      </c>
      <c r="C164" s="106"/>
      <c r="D164" s="106"/>
    </row>
    <row r="165" spans="1:4" x14ac:dyDescent="0.2">
      <c r="A165" s="60" t="s">
        <v>229</v>
      </c>
      <c r="B165" s="7" t="s">
        <v>898</v>
      </c>
      <c r="C165" s="106"/>
      <c r="D165" s="106"/>
    </row>
    <row r="166" spans="1:4" x14ac:dyDescent="0.2">
      <c r="A166" s="60" t="s">
        <v>1015</v>
      </c>
      <c r="B166" s="7" t="s">
        <v>899</v>
      </c>
      <c r="C166" s="106"/>
      <c r="D166" s="106"/>
    </row>
    <row r="167" spans="1:4" x14ac:dyDescent="0.2">
      <c r="A167" s="60" t="s">
        <v>1016</v>
      </c>
      <c r="B167" s="7" t="s">
        <v>900</v>
      </c>
      <c r="C167" s="106"/>
      <c r="D167" s="106"/>
    </row>
    <row r="168" spans="1:4" x14ac:dyDescent="0.2">
      <c r="A168" s="60" t="s">
        <v>231</v>
      </c>
      <c r="B168" s="7" t="s">
        <v>901</v>
      </c>
      <c r="C168" s="106"/>
      <c r="D168" s="106"/>
    </row>
    <row r="169" spans="1:4" x14ac:dyDescent="0.2">
      <c r="A169" s="60" t="s">
        <v>233</v>
      </c>
      <c r="B169" s="7" t="s">
        <v>902</v>
      </c>
      <c r="C169" s="106"/>
      <c r="D169" s="106"/>
    </row>
    <row r="170" spans="1:4" x14ac:dyDescent="0.2">
      <c r="A170" s="60" t="s">
        <v>235</v>
      </c>
      <c r="B170" s="7" t="s">
        <v>903</v>
      </c>
      <c r="C170" s="106"/>
      <c r="D170" s="106"/>
    </row>
    <row r="171" spans="1:4" x14ac:dyDescent="0.2">
      <c r="A171" s="60" t="s">
        <v>1017</v>
      </c>
      <c r="B171" s="7" t="s">
        <v>904</v>
      </c>
      <c r="C171" s="106"/>
      <c r="D171" s="106"/>
    </row>
    <row r="172" spans="1:4" x14ac:dyDescent="0.2">
      <c r="A172" s="60" t="s">
        <v>1018</v>
      </c>
      <c r="B172" s="7" t="s">
        <v>905</v>
      </c>
      <c r="C172" s="106"/>
      <c r="D172" s="106"/>
    </row>
    <row r="173" spans="1:4" x14ac:dyDescent="0.2">
      <c r="A173" s="60" t="s">
        <v>114</v>
      </c>
      <c r="B173" s="7" t="s">
        <v>906</v>
      </c>
      <c r="C173" s="106"/>
      <c r="D173" s="106"/>
    </row>
    <row r="174" spans="1:4" x14ac:dyDescent="0.2">
      <c r="A174" s="60" t="s">
        <v>116</v>
      </c>
      <c r="B174" s="7" t="s">
        <v>907</v>
      </c>
      <c r="C174" s="106"/>
      <c r="D174" s="106"/>
    </row>
    <row r="175" spans="1:4" x14ac:dyDescent="0.2">
      <c r="A175" s="60" t="s">
        <v>560</v>
      </c>
      <c r="B175" s="7" t="s">
        <v>908</v>
      </c>
      <c r="C175" s="106"/>
      <c r="D175" s="106"/>
    </row>
    <row r="176" spans="1:4" x14ac:dyDescent="0.2">
      <c r="A176" s="60" t="s">
        <v>562</v>
      </c>
      <c r="B176" s="7" t="s">
        <v>909</v>
      </c>
      <c r="C176" s="106"/>
      <c r="D176" s="106"/>
    </row>
    <row r="177" spans="1:4" x14ac:dyDescent="0.2">
      <c r="A177" s="61" t="s">
        <v>393</v>
      </c>
      <c r="B177" s="62" t="s">
        <v>682</v>
      </c>
      <c r="C177" s="106"/>
      <c r="D177" s="106"/>
    </row>
    <row r="178" spans="1:4" x14ac:dyDescent="0.2">
      <c r="A178" s="8"/>
      <c r="B178" s="1"/>
    </row>
  </sheetData>
  <hyperlinks>
    <hyperlink ref="C5" location="'Diseño'!$B$25" display="B16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80"/>
  <sheetViews>
    <sheetView workbookViewId="0"/>
  </sheetViews>
  <sheetFormatPr baseColWidth="10" defaultColWidth="9.140625" defaultRowHeight="12.75" x14ac:dyDescent="0.2"/>
  <cols>
    <col min="1" max="1" width="9.140625" style="7" customWidth="1"/>
    <col min="2" max="2" width="9.140625" style="7"/>
    <col min="3" max="3" width="25.7109375" style="7" customWidth="1"/>
    <col min="4" max="16384" width="9.140625" style="7"/>
  </cols>
  <sheetData>
    <row r="4" spans="1:4" x14ac:dyDescent="0.2">
      <c r="C4" s="104" t="s">
        <v>1062</v>
      </c>
    </row>
    <row r="5" spans="1:4" x14ac:dyDescent="0.2">
      <c r="A5" s="2" t="s">
        <v>1019</v>
      </c>
      <c r="C5" s="105" t="s">
        <v>1066</v>
      </c>
    </row>
    <row r="6" spans="1:4" x14ac:dyDescent="0.2">
      <c r="A6" s="60" t="s">
        <v>1049</v>
      </c>
      <c r="B6" s="7" t="s">
        <v>962</v>
      </c>
    </row>
    <row r="7" spans="1:4" x14ac:dyDescent="0.2">
      <c r="A7" s="60" t="s">
        <v>657</v>
      </c>
      <c r="B7" s="7" t="s">
        <v>658</v>
      </c>
      <c r="C7" s="106"/>
      <c r="D7" s="106"/>
    </row>
    <row r="8" spans="1:4" x14ac:dyDescent="0.2">
      <c r="A8" s="60" t="s">
        <v>610</v>
      </c>
      <c r="B8" s="7" t="s">
        <v>611</v>
      </c>
      <c r="C8" s="106"/>
      <c r="D8" s="106"/>
    </row>
    <row r="9" spans="1:4" x14ac:dyDescent="0.2">
      <c r="A9" s="60" t="s">
        <v>612</v>
      </c>
      <c r="B9" s="7" t="s">
        <v>613</v>
      </c>
      <c r="C9" s="106"/>
      <c r="D9" s="106"/>
    </row>
    <row r="10" spans="1:4" x14ac:dyDescent="0.2">
      <c r="A10" s="60" t="s">
        <v>614</v>
      </c>
      <c r="B10" s="7" t="s">
        <v>615</v>
      </c>
      <c r="C10" s="106"/>
      <c r="D10" s="106"/>
    </row>
    <row r="11" spans="1:4" x14ac:dyDescent="0.2">
      <c r="A11" s="60" t="s">
        <v>616</v>
      </c>
      <c r="B11" s="7" t="s">
        <v>617</v>
      </c>
      <c r="C11" s="106"/>
      <c r="D11" s="106"/>
    </row>
    <row r="12" spans="1:4" x14ac:dyDescent="0.2">
      <c r="A12" s="60" t="s">
        <v>618</v>
      </c>
      <c r="B12" s="7" t="s">
        <v>619</v>
      </c>
      <c r="C12" s="106"/>
      <c r="D12" s="106"/>
    </row>
    <row r="13" spans="1:4" x14ac:dyDescent="0.2">
      <c r="A13" s="60" t="s">
        <v>620</v>
      </c>
      <c r="B13" s="7" t="s">
        <v>621</v>
      </c>
      <c r="C13" s="106"/>
      <c r="D13" s="106"/>
    </row>
    <row r="14" spans="1:4" x14ac:dyDescent="0.2">
      <c r="A14" s="60" t="s">
        <v>622</v>
      </c>
      <c r="B14" s="7" t="s">
        <v>623</v>
      </c>
      <c r="C14" s="106"/>
      <c r="D14" s="106"/>
    </row>
    <row r="15" spans="1:4" x14ac:dyDescent="0.2">
      <c r="A15" s="60" t="s">
        <v>624</v>
      </c>
      <c r="B15" s="7" t="s">
        <v>625</v>
      </c>
      <c r="C15" s="106"/>
      <c r="D15" s="106"/>
    </row>
    <row r="16" spans="1:4" x14ac:dyDescent="0.2">
      <c r="A16" s="60" t="s">
        <v>626</v>
      </c>
      <c r="B16" s="7" t="s">
        <v>627</v>
      </c>
      <c r="C16" s="106"/>
      <c r="D16" s="106"/>
    </row>
    <row r="17" spans="1:4" x14ac:dyDescent="0.2">
      <c r="A17" s="60" t="s">
        <v>628</v>
      </c>
      <c r="B17" s="7" t="s">
        <v>629</v>
      </c>
      <c r="C17" s="106"/>
      <c r="D17" s="106"/>
    </row>
    <row r="18" spans="1:4" x14ac:dyDescent="0.2">
      <c r="A18" s="60" t="s">
        <v>630</v>
      </c>
      <c r="B18" s="7" t="s">
        <v>631</v>
      </c>
      <c r="C18" s="106"/>
      <c r="D18" s="106"/>
    </row>
    <row r="19" spans="1:4" x14ac:dyDescent="0.2">
      <c r="A19" s="60" t="s">
        <v>632</v>
      </c>
      <c r="B19" s="7" t="s">
        <v>633</v>
      </c>
      <c r="C19" s="106"/>
      <c r="D19" s="106"/>
    </row>
    <row r="20" spans="1:4" x14ac:dyDescent="0.2">
      <c r="A20" s="60" t="s">
        <v>634</v>
      </c>
      <c r="B20" s="7" t="s">
        <v>635</v>
      </c>
      <c r="C20" s="106"/>
      <c r="D20" s="106"/>
    </row>
    <row r="21" spans="1:4" x14ac:dyDescent="0.2">
      <c r="A21" s="60" t="s">
        <v>636</v>
      </c>
      <c r="B21" s="7" t="s">
        <v>637</v>
      </c>
      <c r="C21" s="106"/>
      <c r="D21" s="106"/>
    </row>
    <row r="22" spans="1:4" x14ac:dyDescent="0.2">
      <c r="A22" s="60" t="s">
        <v>638</v>
      </c>
      <c r="B22" s="7" t="s">
        <v>639</v>
      </c>
      <c r="C22" s="106"/>
      <c r="D22" s="106"/>
    </row>
    <row r="23" spans="1:4" x14ac:dyDescent="0.2">
      <c r="A23" s="60" t="s">
        <v>640</v>
      </c>
      <c r="B23" s="7" t="s">
        <v>641</v>
      </c>
      <c r="C23" s="106"/>
      <c r="D23" s="106"/>
    </row>
    <row r="24" spans="1:4" x14ac:dyDescent="0.2">
      <c r="A24" s="60" t="s">
        <v>642</v>
      </c>
      <c r="B24" s="7" t="s">
        <v>643</v>
      </c>
      <c r="C24" s="106"/>
      <c r="D24" s="106"/>
    </row>
    <row r="25" spans="1:4" x14ac:dyDescent="0.2">
      <c r="A25" s="60" t="s">
        <v>129</v>
      </c>
      <c r="B25" s="7" t="s">
        <v>130</v>
      </c>
      <c r="C25" s="106"/>
      <c r="D25" s="106"/>
    </row>
    <row r="26" spans="1:4" x14ac:dyDescent="0.2">
      <c r="A26" s="60" t="s">
        <v>131</v>
      </c>
      <c r="B26" s="7" t="s">
        <v>132</v>
      </c>
      <c r="C26" s="106"/>
      <c r="D26" s="106"/>
    </row>
    <row r="27" spans="1:4" x14ac:dyDescent="0.2">
      <c r="A27" s="60" t="s">
        <v>133</v>
      </c>
      <c r="B27" s="7" t="s">
        <v>134</v>
      </c>
      <c r="C27" s="106"/>
      <c r="D27" s="106"/>
    </row>
    <row r="28" spans="1:4" x14ac:dyDescent="0.2">
      <c r="A28" s="60" t="s">
        <v>644</v>
      </c>
      <c r="B28" s="7" t="s">
        <v>645</v>
      </c>
      <c r="C28" s="106"/>
      <c r="D28" s="106"/>
    </row>
    <row r="29" spans="1:4" x14ac:dyDescent="0.2">
      <c r="A29" s="60" t="s">
        <v>646</v>
      </c>
      <c r="B29" s="7" t="s">
        <v>647</v>
      </c>
      <c r="C29" s="106"/>
      <c r="D29" s="106"/>
    </row>
    <row r="30" spans="1:4" x14ac:dyDescent="0.2">
      <c r="A30" s="60" t="s">
        <v>648</v>
      </c>
      <c r="B30" s="7" t="s">
        <v>649</v>
      </c>
      <c r="C30" s="106"/>
      <c r="D30" s="106"/>
    </row>
    <row r="31" spans="1:4" x14ac:dyDescent="0.2">
      <c r="A31" s="60" t="s">
        <v>650</v>
      </c>
      <c r="B31" s="7" t="s">
        <v>651</v>
      </c>
      <c r="C31" s="106"/>
      <c r="D31" s="106"/>
    </row>
    <row r="32" spans="1:4" x14ac:dyDescent="0.2">
      <c r="A32" s="60" t="s">
        <v>652</v>
      </c>
      <c r="B32" s="7" t="s">
        <v>653</v>
      </c>
      <c r="C32" s="106"/>
      <c r="D32" s="106"/>
    </row>
    <row r="33" spans="1:4" x14ac:dyDescent="0.2">
      <c r="A33" s="60" t="s">
        <v>654</v>
      </c>
      <c r="B33" s="7" t="s">
        <v>655</v>
      </c>
      <c r="C33" s="106"/>
      <c r="D33" s="106"/>
    </row>
    <row r="34" spans="1:4" x14ac:dyDescent="0.2">
      <c r="A34" s="60" t="s">
        <v>541</v>
      </c>
      <c r="B34" s="7" t="s">
        <v>542</v>
      </c>
      <c r="C34" s="106"/>
      <c r="D34" s="106"/>
    </row>
    <row r="35" spans="1:4" x14ac:dyDescent="0.2">
      <c r="A35" s="60" t="s">
        <v>543</v>
      </c>
      <c r="B35" s="7" t="s">
        <v>544</v>
      </c>
      <c r="C35" s="106"/>
      <c r="D35" s="106"/>
    </row>
    <row r="36" spans="1:4" x14ac:dyDescent="0.2">
      <c r="A36" s="60" t="s">
        <v>545</v>
      </c>
      <c r="B36" s="7" t="s">
        <v>546</v>
      </c>
      <c r="C36" s="106"/>
      <c r="D36" s="106"/>
    </row>
    <row r="37" spans="1:4" x14ac:dyDescent="0.2">
      <c r="A37" s="60" t="s">
        <v>547</v>
      </c>
      <c r="B37" s="7" t="s">
        <v>548</v>
      </c>
      <c r="C37" s="106"/>
      <c r="D37" s="106"/>
    </row>
    <row r="38" spans="1:4" x14ac:dyDescent="0.2">
      <c r="A38" s="60" t="s">
        <v>314</v>
      </c>
      <c r="B38" s="7" t="s">
        <v>315</v>
      </c>
      <c r="C38" s="106"/>
      <c r="D38" s="106"/>
    </row>
    <row r="39" spans="1:4" x14ac:dyDescent="0.2">
      <c r="A39" s="60" t="s">
        <v>317</v>
      </c>
      <c r="B39" s="7" t="s">
        <v>316</v>
      </c>
      <c r="C39" s="106"/>
      <c r="D39" s="106"/>
    </row>
    <row r="40" spans="1:4" x14ac:dyDescent="0.2">
      <c r="A40" s="60" t="s">
        <v>358</v>
      </c>
      <c r="B40" s="7" t="s">
        <v>357</v>
      </c>
      <c r="C40" s="106"/>
      <c r="D40" s="106"/>
    </row>
    <row r="41" spans="1:4" x14ac:dyDescent="0.2">
      <c r="A41" s="60" t="s">
        <v>359</v>
      </c>
      <c r="B41" s="7" t="s">
        <v>360</v>
      </c>
      <c r="C41" s="106"/>
      <c r="D41" s="106"/>
    </row>
    <row r="42" spans="1:4" x14ac:dyDescent="0.2">
      <c r="A42" s="60" t="s">
        <v>361</v>
      </c>
      <c r="B42" s="7" t="s">
        <v>362</v>
      </c>
      <c r="C42" s="106"/>
      <c r="D42" s="106"/>
    </row>
    <row r="43" spans="1:4" x14ac:dyDescent="0.2">
      <c r="A43" s="60" t="s">
        <v>363</v>
      </c>
      <c r="B43" s="7" t="s">
        <v>364</v>
      </c>
      <c r="C43" s="106"/>
      <c r="D43" s="106"/>
    </row>
    <row r="44" spans="1:4" x14ac:dyDescent="0.2">
      <c r="A44" s="60" t="s">
        <v>446</v>
      </c>
      <c r="B44" s="7" t="s">
        <v>447</v>
      </c>
      <c r="C44" s="106"/>
      <c r="D44" s="106"/>
    </row>
    <row r="45" spans="1:4" x14ac:dyDescent="0.2">
      <c r="A45" s="60" t="s">
        <v>448</v>
      </c>
      <c r="B45" s="7" t="s">
        <v>449</v>
      </c>
      <c r="C45" s="106"/>
      <c r="D45" s="106"/>
    </row>
    <row r="46" spans="1:4" x14ac:dyDescent="0.2">
      <c r="A46" s="60" t="s">
        <v>450</v>
      </c>
      <c r="B46" s="7" t="s">
        <v>451</v>
      </c>
      <c r="C46" s="106"/>
      <c r="D46" s="106"/>
    </row>
    <row r="47" spans="1:4" x14ac:dyDescent="0.2">
      <c r="A47" s="60" t="s">
        <v>452</v>
      </c>
      <c r="B47" s="7" t="s">
        <v>453</v>
      </c>
      <c r="C47" s="106"/>
      <c r="D47" s="106"/>
    </row>
    <row r="48" spans="1:4" x14ac:dyDescent="0.2">
      <c r="A48" s="60" t="s">
        <v>305</v>
      </c>
      <c r="B48" s="7" t="s">
        <v>306</v>
      </c>
      <c r="C48" s="106"/>
      <c r="D48" s="106"/>
    </row>
    <row r="49" spans="1:4" x14ac:dyDescent="0.2">
      <c r="A49" s="60" t="s">
        <v>307</v>
      </c>
      <c r="B49" s="7" t="s">
        <v>308</v>
      </c>
      <c r="C49" s="106"/>
      <c r="D49" s="106"/>
    </row>
    <row r="50" spans="1:4" x14ac:dyDescent="0.2">
      <c r="A50" s="60" t="s">
        <v>309</v>
      </c>
      <c r="B50" s="7" t="s">
        <v>310</v>
      </c>
      <c r="C50" s="106"/>
      <c r="D50" s="106"/>
    </row>
    <row r="51" spans="1:4" x14ac:dyDescent="0.2">
      <c r="A51" s="60" t="s">
        <v>311</v>
      </c>
      <c r="B51" s="7" t="s">
        <v>312</v>
      </c>
      <c r="C51" s="106"/>
      <c r="D51" s="106"/>
    </row>
    <row r="52" spans="1:4" x14ac:dyDescent="0.2">
      <c r="A52" s="60" t="s">
        <v>313</v>
      </c>
      <c r="B52" s="7" t="s">
        <v>318</v>
      </c>
      <c r="C52" s="106"/>
      <c r="D52" s="106"/>
    </row>
    <row r="53" spans="1:4" x14ac:dyDescent="0.2">
      <c r="A53" s="60" t="s">
        <v>319</v>
      </c>
      <c r="B53" s="7" t="s">
        <v>320</v>
      </c>
      <c r="C53" s="106"/>
      <c r="D53" s="106"/>
    </row>
    <row r="54" spans="1:4" x14ac:dyDescent="0.2">
      <c r="A54" s="60" t="s">
        <v>470</v>
      </c>
      <c r="B54" s="7" t="s">
        <v>471</v>
      </c>
      <c r="C54" s="106"/>
      <c r="D54" s="106"/>
    </row>
    <row r="55" spans="1:4" x14ac:dyDescent="0.2">
      <c r="A55" s="60" t="s">
        <v>42</v>
      </c>
      <c r="B55" s="7" t="s">
        <v>43</v>
      </c>
      <c r="C55" s="106"/>
      <c r="D55" s="106"/>
    </row>
    <row r="56" spans="1:4" x14ac:dyDescent="0.2">
      <c r="A56" s="60" t="s">
        <v>44</v>
      </c>
      <c r="B56" s="7" t="s">
        <v>45</v>
      </c>
      <c r="C56" s="106"/>
      <c r="D56" s="106"/>
    </row>
    <row r="57" spans="1:4" x14ac:dyDescent="0.2">
      <c r="A57" s="60" t="s">
        <v>46</v>
      </c>
      <c r="B57" s="7" t="s">
        <v>47</v>
      </c>
      <c r="C57" s="106"/>
      <c r="D57" s="106"/>
    </row>
    <row r="58" spans="1:4" x14ac:dyDescent="0.2">
      <c r="A58" s="60" t="s">
        <v>48</v>
      </c>
      <c r="B58" s="7" t="s">
        <v>49</v>
      </c>
      <c r="C58" s="106"/>
      <c r="D58" s="106"/>
    </row>
    <row r="59" spans="1:4" x14ac:dyDescent="0.2">
      <c r="A59" s="60" t="s">
        <v>50</v>
      </c>
      <c r="B59" s="7" t="s">
        <v>51</v>
      </c>
      <c r="C59" s="106"/>
      <c r="D59" s="106"/>
    </row>
    <row r="60" spans="1:4" x14ac:dyDescent="0.2">
      <c r="A60" s="60" t="s">
        <v>52</v>
      </c>
      <c r="B60" s="7" t="s">
        <v>53</v>
      </c>
      <c r="C60" s="106"/>
      <c r="D60" s="106"/>
    </row>
    <row r="61" spans="1:4" x14ac:dyDescent="0.2">
      <c r="A61" s="60" t="s">
        <v>54</v>
      </c>
      <c r="B61" s="7" t="s">
        <v>55</v>
      </c>
      <c r="C61" s="106"/>
      <c r="D61" s="106"/>
    </row>
    <row r="62" spans="1:4" x14ac:dyDescent="0.2">
      <c r="A62" s="60" t="s">
        <v>56</v>
      </c>
      <c r="B62" s="7" t="s">
        <v>57</v>
      </c>
      <c r="C62" s="106"/>
      <c r="D62" s="106"/>
    </row>
    <row r="63" spans="1:4" x14ac:dyDescent="0.2">
      <c r="A63" s="60" t="s">
        <v>58</v>
      </c>
      <c r="B63" s="7" t="s">
        <v>59</v>
      </c>
      <c r="C63" s="106"/>
      <c r="D63" s="106"/>
    </row>
    <row r="64" spans="1:4" x14ac:dyDescent="0.2">
      <c r="A64" s="60" t="s">
        <v>60</v>
      </c>
      <c r="B64" s="7" t="s">
        <v>61</v>
      </c>
      <c r="C64" s="106"/>
      <c r="D64" s="106"/>
    </row>
    <row r="65" spans="1:4" x14ac:dyDescent="0.2">
      <c r="A65" s="60" t="s">
        <v>62</v>
      </c>
      <c r="B65" s="7" t="s">
        <v>63</v>
      </c>
      <c r="C65" s="106"/>
      <c r="D65" s="106"/>
    </row>
    <row r="66" spans="1:4" x14ac:dyDescent="0.2">
      <c r="A66" s="60" t="s">
        <v>64</v>
      </c>
      <c r="B66" s="7" t="s">
        <v>65</v>
      </c>
      <c r="C66" s="106"/>
      <c r="D66" s="106"/>
    </row>
    <row r="67" spans="1:4" x14ac:dyDescent="0.2">
      <c r="A67" s="60" t="s">
        <v>66</v>
      </c>
      <c r="B67" s="7" t="s">
        <v>67</v>
      </c>
      <c r="C67" s="106"/>
      <c r="D67" s="106"/>
    </row>
    <row r="68" spans="1:4" x14ac:dyDescent="0.2">
      <c r="A68" s="60" t="s">
        <v>472</v>
      </c>
      <c r="B68" s="7" t="s">
        <v>473</v>
      </c>
      <c r="C68" s="106"/>
      <c r="D68" s="106"/>
    </row>
    <row r="69" spans="1:4" x14ac:dyDescent="0.2">
      <c r="A69" s="60" t="s">
        <v>474</v>
      </c>
      <c r="B69" s="7" t="s">
        <v>475</v>
      </c>
      <c r="C69" s="106"/>
      <c r="D69" s="106"/>
    </row>
    <row r="70" spans="1:4" x14ac:dyDescent="0.2">
      <c r="A70" s="60" t="s">
        <v>476</v>
      </c>
      <c r="B70" s="7" t="s">
        <v>477</v>
      </c>
      <c r="C70" s="106"/>
      <c r="D70" s="106"/>
    </row>
    <row r="71" spans="1:4" x14ac:dyDescent="0.2">
      <c r="A71" s="60" t="s">
        <v>478</v>
      </c>
      <c r="B71" s="7" t="s">
        <v>479</v>
      </c>
      <c r="C71" s="106"/>
      <c r="D71" s="106"/>
    </row>
    <row r="72" spans="1:4" x14ac:dyDescent="0.2">
      <c r="A72" s="60" t="s">
        <v>480</v>
      </c>
      <c r="B72" s="7" t="s">
        <v>481</v>
      </c>
      <c r="C72" s="106"/>
      <c r="D72" s="106"/>
    </row>
    <row r="73" spans="1:4" x14ac:dyDescent="0.2">
      <c r="A73" s="60" t="s">
        <v>482</v>
      </c>
      <c r="B73" s="7" t="s">
        <v>483</v>
      </c>
      <c r="C73" s="106"/>
      <c r="D73" s="106"/>
    </row>
    <row r="74" spans="1:4" x14ac:dyDescent="0.2">
      <c r="A74" s="60" t="s">
        <v>484</v>
      </c>
      <c r="B74" s="7" t="s">
        <v>485</v>
      </c>
      <c r="C74" s="106"/>
      <c r="D74" s="106"/>
    </row>
    <row r="75" spans="1:4" x14ac:dyDescent="0.2">
      <c r="A75" s="60" t="s">
        <v>486</v>
      </c>
      <c r="B75" s="7" t="s">
        <v>487</v>
      </c>
      <c r="C75" s="106"/>
      <c r="D75" s="106"/>
    </row>
    <row r="76" spans="1:4" x14ac:dyDescent="0.2">
      <c r="A76" s="60" t="s">
        <v>488</v>
      </c>
      <c r="B76" s="7" t="s">
        <v>489</v>
      </c>
      <c r="C76" s="106"/>
      <c r="D76" s="106"/>
    </row>
    <row r="77" spans="1:4" x14ac:dyDescent="0.2">
      <c r="A77" s="60" t="s">
        <v>490</v>
      </c>
      <c r="B77" s="7" t="s">
        <v>491</v>
      </c>
      <c r="C77" s="106"/>
      <c r="D77" s="106"/>
    </row>
    <row r="78" spans="1:4" x14ac:dyDescent="0.2">
      <c r="A78" s="60" t="s">
        <v>492</v>
      </c>
      <c r="B78" s="7" t="s">
        <v>493</v>
      </c>
      <c r="C78" s="106"/>
      <c r="D78" s="106"/>
    </row>
    <row r="79" spans="1:4" x14ac:dyDescent="0.2">
      <c r="A79" s="60" t="s">
        <v>494</v>
      </c>
      <c r="B79" s="7" t="s">
        <v>495</v>
      </c>
      <c r="C79" s="106"/>
      <c r="D79" s="106"/>
    </row>
    <row r="80" spans="1:4" x14ac:dyDescent="0.2">
      <c r="A80" s="60" t="s">
        <v>496</v>
      </c>
      <c r="B80" s="7" t="s">
        <v>497</v>
      </c>
      <c r="C80" s="106"/>
      <c r="D80" s="106"/>
    </row>
    <row r="81" spans="1:4" x14ac:dyDescent="0.2">
      <c r="A81" s="60" t="s">
        <v>498</v>
      </c>
      <c r="B81" s="7" t="s">
        <v>499</v>
      </c>
      <c r="C81" s="106"/>
      <c r="D81" s="106"/>
    </row>
    <row r="82" spans="1:4" x14ac:dyDescent="0.2">
      <c r="A82" s="60" t="s">
        <v>500</v>
      </c>
      <c r="B82" s="7" t="s">
        <v>501</v>
      </c>
      <c r="C82" s="106"/>
      <c r="D82" s="106"/>
    </row>
    <row r="83" spans="1:4" x14ac:dyDescent="0.2">
      <c r="A83" s="60" t="s">
        <v>502</v>
      </c>
      <c r="B83" s="7" t="s">
        <v>503</v>
      </c>
      <c r="C83" s="106"/>
      <c r="D83" s="106"/>
    </row>
    <row r="84" spans="1:4" x14ac:dyDescent="0.2">
      <c r="A84" s="60" t="s">
        <v>504</v>
      </c>
      <c r="B84" s="7" t="s">
        <v>505</v>
      </c>
      <c r="C84" s="106"/>
      <c r="D84" s="106"/>
    </row>
    <row r="85" spans="1:4" x14ac:dyDescent="0.2">
      <c r="A85" s="60" t="s">
        <v>506</v>
      </c>
      <c r="B85" s="7" t="s">
        <v>507</v>
      </c>
      <c r="C85" s="106"/>
      <c r="D85" s="106"/>
    </row>
    <row r="86" spans="1:4" x14ac:dyDescent="0.2">
      <c r="A86" s="60" t="s">
        <v>508</v>
      </c>
      <c r="B86" s="7" t="s">
        <v>549</v>
      </c>
      <c r="C86" s="106"/>
      <c r="D86" s="106"/>
    </row>
    <row r="87" spans="1:4" x14ac:dyDescent="0.2">
      <c r="A87" s="60" t="s">
        <v>550</v>
      </c>
      <c r="B87" s="7" t="s">
        <v>551</v>
      </c>
      <c r="C87" s="106"/>
      <c r="D87" s="106"/>
    </row>
    <row r="88" spans="1:4" x14ac:dyDescent="0.2">
      <c r="A88" s="60" t="s">
        <v>552</v>
      </c>
      <c r="B88" s="7" t="s">
        <v>553</v>
      </c>
      <c r="C88" s="106"/>
      <c r="D88" s="106"/>
    </row>
    <row r="89" spans="1:4" x14ac:dyDescent="0.2">
      <c r="A89" s="60" t="s">
        <v>237</v>
      </c>
      <c r="B89" s="7" t="s">
        <v>238</v>
      </c>
      <c r="C89" s="106"/>
      <c r="D89" s="106"/>
    </row>
    <row r="90" spans="1:4" x14ac:dyDescent="0.2">
      <c r="A90" s="60" t="s">
        <v>239</v>
      </c>
      <c r="B90" s="7" t="s">
        <v>240</v>
      </c>
      <c r="C90" s="106"/>
      <c r="D90" s="106"/>
    </row>
    <row r="91" spans="1:4" x14ac:dyDescent="0.2">
      <c r="A91" s="60" t="s">
        <v>241</v>
      </c>
      <c r="B91" s="7" t="s">
        <v>242</v>
      </c>
      <c r="C91" s="106"/>
      <c r="D91" s="106"/>
    </row>
    <row r="92" spans="1:4" x14ac:dyDescent="0.2">
      <c r="A92" s="60" t="s">
        <v>243</v>
      </c>
      <c r="B92" s="7" t="s">
        <v>244</v>
      </c>
      <c r="C92" s="106"/>
      <c r="D92" s="106"/>
    </row>
    <row r="93" spans="1:4" x14ac:dyDescent="0.2">
      <c r="A93" s="60" t="s">
        <v>245</v>
      </c>
      <c r="B93" s="7" t="s">
        <v>246</v>
      </c>
      <c r="C93" s="106"/>
      <c r="D93" s="106"/>
    </row>
    <row r="94" spans="1:4" x14ac:dyDescent="0.2">
      <c r="A94" s="60" t="s">
        <v>567</v>
      </c>
      <c r="B94" s="7" t="s">
        <v>568</v>
      </c>
      <c r="C94" s="106"/>
      <c r="D94" s="106"/>
    </row>
    <row r="95" spans="1:4" x14ac:dyDescent="0.2">
      <c r="A95" s="60" t="s">
        <v>569</v>
      </c>
      <c r="B95" s="7" t="s">
        <v>570</v>
      </c>
      <c r="C95" s="106"/>
      <c r="D95" s="106"/>
    </row>
    <row r="96" spans="1:4" x14ac:dyDescent="0.2">
      <c r="A96" s="60" t="s">
        <v>571</v>
      </c>
      <c r="B96" s="7" t="s">
        <v>572</v>
      </c>
      <c r="C96" s="106"/>
      <c r="D96" s="106"/>
    </row>
    <row r="97" spans="1:4" x14ac:dyDescent="0.2">
      <c r="A97" s="60" t="s">
        <v>573</v>
      </c>
      <c r="B97" s="7" t="s">
        <v>690</v>
      </c>
      <c r="C97" s="106"/>
      <c r="D97" s="106"/>
    </row>
    <row r="98" spans="1:4" x14ac:dyDescent="0.2">
      <c r="A98" s="60" t="s">
        <v>691</v>
      </c>
      <c r="B98" s="7" t="s">
        <v>692</v>
      </c>
      <c r="C98" s="106"/>
      <c r="D98" s="106"/>
    </row>
    <row r="99" spans="1:4" x14ac:dyDescent="0.2">
      <c r="A99" s="60" t="s">
        <v>693</v>
      </c>
      <c r="B99" s="7" t="s">
        <v>694</v>
      </c>
      <c r="C99" s="106"/>
      <c r="D99" s="106"/>
    </row>
    <row r="100" spans="1:4" x14ac:dyDescent="0.2">
      <c r="A100" s="60" t="s">
        <v>695</v>
      </c>
      <c r="B100" s="7" t="s">
        <v>696</v>
      </c>
      <c r="C100" s="106"/>
      <c r="D100" s="106"/>
    </row>
    <row r="101" spans="1:4" x14ac:dyDescent="0.2">
      <c r="A101" s="60" t="s">
        <v>697</v>
      </c>
      <c r="B101" s="7" t="s">
        <v>698</v>
      </c>
      <c r="C101" s="106"/>
      <c r="D101" s="106"/>
    </row>
    <row r="102" spans="1:4" x14ac:dyDescent="0.2">
      <c r="A102" s="60" t="s">
        <v>699</v>
      </c>
      <c r="B102" s="7" t="s">
        <v>700</v>
      </c>
      <c r="C102" s="106"/>
      <c r="D102" s="106"/>
    </row>
    <row r="103" spans="1:4" x14ac:dyDescent="0.2">
      <c r="A103" s="60" t="s">
        <v>701</v>
      </c>
      <c r="B103" s="7" t="s">
        <v>702</v>
      </c>
      <c r="C103" s="106"/>
      <c r="D103" s="106"/>
    </row>
    <row r="104" spans="1:4" x14ac:dyDescent="0.2">
      <c r="A104" s="60" t="s">
        <v>703</v>
      </c>
      <c r="B104" s="7" t="s">
        <v>704</v>
      </c>
      <c r="C104" s="106"/>
      <c r="D104" s="106"/>
    </row>
    <row r="105" spans="1:4" x14ac:dyDescent="0.2">
      <c r="A105" s="60" t="s">
        <v>705</v>
      </c>
      <c r="B105" s="7" t="s">
        <v>706</v>
      </c>
      <c r="C105" s="106"/>
      <c r="D105" s="106"/>
    </row>
    <row r="106" spans="1:4" x14ac:dyDescent="0.2">
      <c r="A106" s="60" t="s">
        <v>707</v>
      </c>
      <c r="B106" s="7" t="s">
        <v>708</v>
      </c>
      <c r="C106" s="106"/>
      <c r="D106" s="106"/>
    </row>
    <row r="107" spans="1:4" x14ac:dyDescent="0.2">
      <c r="A107" s="60" t="s">
        <v>709</v>
      </c>
      <c r="B107" s="7" t="s">
        <v>710</v>
      </c>
      <c r="C107" s="106"/>
      <c r="D107" s="106"/>
    </row>
    <row r="108" spans="1:4" x14ac:dyDescent="0.2">
      <c r="A108" s="60" t="s">
        <v>321</v>
      </c>
      <c r="B108" s="7" t="s">
        <v>322</v>
      </c>
      <c r="C108" s="106"/>
      <c r="D108" s="106"/>
    </row>
    <row r="109" spans="1:4" x14ac:dyDescent="0.2">
      <c r="A109" s="60" t="s">
        <v>323</v>
      </c>
      <c r="B109" s="7" t="s">
        <v>324</v>
      </c>
      <c r="C109" s="106"/>
      <c r="D109" s="106"/>
    </row>
    <row r="110" spans="1:4" x14ac:dyDescent="0.2">
      <c r="A110" s="60" t="s">
        <v>325</v>
      </c>
      <c r="B110" s="7" t="s">
        <v>326</v>
      </c>
      <c r="C110" s="106"/>
      <c r="D110" s="106"/>
    </row>
    <row r="111" spans="1:4" x14ac:dyDescent="0.2">
      <c r="A111" s="60" t="s">
        <v>327</v>
      </c>
      <c r="B111" s="7" t="s">
        <v>328</v>
      </c>
      <c r="C111" s="106"/>
      <c r="D111" s="106"/>
    </row>
    <row r="112" spans="1:4" x14ac:dyDescent="0.2">
      <c r="A112" s="60" t="s">
        <v>329</v>
      </c>
      <c r="B112" s="7" t="s">
        <v>330</v>
      </c>
      <c r="C112" s="106"/>
      <c r="D112" s="106"/>
    </row>
    <row r="113" spans="1:4" x14ac:dyDescent="0.2">
      <c r="A113" s="60" t="s">
        <v>331</v>
      </c>
      <c r="B113" s="7" t="s">
        <v>332</v>
      </c>
      <c r="C113" s="106"/>
      <c r="D113" s="106"/>
    </row>
    <row r="114" spans="1:4" x14ac:dyDescent="0.2">
      <c r="A114" s="60" t="s">
        <v>333</v>
      </c>
      <c r="B114" s="7" t="s">
        <v>334</v>
      </c>
      <c r="C114" s="106"/>
      <c r="D114" s="106"/>
    </row>
    <row r="115" spans="1:4" x14ac:dyDescent="0.2">
      <c r="A115" s="60" t="s">
        <v>335</v>
      </c>
      <c r="B115" s="7" t="s">
        <v>336</v>
      </c>
      <c r="C115" s="106"/>
      <c r="D115" s="106"/>
    </row>
    <row r="116" spans="1:4" x14ac:dyDescent="0.2">
      <c r="A116" s="60" t="s">
        <v>338</v>
      </c>
      <c r="B116" s="7" t="s">
        <v>337</v>
      </c>
      <c r="C116" s="106"/>
      <c r="D116" s="106"/>
    </row>
    <row r="117" spans="1:4" x14ac:dyDescent="0.2">
      <c r="A117" s="60" t="s">
        <v>339</v>
      </c>
      <c r="B117" s="7" t="s">
        <v>340</v>
      </c>
      <c r="C117" s="106"/>
      <c r="D117" s="106"/>
    </row>
    <row r="118" spans="1:4" x14ac:dyDescent="0.2">
      <c r="A118" s="60" t="s">
        <v>341</v>
      </c>
      <c r="B118" s="7" t="s">
        <v>342</v>
      </c>
      <c r="C118" s="106"/>
      <c r="D118" s="106"/>
    </row>
    <row r="119" spans="1:4" x14ac:dyDescent="0.2">
      <c r="A119" s="60" t="s">
        <v>343</v>
      </c>
      <c r="B119" s="7" t="s">
        <v>344</v>
      </c>
      <c r="C119" s="106"/>
      <c r="D119" s="106"/>
    </row>
    <row r="120" spans="1:4" x14ac:dyDescent="0.2">
      <c r="A120" s="60" t="s">
        <v>345</v>
      </c>
      <c r="B120" s="7" t="s">
        <v>346</v>
      </c>
      <c r="C120" s="106"/>
      <c r="D120" s="106"/>
    </row>
    <row r="121" spans="1:4" x14ac:dyDescent="0.2">
      <c r="A121" s="60" t="s">
        <v>347</v>
      </c>
      <c r="B121" s="7" t="s">
        <v>348</v>
      </c>
      <c r="C121" s="106"/>
      <c r="D121" s="106"/>
    </row>
    <row r="122" spans="1:4" x14ac:dyDescent="0.2">
      <c r="A122" s="60" t="s">
        <v>349</v>
      </c>
      <c r="B122" s="7" t="s">
        <v>350</v>
      </c>
      <c r="C122" s="106"/>
      <c r="D122" s="106"/>
    </row>
    <row r="123" spans="1:4" x14ac:dyDescent="0.2">
      <c r="A123" s="60" t="s">
        <v>351</v>
      </c>
      <c r="B123" s="7" t="s">
        <v>352</v>
      </c>
      <c r="C123" s="106"/>
      <c r="D123" s="106"/>
    </row>
    <row r="124" spans="1:4" x14ac:dyDescent="0.2">
      <c r="A124" s="60" t="s">
        <v>353</v>
      </c>
      <c r="B124" s="7" t="s">
        <v>354</v>
      </c>
      <c r="C124" s="106"/>
      <c r="D124" s="106"/>
    </row>
    <row r="125" spans="1:4" x14ac:dyDescent="0.2">
      <c r="A125" s="60" t="s">
        <v>355</v>
      </c>
      <c r="B125" s="7" t="s">
        <v>356</v>
      </c>
      <c r="C125" s="106"/>
      <c r="D125" s="106"/>
    </row>
    <row r="126" spans="1:4" x14ac:dyDescent="0.2">
      <c r="A126" s="60" t="s">
        <v>403</v>
      </c>
      <c r="B126" s="7" t="s">
        <v>404</v>
      </c>
      <c r="C126" s="106"/>
      <c r="D126" s="106"/>
    </row>
    <row r="127" spans="1:4" x14ac:dyDescent="0.2">
      <c r="A127" s="60" t="s">
        <v>405</v>
      </c>
      <c r="B127" s="7" t="s">
        <v>406</v>
      </c>
      <c r="C127" s="106"/>
      <c r="D127" s="106"/>
    </row>
    <row r="128" spans="1:4" x14ac:dyDescent="0.2">
      <c r="A128" s="60" t="s">
        <v>395</v>
      </c>
      <c r="B128" s="7" t="s">
        <v>394</v>
      </c>
      <c r="C128" s="106"/>
      <c r="D128" s="106"/>
    </row>
    <row r="129" spans="1:4" x14ac:dyDescent="0.2">
      <c r="A129" s="60" t="s">
        <v>397</v>
      </c>
      <c r="B129" s="7" t="s">
        <v>396</v>
      </c>
      <c r="C129" s="106"/>
      <c r="D129" s="106"/>
    </row>
    <row r="130" spans="1:4" x14ac:dyDescent="0.2">
      <c r="A130" s="60" t="s">
        <v>398</v>
      </c>
      <c r="B130" s="7" t="s">
        <v>439</v>
      </c>
      <c r="C130" s="106"/>
      <c r="D130" s="106"/>
    </row>
    <row r="131" spans="1:4" x14ac:dyDescent="0.2">
      <c r="A131" s="60" t="s">
        <v>440</v>
      </c>
      <c r="B131" s="7" t="s">
        <v>441</v>
      </c>
      <c r="C131" s="106"/>
      <c r="D131" s="106"/>
    </row>
    <row r="132" spans="1:4" x14ac:dyDescent="0.2">
      <c r="A132" s="60" t="s">
        <v>442</v>
      </c>
      <c r="B132" s="7" t="s">
        <v>443</v>
      </c>
      <c r="C132" s="106"/>
      <c r="D132" s="106"/>
    </row>
    <row r="133" spans="1:4" x14ac:dyDescent="0.2">
      <c r="A133" s="60" t="s">
        <v>445</v>
      </c>
      <c r="B133" s="7" t="s">
        <v>444</v>
      </c>
      <c r="C133" s="106"/>
      <c r="D133" s="106"/>
    </row>
    <row r="134" spans="1:4" x14ac:dyDescent="0.2">
      <c r="A134" s="60" t="s">
        <v>294</v>
      </c>
      <c r="B134" s="7" t="s">
        <v>295</v>
      </c>
      <c r="C134" s="106"/>
      <c r="D134" s="106"/>
    </row>
    <row r="135" spans="1:4" x14ac:dyDescent="0.2">
      <c r="A135" s="60" t="s">
        <v>296</v>
      </c>
      <c r="B135" s="7" t="s">
        <v>293</v>
      </c>
      <c r="C135" s="106"/>
      <c r="D135" s="106"/>
    </row>
    <row r="136" spans="1:4" x14ac:dyDescent="0.2">
      <c r="A136" s="60" t="s">
        <v>297</v>
      </c>
      <c r="B136" s="7" t="s">
        <v>298</v>
      </c>
      <c r="C136" s="106"/>
      <c r="D136" s="106"/>
    </row>
    <row r="137" spans="1:4" x14ac:dyDescent="0.2">
      <c r="A137" s="60" t="s">
        <v>299</v>
      </c>
      <c r="B137" s="7" t="s">
        <v>300</v>
      </c>
      <c r="C137" s="106"/>
      <c r="D137" s="106"/>
    </row>
    <row r="138" spans="1:4" x14ac:dyDescent="0.2">
      <c r="A138" s="60" t="s">
        <v>301</v>
      </c>
      <c r="B138" s="7" t="s">
        <v>302</v>
      </c>
      <c r="C138" s="106"/>
      <c r="D138" s="106"/>
    </row>
    <row r="139" spans="1:4" x14ac:dyDescent="0.2">
      <c r="A139" s="60" t="s">
        <v>303</v>
      </c>
      <c r="B139" s="7" t="s">
        <v>304</v>
      </c>
      <c r="C139" s="106"/>
      <c r="D139" s="106"/>
    </row>
    <row r="140" spans="1:4" x14ac:dyDescent="0.2">
      <c r="A140" s="60" t="s">
        <v>81</v>
      </c>
      <c r="B140" s="7" t="s">
        <v>82</v>
      </c>
      <c r="C140" s="106"/>
      <c r="D140" s="106"/>
    </row>
    <row r="141" spans="1:4" x14ac:dyDescent="0.2">
      <c r="A141" s="60" t="s">
        <v>83</v>
      </c>
      <c r="B141" s="7" t="s">
        <v>84</v>
      </c>
      <c r="C141" s="106"/>
      <c r="D141" s="106"/>
    </row>
    <row r="142" spans="1:4" x14ac:dyDescent="0.2">
      <c r="A142" s="60" t="s">
        <v>85</v>
      </c>
      <c r="B142" s="7" t="s">
        <v>86</v>
      </c>
      <c r="C142" s="106"/>
      <c r="D142" s="106"/>
    </row>
    <row r="143" spans="1:4" x14ac:dyDescent="0.2">
      <c r="A143" s="60" t="s">
        <v>87</v>
      </c>
      <c r="B143" s="7" t="s">
        <v>88</v>
      </c>
      <c r="C143" s="106"/>
      <c r="D143" s="106"/>
    </row>
    <row r="144" spans="1:4" x14ac:dyDescent="0.2">
      <c r="A144" s="60" t="s">
        <v>89</v>
      </c>
      <c r="B144" s="7" t="s">
        <v>90</v>
      </c>
      <c r="C144" s="106"/>
      <c r="D144" s="106"/>
    </row>
    <row r="145" spans="1:4" x14ac:dyDescent="0.2">
      <c r="A145" s="60" t="s">
        <v>91</v>
      </c>
      <c r="B145" s="7" t="s">
        <v>92</v>
      </c>
      <c r="C145" s="106"/>
      <c r="D145" s="106"/>
    </row>
    <row r="146" spans="1:4" x14ac:dyDescent="0.2">
      <c r="A146" s="60" t="s">
        <v>93</v>
      </c>
      <c r="B146" s="7" t="s">
        <v>94</v>
      </c>
      <c r="C146" s="106"/>
      <c r="D146" s="106"/>
    </row>
    <row r="147" spans="1:4" x14ac:dyDescent="0.2">
      <c r="A147" s="60" t="s">
        <v>95</v>
      </c>
      <c r="B147" s="7" t="s">
        <v>96</v>
      </c>
      <c r="C147" s="106"/>
      <c r="D147" s="106"/>
    </row>
    <row r="148" spans="1:4" x14ac:dyDescent="0.2">
      <c r="A148" s="60" t="s">
        <v>574</v>
      </c>
      <c r="B148" s="7" t="s">
        <v>575</v>
      </c>
      <c r="C148" s="106"/>
      <c r="D148" s="106"/>
    </row>
    <row r="149" spans="1:4" x14ac:dyDescent="0.2">
      <c r="A149" s="60" t="s">
        <v>576</v>
      </c>
      <c r="B149" s="7" t="s">
        <v>577</v>
      </c>
      <c r="C149" s="106"/>
      <c r="D149" s="106"/>
    </row>
    <row r="150" spans="1:4" x14ac:dyDescent="0.2">
      <c r="A150" s="60" t="s">
        <v>578</v>
      </c>
      <c r="B150" s="7" t="s">
        <v>579</v>
      </c>
      <c r="C150" s="106"/>
      <c r="D150" s="106"/>
    </row>
    <row r="151" spans="1:4" x14ac:dyDescent="0.2">
      <c r="A151" s="60" t="s">
        <v>143</v>
      </c>
      <c r="B151" s="7" t="s">
        <v>144</v>
      </c>
      <c r="C151" s="106"/>
      <c r="D151" s="106"/>
    </row>
    <row r="152" spans="1:4" x14ac:dyDescent="0.2">
      <c r="A152" s="60" t="s">
        <v>145</v>
      </c>
      <c r="B152" s="7" t="s">
        <v>146</v>
      </c>
      <c r="C152" s="106"/>
      <c r="D152" s="106"/>
    </row>
    <row r="153" spans="1:4" x14ac:dyDescent="0.2">
      <c r="A153" s="60" t="s">
        <v>147</v>
      </c>
      <c r="B153" s="7" t="s">
        <v>661</v>
      </c>
      <c r="C153" s="106"/>
      <c r="D153" s="106"/>
    </row>
    <row r="154" spans="1:4" x14ac:dyDescent="0.2">
      <c r="A154" s="60" t="s">
        <v>662</v>
      </c>
      <c r="B154" s="7" t="s">
        <v>663</v>
      </c>
      <c r="C154" s="106"/>
      <c r="D154" s="106"/>
    </row>
    <row r="155" spans="1:4" x14ac:dyDescent="0.2">
      <c r="A155" s="60" t="s">
        <v>664</v>
      </c>
      <c r="B155" s="7" t="s">
        <v>665</v>
      </c>
      <c r="C155" s="106"/>
      <c r="D155" s="106"/>
    </row>
    <row r="156" spans="1:4" x14ac:dyDescent="0.2">
      <c r="A156" s="60" t="s">
        <v>659</v>
      </c>
      <c r="B156" s="7" t="s">
        <v>660</v>
      </c>
      <c r="C156" s="106"/>
      <c r="D156" s="106"/>
    </row>
    <row r="157" spans="1:4" x14ac:dyDescent="0.2">
      <c r="A157" s="60" t="s">
        <v>137</v>
      </c>
      <c r="B157" s="7" t="s">
        <v>138</v>
      </c>
      <c r="C157" s="106"/>
      <c r="D157" s="106"/>
    </row>
    <row r="158" spans="1:4" x14ac:dyDescent="0.2">
      <c r="A158" s="60" t="s">
        <v>139</v>
      </c>
      <c r="B158" s="7" t="s">
        <v>140</v>
      </c>
      <c r="C158" s="106"/>
      <c r="D158" s="106"/>
    </row>
    <row r="159" spans="1:4" x14ac:dyDescent="0.2">
      <c r="A159" s="60" t="s">
        <v>141</v>
      </c>
      <c r="B159" s="7" t="s">
        <v>142</v>
      </c>
      <c r="C159" s="106"/>
      <c r="D159" s="106"/>
    </row>
    <row r="160" spans="1:4" x14ac:dyDescent="0.2">
      <c r="A160" s="60" t="s">
        <v>556</v>
      </c>
      <c r="B160" s="7" t="s">
        <v>557</v>
      </c>
      <c r="C160" s="106"/>
      <c r="D160" s="106"/>
    </row>
    <row r="161" spans="1:4" x14ac:dyDescent="0.2">
      <c r="A161" s="60" t="s">
        <v>558</v>
      </c>
      <c r="B161" s="7" t="s">
        <v>554</v>
      </c>
      <c r="C161" s="106"/>
      <c r="D161" s="106"/>
    </row>
    <row r="162" spans="1:4" x14ac:dyDescent="0.2">
      <c r="A162" s="60" t="s">
        <v>555</v>
      </c>
      <c r="B162" s="7" t="s">
        <v>247</v>
      </c>
      <c r="C162" s="106"/>
      <c r="D162" s="106"/>
    </row>
    <row r="163" spans="1:4" x14ac:dyDescent="0.2">
      <c r="A163" s="60" t="s">
        <v>248</v>
      </c>
      <c r="B163" s="7" t="s">
        <v>249</v>
      </c>
      <c r="C163" s="106"/>
      <c r="D163" s="106"/>
    </row>
    <row r="164" spans="1:4" x14ac:dyDescent="0.2">
      <c r="A164" s="60" t="s">
        <v>250</v>
      </c>
      <c r="B164" s="7" t="s">
        <v>251</v>
      </c>
      <c r="C164" s="106"/>
      <c r="D164" s="106"/>
    </row>
    <row r="165" spans="1:4" x14ac:dyDescent="0.2">
      <c r="A165" s="60" t="s">
        <v>252</v>
      </c>
      <c r="B165" s="7" t="s">
        <v>253</v>
      </c>
      <c r="C165" s="106"/>
      <c r="D165" s="106"/>
    </row>
    <row r="166" spans="1:4" x14ac:dyDescent="0.2">
      <c r="A166" s="60" t="s">
        <v>254</v>
      </c>
      <c r="B166" s="7" t="s">
        <v>255</v>
      </c>
      <c r="C166" s="106"/>
      <c r="D166" s="106"/>
    </row>
    <row r="167" spans="1:4" x14ac:dyDescent="0.2">
      <c r="A167" s="60" t="s">
        <v>407</v>
      </c>
      <c r="B167" s="7" t="s">
        <v>408</v>
      </c>
      <c r="C167" s="106"/>
      <c r="D167" s="106"/>
    </row>
    <row r="168" spans="1:4" x14ac:dyDescent="0.2">
      <c r="A168" s="60" t="s">
        <v>409</v>
      </c>
      <c r="B168" s="7" t="s">
        <v>410</v>
      </c>
      <c r="C168" s="106"/>
      <c r="D168" s="106"/>
    </row>
    <row r="169" spans="1:4" x14ac:dyDescent="0.2">
      <c r="A169" s="60" t="s">
        <v>411</v>
      </c>
      <c r="B169" s="7" t="s">
        <v>412</v>
      </c>
      <c r="C169" s="106"/>
      <c r="D169" s="106"/>
    </row>
    <row r="170" spans="1:4" x14ac:dyDescent="0.2">
      <c r="A170" s="60" t="s">
        <v>413</v>
      </c>
      <c r="B170" s="7" t="s">
        <v>414</v>
      </c>
      <c r="C170" s="106"/>
      <c r="D170" s="106"/>
    </row>
    <row r="171" spans="1:4" x14ac:dyDescent="0.2">
      <c r="A171" s="60" t="s">
        <v>415</v>
      </c>
      <c r="B171" s="7" t="s">
        <v>416</v>
      </c>
      <c r="C171" s="106"/>
      <c r="D171" s="106"/>
    </row>
    <row r="172" spans="1:4" x14ac:dyDescent="0.2">
      <c r="A172" s="60" t="s">
        <v>417</v>
      </c>
      <c r="B172" s="7" t="s">
        <v>418</v>
      </c>
      <c r="C172" s="106"/>
      <c r="D172" s="106"/>
    </row>
    <row r="173" spans="1:4" x14ac:dyDescent="0.2">
      <c r="A173" s="60" t="s">
        <v>419</v>
      </c>
      <c r="B173" s="7" t="s">
        <v>420</v>
      </c>
      <c r="C173" s="106"/>
      <c r="D173" s="106"/>
    </row>
    <row r="174" spans="1:4" x14ac:dyDescent="0.2">
      <c r="A174" s="60" t="s">
        <v>421</v>
      </c>
      <c r="B174" s="7" t="s">
        <v>422</v>
      </c>
      <c r="C174" s="106"/>
      <c r="D174" s="106"/>
    </row>
    <row r="175" spans="1:4" x14ac:dyDescent="0.2">
      <c r="A175" s="60" t="s">
        <v>423</v>
      </c>
      <c r="B175" s="7" t="s">
        <v>424</v>
      </c>
      <c r="C175" s="106"/>
      <c r="D175" s="106"/>
    </row>
    <row r="176" spans="1:4" x14ac:dyDescent="0.2">
      <c r="A176" s="60" t="s">
        <v>425</v>
      </c>
      <c r="B176" s="7" t="s">
        <v>426</v>
      </c>
      <c r="C176" s="106"/>
      <c r="D176" s="106"/>
    </row>
    <row r="177" spans="1:4" x14ac:dyDescent="0.2">
      <c r="A177" s="60" t="s">
        <v>427</v>
      </c>
      <c r="B177" s="7" t="s">
        <v>428</v>
      </c>
      <c r="C177" s="106"/>
      <c r="D177" s="106"/>
    </row>
    <row r="178" spans="1:4" x14ac:dyDescent="0.2">
      <c r="A178" s="60" t="s">
        <v>429</v>
      </c>
      <c r="B178" s="7" t="s">
        <v>430</v>
      </c>
      <c r="C178" s="106"/>
      <c r="D178" s="106"/>
    </row>
    <row r="179" spans="1:4" x14ac:dyDescent="0.2">
      <c r="A179" s="60" t="s">
        <v>431</v>
      </c>
      <c r="B179" s="7" t="s">
        <v>432</v>
      </c>
      <c r="C179" s="106"/>
      <c r="D179" s="106"/>
    </row>
    <row r="180" spans="1:4" x14ac:dyDescent="0.2">
      <c r="A180" s="60" t="s">
        <v>433</v>
      </c>
      <c r="B180" s="7" t="s">
        <v>434</v>
      </c>
      <c r="C180" s="106"/>
      <c r="D180" s="106"/>
    </row>
    <row r="181" spans="1:4" x14ac:dyDescent="0.2">
      <c r="A181" s="60" t="s">
        <v>435</v>
      </c>
      <c r="B181" s="7" t="s">
        <v>436</v>
      </c>
      <c r="C181" s="106"/>
      <c r="D181" s="106"/>
    </row>
    <row r="182" spans="1:4" x14ac:dyDescent="0.2">
      <c r="A182" s="60" t="s">
        <v>437</v>
      </c>
      <c r="B182" s="7" t="s">
        <v>438</v>
      </c>
      <c r="C182" s="106"/>
      <c r="D182" s="106"/>
    </row>
    <row r="183" spans="1:4" x14ac:dyDescent="0.2">
      <c r="A183" s="60" t="s">
        <v>399</v>
      </c>
      <c r="B183" s="7" t="s">
        <v>400</v>
      </c>
      <c r="C183" s="106"/>
      <c r="D183" s="106"/>
    </row>
    <row r="184" spans="1:4" x14ac:dyDescent="0.2">
      <c r="A184" s="60" t="s">
        <v>401</v>
      </c>
      <c r="B184" s="7" t="s">
        <v>402</v>
      </c>
      <c r="C184" s="106"/>
      <c r="D184" s="106"/>
    </row>
    <row r="185" spans="1:4" x14ac:dyDescent="0.2">
      <c r="A185" s="60" t="s">
        <v>0</v>
      </c>
      <c r="B185" s="7" t="s">
        <v>1</v>
      </c>
      <c r="C185" s="106"/>
      <c r="D185" s="106"/>
    </row>
    <row r="186" spans="1:4" x14ac:dyDescent="0.2">
      <c r="A186" s="60" t="s">
        <v>2</v>
      </c>
      <c r="B186" s="7" t="s">
        <v>3</v>
      </c>
      <c r="C186" s="106"/>
      <c r="D186" s="106"/>
    </row>
    <row r="187" spans="1:4" x14ac:dyDescent="0.2">
      <c r="A187" s="60" t="s">
        <v>4</v>
      </c>
      <c r="B187" s="7" t="s">
        <v>5</v>
      </c>
      <c r="C187" s="106"/>
      <c r="D187" s="106"/>
    </row>
    <row r="188" spans="1:4" x14ac:dyDescent="0.2">
      <c r="A188" s="60" t="s">
        <v>6</v>
      </c>
      <c r="B188" s="7" t="s">
        <v>7</v>
      </c>
      <c r="C188" s="106"/>
      <c r="D188" s="106"/>
    </row>
    <row r="189" spans="1:4" x14ac:dyDescent="0.2">
      <c r="A189" s="60" t="s">
        <v>8</v>
      </c>
      <c r="B189" s="7" t="s">
        <v>9</v>
      </c>
      <c r="C189" s="106"/>
      <c r="D189" s="106"/>
    </row>
    <row r="190" spans="1:4" x14ac:dyDescent="0.2">
      <c r="A190" s="60" t="s">
        <v>509</v>
      </c>
      <c r="B190" s="7" t="s">
        <v>510</v>
      </c>
      <c r="C190" s="106"/>
      <c r="D190" s="106"/>
    </row>
    <row r="191" spans="1:4" x14ac:dyDescent="0.2">
      <c r="A191" s="60" t="s">
        <v>511</v>
      </c>
      <c r="B191" s="7" t="s">
        <v>512</v>
      </c>
      <c r="C191" s="106"/>
      <c r="D191" s="106"/>
    </row>
    <row r="192" spans="1:4" x14ac:dyDescent="0.2">
      <c r="A192" s="60" t="s">
        <v>513</v>
      </c>
      <c r="B192" s="7" t="s">
        <v>514</v>
      </c>
      <c r="C192" s="106"/>
      <c r="D192" s="106"/>
    </row>
    <row r="193" spans="1:4" x14ac:dyDescent="0.2">
      <c r="A193" s="60" t="s">
        <v>515</v>
      </c>
      <c r="B193" s="7" t="s">
        <v>516</v>
      </c>
      <c r="C193" s="106"/>
      <c r="D193" s="106"/>
    </row>
    <row r="194" spans="1:4" x14ac:dyDescent="0.2">
      <c r="A194" s="60" t="s">
        <v>517</v>
      </c>
      <c r="B194" s="7" t="s">
        <v>518</v>
      </c>
      <c r="C194" s="106"/>
      <c r="D194" s="106"/>
    </row>
    <row r="195" spans="1:4" x14ac:dyDescent="0.2">
      <c r="A195" s="60" t="s">
        <v>519</v>
      </c>
      <c r="B195" s="7" t="s">
        <v>520</v>
      </c>
      <c r="C195" s="106"/>
      <c r="D195" s="106"/>
    </row>
    <row r="196" spans="1:4" x14ac:dyDescent="0.2">
      <c r="A196" s="60" t="s">
        <v>522</v>
      </c>
      <c r="B196" s="7" t="s">
        <v>521</v>
      </c>
      <c r="C196" s="106"/>
      <c r="D196" s="106"/>
    </row>
    <row r="197" spans="1:4" x14ac:dyDescent="0.2">
      <c r="A197" s="60" t="s">
        <v>523</v>
      </c>
      <c r="B197" s="7" t="s">
        <v>524</v>
      </c>
      <c r="C197" s="106"/>
      <c r="D197" s="106"/>
    </row>
    <row r="198" spans="1:4" x14ac:dyDescent="0.2">
      <c r="A198" s="60" t="s">
        <v>525</v>
      </c>
      <c r="B198" s="7" t="s">
        <v>526</v>
      </c>
      <c r="C198" s="106"/>
      <c r="D198" s="106"/>
    </row>
    <row r="199" spans="1:4" x14ac:dyDescent="0.2">
      <c r="A199" s="60" t="s">
        <v>527</v>
      </c>
      <c r="B199" s="7" t="s">
        <v>528</v>
      </c>
      <c r="C199" s="106"/>
      <c r="D199" s="106"/>
    </row>
    <row r="200" spans="1:4" x14ac:dyDescent="0.2">
      <c r="A200" s="60" t="s">
        <v>529</v>
      </c>
      <c r="B200" s="7" t="s">
        <v>530</v>
      </c>
      <c r="C200" s="106"/>
      <c r="D200" s="106"/>
    </row>
    <row r="201" spans="1:4" x14ac:dyDescent="0.2">
      <c r="A201" s="60" t="s">
        <v>531</v>
      </c>
      <c r="B201" s="7" t="s">
        <v>532</v>
      </c>
      <c r="C201" s="106"/>
      <c r="D201" s="106"/>
    </row>
    <row r="202" spans="1:4" x14ac:dyDescent="0.2">
      <c r="A202" s="60" t="s">
        <v>533</v>
      </c>
      <c r="B202" s="7" t="s">
        <v>534</v>
      </c>
      <c r="C202" s="106"/>
      <c r="D202" s="106"/>
    </row>
    <row r="203" spans="1:4" x14ac:dyDescent="0.2">
      <c r="A203" s="60" t="s">
        <v>535</v>
      </c>
      <c r="B203" s="7" t="s">
        <v>536</v>
      </c>
      <c r="C203" s="106"/>
      <c r="D203" s="106"/>
    </row>
    <row r="204" spans="1:4" x14ac:dyDescent="0.2">
      <c r="A204" s="60" t="s">
        <v>537</v>
      </c>
      <c r="B204" s="7" t="s">
        <v>538</v>
      </c>
      <c r="C204" s="106"/>
      <c r="D204" s="106"/>
    </row>
    <row r="205" spans="1:4" x14ac:dyDescent="0.2">
      <c r="A205" s="60" t="s">
        <v>539</v>
      </c>
      <c r="B205" s="7" t="s">
        <v>540</v>
      </c>
      <c r="C205" s="106"/>
      <c r="D205" s="106"/>
    </row>
    <row r="206" spans="1:4" x14ac:dyDescent="0.2">
      <c r="A206" s="60" t="s">
        <v>117</v>
      </c>
      <c r="B206" s="7" t="s">
        <v>118</v>
      </c>
      <c r="C206" s="106"/>
      <c r="D206" s="106"/>
    </row>
    <row r="207" spans="1:4" x14ac:dyDescent="0.2">
      <c r="A207" s="60" t="s">
        <v>119</v>
      </c>
      <c r="B207" s="7" t="s">
        <v>120</v>
      </c>
      <c r="C207" s="106"/>
      <c r="D207" s="106"/>
    </row>
    <row r="208" spans="1:4" x14ac:dyDescent="0.2">
      <c r="A208" s="60" t="s">
        <v>121</v>
      </c>
      <c r="B208" s="7" t="s">
        <v>122</v>
      </c>
      <c r="C208" s="106"/>
      <c r="D208" s="106"/>
    </row>
    <row r="209" spans="1:4" x14ac:dyDescent="0.2">
      <c r="A209" s="60" t="s">
        <v>123</v>
      </c>
      <c r="B209" s="7" t="s">
        <v>124</v>
      </c>
      <c r="C209" s="106"/>
      <c r="D209" s="106"/>
    </row>
    <row r="210" spans="1:4" x14ac:dyDescent="0.2">
      <c r="A210" s="60" t="s">
        <v>125</v>
      </c>
      <c r="B210" s="7" t="s">
        <v>126</v>
      </c>
      <c r="C210" s="106"/>
      <c r="D210" s="106"/>
    </row>
    <row r="211" spans="1:4" x14ac:dyDescent="0.2">
      <c r="A211" s="60" t="s">
        <v>127</v>
      </c>
      <c r="B211" s="7" t="s">
        <v>128</v>
      </c>
      <c r="C211" s="106"/>
      <c r="D211" s="106"/>
    </row>
    <row r="212" spans="1:4" x14ac:dyDescent="0.2">
      <c r="A212" s="60" t="s">
        <v>68</v>
      </c>
      <c r="B212" s="7" t="s">
        <v>69</v>
      </c>
      <c r="C212" s="106"/>
      <c r="D212" s="106"/>
    </row>
    <row r="213" spans="1:4" x14ac:dyDescent="0.2">
      <c r="A213" s="60" t="s">
        <v>70</v>
      </c>
      <c r="B213" s="7" t="s">
        <v>71</v>
      </c>
      <c r="C213" s="106"/>
      <c r="D213" s="106"/>
    </row>
    <row r="214" spans="1:4" x14ac:dyDescent="0.2">
      <c r="A214" s="60" t="s">
        <v>72</v>
      </c>
      <c r="B214" s="7" t="s">
        <v>73</v>
      </c>
      <c r="C214" s="106"/>
      <c r="D214" s="106"/>
    </row>
    <row r="215" spans="1:4" x14ac:dyDescent="0.2">
      <c r="A215" s="60" t="s">
        <v>74</v>
      </c>
      <c r="B215" s="7" t="s">
        <v>75</v>
      </c>
      <c r="C215" s="106"/>
      <c r="D215" s="106"/>
    </row>
    <row r="216" spans="1:4" x14ac:dyDescent="0.2">
      <c r="A216" s="60" t="s">
        <v>76</v>
      </c>
      <c r="B216" s="7" t="s">
        <v>77</v>
      </c>
      <c r="C216" s="106"/>
      <c r="D216" s="106"/>
    </row>
    <row r="217" spans="1:4" x14ac:dyDescent="0.2">
      <c r="A217" s="60" t="s">
        <v>78</v>
      </c>
      <c r="B217" s="7" t="s">
        <v>79</v>
      </c>
      <c r="C217" s="106"/>
      <c r="D217" s="106"/>
    </row>
    <row r="218" spans="1:4" x14ac:dyDescent="0.2">
      <c r="A218" s="60" t="s">
        <v>80</v>
      </c>
      <c r="B218" s="7" t="s">
        <v>365</v>
      </c>
      <c r="C218" s="106"/>
      <c r="D218" s="106"/>
    </row>
    <row r="219" spans="1:4" x14ac:dyDescent="0.2">
      <c r="A219" s="60" t="s">
        <v>366</v>
      </c>
      <c r="B219" s="7" t="s">
        <v>367</v>
      </c>
      <c r="C219" s="106"/>
      <c r="D219" s="106"/>
    </row>
    <row r="220" spans="1:4" x14ac:dyDescent="0.2">
      <c r="A220" s="60" t="s">
        <v>368</v>
      </c>
      <c r="B220" s="7" t="s">
        <v>369</v>
      </c>
      <c r="C220" s="106"/>
      <c r="D220" s="106"/>
    </row>
    <row r="221" spans="1:4" x14ac:dyDescent="0.2">
      <c r="A221" s="60" t="s">
        <v>370</v>
      </c>
      <c r="B221" s="7" t="s">
        <v>371</v>
      </c>
      <c r="C221" s="106"/>
      <c r="D221" s="106"/>
    </row>
    <row r="222" spans="1:4" x14ac:dyDescent="0.2">
      <c r="A222" s="60" t="s">
        <v>372</v>
      </c>
      <c r="B222" s="7" t="s">
        <v>373</v>
      </c>
      <c r="C222" s="106"/>
      <c r="D222" s="106"/>
    </row>
    <row r="223" spans="1:4" x14ac:dyDescent="0.2">
      <c r="A223" s="60" t="s">
        <v>374</v>
      </c>
      <c r="B223" s="7" t="s">
        <v>375</v>
      </c>
      <c r="C223" s="106"/>
      <c r="D223" s="106"/>
    </row>
    <row r="224" spans="1:4" x14ac:dyDescent="0.2">
      <c r="A224" s="60" t="s">
        <v>376</v>
      </c>
      <c r="B224" s="7" t="s">
        <v>377</v>
      </c>
      <c r="C224" s="106"/>
      <c r="D224" s="106"/>
    </row>
    <row r="225" spans="1:4" x14ac:dyDescent="0.2">
      <c r="A225" s="60" t="s">
        <v>378</v>
      </c>
      <c r="B225" s="7" t="s">
        <v>379</v>
      </c>
      <c r="C225" s="106"/>
      <c r="D225" s="106"/>
    </row>
    <row r="226" spans="1:4" x14ac:dyDescent="0.2">
      <c r="A226" s="60" t="s">
        <v>381</v>
      </c>
      <c r="B226" s="7" t="s">
        <v>380</v>
      </c>
      <c r="C226" s="106"/>
      <c r="D226" s="106"/>
    </row>
    <row r="227" spans="1:4" x14ac:dyDescent="0.2">
      <c r="A227" s="60" t="s">
        <v>454</v>
      </c>
      <c r="B227" s="7" t="s">
        <v>455</v>
      </c>
      <c r="C227" s="106"/>
      <c r="D227" s="106"/>
    </row>
    <row r="228" spans="1:4" x14ac:dyDescent="0.2">
      <c r="A228" s="60" t="s">
        <v>456</v>
      </c>
      <c r="B228" s="7" t="s">
        <v>457</v>
      </c>
      <c r="C228" s="106"/>
      <c r="D228" s="106"/>
    </row>
    <row r="229" spans="1:4" x14ac:dyDescent="0.2">
      <c r="A229" s="60" t="s">
        <v>458</v>
      </c>
      <c r="B229" s="7" t="s">
        <v>459</v>
      </c>
      <c r="C229" s="106"/>
      <c r="D229" s="106"/>
    </row>
    <row r="230" spans="1:4" x14ac:dyDescent="0.2">
      <c r="A230" s="60" t="s">
        <v>460</v>
      </c>
      <c r="B230" s="7" t="s">
        <v>461</v>
      </c>
      <c r="C230" s="106"/>
      <c r="D230" s="106"/>
    </row>
    <row r="231" spans="1:4" x14ac:dyDescent="0.2">
      <c r="A231" s="60" t="s">
        <v>462</v>
      </c>
      <c r="B231" s="7" t="s">
        <v>463</v>
      </c>
      <c r="C231" s="106"/>
      <c r="D231" s="106"/>
    </row>
    <row r="232" spans="1:4" x14ac:dyDescent="0.2">
      <c r="A232" s="60" t="s">
        <v>464</v>
      </c>
      <c r="B232" s="7" t="s">
        <v>465</v>
      </c>
      <c r="C232" s="106"/>
      <c r="D232" s="106"/>
    </row>
    <row r="233" spans="1:4" x14ac:dyDescent="0.2">
      <c r="A233" s="60" t="s">
        <v>466</v>
      </c>
      <c r="B233" s="7" t="s">
        <v>467</v>
      </c>
      <c r="C233" s="106"/>
      <c r="D233" s="106"/>
    </row>
    <row r="234" spans="1:4" x14ac:dyDescent="0.2">
      <c r="A234" s="60" t="s">
        <v>468</v>
      </c>
      <c r="B234" s="7" t="s">
        <v>469</v>
      </c>
      <c r="C234" s="106"/>
      <c r="D234" s="106"/>
    </row>
    <row r="235" spans="1:4" x14ac:dyDescent="0.2">
      <c r="A235" s="60" t="s">
        <v>257</v>
      </c>
      <c r="B235" s="7" t="s">
        <v>258</v>
      </c>
      <c r="C235" s="106"/>
      <c r="D235" s="106"/>
    </row>
    <row r="236" spans="1:4" x14ac:dyDescent="0.2">
      <c r="A236" s="60" t="s">
        <v>259</v>
      </c>
      <c r="B236" s="7" t="s">
        <v>260</v>
      </c>
      <c r="C236" s="106"/>
      <c r="D236" s="106"/>
    </row>
    <row r="237" spans="1:4" x14ac:dyDescent="0.2">
      <c r="A237" s="60" t="s">
        <v>261</v>
      </c>
      <c r="B237" s="7" t="s">
        <v>262</v>
      </c>
      <c r="C237" s="106"/>
      <c r="D237" s="106"/>
    </row>
    <row r="238" spans="1:4" x14ac:dyDescent="0.2">
      <c r="A238" s="60" t="s">
        <v>263</v>
      </c>
      <c r="B238" s="7" t="s">
        <v>264</v>
      </c>
      <c r="C238" s="106"/>
      <c r="D238" s="106"/>
    </row>
    <row r="239" spans="1:4" x14ac:dyDescent="0.2">
      <c r="A239" s="60" t="s">
        <v>265</v>
      </c>
      <c r="B239" s="7" t="s">
        <v>266</v>
      </c>
      <c r="C239" s="106"/>
      <c r="D239" s="106"/>
    </row>
    <row r="240" spans="1:4" x14ac:dyDescent="0.2">
      <c r="A240" s="60" t="s">
        <v>267</v>
      </c>
      <c r="B240" s="7" t="s">
        <v>268</v>
      </c>
      <c r="C240" s="106"/>
      <c r="D240" s="106"/>
    </row>
    <row r="241" spans="1:4" x14ac:dyDescent="0.2">
      <c r="A241" s="60" t="s">
        <v>269</v>
      </c>
      <c r="B241" s="7" t="s">
        <v>270</v>
      </c>
      <c r="C241" s="106"/>
      <c r="D241" s="106"/>
    </row>
    <row r="242" spans="1:4" x14ac:dyDescent="0.2">
      <c r="A242" s="60" t="s">
        <v>271</v>
      </c>
      <c r="B242" s="7" t="s">
        <v>272</v>
      </c>
      <c r="C242" s="106"/>
      <c r="D242" s="106"/>
    </row>
    <row r="243" spans="1:4" x14ac:dyDescent="0.2">
      <c r="A243" s="60" t="s">
        <v>273</v>
      </c>
      <c r="B243" s="7" t="s">
        <v>274</v>
      </c>
      <c r="C243" s="106"/>
      <c r="D243" s="106"/>
    </row>
    <row r="244" spans="1:4" x14ac:dyDescent="0.2">
      <c r="A244" s="60" t="s">
        <v>275</v>
      </c>
      <c r="B244" s="7" t="s">
        <v>276</v>
      </c>
      <c r="C244" s="106"/>
      <c r="D244" s="106"/>
    </row>
    <row r="245" spans="1:4" x14ac:dyDescent="0.2">
      <c r="A245" s="60" t="s">
        <v>277</v>
      </c>
      <c r="B245" s="7" t="s">
        <v>278</v>
      </c>
      <c r="C245" s="106"/>
      <c r="D245" s="106"/>
    </row>
    <row r="246" spans="1:4" x14ac:dyDescent="0.2">
      <c r="A246" s="60" t="s">
        <v>279</v>
      </c>
      <c r="B246" s="7" t="s">
        <v>280</v>
      </c>
      <c r="C246" s="106"/>
      <c r="D246" s="106"/>
    </row>
    <row r="247" spans="1:4" x14ac:dyDescent="0.2">
      <c r="A247" s="60" t="s">
        <v>281</v>
      </c>
      <c r="B247" s="7" t="s">
        <v>282</v>
      </c>
      <c r="C247" s="106"/>
      <c r="D247" s="106"/>
    </row>
    <row r="248" spans="1:4" x14ac:dyDescent="0.2">
      <c r="A248" s="60" t="s">
        <v>283</v>
      </c>
      <c r="B248" s="7" t="s">
        <v>284</v>
      </c>
      <c r="C248" s="106"/>
      <c r="D248" s="106"/>
    </row>
    <row r="249" spans="1:4" x14ac:dyDescent="0.2">
      <c r="A249" s="60" t="s">
        <v>285</v>
      </c>
      <c r="B249" s="7" t="s">
        <v>286</v>
      </c>
      <c r="C249" s="106"/>
      <c r="D249" s="106"/>
    </row>
    <row r="250" spans="1:4" x14ac:dyDescent="0.2">
      <c r="A250" s="60" t="s">
        <v>287</v>
      </c>
      <c r="B250" s="7" t="s">
        <v>288</v>
      </c>
      <c r="C250" s="106"/>
      <c r="D250" s="106"/>
    </row>
    <row r="251" spans="1:4" x14ac:dyDescent="0.2">
      <c r="A251" s="60" t="s">
        <v>289</v>
      </c>
      <c r="B251" s="7" t="s">
        <v>290</v>
      </c>
      <c r="C251" s="106"/>
      <c r="D251" s="106"/>
    </row>
    <row r="252" spans="1:4" x14ac:dyDescent="0.2">
      <c r="A252" s="60" t="s">
        <v>291</v>
      </c>
      <c r="B252" s="7" t="s">
        <v>292</v>
      </c>
      <c r="C252" s="106"/>
      <c r="D252" s="106"/>
    </row>
    <row r="253" spans="1:4" x14ac:dyDescent="0.2">
      <c r="A253" s="60" t="s">
        <v>10</v>
      </c>
      <c r="B253" s="7" t="s">
        <v>11</v>
      </c>
      <c r="C253" s="106"/>
      <c r="D253" s="106"/>
    </row>
    <row r="254" spans="1:4" x14ac:dyDescent="0.2">
      <c r="A254" s="60" t="s">
        <v>12</v>
      </c>
      <c r="B254" s="7" t="s">
        <v>13</v>
      </c>
      <c r="C254" s="106"/>
      <c r="D254" s="106"/>
    </row>
    <row r="255" spans="1:4" x14ac:dyDescent="0.2">
      <c r="A255" s="60" t="s">
        <v>14</v>
      </c>
      <c r="B255" s="7" t="s">
        <v>15</v>
      </c>
      <c r="C255" s="106"/>
      <c r="D255" s="106"/>
    </row>
    <row r="256" spans="1:4" x14ac:dyDescent="0.2">
      <c r="A256" s="60" t="s">
        <v>16</v>
      </c>
      <c r="B256" s="7" t="s">
        <v>17</v>
      </c>
      <c r="C256" s="106"/>
      <c r="D256" s="106"/>
    </row>
    <row r="257" spans="1:4" x14ac:dyDescent="0.2">
      <c r="A257" s="60" t="s">
        <v>18</v>
      </c>
      <c r="B257" s="7" t="s">
        <v>19</v>
      </c>
      <c r="C257" s="106"/>
      <c r="D257" s="106"/>
    </row>
    <row r="258" spans="1:4" x14ac:dyDescent="0.2">
      <c r="A258" s="60" t="s">
        <v>20</v>
      </c>
      <c r="B258" s="7" t="s">
        <v>21</v>
      </c>
      <c r="C258" s="106"/>
      <c r="D258" s="106"/>
    </row>
    <row r="259" spans="1:4" x14ac:dyDescent="0.2">
      <c r="A259" s="60" t="s">
        <v>22</v>
      </c>
      <c r="B259" s="7" t="s">
        <v>23</v>
      </c>
      <c r="C259" s="106"/>
      <c r="D259" s="106"/>
    </row>
    <row r="260" spans="1:4" x14ac:dyDescent="0.2">
      <c r="A260" s="60" t="s">
        <v>24</v>
      </c>
      <c r="B260" s="7" t="s">
        <v>25</v>
      </c>
      <c r="C260" s="106"/>
      <c r="D260" s="106"/>
    </row>
    <row r="261" spans="1:4" x14ac:dyDescent="0.2">
      <c r="A261" s="60" t="s">
        <v>26</v>
      </c>
      <c r="B261" s="7" t="s">
        <v>27</v>
      </c>
      <c r="C261" s="106"/>
      <c r="D261" s="106"/>
    </row>
    <row r="262" spans="1:4" x14ac:dyDescent="0.2">
      <c r="A262" s="60" t="s">
        <v>28</v>
      </c>
      <c r="B262" s="7" t="s">
        <v>29</v>
      </c>
      <c r="C262" s="106"/>
      <c r="D262" s="106"/>
    </row>
    <row r="263" spans="1:4" x14ac:dyDescent="0.2">
      <c r="A263" s="60" t="s">
        <v>30</v>
      </c>
      <c r="B263" s="7" t="s">
        <v>31</v>
      </c>
      <c r="C263" s="106"/>
      <c r="D263" s="106"/>
    </row>
    <row r="264" spans="1:4" x14ac:dyDescent="0.2">
      <c r="A264" s="60" t="s">
        <v>33</v>
      </c>
      <c r="B264" s="7" t="s">
        <v>32</v>
      </c>
      <c r="C264" s="106"/>
      <c r="D264" s="106"/>
    </row>
    <row r="265" spans="1:4" x14ac:dyDescent="0.2">
      <c r="A265" s="60" t="s">
        <v>35</v>
      </c>
      <c r="B265" s="7" t="s">
        <v>34</v>
      </c>
      <c r="C265" s="106"/>
      <c r="D265" s="106"/>
    </row>
    <row r="266" spans="1:4" x14ac:dyDescent="0.2">
      <c r="A266" s="60" t="s">
        <v>37</v>
      </c>
      <c r="B266" s="7" t="s">
        <v>36</v>
      </c>
      <c r="C266" s="106"/>
      <c r="D266" s="106"/>
    </row>
    <row r="267" spans="1:4" x14ac:dyDescent="0.2">
      <c r="A267" s="60" t="s">
        <v>38</v>
      </c>
      <c r="B267" s="7" t="s">
        <v>39</v>
      </c>
      <c r="C267" s="106"/>
      <c r="D267" s="106"/>
    </row>
    <row r="268" spans="1:4" x14ac:dyDescent="0.2">
      <c r="A268" s="60" t="s">
        <v>40</v>
      </c>
      <c r="B268" s="7" t="s">
        <v>41</v>
      </c>
      <c r="C268" s="106"/>
      <c r="D268" s="106"/>
    </row>
    <row r="269" spans="1:4" x14ac:dyDescent="0.2">
      <c r="A269" s="60" t="s">
        <v>711</v>
      </c>
      <c r="B269" s="7" t="s">
        <v>712</v>
      </c>
      <c r="C269" s="106"/>
      <c r="D269" s="106"/>
    </row>
    <row r="270" spans="1:4" x14ac:dyDescent="0.2">
      <c r="A270" s="60" t="s">
        <v>229</v>
      </c>
      <c r="B270" s="7" t="s">
        <v>230</v>
      </c>
      <c r="C270" s="106"/>
      <c r="D270" s="106"/>
    </row>
    <row r="271" spans="1:4" x14ac:dyDescent="0.2">
      <c r="A271" s="60" t="s">
        <v>231</v>
      </c>
      <c r="B271" s="7" t="s">
        <v>232</v>
      </c>
      <c r="C271" s="106"/>
      <c r="D271" s="106"/>
    </row>
    <row r="272" spans="1:4" x14ac:dyDescent="0.2">
      <c r="A272" s="60" t="s">
        <v>233</v>
      </c>
      <c r="B272" s="7" t="s">
        <v>234</v>
      </c>
      <c r="C272" s="106"/>
      <c r="D272" s="106"/>
    </row>
    <row r="273" spans="1:4" x14ac:dyDescent="0.2">
      <c r="A273" s="60" t="s">
        <v>235</v>
      </c>
      <c r="B273" s="7" t="s">
        <v>236</v>
      </c>
      <c r="C273" s="106"/>
      <c r="D273" s="106"/>
    </row>
    <row r="274" spans="1:4" x14ac:dyDescent="0.2">
      <c r="A274" s="60" t="s">
        <v>114</v>
      </c>
      <c r="B274" s="7" t="s">
        <v>113</v>
      </c>
      <c r="C274" s="106"/>
      <c r="D274" s="106"/>
    </row>
    <row r="275" spans="1:4" x14ac:dyDescent="0.2">
      <c r="A275" s="60" t="s">
        <v>116</v>
      </c>
      <c r="B275" s="7" t="s">
        <v>115</v>
      </c>
      <c r="C275" s="106"/>
      <c r="D275" s="106"/>
    </row>
    <row r="276" spans="1:4" x14ac:dyDescent="0.2">
      <c r="A276" s="60" t="s">
        <v>560</v>
      </c>
      <c r="B276" s="7" t="s">
        <v>561</v>
      </c>
      <c r="C276" s="106"/>
      <c r="D276" s="106"/>
    </row>
    <row r="277" spans="1:4" x14ac:dyDescent="0.2">
      <c r="A277" s="60" t="s">
        <v>562</v>
      </c>
      <c r="B277" s="7" t="s">
        <v>563</v>
      </c>
      <c r="C277" s="106"/>
      <c r="D277" s="106"/>
    </row>
    <row r="278" spans="1:4" x14ac:dyDescent="0.2">
      <c r="A278" s="60" t="s">
        <v>566</v>
      </c>
      <c r="B278" s="7" t="s">
        <v>564</v>
      </c>
      <c r="C278" s="106"/>
      <c r="D278" s="106"/>
    </row>
    <row r="279" spans="1:4" x14ac:dyDescent="0.2">
      <c r="A279" s="61" t="s">
        <v>393</v>
      </c>
      <c r="B279" s="62" t="s">
        <v>682</v>
      </c>
      <c r="C279" s="106"/>
      <c r="D279" s="106"/>
    </row>
    <row r="280" spans="1:4" x14ac:dyDescent="0.2">
      <c r="A280" s="8"/>
      <c r="B280" s="1"/>
    </row>
  </sheetData>
  <hyperlinks>
    <hyperlink ref="C5" location="'Diseño'!$B$24" display="B15_2 *** (2 veces más)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baseColWidth="10" defaultRowHeight="12.75" x14ac:dyDescent="0.2"/>
  <cols>
    <col min="3" max="3" width="25.7109375" customWidth="1"/>
  </cols>
  <sheetData>
    <row r="1" spans="1:4" x14ac:dyDescent="0.2">
      <c r="A1" s="62"/>
    </row>
    <row r="3" spans="1:4" x14ac:dyDescent="0.2">
      <c r="A3" s="78"/>
      <c r="B3" s="78"/>
    </row>
    <row r="4" spans="1:4" x14ac:dyDescent="0.2">
      <c r="A4" s="78"/>
      <c r="B4" s="78"/>
      <c r="C4" s="107" t="s">
        <v>1062</v>
      </c>
    </row>
    <row r="5" spans="1:4" x14ac:dyDescent="0.2">
      <c r="A5" s="79" t="s">
        <v>1052</v>
      </c>
      <c r="B5" s="80"/>
      <c r="C5" s="105" t="s">
        <v>136</v>
      </c>
    </row>
    <row r="6" spans="1:4" x14ac:dyDescent="0.2">
      <c r="A6" s="81" t="s">
        <v>1021</v>
      </c>
      <c r="B6" s="80" t="s">
        <v>962</v>
      </c>
    </row>
    <row r="7" spans="1:4" x14ac:dyDescent="0.2">
      <c r="A7" s="82">
        <v>998</v>
      </c>
      <c r="B7" s="83" t="s">
        <v>673</v>
      </c>
      <c r="C7" s="108"/>
      <c r="D7" s="108"/>
    </row>
    <row r="8" spans="1:4" x14ac:dyDescent="0.2">
      <c r="A8" s="84">
        <v>999</v>
      </c>
      <c r="B8" s="80" t="s">
        <v>682</v>
      </c>
      <c r="C8" s="108"/>
      <c r="D8" s="108"/>
    </row>
    <row r="9" spans="1:4" x14ac:dyDescent="0.2">
      <c r="A9" s="80"/>
      <c r="B9" s="80"/>
    </row>
    <row r="10" spans="1:4" x14ac:dyDescent="0.2">
      <c r="A10" s="79" t="s">
        <v>1053</v>
      </c>
      <c r="B10" s="80"/>
      <c r="C10" s="105" t="s">
        <v>1067</v>
      </c>
    </row>
    <row r="11" spans="1:4" x14ac:dyDescent="0.2">
      <c r="A11" s="81" t="s">
        <v>1021</v>
      </c>
      <c r="B11" s="80" t="s">
        <v>962</v>
      </c>
    </row>
    <row r="12" spans="1:4" x14ac:dyDescent="0.2">
      <c r="A12" s="85">
        <v>98</v>
      </c>
      <c r="B12" s="81" t="s">
        <v>673</v>
      </c>
      <c r="C12" s="108"/>
      <c r="D12" s="108"/>
    </row>
    <row r="13" spans="1:4" x14ac:dyDescent="0.2">
      <c r="A13" s="82">
        <v>99</v>
      </c>
      <c r="B13" s="83" t="s">
        <v>682</v>
      </c>
      <c r="C13" s="108"/>
      <c r="D13" s="108"/>
    </row>
    <row r="14" spans="1:4" x14ac:dyDescent="0.2">
      <c r="A14" s="80"/>
      <c r="B14" s="80"/>
    </row>
  </sheetData>
  <hyperlinks>
    <hyperlink ref="C5" location="'Diseño'!$B$7" display="EDAD_i"/>
    <hyperlink ref="C10" location="'Diseño'!$B$10" display="NADULTOS *** (1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2015-10-13T08:18:42Z</cp:lastPrinted>
  <dcterms:created xsi:type="dcterms:W3CDTF">2010-07-19T06:53:39Z</dcterms:created>
  <dcterms:modified xsi:type="dcterms:W3CDTF">2018-11-22T11:41:09Z</dcterms:modified>
</cp:coreProperties>
</file>