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USEC_COMUN\MD_Microdatos accesibles\MD_EnProceso\MICRODATOS_Carmen\Salud\EESE_2020\EESh_2020\3aINEWeb\"/>
    </mc:Choice>
  </mc:AlternateContent>
  <bookViews>
    <workbookView xWindow="0" yWindow="0" windowWidth="12570" windowHeight="6300"/>
  </bookViews>
  <sheets>
    <sheet name="Diseño" sheetId="13" r:id="rId1"/>
    <sheet name="Tablas1" sheetId="15" r:id="rId2"/>
    <sheet name="Tablas2" sheetId="9" r:id="rId3"/>
    <sheet name="Tablas3" sheetId="10" r:id="rId4"/>
    <sheet name="Tablas4" sheetId="16" r:id="rId5"/>
  </sheets>
  <definedNames>
    <definedName name="_xlnm.Database" localSheetId="1">#REF!</definedName>
    <definedName name="_xlnm.Database" localSheetId="4">#REF!</definedName>
    <definedName name="_xlnm.Database">#REF!</definedName>
    <definedName name="clasificacion" localSheetId="1">#REF!</definedName>
    <definedName name="clasificacion" localSheetId="4">#REF!</definedName>
    <definedName name="clasificacion">#REF!</definedName>
    <definedName name="METADATOS">Diseño!$A$2:$E$48</definedName>
  </definedNames>
  <calcPr calcId="152511"/>
</workbook>
</file>

<file path=xl/calcChain.xml><?xml version="1.0" encoding="utf-8"?>
<calcChain xmlns="http://schemas.openxmlformats.org/spreadsheetml/2006/main">
  <c r="C49" i="13" l="1"/>
  <c r="H4" i="13" l="1"/>
  <c r="H5" i="13" s="1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G4" i="13"/>
  <c r="G5" i="13" s="1"/>
  <c r="G6" i="13" s="1"/>
  <c r="G7" i="13" s="1"/>
  <c r="G8" i="13" s="1"/>
  <c r="G9" i="13" s="1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</calcChain>
</file>

<file path=xl/sharedStrings.xml><?xml version="1.0" encoding="utf-8"?>
<sst xmlns="http://schemas.openxmlformats.org/spreadsheetml/2006/main" count="1477" uniqueCount="1083">
  <si>
    <t>563</t>
  </si>
  <si>
    <t>Establecimientos de bebidas</t>
  </si>
  <si>
    <t>581</t>
  </si>
  <si>
    <t>Edición de libros, periódicos y otras actividades editoriales</t>
  </si>
  <si>
    <t>582</t>
  </si>
  <si>
    <t>Edición de programas informáticos</t>
  </si>
  <si>
    <t>591</t>
  </si>
  <si>
    <t>Actividades cinematográficas, de vídeo y de programas de televisión</t>
  </si>
  <si>
    <t>592</t>
  </si>
  <si>
    <t>Actividades de grabación de sonido y edición musical</t>
  </si>
  <si>
    <t>855</t>
  </si>
  <si>
    <t>Otra educación</t>
  </si>
  <si>
    <t>856</t>
  </si>
  <si>
    <t>Actividades auxiliares a la educación</t>
  </si>
  <si>
    <t>861</t>
  </si>
  <si>
    <t>Actividades hospitalarias</t>
  </si>
  <si>
    <t>862</t>
  </si>
  <si>
    <t>Actividades médicas y odontológicas</t>
  </si>
  <si>
    <t>869</t>
  </si>
  <si>
    <t>Otras actividades sanitarias</t>
  </si>
  <si>
    <t>871</t>
  </si>
  <si>
    <t>Asistencia en establecimientos residenciales con cuidados sanitarios</t>
  </si>
  <si>
    <t>872</t>
  </si>
  <si>
    <t>Asistencia en establecimientos residenciales para personas con discapacidad intelectual, enfermedad mental y drogodependencia</t>
  </si>
  <si>
    <t>873</t>
  </si>
  <si>
    <t>Asistencia en establecimientos residenciales para personas mayores y con discapacidad física</t>
  </si>
  <si>
    <t>879</t>
  </si>
  <si>
    <t>Otras actividades de asistencia en establecimientos residenciales</t>
  </si>
  <si>
    <t>881</t>
  </si>
  <si>
    <t>Actividades de servicios sociales sin alojamiento para personas mayores y con discapacidad</t>
  </si>
  <si>
    <t>889</t>
  </si>
  <si>
    <t>Otros actividades de servicios sociales sin alojamiento</t>
  </si>
  <si>
    <t>Actividades de creación, artísticas y espectáculos</t>
  </si>
  <si>
    <t>900</t>
  </si>
  <si>
    <t>Actividades de bibliotecas, archivos, museos y otras actividades culturales</t>
  </si>
  <si>
    <t>910</t>
  </si>
  <si>
    <t>Actividades de juegos de azar y apuestas</t>
  </si>
  <si>
    <t>920</t>
  </si>
  <si>
    <t>931</t>
  </si>
  <si>
    <t>Actividades deportivas</t>
  </si>
  <si>
    <t>932</t>
  </si>
  <si>
    <t>Actividades recreativas y de entretenimiento</t>
  </si>
  <si>
    <t>182</t>
  </si>
  <si>
    <t>Reproducción de soportes grabados</t>
  </si>
  <si>
    <t>191</t>
  </si>
  <si>
    <t>Coquerías</t>
  </si>
  <si>
    <t>192</t>
  </si>
  <si>
    <t>Refino de petróleo</t>
  </si>
  <si>
    <t>201</t>
  </si>
  <si>
    <t>Fabricación de productos químicos básicos, compuestos nitrogenados, fertilizantes, plásticos y caucho sintético en formas primarias</t>
  </si>
  <si>
    <t>202</t>
  </si>
  <si>
    <t>Fabricación de pesticidas y otros productos agroquímicos</t>
  </si>
  <si>
    <t>203</t>
  </si>
  <si>
    <t>Fabricación de pinturas, barnices y revestimientos similares; tintas de imprenta y masillas</t>
  </si>
  <si>
    <t>204</t>
  </si>
  <si>
    <t>Fabricación de jabones, detergentes y otros artículos de limpieza y abrillantamiento; fabricación de perfumes y cosméticos</t>
  </si>
  <si>
    <t>205</t>
  </si>
  <si>
    <t>Fabricación de otros productos químicos</t>
  </si>
  <si>
    <t>206</t>
  </si>
  <si>
    <t>Fabricación de fibras artificiales y sintéticas</t>
  </si>
  <si>
    <t>211</t>
  </si>
  <si>
    <t>Fabricación de productos farmacéuticos de base</t>
  </si>
  <si>
    <t>212</t>
  </si>
  <si>
    <t>Fabricación de especialidades farmacéuticas</t>
  </si>
  <si>
    <t>221</t>
  </si>
  <si>
    <t>Fabricación de productos de caucho</t>
  </si>
  <si>
    <t>222</t>
  </si>
  <si>
    <t>Fabricación de productos de plástico</t>
  </si>
  <si>
    <t>691</t>
  </si>
  <si>
    <t>Actividades jurídicas</t>
  </si>
  <si>
    <t>692</t>
  </si>
  <si>
    <t>Actividades de contabilidad, teneduría de libros, auditoría y asesoría fiscal</t>
  </si>
  <si>
    <t>701</t>
  </si>
  <si>
    <t>Actividades de las sedes centrales</t>
  </si>
  <si>
    <t>702</t>
  </si>
  <si>
    <t>Actividades de consultoría de gestión empresarial</t>
  </si>
  <si>
    <t>711</t>
  </si>
  <si>
    <t>Servicios técnicos de arquitectura e ingeniería y otras actividades relacionadas con el asesoramiento técnico</t>
  </si>
  <si>
    <t>712</t>
  </si>
  <si>
    <t>Ensayos y análisis técnicos</t>
  </si>
  <si>
    <t>721</t>
  </si>
  <si>
    <t>432</t>
  </si>
  <si>
    <t>Instalaciones eléctricas, de fontanería y otras instalaciones en obras de construcción</t>
  </si>
  <si>
    <t>433</t>
  </si>
  <si>
    <t>Acabado de edificios</t>
  </si>
  <si>
    <t>439</t>
  </si>
  <si>
    <t>Otras actividades de construcción especializada</t>
  </si>
  <si>
    <t>451</t>
  </si>
  <si>
    <t>Venta de vehículos de motor</t>
  </si>
  <si>
    <t>452</t>
  </si>
  <si>
    <t>Mantenimiento y reparación de vehículos de motor</t>
  </si>
  <si>
    <t>453</t>
  </si>
  <si>
    <t>Comercio de repuestos y accesorios de vehículos de motor</t>
  </si>
  <si>
    <t>454</t>
  </si>
  <si>
    <t>Venta, mantenimiento y reparación de motocicletas y de sus repuestos y accesorios</t>
  </si>
  <si>
    <t>461</t>
  </si>
  <si>
    <t>Intermediarios del comercio</t>
  </si>
  <si>
    <t>A12</t>
  </si>
  <si>
    <t>B13</t>
  </si>
  <si>
    <t>B14</t>
  </si>
  <si>
    <t>B15_2</t>
  </si>
  <si>
    <t>B16_2</t>
  </si>
  <si>
    <t>B17</t>
  </si>
  <si>
    <t>B18</t>
  </si>
  <si>
    <t>B19a_2</t>
  </si>
  <si>
    <t>B20a_2</t>
  </si>
  <si>
    <t>B21a</t>
  </si>
  <si>
    <t>Persona de referencia: Situación profesional que desempeña en su empleo</t>
  </si>
  <si>
    <t>NORDEN_Ai</t>
  </si>
  <si>
    <t>NORDEN_Mi</t>
  </si>
  <si>
    <t>Miembro de una cooperativa</t>
  </si>
  <si>
    <t>Otra situación</t>
  </si>
  <si>
    <t>No sabe leer o escribir</t>
  </si>
  <si>
    <t>Otros servicios personales</t>
  </si>
  <si>
    <t>960</t>
  </si>
  <si>
    <t>Actividades de los hogares como empleadores de personal doméstico</t>
  </si>
  <si>
    <t>970</t>
  </si>
  <si>
    <t>661</t>
  </si>
  <si>
    <t>Actividades auxiliares a los servicios financieros, excepto seguros y fondos de pensiones</t>
  </si>
  <si>
    <t>662</t>
  </si>
  <si>
    <t>Actividades auxiliares a seguros y fondos de pensiones</t>
  </si>
  <si>
    <t>663</t>
  </si>
  <si>
    <t>Actividades de gestión de fondos</t>
  </si>
  <si>
    <t>681</t>
  </si>
  <si>
    <t>Compraventa de bienes inmobiliarios por cuenta propia</t>
  </si>
  <si>
    <t>682</t>
  </si>
  <si>
    <t>Alquiler de bienes inmobiliarios por cuenta propia</t>
  </si>
  <si>
    <t>683</t>
  </si>
  <si>
    <t>Actividades inmobiliarias por cuenta de terceros</t>
  </si>
  <si>
    <t>072</t>
  </si>
  <si>
    <t>Extracción de minerales metálicos no férreos</t>
  </si>
  <si>
    <t>081</t>
  </si>
  <si>
    <t>Extracción de piedra, arena y arcilla</t>
  </si>
  <si>
    <t>089</t>
  </si>
  <si>
    <t>Industrias extractivas n.c.o.p.</t>
  </si>
  <si>
    <t>SEXO_i</t>
  </si>
  <si>
    <t>EDAD_i</t>
  </si>
  <si>
    <t>473</t>
  </si>
  <si>
    <t>Comercio al por menor de combustible para la automoción en establecimientos especializados</t>
  </si>
  <si>
    <t>474</t>
  </si>
  <si>
    <t>Comercio al por menor de equipos para las tecnologías de la información y las comunicaciones en establecimientos especializados</t>
  </si>
  <si>
    <t>475</t>
  </si>
  <si>
    <t>Comercio al por menor de otros artículos de uso doméstico en establecimientos especializados</t>
  </si>
  <si>
    <t>465</t>
  </si>
  <si>
    <t>Comercio al por mayor de equipos para las tecnologías de la información y las comunicaciones</t>
  </si>
  <si>
    <t>466</t>
  </si>
  <si>
    <t>Comercio al por mayor de otra maquinaria, equipos y suministros</t>
  </si>
  <si>
    <t>467</t>
  </si>
  <si>
    <t>Comunidad Autónoma de residencia</t>
  </si>
  <si>
    <t>Asturias, Principado de</t>
  </si>
  <si>
    <t>Balears, Illes</t>
  </si>
  <si>
    <t>Madrid, Comunidad de</t>
  </si>
  <si>
    <t>Murcia, Región de</t>
  </si>
  <si>
    <t>Navarra, Comunidad Foral de</t>
  </si>
  <si>
    <t>Rioja, La</t>
  </si>
  <si>
    <t>Melilla</t>
  </si>
  <si>
    <t>Persona de referencia (P.R.)</t>
  </si>
  <si>
    <t>Adulto seleccionado (A.S.)</t>
  </si>
  <si>
    <t>Cónyuge o pareja del adulto seleccionado</t>
  </si>
  <si>
    <t>Hijo/a o hijastro/a (del adulto seleccionado o pareja del mismo)</t>
  </si>
  <si>
    <t>Adulto seleccionado (a.s.)</t>
  </si>
  <si>
    <t>Sin parentesco con el adulto seleccionado</t>
  </si>
  <si>
    <t>No procede, es menor de 10 años</t>
  </si>
  <si>
    <t>Sí, por cotización de otra persona (pensiones de viudedad, orfandad, etc.)</t>
  </si>
  <si>
    <t>Persona que generó la pensión: Actividad de la empresa en la que trabajó (código CNAE2009, 3 dígitos)</t>
  </si>
  <si>
    <t>Persona que generó la pensión: Ocupación, profesión u oficio (código CNO2011, 3 dígitos)</t>
  </si>
  <si>
    <t>Ayuda familiar (sin remuneración reglamentada en la empresa o negocio de un familiar)</t>
  </si>
  <si>
    <t>Persona de referencia: Actividad de la empresa en la que trabaja (código CNAE2009, 3 dígitos)</t>
  </si>
  <si>
    <t>Persona de referencia: Actividad de la empresa en la que trabajó (código CNAE2009, 3 dígitos)</t>
  </si>
  <si>
    <t>Persona de referencia: Última ocupación, profesión u oficio (código CNO2011, 3 dígitos)</t>
  </si>
  <si>
    <t>A7_2</t>
  </si>
  <si>
    <t>A11_i</t>
  </si>
  <si>
    <t>Persona de referencia: ¿Ha trabajado alguna vez?</t>
  </si>
  <si>
    <t>Persona de referencia: Ocupación, profesión u oficio actual (código CNO2011, 3 dígitos)</t>
  </si>
  <si>
    <t>Persona de referencia: Situación profesional que desempeñó en su último empleo</t>
  </si>
  <si>
    <t>Principal tipo de ingreso</t>
  </si>
  <si>
    <t>D23_1</t>
  </si>
  <si>
    <t>D23_2</t>
  </si>
  <si>
    <t>D23_3</t>
  </si>
  <si>
    <t>D23_4</t>
  </si>
  <si>
    <t>D23_5</t>
  </si>
  <si>
    <t>D23_6</t>
  </si>
  <si>
    <t>D23_7</t>
  </si>
  <si>
    <t>D23_8</t>
  </si>
  <si>
    <t>D23_9</t>
  </si>
  <si>
    <t>D23_10</t>
  </si>
  <si>
    <t>D23_11</t>
  </si>
  <si>
    <t>D24</t>
  </si>
  <si>
    <t>Ingreso mensual neto: intervalo</t>
  </si>
  <si>
    <t>Hermano/a</t>
  </si>
  <si>
    <t>Otro pariente del adulto seleccionado (o de la pareja del mismo)</t>
  </si>
  <si>
    <t>A9_otra</t>
  </si>
  <si>
    <t>1</t>
  </si>
  <si>
    <t>Trabajando</t>
  </si>
  <si>
    <t>En desempleo</t>
  </si>
  <si>
    <t>Estudiando</t>
  </si>
  <si>
    <t>Incapacitado/a para trabajar</t>
  </si>
  <si>
    <t>Las labores del hogar</t>
  </si>
  <si>
    <t>Otros</t>
  </si>
  <si>
    <t xml:space="preserve">Pareja con todos los hijos de 25 o más años </t>
  </si>
  <si>
    <t>Padre o madre solo, con todos los hijos de 25 o más años</t>
  </si>
  <si>
    <t>Pareja o padre o madre solo, con algún hijo menor de 25 años y otras personas viviendo en el hogar</t>
  </si>
  <si>
    <t>Asalariado/a (a sueldo, comisión, jornal...)</t>
  </si>
  <si>
    <t>Tipo de ingresos: Ingresos del trabajo (por cuenta propia o ajena)</t>
  </si>
  <si>
    <t>Tipo de ingresos: Prestación y subsidios por desempleo</t>
  </si>
  <si>
    <t>Tipo de ingresos: Pensión por jubilación o viudedad</t>
  </si>
  <si>
    <t>Tipo de ingresos: Pensión por invalidez o incapacidad</t>
  </si>
  <si>
    <t>Tipo de ingresos: Prestaciones económicas por hijo a cargo, ayudas a la familia...</t>
  </si>
  <si>
    <t>Tipo de ingresos: Prestaciones o subvenciones relacionadas con la vivienda</t>
  </si>
  <si>
    <t>Tipo de ingresos: Prestaciones o subvenciones relacionadas con la educación</t>
  </si>
  <si>
    <t>Tipo de ingresos: Otros ingresos regulares / Otro subsidio o prestación social regular</t>
  </si>
  <si>
    <t>2</t>
  </si>
  <si>
    <t>Prestación y subsidios por desempleo</t>
  </si>
  <si>
    <t>3</t>
  </si>
  <si>
    <t>Pensión por jubilación o viudedad</t>
  </si>
  <si>
    <t>4</t>
  </si>
  <si>
    <t>Pensión por invalidez o incapacidad</t>
  </si>
  <si>
    <t>5</t>
  </si>
  <si>
    <t>6</t>
  </si>
  <si>
    <t>Prestaciones o subvenciones relacionadas con la vivienda</t>
  </si>
  <si>
    <t>7</t>
  </si>
  <si>
    <t>Prestaciones o subvenciones relacionadas con la educación</t>
  </si>
  <si>
    <t>8</t>
  </si>
  <si>
    <t>Otros ingresos regulares / Otro subsidio o prestación social regular</t>
  </si>
  <si>
    <t>Tipo de ingresos: Ninguna fuente de ingreso</t>
  </si>
  <si>
    <t>Tipo de ingresos: No sabe</t>
  </si>
  <si>
    <t>Tipo de ingresos: No contesta</t>
  </si>
  <si>
    <t>Ingresos del trabajo (por cuenta propia o ajena)</t>
  </si>
  <si>
    <t>Prestaciones económicas por hijo/a a cargo, ayudas a la familia...</t>
  </si>
  <si>
    <t>942</t>
  </si>
  <si>
    <t>Actividades sindicales</t>
  </si>
  <si>
    <t>949</t>
  </si>
  <si>
    <t>Otras actividades asociativas</t>
  </si>
  <si>
    <t>951</t>
  </si>
  <si>
    <t>Reparación de ordenadores y equipos de comunicación</t>
  </si>
  <si>
    <t>952</t>
  </si>
  <si>
    <t>Reparación de efectos personales y artículos de uso doméstico</t>
  </si>
  <si>
    <t>261</t>
  </si>
  <si>
    <t>Fabricación de componentes electrónicos y circuitos impresos ensamblados</t>
  </si>
  <si>
    <t>262</t>
  </si>
  <si>
    <t>Fabricación de ordenadores y equipos periféricos</t>
  </si>
  <si>
    <t>263</t>
  </si>
  <si>
    <t>Fabricación de equipos de telecomunicaciones</t>
  </si>
  <si>
    <t>264</t>
  </si>
  <si>
    <t>Fabricación de productos electrónicos de consumo</t>
  </si>
  <si>
    <t>265</t>
  </si>
  <si>
    <t>Fabricación de instrumentos y aparatos de medida, verificación y navegación; fabricación de relojes</t>
  </si>
  <si>
    <t>Comercio al por menor en puestos de venta y en mercadillos</t>
  </si>
  <si>
    <t>479</t>
  </si>
  <si>
    <t>Comercio al por menor no realizado ni en establecimientos, ni en puestos de venta ni en mercadillos</t>
  </si>
  <si>
    <t>491</t>
  </si>
  <si>
    <t>Transporte interurbano de pasajeros por ferrocarril</t>
  </si>
  <si>
    <t>492</t>
  </si>
  <si>
    <t>Transporte de mercancías por ferrocarril</t>
  </si>
  <si>
    <t>493</t>
  </si>
  <si>
    <t>Otro transporte terrestre de pasajeros</t>
  </si>
  <si>
    <t>CCAA</t>
  </si>
  <si>
    <t>799</t>
  </si>
  <si>
    <t>Otros servicios de reservas y actividades relacionadas con los mismos</t>
  </si>
  <si>
    <t>801</t>
  </si>
  <si>
    <t>Actividades de seguridad privada</t>
  </si>
  <si>
    <t>802</t>
  </si>
  <si>
    <t>Servicios de sistemas de seguridad</t>
  </si>
  <si>
    <t>803</t>
  </si>
  <si>
    <t>Actividades de investigación</t>
  </si>
  <si>
    <t>811</t>
  </si>
  <si>
    <t>Servicios integrales a edificios e instalaciones</t>
  </si>
  <si>
    <t>812</t>
  </si>
  <si>
    <t>Actividades de limpieza</t>
  </si>
  <si>
    <t>813</t>
  </si>
  <si>
    <t>Actividades de jardinería</t>
  </si>
  <si>
    <t>821</t>
  </si>
  <si>
    <t>Actividades administrativas y auxiliares de oficina</t>
  </si>
  <si>
    <t>822</t>
  </si>
  <si>
    <t>Actividades de los centros de llamadas</t>
  </si>
  <si>
    <t>823</t>
  </si>
  <si>
    <t>Organización de convenciones y ferias de muestras</t>
  </si>
  <si>
    <t>829</t>
  </si>
  <si>
    <t>Actividades de apoyo a las empresas n.c.o.p.</t>
  </si>
  <si>
    <t>841</t>
  </si>
  <si>
    <t>Administración Pública y de la política económica y social</t>
  </si>
  <si>
    <t>842</t>
  </si>
  <si>
    <t>Prestación de servicios a la comunidad en general</t>
  </si>
  <si>
    <t>843</t>
  </si>
  <si>
    <t>Seguridad Social obligatoria</t>
  </si>
  <si>
    <t>851</t>
  </si>
  <si>
    <t>Educación preprimaria</t>
  </si>
  <si>
    <t>852</t>
  </si>
  <si>
    <t>Educación primaria</t>
  </si>
  <si>
    <t>853</t>
  </si>
  <si>
    <t>Educación secundaria</t>
  </si>
  <si>
    <t>854</t>
  </si>
  <si>
    <t>Educación postsecundaria</t>
  </si>
  <si>
    <t>Construcción de edificios</t>
  </si>
  <si>
    <t>411</t>
  </si>
  <si>
    <t>Promoción inmobiliaria</t>
  </si>
  <si>
    <t>412</t>
  </si>
  <si>
    <t>421</t>
  </si>
  <si>
    <t>Construcción de carreteras y vías férreas, puentes y túneles</t>
  </si>
  <si>
    <t>422</t>
  </si>
  <si>
    <t>Construcción de redes</t>
  </si>
  <si>
    <t>429</t>
  </si>
  <si>
    <t>Construcción de otros proyectos de ingeniería civil</t>
  </si>
  <si>
    <t>431</t>
  </si>
  <si>
    <t>Demolición y preparación de terrenos</t>
  </si>
  <si>
    <t>151</t>
  </si>
  <si>
    <t>Preparación, curtido y acabado del cuero; fabricación de artículos de marroquinería, viaje y de guarnicionería y talabartería; preparación y teñido de pieles</t>
  </si>
  <si>
    <t>152</t>
  </si>
  <si>
    <t>Fabricación de calzado</t>
  </si>
  <si>
    <t>161</t>
  </si>
  <si>
    <t>Aserrado y cepillado de la madera</t>
  </si>
  <si>
    <t>162</t>
  </si>
  <si>
    <t>Fabricación de productos de madera, corcho, cestería y espartería</t>
  </si>
  <si>
    <t>171</t>
  </si>
  <si>
    <t>109</t>
  </si>
  <si>
    <t>Fabricación de productos para la alimentación animal</t>
  </si>
  <si>
    <t>Fabricación de bebidas</t>
  </si>
  <si>
    <t>110</t>
  </si>
  <si>
    <t>Fabricación de pasta papelera, papel y cartón</t>
  </si>
  <si>
    <t>172</t>
  </si>
  <si>
    <t>Fabricación de artículos de papel y de cartón</t>
  </si>
  <si>
    <t>291</t>
  </si>
  <si>
    <t>Fabricación de vehículos de motor</t>
  </si>
  <si>
    <t>292</t>
  </si>
  <si>
    <t>Fabricación de carrocerías para vehículos de motor; fabricación de remolques y semirremolques</t>
  </si>
  <si>
    <t>293</t>
  </si>
  <si>
    <t>Fabricación de componentes, piezas y accesorios para vehículos de motor</t>
  </si>
  <si>
    <t>301</t>
  </si>
  <si>
    <t>Construcción naval</t>
  </si>
  <si>
    <t>302</t>
  </si>
  <si>
    <t>Fabricación de locomotoras y material ferroviario</t>
  </si>
  <si>
    <t>303</t>
  </si>
  <si>
    <t>Construcción aeronáutica y espacial y su maquinaria</t>
  </si>
  <si>
    <t>304</t>
  </si>
  <si>
    <t>Fabricación de vehículos militares de combate</t>
  </si>
  <si>
    <t>309</t>
  </si>
  <si>
    <t>Fabricación de otro material de transporte n.c.o.p.</t>
  </si>
  <si>
    <t>Fabricación de muebles</t>
  </si>
  <si>
    <t>310</t>
  </si>
  <si>
    <t>321</t>
  </si>
  <si>
    <t>Fabricación de artículos de joyería, bisutería y similares</t>
  </si>
  <si>
    <t>322</t>
  </si>
  <si>
    <t>Fabricación de instrumentos musicales</t>
  </si>
  <si>
    <t>323</t>
  </si>
  <si>
    <t>Fabricación de artículos de deporte</t>
  </si>
  <si>
    <t>324</t>
  </si>
  <si>
    <t>Fabricación de juegos y juguetes</t>
  </si>
  <si>
    <t>325</t>
  </si>
  <si>
    <t>Fabricación de instrumentos y suministros médicos y odontológicos</t>
  </si>
  <si>
    <t>329</t>
  </si>
  <si>
    <t>Industrias manufactureras n.c.o.p.</t>
  </si>
  <si>
    <t>331</t>
  </si>
  <si>
    <t>Reparación de productos metálicos, maquinaria y equipo</t>
  </si>
  <si>
    <t>332</t>
  </si>
  <si>
    <t>Instalación de máquinas y equipos industriales</t>
  </si>
  <si>
    <t>351</t>
  </si>
  <si>
    <t>Producción, transporte y distribución de energía eléctrica</t>
  </si>
  <si>
    <t>Industria del tabaco</t>
  </si>
  <si>
    <t>120</t>
  </si>
  <si>
    <t>131</t>
  </si>
  <si>
    <t>Preparación e hilado de fibras textiles</t>
  </si>
  <si>
    <t>132</t>
  </si>
  <si>
    <t>Fabricación de tejidos textiles</t>
  </si>
  <si>
    <t>133</t>
  </si>
  <si>
    <t>Acabado de textiles</t>
  </si>
  <si>
    <t>Investigación y desarrollo experimental en ciencias naturales y técnicas</t>
  </si>
  <si>
    <t>722</t>
  </si>
  <si>
    <t>Investigación y desarrollo experimental en ciencias sociales y humanidades</t>
  </si>
  <si>
    <t>731</t>
  </si>
  <si>
    <t>Publicidad</t>
  </si>
  <si>
    <t>732</t>
  </si>
  <si>
    <t>Estudio de mercado y realización de encuestas de opinión pública</t>
  </si>
  <si>
    <t>741</t>
  </si>
  <si>
    <t>Actividades de diseño especializado</t>
  </si>
  <si>
    <t>742</t>
  </si>
  <si>
    <t>Actividades de fotografía</t>
  </si>
  <si>
    <t>743</t>
  </si>
  <si>
    <t>Actividades de traducción e interpretación</t>
  </si>
  <si>
    <t>749</t>
  </si>
  <si>
    <t>Otras actividades profesionales, científicas y técnicas n.c.o.p.</t>
  </si>
  <si>
    <t>Actividades veterinarias</t>
  </si>
  <si>
    <t>750</t>
  </si>
  <si>
    <t>N</t>
  </si>
  <si>
    <t>Sexo</t>
  </si>
  <si>
    <t>Relación con el adulto seleccionado</t>
  </si>
  <si>
    <t>A8_1_i</t>
  </si>
  <si>
    <t>NADULTOS</t>
  </si>
  <si>
    <t>NMENORES</t>
  </si>
  <si>
    <t>A7_1_i</t>
  </si>
  <si>
    <t>A8_2_i</t>
  </si>
  <si>
    <t>NORINF</t>
  </si>
  <si>
    <t>A10_i</t>
  </si>
  <si>
    <t>Nivel de estudios</t>
  </si>
  <si>
    <t>000</t>
  </si>
  <si>
    <t>Captación, depuración y distribución de agua</t>
  </si>
  <si>
    <t>360</t>
  </si>
  <si>
    <t>Recogida y tratamiento de aguas residuales</t>
  </si>
  <si>
    <t>370</t>
  </si>
  <si>
    <t>381</t>
  </si>
  <si>
    <t>561</t>
  </si>
  <si>
    <t>Restaurantes y puestos de comidas</t>
  </si>
  <si>
    <t>562</t>
  </si>
  <si>
    <t>Provisión de comidas preparadas para eventos y otros servicios de comidas</t>
  </si>
  <si>
    <t>352</t>
  </si>
  <si>
    <t>Producción de gas; distribución por tubería de combustibles gaseosos</t>
  </si>
  <si>
    <t>353</t>
  </si>
  <si>
    <t>Suministro de vapor y aire acondicionado</t>
  </si>
  <si>
    <t>494</t>
  </si>
  <si>
    <t>Transporte de mercancías por carretera y servicios de mudanza</t>
  </si>
  <si>
    <t>495</t>
  </si>
  <si>
    <t>Transporte por tubería</t>
  </si>
  <si>
    <t>501</t>
  </si>
  <si>
    <t>Transporte marítimo de pasajeros</t>
  </si>
  <si>
    <t>502</t>
  </si>
  <si>
    <t>Transporte marítimo de mercancías</t>
  </si>
  <si>
    <t>503</t>
  </si>
  <si>
    <t>Transporte de pasajeros por vías navegables interiores</t>
  </si>
  <si>
    <t>504</t>
  </si>
  <si>
    <t>Transporte de mercancías por vías navegables interiores</t>
  </si>
  <si>
    <t>511</t>
  </si>
  <si>
    <t>Transporte aéreo de pasajeros</t>
  </si>
  <si>
    <t>512</t>
  </si>
  <si>
    <t>Transporte aéreo de mercancías y transporte espacial</t>
  </si>
  <si>
    <t>521</t>
  </si>
  <si>
    <t>Depósito y almacenamiento</t>
  </si>
  <si>
    <t>522</t>
  </si>
  <si>
    <t>Actividades anexas al transporte</t>
  </si>
  <si>
    <t>531</t>
  </si>
  <si>
    <t>Actividades postales sometidas a la obligación del servicio universal</t>
  </si>
  <si>
    <t>532</t>
  </si>
  <si>
    <t>Otras actividades postales y de correos</t>
  </si>
  <si>
    <t>551</t>
  </si>
  <si>
    <t>Hoteles y alojamientos similares</t>
  </si>
  <si>
    <t>552</t>
  </si>
  <si>
    <t>Alojamientos turísticos y otros alojamientos de corta estancia</t>
  </si>
  <si>
    <t>553</t>
  </si>
  <si>
    <t>Campings y aparcamientos para caravanas</t>
  </si>
  <si>
    <t>559</t>
  </si>
  <si>
    <t>Otros alojamientos</t>
  </si>
  <si>
    <t>Recogida de residuos</t>
  </si>
  <si>
    <t>382</t>
  </si>
  <si>
    <t>Tratamiento y eliminación de residuos</t>
  </si>
  <si>
    <t>383</t>
  </si>
  <si>
    <t>Valorización</t>
  </si>
  <si>
    <t>Actividades de descontaminación y otros servicios de gestión de residuos</t>
  </si>
  <si>
    <t>390</t>
  </si>
  <si>
    <t>139</t>
  </si>
  <si>
    <t>Fabricación de otros productos textiles</t>
  </si>
  <si>
    <t>141</t>
  </si>
  <si>
    <t>Confección de prendas de vestir, excepto de peletería</t>
  </si>
  <si>
    <t>142</t>
  </si>
  <si>
    <t>Fabricación de artículos de peletería</t>
  </si>
  <si>
    <t>143</t>
  </si>
  <si>
    <t>Confección de prendas de vestir de punto</t>
  </si>
  <si>
    <t>771</t>
  </si>
  <si>
    <t>Alquiler de vehículos de motor</t>
  </si>
  <si>
    <t>772</t>
  </si>
  <si>
    <t>Alquiler de efectos personales y artículos de uso doméstico</t>
  </si>
  <si>
    <t>773</t>
  </si>
  <si>
    <t>Alquiler de otra maquinaria, equipos y bienes tangibles</t>
  </si>
  <si>
    <t>774</t>
  </si>
  <si>
    <t>Arrendamiento de la propiedad intelectual y productos similares, excepto trabajos protegidos por los derechos de autor</t>
  </si>
  <si>
    <t>781</t>
  </si>
  <si>
    <t>Actividades de las agencias de colocación</t>
  </si>
  <si>
    <t>782</t>
  </si>
  <si>
    <t>Actividades de las empresas de trabajo temporal</t>
  </si>
  <si>
    <t>783</t>
  </si>
  <si>
    <t>Otra provisión de recursos humanos</t>
  </si>
  <si>
    <t>791</t>
  </si>
  <si>
    <t>Actividades de agencias de viajes y operadores turísticos</t>
  </si>
  <si>
    <t>181</t>
  </si>
  <si>
    <t>Artes gráficas y servicios relacionados con las mismas</t>
  </si>
  <si>
    <t>231</t>
  </si>
  <si>
    <t>Fabricación de vidrio y productos de vidrio</t>
  </si>
  <si>
    <t>232</t>
  </si>
  <si>
    <t>Fabricación de productos cerámicos refractarios</t>
  </si>
  <si>
    <t>233</t>
  </si>
  <si>
    <t>Fabricación de productos cerámicos para la construcción</t>
  </si>
  <si>
    <t>234</t>
  </si>
  <si>
    <t>Fabricación de otros productos cerámicos</t>
  </si>
  <si>
    <t>235</t>
  </si>
  <si>
    <t>Fabricación de cemento, cal y yeso</t>
  </si>
  <si>
    <t>236</t>
  </si>
  <si>
    <t>Fabricación de elementos de hormigón, cemento y yeso</t>
  </si>
  <si>
    <t>237</t>
  </si>
  <si>
    <t>Corte, tallado y acabado de la piedra</t>
  </si>
  <si>
    <t>239</t>
  </si>
  <si>
    <t>Fabricación de productos abrasivos y productos minerales no metálicos n.c.o.p.</t>
  </si>
  <si>
    <t>241</t>
  </si>
  <si>
    <t>Fabricación de productos básicos de hierro, acero y ferroaleaciones</t>
  </si>
  <si>
    <t>242</t>
  </si>
  <si>
    <t>Fabricación de tubos, tuberías, perfiles huecos y sus accesorios, de acero</t>
  </si>
  <si>
    <t>243</t>
  </si>
  <si>
    <t>Fabricación de otros productos de primera transformación del acero</t>
  </si>
  <si>
    <t>244</t>
  </si>
  <si>
    <t>Producción de metales preciosos y de otros metales no férreos</t>
  </si>
  <si>
    <t>245</t>
  </si>
  <si>
    <t>Fundición de metales</t>
  </si>
  <si>
    <t>251</t>
  </si>
  <si>
    <t>Fabricación de elementos metálicos para la construcción</t>
  </si>
  <si>
    <t>252</t>
  </si>
  <si>
    <t>Fabricación de cisternas, grandes depósitos y contenedores de metal</t>
  </si>
  <si>
    <t>253</t>
  </si>
  <si>
    <t>Fabricación de generadores de vapor, excepto calderas de calefacción central</t>
  </si>
  <si>
    <t>254</t>
  </si>
  <si>
    <t>Fabricación de armas y municiones</t>
  </si>
  <si>
    <t>255</t>
  </si>
  <si>
    <t>Forja, estampación y embutición de metales; metalurgia de polvos</t>
  </si>
  <si>
    <t>256</t>
  </si>
  <si>
    <t>601</t>
  </si>
  <si>
    <t>Actividades de radiodifusión</t>
  </si>
  <si>
    <t>602</t>
  </si>
  <si>
    <t>Actividades de programación y emisión de televisión</t>
  </si>
  <si>
    <t>611</t>
  </si>
  <si>
    <t>Telecomunicaciones por cable</t>
  </si>
  <si>
    <t>612</t>
  </si>
  <si>
    <t>Telecomunicaciones inalámbricas</t>
  </si>
  <si>
    <t>613</t>
  </si>
  <si>
    <t>Telecomunicaciones por satélite</t>
  </si>
  <si>
    <t>619</t>
  </si>
  <si>
    <t>Otras actividades de telecomunicaciones</t>
  </si>
  <si>
    <t>Programación, consultoría y otras actividades relacionadas con la informática</t>
  </si>
  <si>
    <t>620</t>
  </si>
  <si>
    <t>631</t>
  </si>
  <si>
    <t>Proceso de datos, hosting y actividades relacionadas; portales web</t>
  </si>
  <si>
    <t>639</t>
  </si>
  <si>
    <t>Otros servicios de información</t>
  </si>
  <si>
    <t>641</t>
  </si>
  <si>
    <t>Intermediación monetaria</t>
  </si>
  <si>
    <t>642</t>
  </si>
  <si>
    <t>Actividades de las sociedades holding</t>
  </si>
  <si>
    <t>643</t>
  </si>
  <si>
    <t>Inversión colectiva, fondos y entidades financieras similares</t>
  </si>
  <si>
    <t>649</t>
  </si>
  <si>
    <t>Otros servicios financieros, excepto seguros y fondos de pensiones</t>
  </si>
  <si>
    <t>651</t>
  </si>
  <si>
    <t>Seguros</t>
  </si>
  <si>
    <t>652</t>
  </si>
  <si>
    <t>Reaseguros</t>
  </si>
  <si>
    <t>653</t>
  </si>
  <si>
    <t>Fondos de pensiones</t>
  </si>
  <si>
    <t>105</t>
  </si>
  <si>
    <t>Fabricación de productos lácteos</t>
  </si>
  <si>
    <t>106</t>
  </si>
  <si>
    <t>Fabricación de productos de molinería, almidones y productos amiláceos</t>
  </si>
  <si>
    <t>107</t>
  </si>
  <si>
    <t>Fabricación de productos de panadería y pastas alimenticias</t>
  </si>
  <si>
    <t>108</t>
  </si>
  <si>
    <t>Fabricación de otros productos alimenticios</t>
  </si>
  <si>
    <t>Tratamiento y revestimiento de metales; ingeniería mecánica por cuenta de terceros</t>
  </si>
  <si>
    <t>257</t>
  </si>
  <si>
    <t>Fabricación de artículos de cuchillería y cubertería, herramientas y ferretería</t>
  </si>
  <si>
    <t>259</t>
  </si>
  <si>
    <t>Fabricación de otros productos metálicos</t>
  </si>
  <si>
    <t>Comercio al por menor de otros artículos en establecimientos especializados</t>
  </si>
  <si>
    <t>478</t>
  </si>
  <si>
    <t>476</t>
  </si>
  <si>
    <t>Comercio al por menor de artículos culturales y recreativos en establecimientos especializados</t>
  </si>
  <si>
    <t>477</t>
  </si>
  <si>
    <t>98</t>
  </si>
  <si>
    <t>981</t>
  </si>
  <si>
    <t>Actividades de los hogares como productores de bienes para uso propio</t>
  </si>
  <si>
    <t>982</t>
  </si>
  <si>
    <t>Actividades de los hogares como productores de servicios para uso propio</t>
  </si>
  <si>
    <t>Actividades de organizaciones y organismos extraterritoriales</t>
  </si>
  <si>
    <t>99</t>
  </si>
  <si>
    <t>990</t>
  </si>
  <si>
    <t>266</t>
  </si>
  <si>
    <t>Fabricación de equipos de radiación, electromédicos y electroterapéuticos</t>
  </si>
  <si>
    <t>267</t>
  </si>
  <si>
    <t>Fabricación de instrumentos de óptica y equipo fotográfico</t>
  </si>
  <si>
    <t>268</t>
  </si>
  <si>
    <t>Fabricación de soportes magnéticos y ópticos</t>
  </si>
  <si>
    <t>271</t>
  </si>
  <si>
    <t>462</t>
  </si>
  <si>
    <t>Comercio al por mayor de materias primas agrarias y de animales vivos</t>
  </si>
  <si>
    <t>463</t>
  </si>
  <si>
    <t>Comercio al por mayor de productos alimenticios, bebidas y tabaco</t>
  </si>
  <si>
    <t>464</t>
  </si>
  <si>
    <t>Comercio al por mayor de artículos de uso doméstico</t>
  </si>
  <si>
    <t>Persona que generó la pensión: Situación profesional en la ocupación que desempeñó</t>
  </si>
  <si>
    <t>NORDEN_Pref</t>
  </si>
  <si>
    <t>01</t>
  </si>
  <si>
    <t>Andalucía</t>
  </si>
  <si>
    <t>02</t>
  </si>
  <si>
    <t>Aragón</t>
  </si>
  <si>
    <t>03</t>
  </si>
  <si>
    <t>04</t>
  </si>
  <si>
    <t>05</t>
  </si>
  <si>
    <t>Canarias</t>
  </si>
  <si>
    <t>06</t>
  </si>
  <si>
    <t>Cantabria</t>
  </si>
  <si>
    <t>07</t>
  </si>
  <si>
    <t>Castilla y León</t>
  </si>
  <si>
    <t>08</t>
  </si>
  <si>
    <t>09</t>
  </si>
  <si>
    <t>Cataluña</t>
  </si>
  <si>
    <t>10</t>
  </si>
  <si>
    <t>11</t>
  </si>
  <si>
    <t>Extremadura</t>
  </si>
  <si>
    <t>12</t>
  </si>
  <si>
    <t>Galicia</t>
  </si>
  <si>
    <t>13</t>
  </si>
  <si>
    <t>14</t>
  </si>
  <si>
    <t>15</t>
  </si>
  <si>
    <t>16</t>
  </si>
  <si>
    <t>País Vasco</t>
  </si>
  <si>
    <t>17</t>
  </si>
  <si>
    <t>18</t>
  </si>
  <si>
    <t>19</t>
  </si>
  <si>
    <t>012</t>
  </si>
  <si>
    <t>Cultivos perennes</t>
  </si>
  <si>
    <t>013</t>
  </si>
  <si>
    <t>Propagación de plantas</t>
  </si>
  <si>
    <t>014</t>
  </si>
  <si>
    <t>Producción ganadera</t>
  </si>
  <si>
    <t>015</t>
  </si>
  <si>
    <t>Producción agrícola combinada con la producción ganadera</t>
  </si>
  <si>
    <t>016</t>
  </si>
  <si>
    <t>Actividades de apoyo a la agricultura, a la ganadería y de preparación posterior a la cosecha</t>
  </si>
  <si>
    <t>017</t>
  </si>
  <si>
    <t>Caza, captura de animales y servicios relacionados con las mismas</t>
  </si>
  <si>
    <t>021</t>
  </si>
  <si>
    <t>Silvicultura y otras actividades forestales</t>
  </si>
  <si>
    <t>022</t>
  </si>
  <si>
    <t>Explotación de la madera</t>
  </si>
  <si>
    <t>023</t>
  </si>
  <si>
    <t>Recolección de productos silvestres, excepto madera</t>
  </si>
  <si>
    <t>024</t>
  </si>
  <si>
    <t>Servicios de apoyo a la silvicultura</t>
  </si>
  <si>
    <t>031</t>
  </si>
  <si>
    <t>Pesca</t>
  </si>
  <si>
    <t>032</t>
  </si>
  <si>
    <t>Acuicultura</t>
  </si>
  <si>
    <t>051</t>
  </si>
  <si>
    <t>Extracción de antracita y hulla</t>
  </si>
  <si>
    <t>052</t>
  </si>
  <si>
    <t>Extracción de lignito</t>
  </si>
  <si>
    <t>061</t>
  </si>
  <si>
    <t>Extracción de crudo de petróleo</t>
  </si>
  <si>
    <t>062</t>
  </si>
  <si>
    <t>Extracción de gas natural</t>
  </si>
  <si>
    <t>071</t>
  </si>
  <si>
    <t>Extracción de minerales de hierro</t>
  </si>
  <si>
    <t>091</t>
  </si>
  <si>
    <t>Actividades de apoyo a la extracción de petróleo y gas natural</t>
  </si>
  <si>
    <t>099</t>
  </si>
  <si>
    <t>Actividades de apoyo a otras industrias extractivas</t>
  </si>
  <si>
    <t>101</t>
  </si>
  <si>
    <t>Procesado y conservación de carne y elaboración de productos cárnicos</t>
  </si>
  <si>
    <t>102</t>
  </si>
  <si>
    <t>Procesado y conservación de pescados, crustáceos y moluscos</t>
  </si>
  <si>
    <t>103</t>
  </si>
  <si>
    <t>Procesado y conservación de frutas y hortalizas</t>
  </si>
  <si>
    <t>104</t>
  </si>
  <si>
    <t>Fabricación de aceites y grasas vegetales y animales</t>
  </si>
  <si>
    <t>A</t>
  </si>
  <si>
    <t>011</t>
  </si>
  <si>
    <t>Cultivos no perennes</t>
  </si>
  <si>
    <t>472</t>
  </si>
  <si>
    <t>Comercio al por menor de productos alimenticios, bebidas y tabaco en establecimientos especializados</t>
  </si>
  <si>
    <t>Otro comercio al por mayor especializado</t>
  </si>
  <si>
    <t>469</t>
  </si>
  <si>
    <t>Comercio al por mayor no especializado</t>
  </si>
  <si>
    <t>471</t>
  </si>
  <si>
    <t>Comercio al por menor en establecimientos no especializados</t>
  </si>
  <si>
    <t>Ceuta</t>
  </si>
  <si>
    <t>Comunitat Valenciana</t>
  </si>
  <si>
    <t>Hombre</t>
  </si>
  <si>
    <t>Mujer</t>
  </si>
  <si>
    <t>Variable</t>
  </si>
  <si>
    <t>Sí</t>
  </si>
  <si>
    <t>No</t>
  </si>
  <si>
    <t>No sabe</t>
  </si>
  <si>
    <t>Persona del servicio doméstico</t>
  </si>
  <si>
    <t>Yerno, nuera (o pareja del hijo/a o hijastro/a)</t>
  </si>
  <si>
    <t>Nieto/a o nieto/a político o pareja del mismo</t>
  </si>
  <si>
    <t>Padre, madre, suegro, suegra (o pareja de los mismos)</t>
  </si>
  <si>
    <t>Estudios de Bachillerato</t>
  </si>
  <si>
    <t>Enseñanzas profesionales de grado medio o equivalentes</t>
  </si>
  <si>
    <t>Enseñanzas profesionales de grado superior o equivalentes</t>
  </si>
  <si>
    <t>Estudios universitarios o equivalentes</t>
  </si>
  <si>
    <t>No contesta</t>
  </si>
  <si>
    <t>Hogar unipersonal</t>
  </si>
  <si>
    <t>Pareja sola</t>
  </si>
  <si>
    <t>Pareja con algún hijo menor de 25 años</t>
  </si>
  <si>
    <t>Padre o madre solo, con algún hijo menor de 25 años</t>
  </si>
  <si>
    <t>Otro tipo de hogar</t>
  </si>
  <si>
    <t>Sí, por cotización propia</t>
  </si>
  <si>
    <t>Sí, por ambos tipos de cotización</t>
  </si>
  <si>
    <t>Fabricación de motores, generadores y transformadores eléctricos, y de aparatos de distribución y control eléctrico</t>
  </si>
  <si>
    <t>272</t>
  </si>
  <si>
    <t>Fabricación de pilas y acumuladores eléctricos</t>
  </si>
  <si>
    <t>273</t>
  </si>
  <si>
    <t>Fabricación de cables y dispositivos de cableado</t>
  </si>
  <si>
    <t>274</t>
  </si>
  <si>
    <t>Fabricación de lámparas y aparatos eléctricos de iluminación</t>
  </si>
  <si>
    <t>275</t>
  </si>
  <si>
    <t>Fabricación de aparatos domésticos</t>
  </si>
  <si>
    <t>279</t>
  </si>
  <si>
    <t>Fabricación de otro material y equipo eléctrico</t>
  </si>
  <si>
    <t>281</t>
  </si>
  <si>
    <t>Fabricación de maquinaria de uso general</t>
  </si>
  <si>
    <t>282</t>
  </si>
  <si>
    <t>Fabricación de otra maquinaria de uso general</t>
  </si>
  <si>
    <t>283</t>
  </si>
  <si>
    <t>Fabricación de maquinaria agraria y forestal</t>
  </si>
  <si>
    <t>284</t>
  </si>
  <si>
    <t>Fabricación de máquinas herramienta para trabajar el metal y otras máquinas herramienta</t>
  </si>
  <si>
    <t>289</t>
  </si>
  <si>
    <t>Fabricación de otra maquinaria para usos específicos</t>
  </si>
  <si>
    <t>941</t>
  </si>
  <si>
    <t>Actividades de organizaciones empresariales, profesionales y patronales</t>
  </si>
  <si>
    <t>D26</t>
  </si>
  <si>
    <t>Castilla - La Mancha</t>
  </si>
  <si>
    <t>111</t>
  </si>
  <si>
    <t>Miembros del poder ejecutivo y de los cuerpos legislativos; directivos de la Administración Pública y organizaciones de interés social</t>
  </si>
  <si>
    <t>112</t>
  </si>
  <si>
    <t>Directores generales y presidentes ejecutivos</t>
  </si>
  <si>
    <t>121</t>
  </si>
  <si>
    <t>Directores de departamentos administrativos</t>
  </si>
  <si>
    <t>122</t>
  </si>
  <si>
    <t>Directores comerciales, de publicidad, relaciones públicas y de investigación y desarrollo</t>
  </si>
  <si>
    <t>Directores de producción de explotaciones agropecuarias, forestales y pesqueras, y de industrias manufactureras, de minería, construcción y distribución</t>
  </si>
  <si>
    <t>Directores de servicios de tecnologías de la información y las comunicaciones (TIC) y de empresas de servicios profesionales</t>
  </si>
  <si>
    <t>Directores y gerentes de empresas de alojamiento</t>
  </si>
  <si>
    <t>Directores y gerentes de empresas de restauración</t>
  </si>
  <si>
    <t>Directores y gerentes de empresas de comercio al por mayor y al por menor</t>
  </si>
  <si>
    <t>Directores y gerentes de otras empresas de servicios no clasificados bajo otros epígrafes</t>
  </si>
  <si>
    <t>Médicos</t>
  </si>
  <si>
    <t>Profesionales de enfermería y partería</t>
  </si>
  <si>
    <t>Veterinarios</t>
  </si>
  <si>
    <t>Farmacéuticos</t>
  </si>
  <si>
    <t>Otros profesionales de la salud</t>
  </si>
  <si>
    <t>Profesores de universidades y otra enseñanza superior (excepto formación profesional)</t>
  </si>
  <si>
    <t>Profesores de formación profesional (materias específicas)</t>
  </si>
  <si>
    <t>223</t>
  </si>
  <si>
    <t>Profesores de enseñanza secundaria (excepto materias específicas de formación profesional)</t>
  </si>
  <si>
    <t>224</t>
  </si>
  <si>
    <t>Profesores de enseñanza primaria</t>
  </si>
  <si>
    <t>225</t>
  </si>
  <si>
    <t>Maestros y educadores de enseñanza infantil</t>
  </si>
  <si>
    <t>Profesores y técnicos de educación especial</t>
  </si>
  <si>
    <t>Otros profesores y profesionales de la enseñanza</t>
  </si>
  <si>
    <t>Físicos, químicos, matemáticos y afines</t>
  </si>
  <si>
    <t>Profesionales en ciencias naturales</t>
  </si>
  <si>
    <t>Ingenieros (excepto ingenieros agrónomos, de montes, eléctricos, electrónicos y TIC)</t>
  </si>
  <si>
    <t>Ingenieros eléctricos, electrónicos y de telecomunicaciones</t>
  </si>
  <si>
    <t>Arquitectos, urbanistas e ingenieros geógrafos</t>
  </si>
  <si>
    <t>Ingenieros técnicos (excepto agrícolas, forestales, eléctricos, electrónicos y TIC)</t>
  </si>
  <si>
    <t>Ingenieros técnicos en electricidad, electrónica y telecomunicaciones</t>
  </si>
  <si>
    <t>Arquitectos técnicos, topógrafos y diseñadores</t>
  </si>
  <si>
    <t>Jueces, magistrados, abogados y fiscales</t>
  </si>
  <si>
    <t>Otros profesionales del derecho</t>
  </si>
  <si>
    <t>Especialistas en finanzas</t>
  </si>
  <si>
    <t>Especialistas en organización y administración</t>
  </si>
  <si>
    <t>Técnicos de empresas y actividades turísticas</t>
  </si>
  <si>
    <t>Profesionales de ventas técnicas y médicas (excepto las TIC)</t>
  </si>
  <si>
    <t>Otros profesionales de las ventas, la comercialización, la publicidad y las relaciones públicas</t>
  </si>
  <si>
    <t>Analistas y diseñadores de software y multimedia</t>
  </si>
  <si>
    <t>Especialistas en bases de datos y en redes informáticas</t>
  </si>
  <si>
    <t>Economistas</t>
  </si>
  <si>
    <t>Sociólogos, historiadores, psicólogos y otros profesionales en ciencias sociales</t>
  </si>
  <si>
    <t>Sacerdotes de las distintas religiones</t>
  </si>
  <si>
    <t>Archivistas, bibliotecarios, conservadores y afines</t>
  </si>
  <si>
    <t>Escritores, periodistas y lingüistas</t>
  </si>
  <si>
    <t>Artistas creativos e interpretativos</t>
  </si>
  <si>
    <t>Delineantes y dibujantes técnicos</t>
  </si>
  <si>
    <t>Técnicos de las ciencias físicas, químicas, medioambientales y de las ingenierías</t>
  </si>
  <si>
    <t>Técnicos en control de procesos</t>
  </si>
  <si>
    <t>Técnicos de las ciencias naturales y profesionales auxiliares afines</t>
  </si>
  <si>
    <t>Profesionales en navegación marítima y aeronáutica</t>
  </si>
  <si>
    <t>Técnicos de control de calidad de las ciencias físicas, químicas y de las ingenierías</t>
  </si>
  <si>
    <t>Supervisores en ingeniería de minas, de industrias manufactureras y de la construcción</t>
  </si>
  <si>
    <t>Técnicos sanitarios de laboratorio, pruebas diagnósticas y prótesis</t>
  </si>
  <si>
    <t>Otros técnicos sanitarios</t>
  </si>
  <si>
    <t>Profesionales de las terapias alternativas</t>
  </si>
  <si>
    <t>Profesionales de apoyo en finanzas y matemáticas</t>
  </si>
  <si>
    <t>Agentes y representantes comerciales</t>
  </si>
  <si>
    <t>Otros agentes comerciales</t>
  </si>
  <si>
    <t>Agentes inmobiliarios y otros agentes</t>
  </si>
  <si>
    <t>Asistentes administrativos y especializados</t>
  </si>
  <si>
    <t>Agentes de aduanas, tributos y afines que trabajan en tareas propias de la Administración Pública</t>
  </si>
  <si>
    <t>Técnicos de las fuerzas y cuerpos de seguridad</t>
  </si>
  <si>
    <t>Profesionales de apoyo de servicios jurídicos y sociales</t>
  </si>
  <si>
    <t>Deportistas, entrenadores, instructores de actividades deportivas; monitores de actividades recreativas</t>
  </si>
  <si>
    <t>Técnicos y profesionales de apoyo de actividades culturales, artísticas y culinarias</t>
  </si>
  <si>
    <t>Técnicos en operaciones de tecnologías de la información y asistencia al usuario</t>
  </si>
  <si>
    <t>Programadores informáticos</t>
  </si>
  <si>
    <t>Técnicos en grabación audiovisual, radiodifusión y telecomunicaciones</t>
  </si>
  <si>
    <t>Empleados contables y financieros</t>
  </si>
  <si>
    <t>Empleados de registro de materiales, de servicios de apoyo a la producción y al transporte</t>
  </si>
  <si>
    <t>Empleados de bibliotecas y archivos</t>
  </si>
  <si>
    <t>Empleados de servicios de correos, codificadores, correctores y servicios de personal</t>
  </si>
  <si>
    <t>Otros empleados administrativos sin tareas de atención al público</t>
  </si>
  <si>
    <t>Empleados de información y recepcionistas (excepto de hoteles)</t>
  </si>
  <si>
    <t>Empleados de agencias de viajes, recepcionistas de hoteles y telefonistas</t>
  </si>
  <si>
    <t>Agentes de encuestas</t>
  </si>
  <si>
    <t>Empleados de ventanilla y afines (excepto taquilleros)</t>
  </si>
  <si>
    <t>Empleados administrativos con tareas de atención al público no clasificados bajo otros epígrafes</t>
  </si>
  <si>
    <t>Camareros y cocineros propietarios</t>
  </si>
  <si>
    <t>Cocineros asalariados</t>
  </si>
  <si>
    <t>Camareros asalariados</t>
  </si>
  <si>
    <t>Jefes de sección de tiendas y almacenes</t>
  </si>
  <si>
    <t>Vendedores en tiendas y almacenes</t>
  </si>
  <si>
    <t>Comerciantes propietarios de tiendas</t>
  </si>
  <si>
    <t>Vendedores en quioscos o en mercadillos</t>
  </si>
  <si>
    <t>Operadores de telemarketing</t>
  </si>
  <si>
    <t>Expendedores de gasolineras</t>
  </si>
  <si>
    <t>Otros vendedores</t>
  </si>
  <si>
    <t>Cajeros y taquilleros (excepto bancos)</t>
  </si>
  <si>
    <t>Auxiliares de enfermería</t>
  </si>
  <si>
    <t>Técnicos auxiliares de farmacia y emergencias sanitarias y otros trabajadores de los cuidados a las personas en servicios de salud</t>
  </si>
  <si>
    <t>Trabajadores de los cuidados personales a domicilio (excepto cuidadores de niños)</t>
  </si>
  <si>
    <t>Cuidadores de niños</t>
  </si>
  <si>
    <t>Peluqueros y especialistas en tratamientos de estética, bienestar y afines</t>
  </si>
  <si>
    <t>Trabajadores que atienden a viajeros, guías turísticos y afines</t>
  </si>
  <si>
    <t>Supervisores de mantenimiento y limpieza de edificios, conserjes y mayordomos domésticos</t>
  </si>
  <si>
    <t>Trabajadores propietarios de pequeños alojamientos</t>
  </si>
  <si>
    <t>Otros trabajadores de servicios personales</t>
  </si>
  <si>
    <t>Guardias civiles</t>
  </si>
  <si>
    <t>Policías</t>
  </si>
  <si>
    <t>Bomberos</t>
  </si>
  <si>
    <t>Personal de seguridad privado</t>
  </si>
  <si>
    <t>Otros trabajadores de los servicios de protección y seguridad</t>
  </si>
  <si>
    <t>Trabajadores cualificados en actividades agrícolas (excepto en huertas, invernaderos, viveros y jardines)</t>
  </si>
  <si>
    <t>Trabajadores cualificados en huertas, invernaderos, viveros y jardines</t>
  </si>
  <si>
    <t>Trabajadores cualificados en actividades ganaderas (incluidas avícolas, apícolas y similares)</t>
  </si>
  <si>
    <t>Trabajadores cualificados en actividades agropecuarias mixtas</t>
  </si>
  <si>
    <t>Trabajadores cualificados en actividades forestales y del medio natural</t>
  </si>
  <si>
    <t>Trabajadores cualificados en actividades pesqueras y acuicultura</t>
  </si>
  <si>
    <t>Trabajadores cualificados en actividades cinegéticas</t>
  </si>
  <si>
    <t>Trabajadores en hormigón, encofradores, ferrallistas y afines</t>
  </si>
  <si>
    <t>Albañiles, canteros, tronzadores, labrantes y grabadores de piedras</t>
  </si>
  <si>
    <t>713</t>
  </si>
  <si>
    <t>Carpinteros (excepto ebanistas y montadores de estructuras metálicas)</t>
  </si>
  <si>
    <t>Otros trabajadores de las obras estructurales de construcción</t>
  </si>
  <si>
    <t>Escayolistas y aplicadores de revestimientos de pasta y mortero</t>
  </si>
  <si>
    <t>Fontaneros e instaladores de tuberías</t>
  </si>
  <si>
    <t>723</t>
  </si>
  <si>
    <t>Pintores, empapeladores y afines</t>
  </si>
  <si>
    <t>724</t>
  </si>
  <si>
    <t>Soladores, colocadores de parquet y afines</t>
  </si>
  <si>
    <t>725</t>
  </si>
  <si>
    <t>Mecánicos-instaladores de refrigeración y climatización</t>
  </si>
  <si>
    <t>729</t>
  </si>
  <si>
    <t>Otros trabajadores de acabado en la construcción, instalaciones (excepto electricistas) y afines</t>
  </si>
  <si>
    <t>Moldeadores, soldadores, chapistas, montadores de estructuras metálicas y trabajadores afines</t>
  </si>
  <si>
    <t>Herreros y trabajadores de la fabricación de herramientas y afines</t>
  </si>
  <si>
    <t>Mecánicos y ajustadores de maquinaria</t>
  </si>
  <si>
    <t>740</t>
  </si>
  <si>
    <t>751</t>
  </si>
  <si>
    <t>Electricistas de la construcción y afines</t>
  </si>
  <si>
    <t>752</t>
  </si>
  <si>
    <t>Otros instaladores y reparadores de equipos eléctricos</t>
  </si>
  <si>
    <t>753</t>
  </si>
  <si>
    <t>Instaladores y reparadores de equipos electrónicos y de telecomunicaciones</t>
  </si>
  <si>
    <t>761</t>
  </si>
  <si>
    <t>Mecánicos de precisión en metales, ceramistas, vidrieros y artesanos</t>
  </si>
  <si>
    <t>762</t>
  </si>
  <si>
    <t>Oficiales y operarios de las artes gráficas</t>
  </si>
  <si>
    <t>Trabajadores de la industria de la alimentación, bebidas y tabaco</t>
  </si>
  <si>
    <t>770</t>
  </si>
  <si>
    <t>Trabajadores que tratan la madera y afines</t>
  </si>
  <si>
    <t>Ebanistas y trabajadores afines</t>
  </si>
  <si>
    <t>Trabajadores del textil, confección, piel, cuero y calzado</t>
  </si>
  <si>
    <t>Pegadores, buceadores, probadores de productos y otros operarios y artesanos diversos</t>
  </si>
  <si>
    <t>Operadores en instalaciones de la extracción y explotación de minerales</t>
  </si>
  <si>
    <t>Operadores en instalaciones para el tratamiento de metales</t>
  </si>
  <si>
    <t>Operadores de instalaciones y máquinas de productos químicos, farmacéuticos y materiales fotosensibles</t>
  </si>
  <si>
    <t>814</t>
  </si>
  <si>
    <t>Operadores en instalaciones para el tratamiento y transformación de la madera, la fabricación de papel, productos de papel y caucho o materias plásticas</t>
  </si>
  <si>
    <t>Operadores de máquinas para fabricar productos textiles y artículos de piel y de cuero</t>
  </si>
  <si>
    <t>816</t>
  </si>
  <si>
    <t>Operadores de máquinas para elaborar productos alimenticios, bebidas y tabaco</t>
  </si>
  <si>
    <t>Operadores de máquinas de lavandería y tintorería</t>
  </si>
  <si>
    <t>819</t>
  </si>
  <si>
    <t>Otros operadores de instalaciones y maquinaria fijas</t>
  </si>
  <si>
    <t>Montadores y ensambladores en fábricas</t>
  </si>
  <si>
    <t>831</t>
  </si>
  <si>
    <t>Maquinistas de locomotoras y afines</t>
  </si>
  <si>
    <t>832</t>
  </si>
  <si>
    <t>Operadores de maquinaria agrícola y forestal móvil</t>
  </si>
  <si>
    <t>833</t>
  </si>
  <si>
    <t>Operadores de otras máquinas móviles</t>
  </si>
  <si>
    <t>834</t>
  </si>
  <si>
    <t>Marineros de puente, marineros de máquinas y afines</t>
  </si>
  <si>
    <t>Conductores de automóviles, taxis y furgonetas</t>
  </si>
  <si>
    <t>Conductores de autobuses y tranvías</t>
  </si>
  <si>
    <t>Conductores de camiones</t>
  </si>
  <si>
    <t>844</t>
  </si>
  <si>
    <t>Conductores de motocicletas y ciclomotores</t>
  </si>
  <si>
    <t>Empleados domésticos</t>
  </si>
  <si>
    <t>Personal de limpieza de oficinas, hoteles y otros establecimientos similares</t>
  </si>
  <si>
    <t>Limpiadores de vehículos, ventanas y personal de limpieza a mano</t>
  </si>
  <si>
    <t>Ayudantes de cocina</t>
  </si>
  <si>
    <t>Preparadores de comidas rápidas</t>
  </si>
  <si>
    <t>Vendedores callejeros</t>
  </si>
  <si>
    <t>Repartidores de publicidad, limpiabotas y otros trabajadores de oficios callejeros</t>
  </si>
  <si>
    <t>Ordenanzas, mozos de equipaje, repartidores a pie y afines</t>
  </si>
  <si>
    <t>Recogedores de residuos, clasificadores de desechos, barrenderos y afines</t>
  </si>
  <si>
    <t>Otras ocupaciones elementales</t>
  </si>
  <si>
    <t>Peones agrícolas</t>
  </si>
  <si>
    <t>Peones ganaderos</t>
  </si>
  <si>
    <t>Peones agropecuarios</t>
  </si>
  <si>
    <t>Peones de la pesca, la acuicultura, forestales y de la caza</t>
  </si>
  <si>
    <t>Peones de la construcción y de la minería</t>
  </si>
  <si>
    <t>Peones de las industrias manufactureras</t>
  </si>
  <si>
    <t>Peones del transporte, descargadores y afines</t>
  </si>
  <si>
    <t>Reponedores</t>
  </si>
  <si>
    <t>001</t>
  </si>
  <si>
    <t>Oficiales y suboficiales de las fuerzas armadas</t>
  </si>
  <si>
    <t>002</t>
  </si>
  <si>
    <t>Tropa y marinería de las fuerzas armadas</t>
  </si>
  <si>
    <t>Otro familiar no miembro del hogar</t>
  </si>
  <si>
    <t>Un cuidador personal</t>
  </si>
  <si>
    <t>Un empleado/a del servicio doméstico</t>
  </si>
  <si>
    <t>Servicios Sociales</t>
  </si>
  <si>
    <t>Otros (un vecino, el portero, etc.)</t>
  </si>
  <si>
    <t>Jubilado/a, prejubilado/a</t>
  </si>
  <si>
    <t>Otra persona: Relación con el hogar del informante del Cuestionario de Hogar (código)</t>
  </si>
  <si>
    <t>Situación laboral actual</t>
  </si>
  <si>
    <t>B19b_2</t>
  </si>
  <si>
    <t>B20b_2</t>
  </si>
  <si>
    <t>B21b</t>
  </si>
  <si>
    <t>Empresario/a o profesional con asalariados</t>
  </si>
  <si>
    <t>Empresario/a sin asalariados o trabajador/a independiente</t>
  </si>
  <si>
    <t>Educación Primaria incompleta (Ha asistido menos de 5 años a la escuela)</t>
  </si>
  <si>
    <t>Educación Primaria completa</t>
  </si>
  <si>
    <t>Primera etapa de Enseñanza Secundaria, con o sin título (2º ESO aprobado, EGB, Bachillerato Elemental)</t>
  </si>
  <si>
    <t>Tipo de hogar</t>
  </si>
  <si>
    <t>CLASE_PR</t>
  </si>
  <si>
    <t>IDENTHOGAR</t>
  </si>
  <si>
    <t>ESTRATO</t>
  </si>
  <si>
    <t>Municipios de más de 500.000 habitantes</t>
  </si>
  <si>
    <t>Municipio capital de provincia (excepto los anteriores)</t>
  </si>
  <si>
    <t>Municipios con más de 100.000 habitantes (excepto los anteriores)</t>
  </si>
  <si>
    <t>Municipios de 50.000 a 100.000 habitantes (excepto los anteriores)</t>
  </si>
  <si>
    <t>Municipios de 20.000 a 50.000 habitantes (excepto los anteriores)</t>
  </si>
  <si>
    <t>Municipios de 10.000 a 20.000 habitantes</t>
  </si>
  <si>
    <t>Municipios con menos de 10.000 habitantes</t>
  </si>
  <si>
    <t>Estrato al que pertenece el hogar (por tamaño de municipio)</t>
  </si>
  <si>
    <t>Persona de referencia jubilado o incapacitado: ¿Percibe pensión contributiva?</t>
  </si>
  <si>
    <t>Persona de referencia jubilado o incapacitado: ¿Ha trabajado antes?</t>
  </si>
  <si>
    <t>FACTORHOGAR</t>
  </si>
  <si>
    <t>Factor de elevación del hogar (5 enteros, 3 decimales)</t>
  </si>
  <si>
    <t>Directores/as y gerentes de establecimientos de 10 o más asalariados/as y profesionales tradicionalmente asociados/as a las licenciaturas universitarias</t>
  </si>
  <si>
    <t>Directores/as y gerentes de establecimientos de menos de 10 asalariados/ as y profesionales tradicionalmente asociados/as a diplomaturas universitarias y otros/as profesionales de apoyo técnico. Deportistas y artistas</t>
  </si>
  <si>
    <t>Ocupaciones intermedias y trabajadores/as por cuenta propia</t>
  </si>
  <si>
    <t>Supervisores/as y trabajadores/as en ocupaciones técnicas cualificadas</t>
  </si>
  <si>
    <t>Trabajadores/as cualificados/as del sector primario y otros/as trabajadores/as semi-cualificados/as</t>
  </si>
  <si>
    <t>Trabajadores/as no cualificados/as</t>
  </si>
  <si>
    <t>Diccionario de la variable</t>
  </si>
  <si>
    <t>Longitud</t>
  </si>
  <si>
    <t>Tipo</t>
  </si>
  <si>
    <t>Decimales</t>
  </si>
  <si>
    <t>Posición</t>
  </si>
  <si>
    <t>Orden</t>
  </si>
  <si>
    <t>Descripción</t>
  </si>
  <si>
    <t>T11CNO</t>
  </si>
  <si>
    <t>150</t>
  </si>
  <si>
    <t>213</t>
  </si>
  <si>
    <t>214</t>
  </si>
  <si>
    <t>215</t>
  </si>
  <si>
    <t>246</t>
  </si>
  <si>
    <t>247</t>
  </si>
  <si>
    <t>248</t>
  </si>
  <si>
    <t>311</t>
  </si>
  <si>
    <t>312</t>
  </si>
  <si>
    <t>313</t>
  </si>
  <si>
    <t>314</t>
  </si>
  <si>
    <t>315</t>
  </si>
  <si>
    <t>316</t>
  </si>
  <si>
    <t>320</t>
  </si>
  <si>
    <t>333</t>
  </si>
  <si>
    <t>340</t>
  </si>
  <si>
    <t>361</t>
  </si>
  <si>
    <t>362</t>
  </si>
  <si>
    <t>363</t>
  </si>
  <si>
    <t>371</t>
  </si>
  <si>
    <t>372</t>
  </si>
  <si>
    <t>373</t>
  </si>
  <si>
    <t>430</t>
  </si>
  <si>
    <t>441</t>
  </si>
  <si>
    <t>442</t>
  </si>
  <si>
    <t>443</t>
  </si>
  <si>
    <t>444</t>
  </si>
  <si>
    <t>450</t>
  </si>
  <si>
    <t>500</t>
  </si>
  <si>
    <t>530</t>
  </si>
  <si>
    <t>541</t>
  </si>
  <si>
    <t>542</t>
  </si>
  <si>
    <t>543</t>
  </si>
  <si>
    <t>549</t>
  </si>
  <si>
    <t>550</t>
  </si>
  <si>
    <t>571</t>
  </si>
  <si>
    <t>572</t>
  </si>
  <si>
    <t>583</t>
  </si>
  <si>
    <t>584</t>
  </si>
  <si>
    <t>589</t>
  </si>
  <si>
    <t>593</t>
  </si>
  <si>
    <t>594</t>
  </si>
  <si>
    <t>599</t>
  </si>
  <si>
    <t>630</t>
  </si>
  <si>
    <t>719</t>
  </si>
  <si>
    <t>789</t>
  </si>
  <si>
    <t>815</t>
  </si>
  <si>
    <t>817</t>
  </si>
  <si>
    <t>820</t>
  </si>
  <si>
    <t>921</t>
  </si>
  <si>
    <t>922</t>
  </si>
  <si>
    <t>943</t>
  </si>
  <si>
    <t>944</t>
  </si>
  <si>
    <t>953</t>
  </si>
  <si>
    <t>954</t>
  </si>
  <si>
    <t>T09CNAE</t>
  </si>
  <si>
    <t>TCCAA</t>
  </si>
  <si>
    <t xml:space="preserve">Código </t>
  </si>
  <si>
    <t>TESTRAT</t>
  </si>
  <si>
    <t>TSEXO</t>
  </si>
  <si>
    <t>TA8_2_i</t>
  </si>
  <si>
    <t>TA9_otr</t>
  </si>
  <si>
    <t>TA10_i</t>
  </si>
  <si>
    <t>TA11_i</t>
  </si>
  <si>
    <t>TB21a</t>
  </si>
  <si>
    <t>TB21b</t>
  </si>
  <si>
    <t>TCLASE</t>
  </si>
  <si>
    <t>Número de identificación del hogar: Sección + Vivienda + Hogar
00000001 a 99999999</t>
  </si>
  <si>
    <t>Edad (000 a 120)</t>
  </si>
  <si>
    <t>Número de orden de los adultos del hogar (01 a 15)</t>
  </si>
  <si>
    <t>Número de orden de los menores del hogar (51 a 65)</t>
  </si>
  <si>
    <t>Número de adultos en el hogar (01 a 15)</t>
  </si>
  <si>
    <t>Número de menores en el hogar (00 a 15)</t>
  </si>
  <si>
    <t>Número de orden de la persona de referencia (01 a 15 y 51 a 65)</t>
  </si>
  <si>
    <t>Número de orden del adulto seleccionado (01 a 15)</t>
  </si>
  <si>
    <t>T12A</t>
  </si>
  <si>
    <t>T13B</t>
  </si>
  <si>
    <t>T17B</t>
  </si>
  <si>
    <t>T24D</t>
  </si>
  <si>
    <t>T26D</t>
  </si>
  <si>
    <t xml:space="preserve">Número de orden del informante del Cuestionario de Hogar
00  Código cuando el informante no es miembro del hogar
01 al 15 Código del miembro del hogar (número de orden)
</t>
  </si>
  <si>
    <t xml:space="preserve">Variable derivada: Clase social basada en la ocupación de la persona de referencia
</t>
  </si>
  <si>
    <t>Código</t>
  </si>
  <si>
    <t>TSINOC</t>
  </si>
  <si>
    <t>N_3DIG</t>
  </si>
  <si>
    <t>N_2DIG</t>
  </si>
  <si>
    <t>(b) Admite blanco por flujo</t>
  </si>
  <si>
    <t>T2SINO</t>
  </si>
  <si>
    <t>Menos de 1100 euros</t>
  </si>
  <si>
    <t>De 1100 a menos de 1650 euros</t>
  </si>
  <si>
    <t>De 1650 a menos de 2300 euros</t>
  </si>
  <si>
    <t>De 2300 a menos de 3800euros</t>
  </si>
  <si>
    <t>De 3800 euros en adelante</t>
  </si>
  <si>
    <t xml:space="preserve">TOTAL </t>
  </si>
  <si>
    <t>Diccionario ubicado en la hoja…</t>
  </si>
  <si>
    <t>Tablas1</t>
  </si>
  <si>
    <t>Tablas4</t>
  </si>
  <si>
    <t>Tablas3</t>
  </si>
  <si>
    <t>Tablas2</t>
  </si>
  <si>
    <t xml:space="preserve">En hoja -Diseño-. Variables: </t>
  </si>
  <si>
    <t>A7_1_i *** (12 veces más)</t>
  </si>
  <si>
    <t>B14 *** (1 veces más)</t>
  </si>
  <si>
    <t>B16_2 *** (2 veces más)</t>
  </si>
  <si>
    <t>B15_2 *** (2 veces más)</t>
  </si>
  <si>
    <t>NADULTOS *** (1 veces más)</t>
  </si>
  <si>
    <t>FormatoR</t>
  </si>
  <si>
    <t>Observaciones</t>
  </si>
  <si>
    <t>Protocolo de la entrevista</t>
  </si>
  <si>
    <t>A. Composición del hogar</t>
  </si>
  <si>
    <t>(b)</t>
  </si>
  <si>
    <t>B. Datos sobre la persona de referencia</t>
  </si>
  <si>
    <t>CNAE-09</t>
  </si>
  <si>
    <t>CNO-11</t>
  </si>
  <si>
    <t>C. Otras variables</t>
  </si>
  <si>
    <t>D. Ingresos monetarios de los miembros del hogar</t>
  </si>
  <si>
    <t xml:space="preserve">Diseño de registro de la Encuesta Europea de Salud en España_2020
Cuestionario hogar (EESEhogar_2020)
</t>
  </si>
  <si>
    <t>A2</t>
  </si>
  <si>
    <t>A8</t>
  </si>
  <si>
    <t>A1</t>
  </si>
  <si>
    <t>I3</t>
  </si>
  <si>
    <t>I2</t>
  </si>
  <si>
    <t>A3</t>
  </si>
  <si>
    <t>F8.3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</si>
</sst>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4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10"/>
      <name val="MS Sans Serif"/>
      <family val="2"/>
    </font>
    <font>
      <b/>
      <sz val="18"/>
      <color theme="1"/>
      <name val="Arial"/>
      <family val="2"/>
    </font>
    <font>
      <sz val="10"/>
      <color indexed="56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1"/>
      <color theme="3" tint="-0.249977111117893"/>
      <name val="Arial"/>
      <family val="2"/>
    </font>
    <font>
      <b/>
      <sz val="10"/>
      <color rgb="FFC00000"/>
      <name val="Arial"/>
      <family val="2"/>
    </font>
    <font>
      <u/>
      <sz val="10"/>
      <color theme="10"/>
      <name val="Arial"/>
    </font>
    <font>
      <sz val="10"/>
      <color rgb="FFC00000"/>
      <name val="Arial"/>
      <family val="2"/>
    </font>
    <font>
      <sz val="10"/>
      <color rgb="FFC00000"/>
      <name val="Arial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6795556505021"/>
      </bottom>
      <diagonal/>
    </border>
    <border>
      <left/>
      <right/>
      <top style="thin">
        <color indexed="64"/>
      </top>
      <bottom style="thin">
        <color theme="0" tint="-0.1499679555650502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0" fillId="0" borderId="0"/>
    <xf numFmtId="0" fontId="1" fillId="0" borderId="0"/>
    <xf numFmtId="0" fontId="4" fillId="0" borderId="0"/>
    <xf numFmtId="0" fontId="18" fillId="0" borderId="0" applyNumberFormat="0" applyFill="0" applyBorder="0" applyAlignment="0" applyProtection="0"/>
  </cellStyleXfs>
  <cellXfs count="129">
    <xf numFmtId="0" fontId="0" fillId="0" borderId="0" xfId="0"/>
    <xf numFmtId="0" fontId="5" fillId="0" borderId="0" xfId="0" applyFont="1"/>
    <xf numFmtId="0" fontId="2" fillId="0" borderId="0" xfId="1" applyFont="1"/>
    <xf numFmtId="0" fontId="4" fillId="0" borderId="0" xfId="1" applyAlignment="1"/>
    <xf numFmtId="0" fontId="4" fillId="0" borderId="0" xfId="1" applyFont="1" applyFill="1" applyBorder="1" applyAlignment="1" applyProtection="1">
      <alignment horizontal="center" vertical="top" wrapText="1"/>
    </xf>
    <xf numFmtId="0" fontId="12" fillId="0" borderId="0" xfId="1" applyFont="1" applyFill="1" applyBorder="1" applyAlignment="1">
      <alignment horizontal="center"/>
    </xf>
    <xf numFmtId="0" fontId="4" fillId="0" borderId="0" xfId="1"/>
    <xf numFmtId="0" fontId="5" fillId="0" borderId="0" xfId="0" applyFont="1" applyAlignment="1">
      <alignment horizontal="left"/>
    </xf>
    <xf numFmtId="0" fontId="4" fillId="0" borderId="0" xfId="1" applyFill="1"/>
    <xf numFmtId="0" fontId="4" fillId="0" borderId="1" xfId="1" applyFont="1" applyFill="1" applyBorder="1"/>
    <xf numFmtId="0" fontId="4" fillId="0" borderId="1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9" fillId="0" borderId="0" xfId="1" applyFont="1" applyFill="1" applyBorder="1" applyAlignment="1">
      <alignment horizontal="center"/>
    </xf>
    <xf numFmtId="0" fontId="8" fillId="0" borderId="0" xfId="1" applyFont="1" applyFill="1" applyBorder="1" applyAlignment="1">
      <alignment wrapText="1"/>
    </xf>
    <xf numFmtId="0" fontId="5" fillId="0" borderId="0" xfId="1" applyFont="1" applyFill="1"/>
    <xf numFmtId="0" fontId="9" fillId="0" borderId="0" xfId="1" applyFont="1" applyFill="1" applyAlignment="1">
      <alignment horizontal="center"/>
    </xf>
    <xf numFmtId="0" fontId="5" fillId="0" borderId="0" xfId="1" applyFont="1" applyFill="1" applyAlignment="1">
      <alignment wrapText="1"/>
    </xf>
    <xf numFmtId="0" fontId="9" fillId="0" borderId="0" xfId="1" applyFont="1" applyAlignment="1">
      <alignment horizontal="center"/>
    </xf>
    <xf numFmtId="0" fontId="4" fillId="0" borderId="0" xfId="1" applyAlignment="1">
      <alignment wrapText="1"/>
    </xf>
    <xf numFmtId="0" fontId="13" fillId="0" borderId="0" xfId="0" applyFont="1" applyAlignment="1">
      <alignment horizontal="left" vertical="top"/>
    </xf>
    <xf numFmtId="0" fontId="4" fillId="0" borderId="2" xfId="1" applyFont="1" applyFill="1" applyBorder="1"/>
    <xf numFmtId="0" fontId="4" fillId="0" borderId="2" xfId="1" applyFont="1" applyFill="1" applyBorder="1" applyAlignment="1">
      <alignment horizontal="center"/>
    </xf>
    <xf numFmtId="0" fontId="4" fillId="0" borderId="4" xfId="1" applyFont="1" applyFill="1" applyBorder="1"/>
    <xf numFmtId="0" fontId="4" fillId="0" borderId="4" xfId="1" applyFont="1" applyFill="1" applyBorder="1" applyAlignment="1">
      <alignment horizontal="center"/>
    </xf>
    <xf numFmtId="0" fontId="4" fillId="0" borderId="7" xfId="1" applyFont="1" applyFill="1" applyBorder="1"/>
    <xf numFmtId="0" fontId="4" fillId="0" borderId="9" xfId="1" applyFont="1" applyFill="1" applyBorder="1"/>
    <xf numFmtId="0" fontId="4" fillId="0" borderId="10" xfId="1" applyFont="1" applyFill="1" applyBorder="1"/>
    <xf numFmtId="0" fontId="4" fillId="0" borderId="10" xfId="1" applyFont="1" applyFill="1" applyBorder="1" applyAlignment="1">
      <alignment horizontal="center"/>
    </xf>
    <xf numFmtId="0" fontId="4" fillId="0" borderId="11" xfId="1" applyFont="1" applyFill="1" applyBorder="1" applyAlignment="1" applyProtection="1">
      <alignment horizontal="center" vertical="top" wrapText="1"/>
    </xf>
    <xf numFmtId="0" fontId="4" fillId="0" borderId="13" xfId="1" applyFont="1" applyFill="1" applyBorder="1"/>
    <xf numFmtId="0" fontId="4" fillId="0" borderId="14" xfId="1" applyFont="1" applyFill="1" applyBorder="1" applyAlignment="1">
      <alignment wrapText="1"/>
    </xf>
    <xf numFmtId="0" fontId="4" fillId="0" borderId="5" xfId="1" applyFont="1" applyFill="1" applyBorder="1" applyAlignment="1" applyProtection="1">
      <alignment horizontal="center" vertical="top" wrapText="1"/>
    </xf>
    <xf numFmtId="0" fontId="5" fillId="0" borderId="6" xfId="1" applyFont="1" applyFill="1" applyBorder="1"/>
    <xf numFmtId="0" fontId="5" fillId="0" borderId="12" xfId="1" applyFont="1" applyFill="1" applyBorder="1" applyAlignment="1">
      <alignment vertical="top" wrapText="1"/>
    </xf>
    <xf numFmtId="0" fontId="5" fillId="0" borderId="8" xfId="1" applyFont="1" applyFill="1" applyBorder="1"/>
    <xf numFmtId="0" fontId="5" fillId="0" borderId="12" xfId="1" applyFont="1" applyFill="1" applyBorder="1"/>
    <xf numFmtId="0" fontId="4" fillId="0" borderId="1" xfId="1" applyFont="1" applyFill="1" applyBorder="1" applyAlignment="1">
      <alignment vertical="top"/>
    </xf>
    <xf numFmtId="0" fontId="4" fillId="0" borderId="1" xfId="1" applyFont="1" applyFill="1" applyBorder="1" applyAlignment="1">
      <alignment horizontal="center" vertical="top"/>
    </xf>
    <xf numFmtId="0" fontId="4" fillId="0" borderId="3" xfId="1" applyFont="1" applyFill="1" applyBorder="1"/>
    <xf numFmtId="0" fontId="4" fillId="0" borderId="7" xfId="1" applyFont="1" applyFill="1" applyBorder="1" applyAlignment="1">
      <alignment vertical="top"/>
    </xf>
    <xf numFmtId="0" fontId="4" fillId="0" borderId="9" xfId="1" applyFont="1" applyFill="1" applyBorder="1" applyAlignment="1">
      <alignment vertical="top"/>
    </xf>
    <xf numFmtId="0" fontId="4" fillId="0" borderId="10" xfId="1" applyFont="1" applyFill="1" applyBorder="1" applyAlignment="1">
      <alignment vertical="top"/>
    </xf>
    <xf numFmtId="0" fontId="4" fillId="0" borderId="10" xfId="1" applyFont="1" applyFill="1" applyBorder="1" applyAlignment="1">
      <alignment horizontal="center" vertical="top"/>
    </xf>
    <xf numFmtId="0" fontId="4" fillId="0" borderId="12" xfId="1" applyFont="1" applyFill="1" applyBorder="1" applyAlignment="1">
      <alignment vertical="top" wrapText="1"/>
    </xf>
    <xf numFmtId="0" fontId="4" fillId="0" borderId="13" xfId="1" applyFont="1" applyFill="1" applyBorder="1" applyAlignment="1">
      <alignment vertical="top"/>
    </xf>
    <xf numFmtId="0" fontId="4" fillId="0" borderId="2" xfId="1" applyFont="1" applyFill="1" applyBorder="1" applyAlignment="1">
      <alignment vertical="top"/>
    </xf>
    <xf numFmtId="0" fontId="4" fillId="0" borderId="2" xfId="1" applyFont="1" applyFill="1" applyBorder="1" applyAlignment="1">
      <alignment horizontal="center" vertical="top"/>
    </xf>
    <xf numFmtId="0" fontId="4" fillId="0" borderId="14" xfId="1" applyFont="1" applyFill="1" applyBorder="1" applyAlignment="1">
      <alignment vertical="top" wrapText="1"/>
    </xf>
    <xf numFmtId="0" fontId="4" fillId="0" borderId="0" xfId="1" applyFont="1" applyBorder="1"/>
    <xf numFmtId="0" fontId="4" fillId="0" borderId="0" xfId="1" applyFont="1" applyFill="1" applyBorder="1"/>
    <xf numFmtId="0" fontId="4" fillId="0" borderId="0" xfId="1" applyFont="1" applyFill="1" applyBorder="1" applyAlignment="1">
      <alignment horizontal="left" vertical="center"/>
    </xf>
    <xf numFmtId="0" fontId="5" fillId="0" borderId="0" xfId="1" applyFont="1" applyFill="1" applyBorder="1" applyAlignment="1">
      <alignment horizontal="left"/>
    </xf>
    <xf numFmtId="0" fontId="5" fillId="0" borderId="0" xfId="1" applyFont="1" applyBorder="1"/>
    <xf numFmtId="0" fontId="4" fillId="0" borderId="6" xfId="1" applyFont="1" applyFill="1" applyBorder="1" applyAlignment="1">
      <alignment vertical="top" wrapText="1"/>
    </xf>
    <xf numFmtId="0" fontId="4" fillId="0" borderId="8" xfId="1" applyFont="1" applyFill="1" applyBorder="1" applyAlignment="1">
      <alignment vertical="top" wrapText="1"/>
    </xf>
    <xf numFmtId="0" fontId="4" fillId="0" borderId="3" xfId="1" applyFont="1" applyFill="1" applyBorder="1" applyAlignment="1">
      <alignment vertical="top"/>
    </xf>
    <xf numFmtId="0" fontId="4" fillId="0" borderId="4" xfId="1" applyFont="1" applyFill="1" applyBorder="1" applyAlignment="1">
      <alignment vertical="top"/>
    </xf>
    <xf numFmtId="0" fontId="4" fillId="0" borderId="4" xfId="1" applyFont="1" applyFill="1" applyBorder="1" applyAlignment="1">
      <alignment horizontal="center" vertical="top"/>
    </xf>
    <xf numFmtId="0" fontId="5" fillId="0" borderId="6" xfId="1" applyFont="1" applyFill="1" applyBorder="1" applyAlignment="1">
      <alignment vertical="top"/>
    </xf>
    <xf numFmtId="0" fontId="4" fillId="0" borderId="0" xfId="1" applyAlignment="1">
      <alignment horizontal="left"/>
    </xf>
    <xf numFmtId="49" fontId="4" fillId="0" borderId="0" xfId="0" applyNumberFormat="1" applyFont="1" applyFill="1" applyAlignment="1">
      <alignment horizontal="left"/>
    </xf>
    <xf numFmtId="0" fontId="4" fillId="0" borderId="0" xfId="0" applyFont="1"/>
    <xf numFmtId="0" fontId="4" fillId="0" borderId="0" xfId="1" applyFont="1" applyFill="1" applyBorder="1" applyAlignment="1">
      <alignment horizontal="left"/>
    </xf>
    <xf numFmtId="0" fontId="2" fillId="0" borderId="0" xfId="1" applyFont="1" applyFill="1" applyBorder="1" applyAlignment="1">
      <alignment horizontal="left"/>
    </xf>
    <xf numFmtId="49" fontId="4" fillId="0" borderId="0" xfId="1" applyNumberFormat="1" applyFont="1" applyFill="1" applyBorder="1" applyAlignment="1">
      <alignment horizontal="left"/>
    </xf>
    <xf numFmtId="0" fontId="2" fillId="0" borderId="0" xfId="1" applyFont="1" applyFill="1" applyBorder="1" applyAlignment="1">
      <alignment horizontal="left" vertical="center"/>
    </xf>
    <xf numFmtId="0" fontId="4" fillId="0" borderId="0" xfId="1" applyNumberFormat="1" applyFont="1" applyFill="1" applyBorder="1" applyAlignment="1">
      <alignment horizontal="left"/>
    </xf>
    <xf numFmtId="0" fontId="5" fillId="0" borderId="0" xfId="1" applyFont="1" applyFill="1" applyBorder="1"/>
    <xf numFmtId="0" fontId="6" fillId="0" borderId="0" xfId="1" applyFont="1" applyFill="1" applyBorder="1" applyAlignment="1">
      <alignment horizontal="left"/>
    </xf>
    <xf numFmtId="49" fontId="4" fillId="0" borderId="0" xfId="1" applyNumberFormat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vertical="center"/>
    </xf>
    <xf numFmtId="0" fontId="4" fillId="0" borderId="0" xfId="1" applyFont="1" applyBorder="1" applyAlignment="1"/>
    <xf numFmtId="0" fontId="3" fillId="0" borderId="0" xfId="1" applyFont="1" applyFill="1" applyBorder="1" applyAlignment="1">
      <alignment horizontal="left"/>
    </xf>
    <xf numFmtId="0" fontId="3" fillId="0" borderId="0" xfId="1" applyFont="1" applyBorder="1"/>
    <xf numFmtId="0" fontId="4" fillId="0" borderId="0" xfId="4" applyFont="1" applyFill="1" applyBorder="1" applyAlignment="1">
      <alignment horizontal="left"/>
    </xf>
    <xf numFmtId="0" fontId="4" fillId="0" borderId="0" xfId="4" applyFont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0" fillId="0" borderId="0" xfId="0" applyFill="1"/>
    <xf numFmtId="0" fontId="2" fillId="0" borderId="0" xfId="0" applyFont="1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16" fillId="0" borderId="0" xfId="1" applyFont="1" applyBorder="1" applyAlignment="1">
      <alignment horizontal="left" vertical="top"/>
    </xf>
    <xf numFmtId="0" fontId="4" fillId="0" borderId="0" xfId="1" applyFont="1" applyFill="1"/>
    <xf numFmtId="0" fontId="0" fillId="0" borderId="0" xfId="0" applyFont="1" applyFill="1"/>
    <xf numFmtId="0" fontId="4" fillId="0" borderId="0" xfId="1" applyFont="1" applyFill="1" applyBorder="1" applyAlignment="1">
      <alignment vertical="top"/>
    </xf>
    <xf numFmtId="0" fontId="14" fillId="2" borderId="15" xfId="1" applyFont="1" applyFill="1" applyBorder="1" applyAlignment="1">
      <alignment horizontal="center" vertical="center" wrapText="1"/>
    </xf>
    <xf numFmtId="0" fontId="14" fillId="2" borderId="16" xfId="1" applyFont="1" applyFill="1" applyBorder="1" applyAlignment="1">
      <alignment horizontal="center" vertical="center" wrapText="1"/>
    </xf>
    <xf numFmtId="0" fontId="14" fillId="2" borderId="16" xfId="1" applyFont="1" applyFill="1" applyBorder="1" applyAlignment="1">
      <alignment horizontal="center" vertical="center" textRotation="90" wrapText="1"/>
    </xf>
    <xf numFmtId="0" fontId="2" fillId="2" borderId="17" xfId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0" fontId="4" fillId="0" borderId="0" xfId="4" applyFont="1" applyFill="1" applyBorder="1" applyAlignment="1">
      <alignment horizontal="left" vertical="top"/>
    </xf>
    <xf numFmtId="0" fontId="17" fillId="2" borderId="16" xfId="1" applyFont="1" applyFill="1" applyBorder="1" applyAlignment="1">
      <alignment horizontal="center" vertical="center" wrapText="1"/>
    </xf>
    <xf numFmtId="0" fontId="18" fillId="0" borderId="0" xfId="5" applyFill="1" applyBorder="1" applyAlignment="1">
      <alignment horizontal="center"/>
    </xf>
    <xf numFmtId="0" fontId="18" fillId="0" borderId="11" xfId="5" applyFill="1" applyBorder="1" applyAlignment="1" applyProtection="1">
      <alignment horizontal="center" vertical="top" wrapText="1"/>
    </xf>
    <xf numFmtId="0" fontId="18" fillId="0" borderId="0" xfId="5" applyFill="1" applyBorder="1" applyAlignment="1" applyProtection="1">
      <alignment horizontal="center" vertical="top" wrapText="1"/>
    </xf>
    <xf numFmtId="0" fontId="18" fillId="0" borderId="5" xfId="5" applyFill="1" applyBorder="1" applyAlignment="1" applyProtection="1">
      <alignment horizontal="center" vertical="top" wrapText="1"/>
    </xf>
    <xf numFmtId="0" fontId="19" fillId="2" borderId="0" xfId="1" applyFont="1" applyFill="1" applyBorder="1"/>
    <xf numFmtId="0" fontId="18" fillId="0" borderId="0" xfId="5" applyFill="1" applyBorder="1"/>
    <xf numFmtId="0" fontId="18" fillId="0" borderId="0" xfId="5" applyBorder="1"/>
    <xf numFmtId="0" fontId="19" fillId="2" borderId="0" xfId="1" applyFont="1" applyFill="1"/>
    <xf numFmtId="0" fontId="18" fillId="0" borderId="0" xfId="5"/>
    <xf numFmtId="0" fontId="20" fillId="2" borderId="0" xfId="0" applyFont="1" applyFill="1"/>
    <xf numFmtId="0" fontId="17" fillId="2" borderId="19" xfId="1" applyFont="1" applyFill="1" applyBorder="1" applyAlignment="1">
      <alignment horizontal="center" vertical="center" wrapText="1"/>
    </xf>
    <xf numFmtId="0" fontId="4" fillId="0" borderId="21" xfId="1" applyFont="1" applyFill="1" applyBorder="1" applyAlignment="1">
      <alignment wrapText="1"/>
    </xf>
    <xf numFmtId="0" fontId="4" fillId="0" borderId="22" xfId="1" applyFill="1" applyBorder="1"/>
    <xf numFmtId="0" fontId="4" fillId="0" borderId="21" xfId="1" applyFont="1" applyFill="1" applyBorder="1" applyAlignment="1">
      <alignment vertical="top" wrapText="1"/>
    </xf>
    <xf numFmtId="0" fontId="4" fillId="0" borderId="25" xfId="1" applyFont="1" applyFill="1" applyBorder="1" applyAlignment="1">
      <alignment vertical="top" wrapText="1"/>
    </xf>
    <xf numFmtId="0" fontId="4" fillId="0" borderId="26" xfId="1" applyFill="1" applyBorder="1"/>
    <xf numFmtId="0" fontId="0" fillId="0" borderId="22" xfId="0" applyBorder="1"/>
    <xf numFmtId="0" fontId="4" fillId="0" borderId="25" xfId="1" applyFont="1" applyFill="1" applyBorder="1" applyAlignment="1">
      <alignment wrapText="1"/>
    </xf>
    <xf numFmtId="0" fontId="18" fillId="0" borderId="22" xfId="5" applyBorder="1" applyAlignment="1">
      <alignment vertical="top"/>
    </xf>
    <xf numFmtId="0" fontId="4" fillId="0" borderId="28" xfId="1" applyFont="1" applyFill="1" applyBorder="1" applyAlignment="1">
      <alignment wrapText="1"/>
    </xf>
    <xf numFmtId="0" fontId="5" fillId="0" borderId="21" xfId="1" applyFont="1" applyFill="1" applyBorder="1" applyAlignment="1">
      <alignment vertical="top"/>
    </xf>
    <xf numFmtId="0" fontId="5" fillId="0" borderId="25" xfId="1" applyFont="1" applyFill="1" applyBorder="1" applyAlignment="1">
      <alignment vertical="top" wrapText="1"/>
    </xf>
    <xf numFmtId="0" fontId="4" fillId="0" borderId="22" xfId="1" applyBorder="1"/>
    <xf numFmtId="0" fontId="4" fillId="0" borderId="26" xfId="1" applyBorder="1"/>
    <xf numFmtId="0" fontId="4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5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0" borderId="18" xfId="1" applyFont="1" applyBorder="1" applyAlignment="1">
      <alignment horizontal="left" vertical="top" wrapText="1"/>
    </xf>
    <xf numFmtId="0" fontId="21" fillId="2" borderId="19" xfId="1" applyFont="1" applyFill="1" applyBorder="1" applyAlignment="1">
      <alignment horizontal="center" vertical="center" wrapText="1"/>
    </xf>
    <xf numFmtId="0" fontId="21" fillId="2" borderId="20" xfId="1" applyFont="1" applyFill="1" applyBorder="1" applyAlignment="1">
      <alignment horizontal="center" vertical="center" wrapText="1"/>
    </xf>
    <xf numFmtId="0" fontId="2" fillId="3" borderId="23" xfId="1" applyFont="1" applyFill="1" applyBorder="1" applyAlignment="1">
      <alignment horizontal="center" vertical="center" wrapText="1"/>
    </xf>
    <xf numFmtId="0" fontId="2" fillId="3" borderId="24" xfId="1" applyFont="1" applyFill="1" applyBorder="1" applyAlignment="1">
      <alignment horizontal="center" vertical="center" wrapText="1"/>
    </xf>
    <xf numFmtId="0" fontId="2" fillId="3" borderId="27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/>
    </xf>
  </cellXfs>
  <cellStyles count="6">
    <cellStyle name="Hipervínculo" xfId="5" builtinId="8"/>
    <cellStyle name="Normal" xfId="0" builtinId="0"/>
    <cellStyle name="Normal 2" xfId="1"/>
    <cellStyle name="Normal 3" xfId="2"/>
    <cellStyle name="Normal 4" xfId="4"/>
    <cellStyle name="Normal 5" xfId="3"/>
  </cellStyles>
  <dxfs count="0"/>
  <tableStyles count="0" defaultTableStyle="TableStyleMedium9" defaultPivotStyle="PivotStyleLight16"/>
  <colors>
    <mruColors>
      <color rgb="FFFF3300"/>
      <color rgb="FFFFCC66"/>
      <color rgb="FFFFFF99"/>
      <color rgb="FFFFCC00"/>
      <color rgb="FFFFFF00"/>
      <color rgb="FFFFCC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e.es/dyngs/INEbase/es/operacion.htm?c=Estadistica_C&amp;cid=1254736177033&amp;menu=ultiDatos&amp;idp=1254735976614" TargetMode="External"/><Relationship Id="rId2" Type="http://schemas.openxmlformats.org/officeDocument/2006/relationships/hyperlink" Target="http://www.ine.es/dyngs/INEbase/es/operacion.htm?c=Estadistica_C&amp;cid=1254736177032&amp;menu=ultiDatos&amp;idp=1254735976614" TargetMode="External"/><Relationship Id="rId1" Type="http://schemas.openxmlformats.org/officeDocument/2006/relationships/hyperlink" Target="http://www.ine.es/dyngs/INEbase/es/operacion.htm?c=Estadistica_C&amp;cid=1254736177032&amp;menu=ultiDatos&amp;idp=1254735976614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ine.es/dyngs/INEbase/es/operacion.htm?c=Estadistica_C&amp;cid=1254736177033&amp;menu=ultiDatos&amp;idp=1254735976614" TargetMode="External"/><Relationship Id="rId4" Type="http://schemas.openxmlformats.org/officeDocument/2006/relationships/hyperlink" Target="http://www.ine.es/dyngs/INEbase/es/operacion.htm?c=Estadistica_C&amp;cid=1254736177033&amp;menu=ultiDatos&amp;idp=125473597661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tabSelected="1" zoomScaleNormal="100" workbookViewId="0">
      <selection sqref="A1:J1"/>
    </sheetView>
  </sheetViews>
  <sheetFormatPr baseColWidth="10" defaultRowHeight="12.75" x14ac:dyDescent="0.2"/>
  <cols>
    <col min="1" max="1" width="16.7109375" style="6" customWidth="1"/>
    <col min="2" max="2" width="11" style="8" customWidth="1"/>
    <col min="3" max="3" width="8.85546875" style="6" customWidth="1"/>
    <col min="4" max="4" width="4.85546875" style="6" customWidth="1"/>
    <col min="5" max="5" width="8.7109375" style="6" customWidth="1"/>
    <col min="6" max="6" width="4.7109375" style="6" customWidth="1"/>
    <col min="7" max="7" width="8.85546875" style="17" customWidth="1"/>
    <col min="8" max="8" width="6.5703125" style="17" customWidth="1"/>
    <col min="9" max="9" width="12.5703125" style="17" customWidth="1"/>
    <col min="10" max="10" width="56" style="18" customWidth="1"/>
    <col min="11" max="11" width="2.85546875" style="18" customWidth="1"/>
    <col min="12" max="12" width="11" style="6" customWidth="1"/>
    <col min="13" max="13" width="16.28515625" style="6" customWidth="1"/>
    <col min="14" max="16384" width="11.42578125" style="6"/>
  </cols>
  <sheetData>
    <row r="1" spans="1:13" ht="60" customHeight="1" thickBot="1" x14ac:dyDescent="0.25">
      <c r="A1" s="122" t="s">
        <v>1075</v>
      </c>
      <c r="B1" s="122"/>
      <c r="C1" s="122"/>
      <c r="D1" s="122"/>
      <c r="E1" s="122"/>
      <c r="F1" s="122"/>
      <c r="G1" s="122"/>
      <c r="H1" s="122"/>
      <c r="I1" s="122"/>
      <c r="J1" s="122"/>
      <c r="K1" s="3"/>
    </row>
    <row r="2" spans="1:13" ht="74.099999999999994" customHeight="1" thickBot="1" x14ac:dyDescent="0.25">
      <c r="A2" s="86" t="s">
        <v>670</v>
      </c>
      <c r="B2" s="87" t="s">
        <v>952</v>
      </c>
      <c r="C2" s="87" t="s">
        <v>953</v>
      </c>
      <c r="D2" s="89" t="s">
        <v>954</v>
      </c>
      <c r="E2" s="103" t="s">
        <v>1065</v>
      </c>
      <c r="F2" s="88" t="s">
        <v>955</v>
      </c>
      <c r="G2" s="87" t="s">
        <v>956</v>
      </c>
      <c r="H2" s="87" t="s">
        <v>957</v>
      </c>
      <c r="I2" s="92" t="s">
        <v>1054</v>
      </c>
      <c r="J2" s="87" t="s">
        <v>958</v>
      </c>
      <c r="K2" s="123" t="s">
        <v>1066</v>
      </c>
      <c r="L2" s="124"/>
    </row>
    <row r="3" spans="1:13" s="8" customFormat="1" ht="12.75" customHeight="1" x14ac:dyDescent="0.2">
      <c r="A3" s="29" t="s">
        <v>256</v>
      </c>
      <c r="B3" s="20" t="s">
        <v>1016</v>
      </c>
      <c r="C3" s="21">
        <v>2</v>
      </c>
      <c r="D3" s="46" t="s">
        <v>656</v>
      </c>
      <c r="E3" s="46" t="s">
        <v>1076</v>
      </c>
      <c r="F3" s="21"/>
      <c r="G3" s="5">
        <v>1</v>
      </c>
      <c r="H3" s="5">
        <v>1</v>
      </c>
      <c r="I3" s="93" t="s">
        <v>1055</v>
      </c>
      <c r="J3" s="30" t="s">
        <v>148</v>
      </c>
      <c r="K3" s="104"/>
      <c r="L3" s="105"/>
      <c r="M3" s="125" t="s">
        <v>1067</v>
      </c>
    </row>
    <row r="4" spans="1:13" s="8" customFormat="1" ht="13.5" customHeight="1" x14ac:dyDescent="0.2">
      <c r="A4" s="24" t="s">
        <v>932</v>
      </c>
      <c r="B4" s="9"/>
      <c r="C4" s="10">
        <v>8</v>
      </c>
      <c r="D4" s="37" t="s">
        <v>656</v>
      </c>
      <c r="E4" s="37" t="s">
        <v>1077</v>
      </c>
      <c r="F4" s="10"/>
      <c r="G4" s="4">
        <f t="shared" ref="G4:G48" si="0">G3+C3</f>
        <v>3</v>
      </c>
      <c r="H4" s="4">
        <f>H3+1</f>
        <v>2</v>
      </c>
      <c r="I4" s="4"/>
      <c r="J4" s="54" t="s">
        <v>1027</v>
      </c>
      <c r="K4" s="106"/>
      <c r="L4" s="105"/>
      <c r="M4" s="126"/>
    </row>
    <row r="5" spans="1:13" s="8" customFormat="1" ht="13.5" thickBot="1" x14ac:dyDescent="0.25">
      <c r="A5" s="40" t="s">
        <v>933</v>
      </c>
      <c r="B5" s="41" t="s">
        <v>1018</v>
      </c>
      <c r="C5" s="42">
        <v>1</v>
      </c>
      <c r="D5" s="42" t="s">
        <v>656</v>
      </c>
      <c r="E5" s="42" t="s">
        <v>1078</v>
      </c>
      <c r="F5" s="42"/>
      <c r="G5" s="28">
        <f t="shared" si="0"/>
        <v>11</v>
      </c>
      <c r="H5" s="28">
        <f t="shared" ref="H5:H48" si="1">H4+1</f>
        <v>3</v>
      </c>
      <c r="I5" s="94" t="s">
        <v>1055</v>
      </c>
      <c r="J5" s="43" t="s">
        <v>941</v>
      </c>
      <c r="K5" s="107"/>
      <c r="L5" s="108"/>
      <c r="M5" s="127"/>
    </row>
    <row r="6" spans="1:13" s="8" customFormat="1" ht="12.75" customHeight="1" x14ac:dyDescent="0.2">
      <c r="A6" s="44" t="s">
        <v>135</v>
      </c>
      <c r="B6" s="45" t="s">
        <v>1019</v>
      </c>
      <c r="C6" s="46">
        <v>1</v>
      </c>
      <c r="D6" s="46" t="s">
        <v>656</v>
      </c>
      <c r="E6" s="46" t="s">
        <v>1078</v>
      </c>
      <c r="F6" s="46"/>
      <c r="G6" s="4">
        <f t="shared" si="0"/>
        <v>12</v>
      </c>
      <c r="H6" s="4">
        <f t="shared" si="1"/>
        <v>4</v>
      </c>
      <c r="I6" s="95" t="s">
        <v>1055</v>
      </c>
      <c r="J6" s="47" t="s">
        <v>383</v>
      </c>
      <c r="K6" s="106"/>
      <c r="L6" s="105"/>
      <c r="M6" s="125" t="s">
        <v>1068</v>
      </c>
    </row>
    <row r="7" spans="1:13" s="8" customFormat="1" ht="14.25" customHeight="1" x14ac:dyDescent="0.2">
      <c r="A7" s="39" t="s">
        <v>136</v>
      </c>
      <c r="B7" s="36" t="s">
        <v>1044</v>
      </c>
      <c r="C7" s="37">
        <v>3</v>
      </c>
      <c r="D7" s="37" t="s">
        <v>382</v>
      </c>
      <c r="E7" s="37" t="s">
        <v>1079</v>
      </c>
      <c r="F7" s="37"/>
      <c r="G7" s="4">
        <f t="shared" si="0"/>
        <v>13</v>
      </c>
      <c r="H7" s="4">
        <f t="shared" si="1"/>
        <v>5</v>
      </c>
      <c r="I7" s="95" t="s">
        <v>1056</v>
      </c>
      <c r="J7" s="54" t="s">
        <v>1028</v>
      </c>
      <c r="K7" s="104"/>
      <c r="L7" s="105"/>
      <c r="M7" s="126"/>
    </row>
    <row r="8" spans="1:13" s="8" customFormat="1" ht="14.25" customHeight="1" x14ac:dyDescent="0.2">
      <c r="A8" s="39" t="s">
        <v>108</v>
      </c>
      <c r="B8" s="36"/>
      <c r="C8" s="37">
        <v>2</v>
      </c>
      <c r="D8" s="37" t="s">
        <v>656</v>
      </c>
      <c r="E8" s="37" t="s">
        <v>1076</v>
      </c>
      <c r="F8" s="37"/>
      <c r="G8" s="4">
        <f t="shared" si="0"/>
        <v>16</v>
      </c>
      <c r="H8" s="4">
        <f t="shared" si="1"/>
        <v>6</v>
      </c>
      <c r="I8" s="4"/>
      <c r="J8" s="54" t="s">
        <v>1029</v>
      </c>
      <c r="K8" s="104"/>
      <c r="L8" s="105"/>
      <c r="M8" s="126"/>
    </row>
    <row r="9" spans="1:13" s="8" customFormat="1" ht="14.25" customHeight="1" x14ac:dyDescent="0.2">
      <c r="A9" s="39" t="s">
        <v>109</v>
      </c>
      <c r="B9" s="36"/>
      <c r="C9" s="37">
        <v>2</v>
      </c>
      <c r="D9" s="37" t="s">
        <v>656</v>
      </c>
      <c r="E9" s="37" t="s">
        <v>1076</v>
      </c>
      <c r="F9" s="37"/>
      <c r="G9" s="4">
        <f t="shared" si="0"/>
        <v>18</v>
      </c>
      <c r="H9" s="4">
        <f t="shared" si="1"/>
        <v>7</v>
      </c>
      <c r="I9" s="4"/>
      <c r="J9" s="54" t="s">
        <v>1030</v>
      </c>
      <c r="K9" s="104"/>
      <c r="L9" s="105"/>
      <c r="M9" s="126"/>
    </row>
    <row r="10" spans="1:13" s="8" customFormat="1" ht="14.25" customHeight="1" x14ac:dyDescent="0.2">
      <c r="A10" s="39" t="s">
        <v>386</v>
      </c>
      <c r="B10" s="85" t="s">
        <v>1045</v>
      </c>
      <c r="C10" s="37">
        <v>2</v>
      </c>
      <c r="D10" s="37" t="s">
        <v>382</v>
      </c>
      <c r="E10" s="37" t="s">
        <v>1080</v>
      </c>
      <c r="F10" s="37"/>
      <c r="G10" s="4">
        <f t="shared" si="0"/>
        <v>20</v>
      </c>
      <c r="H10" s="4">
        <f t="shared" si="1"/>
        <v>8</v>
      </c>
      <c r="I10" s="95" t="s">
        <v>1056</v>
      </c>
      <c r="J10" s="54" t="s">
        <v>1031</v>
      </c>
      <c r="K10" s="104"/>
      <c r="L10" s="105"/>
      <c r="M10" s="126"/>
    </row>
    <row r="11" spans="1:13" s="8" customFormat="1" ht="14.25" customHeight="1" x14ac:dyDescent="0.2">
      <c r="A11" s="39" t="s">
        <v>387</v>
      </c>
      <c r="B11" s="85" t="s">
        <v>1045</v>
      </c>
      <c r="C11" s="37">
        <v>2</v>
      </c>
      <c r="D11" s="37" t="s">
        <v>382</v>
      </c>
      <c r="E11" s="37" t="s">
        <v>1080</v>
      </c>
      <c r="F11" s="37"/>
      <c r="G11" s="4">
        <f t="shared" si="0"/>
        <v>22</v>
      </c>
      <c r="H11" s="4">
        <f t="shared" si="1"/>
        <v>9</v>
      </c>
      <c r="I11" s="95" t="s">
        <v>1056</v>
      </c>
      <c r="J11" s="54" t="s">
        <v>1032</v>
      </c>
      <c r="K11" s="104"/>
      <c r="L11" s="105"/>
      <c r="M11" s="126"/>
    </row>
    <row r="12" spans="1:13" s="8" customFormat="1" ht="14.25" customHeight="1" x14ac:dyDescent="0.2">
      <c r="A12" s="39" t="s">
        <v>388</v>
      </c>
      <c r="B12" s="36" t="s">
        <v>1047</v>
      </c>
      <c r="C12" s="37">
        <v>1</v>
      </c>
      <c r="D12" s="37" t="s">
        <v>656</v>
      </c>
      <c r="E12" s="37" t="s">
        <v>1078</v>
      </c>
      <c r="F12" s="37"/>
      <c r="G12" s="4">
        <f t="shared" si="0"/>
        <v>24</v>
      </c>
      <c r="H12" s="4">
        <f t="shared" si="1"/>
        <v>10</v>
      </c>
      <c r="I12" s="95" t="s">
        <v>1055</v>
      </c>
      <c r="J12" s="54" t="s">
        <v>156</v>
      </c>
      <c r="K12" s="104"/>
      <c r="L12" s="105"/>
      <c r="M12" s="126"/>
    </row>
    <row r="13" spans="1:13" s="8" customFormat="1" ht="14.25" customHeight="1" x14ac:dyDescent="0.2">
      <c r="A13" s="39" t="s">
        <v>581</v>
      </c>
      <c r="B13" s="36"/>
      <c r="C13" s="37">
        <v>2</v>
      </c>
      <c r="D13" s="37" t="s">
        <v>656</v>
      </c>
      <c r="E13" s="37" t="s">
        <v>1076</v>
      </c>
      <c r="F13" s="37"/>
      <c r="G13" s="4">
        <f t="shared" si="0"/>
        <v>25</v>
      </c>
      <c r="H13" s="4">
        <f t="shared" si="1"/>
        <v>11</v>
      </c>
      <c r="I13" s="4"/>
      <c r="J13" s="54" t="s">
        <v>1033</v>
      </c>
      <c r="K13" s="104"/>
      <c r="L13" s="105"/>
      <c r="M13" s="126"/>
    </row>
    <row r="14" spans="1:13" s="8" customFormat="1" ht="14.25" customHeight="1" x14ac:dyDescent="0.2">
      <c r="A14" s="39" t="s">
        <v>170</v>
      </c>
      <c r="B14" s="36"/>
      <c r="C14" s="37">
        <v>2</v>
      </c>
      <c r="D14" s="37" t="s">
        <v>656</v>
      </c>
      <c r="E14" s="37" t="s">
        <v>1076</v>
      </c>
      <c r="F14" s="37"/>
      <c r="G14" s="4">
        <f t="shared" si="0"/>
        <v>27</v>
      </c>
      <c r="H14" s="4">
        <f t="shared" si="1"/>
        <v>12</v>
      </c>
      <c r="I14" s="4"/>
      <c r="J14" s="54" t="s">
        <v>1034</v>
      </c>
      <c r="K14" s="104"/>
      <c r="L14" s="105"/>
      <c r="M14" s="126"/>
    </row>
    <row r="15" spans="1:13" s="8" customFormat="1" ht="14.25" customHeight="1" x14ac:dyDescent="0.2">
      <c r="A15" s="39" t="s">
        <v>385</v>
      </c>
      <c r="B15" s="36" t="s">
        <v>1047</v>
      </c>
      <c r="C15" s="37">
        <v>1</v>
      </c>
      <c r="D15" s="37" t="s">
        <v>656</v>
      </c>
      <c r="E15" s="37" t="s">
        <v>1078</v>
      </c>
      <c r="F15" s="37"/>
      <c r="G15" s="4">
        <f t="shared" si="0"/>
        <v>29</v>
      </c>
      <c r="H15" s="4">
        <f t="shared" si="1"/>
        <v>13</v>
      </c>
      <c r="I15" s="95" t="s">
        <v>1055</v>
      </c>
      <c r="J15" s="54" t="s">
        <v>157</v>
      </c>
      <c r="K15" s="104"/>
      <c r="L15" s="105"/>
      <c r="M15" s="126"/>
    </row>
    <row r="16" spans="1:13" s="8" customFormat="1" ht="14.25" customHeight="1" x14ac:dyDescent="0.2">
      <c r="A16" s="39" t="s">
        <v>389</v>
      </c>
      <c r="B16" s="36" t="s">
        <v>1020</v>
      </c>
      <c r="C16" s="37">
        <v>2</v>
      </c>
      <c r="D16" s="37" t="s">
        <v>656</v>
      </c>
      <c r="E16" s="37" t="s">
        <v>1076</v>
      </c>
      <c r="F16" s="37"/>
      <c r="G16" s="4">
        <f t="shared" si="0"/>
        <v>30</v>
      </c>
      <c r="H16" s="4">
        <f t="shared" si="1"/>
        <v>14</v>
      </c>
      <c r="I16" s="95" t="s">
        <v>1055</v>
      </c>
      <c r="J16" s="54" t="s">
        <v>384</v>
      </c>
      <c r="K16" s="104"/>
      <c r="L16" s="105"/>
      <c r="M16" s="126"/>
    </row>
    <row r="17" spans="1:13" s="8" customFormat="1" ht="14.25" customHeight="1" x14ac:dyDescent="0.2">
      <c r="A17" s="39" t="s">
        <v>390</v>
      </c>
      <c r="B17" s="36"/>
      <c r="C17" s="37">
        <v>2</v>
      </c>
      <c r="D17" s="37" t="s">
        <v>656</v>
      </c>
      <c r="E17" s="37" t="s">
        <v>1076</v>
      </c>
      <c r="F17" s="37"/>
      <c r="G17" s="4">
        <f t="shared" si="0"/>
        <v>32</v>
      </c>
      <c r="H17" s="4">
        <f t="shared" si="1"/>
        <v>15</v>
      </c>
      <c r="I17" s="4"/>
      <c r="J17" s="54" t="s">
        <v>1040</v>
      </c>
      <c r="K17" s="104"/>
      <c r="L17" s="109"/>
      <c r="M17" s="126"/>
    </row>
    <row r="18" spans="1:13" s="8" customFormat="1" ht="14.25" customHeight="1" x14ac:dyDescent="0.2">
      <c r="A18" s="39" t="s">
        <v>191</v>
      </c>
      <c r="B18" s="36" t="s">
        <v>1021</v>
      </c>
      <c r="C18" s="37">
        <v>1</v>
      </c>
      <c r="D18" s="37" t="s">
        <v>656</v>
      </c>
      <c r="E18" s="37" t="s">
        <v>1078</v>
      </c>
      <c r="F18" s="37"/>
      <c r="G18" s="4">
        <f t="shared" si="0"/>
        <v>34</v>
      </c>
      <c r="H18" s="4">
        <f t="shared" si="1"/>
        <v>16</v>
      </c>
      <c r="I18" s="95" t="s">
        <v>1055</v>
      </c>
      <c r="J18" s="54" t="s">
        <v>920</v>
      </c>
      <c r="K18" s="104" t="s">
        <v>1069</v>
      </c>
      <c r="L18" s="109"/>
      <c r="M18" s="126"/>
    </row>
    <row r="19" spans="1:13" s="8" customFormat="1" ht="14.25" customHeight="1" x14ac:dyDescent="0.2">
      <c r="A19" s="39" t="s">
        <v>391</v>
      </c>
      <c r="B19" s="36" t="s">
        <v>1022</v>
      </c>
      <c r="C19" s="37">
        <v>2</v>
      </c>
      <c r="D19" s="37" t="s">
        <v>656</v>
      </c>
      <c r="E19" s="37" t="s">
        <v>1076</v>
      </c>
      <c r="F19" s="37"/>
      <c r="G19" s="4">
        <f t="shared" si="0"/>
        <v>35</v>
      </c>
      <c r="H19" s="4">
        <f t="shared" si="1"/>
        <v>17</v>
      </c>
      <c r="I19" s="95" t="s">
        <v>1055</v>
      </c>
      <c r="J19" s="54" t="s">
        <v>392</v>
      </c>
      <c r="K19" s="104" t="s">
        <v>1069</v>
      </c>
      <c r="L19" s="105"/>
      <c r="M19" s="126"/>
    </row>
    <row r="20" spans="1:13" s="8" customFormat="1" ht="14.25" customHeight="1" x14ac:dyDescent="0.2">
      <c r="A20" s="39" t="s">
        <v>171</v>
      </c>
      <c r="B20" s="36" t="s">
        <v>1023</v>
      </c>
      <c r="C20" s="37">
        <v>1</v>
      </c>
      <c r="D20" s="37" t="s">
        <v>656</v>
      </c>
      <c r="E20" s="37" t="s">
        <v>1078</v>
      </c>
      <c r="F20" s="37"/>
      <c r="G20" s="4">
        <f t="shared" si="0"/>
        <v>37</v>
      </c>
      <c r="H20" s="4">
        <f t="shared" si="1"/>
        <v>18</v>
      </c>
      <c r="I20" s="95" t="s">
        <v>1055</v>
      </c>
      <c r="J20" s="54" t="s">
        <v>921</v>
      </c>
      <c r="K20" s="104"/>
      <c r="L20" s="105"/>
      <c r="M20" s="126"/>
    </row>
    <row r="21" spans="1:13" s="8" customFormat="1" ht="14.25" customHeight="1" thickBot="1" x14ac:dyDescent="0.25">
      <c r="A21" s="40" t="s">
        <v>97</v>
      </c>
      <c r="B21" s="41" t="s">
        <v>1035</v>
      </c>
      <c r="C21" s="42">
        <v>1</v>
      </c>
      <c r="D21" s="42" t="s">
        <v>656</v>
      </c>
      <c r="E21" s="42" t="s">
        <v>1078</v>
      </c>
      <c r="F21" s="42"/>
      <c r="G21" s="28">
        <f t="shared" si="0"/>
        <v>38</v>
      </c>
      <c r="H21" s="28">
        <f t="shared" si="1"/>
        <v>19</v>
      </c>
      <c r="I21" s="94" t="s">
        <v>1055</v>
      </c>
      <c r="J21" s="43" t="s">
        <v>930</v>
      </c>
      <c r="K21" s="110"/>
      <c r="L21" s="108"/>
      <c r="M21" s="127"/>
    </row>
    <row r="22" spans="1:13" s="8" customFormat="1" ht="13.5" customHeight="1" x14ac:dyDescent="0.2">
      <c r="A22" s="38" t="s">
        <v>98</v>
      </c>
      <c r="B22" s="22" t="s">
        <v>1036</v>
      </c>
      <c r="C22" s="23">
        <v>1</v>
      </c>
      <c r="D22" s="23" t="s">
        <v>656</v>
      </c>
      <c r="E22" s="23" t="s">
        <v>1078</v>
      </c>
      <c r="F22" s="23"/>
      <c r="G22" s="31">
        <f t="shared" si="0"/>
        <v>39</v>
      </c>
      <c r="H22" s="31">
        <f t="shared" si="1"/>
        <v>20</v>
      </c>
      <c r="I22" s="96" t="s">
        <v>1055</v>
      </c>
      <c r="J22" s="53" t="s">
        <v>942</v>
      </c>
      <c r="K22" s="104" t="s">
        <v>1069</v>
      </c>
      <c r="L22" s="105"/>
      <c r="M22" s="125" t="s">
        <v>1070</v>
      </c>
    </row>
    <row r="23" spans="1:13" s="8" customFormat="1" ht="13.5" customHeight="1" x14ac:dyDescent="0.2">
      <c r="A23" s="24" t="s">
        <v>99</v>
      </c>
      <c r="B23" s="9" t="s">
        <v>1043</v>
      </c>
      <c r="C23" s="10">
        <v>1</v>
      </c>
      <c r="D23" s="10" t="s">
        <v>656</v>
      </c>
      <c r="E23" s="10" t="s">
        <v>1078</v>
      </c>
      <c r="F23" s="10"/>
      <c r="G23" s="4">
        <f t="shared" si="0"/>
        <v>40</v>
      </c>
      <c r="H23" s="4">
        <f t="shared" si="1"/>
        <v>21</v>
      </c>
      <c r="I23" s="95" t="s">
        <v>1055</v>
      </c>
      <c r="J23" s="54" t="s">
        <v>943</v>
      </c>
      <c r="K23" s="104" t="s">
        <v>1069</v>
      </c>
      <c r="L23" s="105"/>
      <c r="M23" s="126"/>
    </row>
    <row r="24" spans="1:13" s="8" customFormat="1" ht="13.5" customHeight="1" x14ac:dyDescent="0.2">
      <c r="A24" s="24" t="s">
        <v>100</v>
      </c>
      <c r="B24" s="9" t="s">
        <v>1015</v>
      </c>
      <c r="C24" s="10">
        <v>3</v>
      </c>
      <c r="D24" s="10" t="s">
        <v>656</v>
      </c>
      <c r="E24" s="10" t="s">
        <v>1081</v>
      </c>
      <c r="F24" s="10"/>
      <c r="G24" s="4">
        <f t="shared" si="0"/>
        <v>41</v>
      </c>
      <c r="H24" s="4">
        <f t="shared" si="1"/>
        <v>22</v>
      </c>
      <c r="I24" s="95" t="s">
        <v>1057</v>
      </c>
      <c r="J24" s="54" t="s">
        <v>164</v>
      </c>
      <c r="K24" s="104" t="s">
        <v>1069</v>
      </c>
      <c r="L24" s="111" t="s">
        <v>1071</v>
      </c>
      <c r="M24" s="126"/>
    </row>
    <row r="25" spans="1:13" s="8" customFormat="1" ht="13.5" customHeight="1" x14ac:dyDescent="0.2">
      <c r="A25" s="24" t="s">
        <v>101</v>
      </c>
      <c r="B25" s="9" t="s">
        <v>959</v>
      </c>
      <c r="C25" s="10">
        <v>3</v>
      </c>
      <c r="D25" s="10" t="s">
        <v>656</v>
      </c>
      <c r="E25" s="10" t="s">
        <v>1081</v>
      </c>
      <c r="F25" s="10"/>
      <c r="G25" s="4">
        <f t="shared" si="0"/>
        <v>44</v>
      </c>
      <c r="H25" s="4">
        <f t="shared" si="1"/>
        <v>23</v>
      </c>
      <c r="I25" s="95" t="s">
        <v>1058</v>
      </c>
      <c r="J25" s="54" t="s">
        <v>165</v>
      </c>
      <c r="K25" s="104" t="s">
        <v>1069</v>
      </c>
      <c r="L25" s="111" t="s">
        <v>1072</v>
      </c>
      <c r="M25" s="126"/>
    </row>
    <row r="26" spans="1:13" s="8" customFormat="1" ht="13.5" customHeight="1" x14ac:dyDescent="0.2">
      <c r="A26" s="24" t="s">
        <v>102</v>
      </c>
      <c r="B26" s="9" t="s">
        <v>1037</v>
      </c>
      <c r="C26" s="10">
        <v>1</v>
      </c>
      <c r="D26" s="10" t="s">
        <v>656</v>
      </c>
      <c r="E26" s="10" t="s">
        <v>1078</v>
      </c>
      <c r="F26" s="10"/>
      <c r="G26" s="4">
        <f t="shared" si="0"/>
        <v>47</v>
      </c>
      <c r="H26" s="4">
        <f t="shared" si="1"/>
        <v>24</v>
      </c>
      <c r="I26" s="95" t="s">
        <v>1055</v>
      </c>
      <c r="J26" s="54" t="s">
        <v>580</v>
      </c>
      <c r="K26" s="104" t="s">
        <v>1069</v>
      </c>
      <c r="L26" s="105"/>
      <c r="M26" s="126"/>
    </row>
    <row r="27" spans="1:13" s="8" customFormat="1" ht="13.5" customHeight="1" x14ac:dyDescent="0.2">
      <c r="A27" s="24" t="s">
        <v>103</v>
      </c>
      <c r="B27" s="9" t="s">
        <v>1043</v>
      </c>
      <c r="C27" s="10">
        <v>1</v>
      </c>
      <c r="D27" s="10" t="s">
        <v>656</v>
      </c>
      <c r="E27" s="10" t="s">
        <v>1078</v>
      </c>
      <c r="F27" s="10"/>
      <c r="G27" s="4">
        <f t="shared" si="0"/>
        <v>48</v>
      </c>
      <c r="H27" s="4">
        <f t="shared" si="1"/>
        <v>25</v>
      </c>
      <c r="I27" s="95" t="s">
        <v>1055</v>
      </c>
      <c r="J27" s="54" t="s">
        <v>172</v>
      </c>
      <c r="K27" s="104" t="s">
        <v>1069</v>
      </c>
      <c r="L27" s="105"/>
      <c r="M27" s="126"/>
    </row>
    <row r="28" spans="1:13" s="8" customFormat="1" ht="13.5" customHeight="1" x14ac:dyDescent="0.2">
      <c r="A28" s="24" t="s">
        <v>104</v>
      </c>
      <c r="B28" s="9" t="s">
        <v>1015</v>
      </c>
      <c r="C28" s="10">
        <v>3</v>
      </c>
      <c r="D28" s="10" t="s">
        <v>656</v>
      </c>
      <c r="E28" s="10" t="s">
        <v>1081</v>
      </c>
      <c r="F28" s="10"/>
      <c r="G28" s="4">
        <f t="shared" si="0"/>
        <v>49</v>
      </c>
      <c r="H28" s="4">
        <f t="shared" si="1"/>
        <v>26</v>
      </c>
      <c r="I28" s="95" t="s">
        <v>1057</v>
      </c>
      <c r="J28" s="54" t="s">
        <v>167</v>
      </c>
      <c r="K28" s="104" t="s">
        <v>1069</v>
      </c>
      <c r="L28" s="111" t="s">
        <v>1071</v>
      </c>
      <c r="M28" s="126"/>
    </row>
    <row r="29" spans="1:13" s="8" customFormat="1" ht="13.5" customHeight="1" x14ac:dyDescent="0.2">
      <c r="A29" s="24" t="s">
        <v>922</v>
      </c>
      <c r="B29" s="9" t="s">
        <v>1015</v>
      </c>
      <c r="C29" s="10">
        <v>3</v>
      </c>
      <c r="D29" s="10" t="s">
        <v>656</v>
      </c>
      <c r="E29" s="10" t="s">
        <v>1081</v>
      </c>
      <c r="F29" s="10"/>
      <c r="G29" s="4">
        <f t="shared" si="0"/>
        <v>52</v>
      </c>
      <c r="H29" s="4">
        <f t="shared" si="1"/>
        <v>27</v>
      </c>
      <c r="I29" s="95" t="s">
        <v>1057</v>
      </c>
      <c r="J29" s="54" t="s">
        <v>168</v>
      </c>
      <c r="K29" s="104" t="s">
        <v>1069</v>
      </c>
      <c r="L29" s="111" t="s">
        <v>1071</v>
      </c>
      <c r="M29" s="126"/>
    </row>
    <row r="30" spans="1:13" s="8" customFormat="1" ht="13.5" customHeight="1" x14ac:dyDescent="0.2">
      <c r="A30" s="24" t="s">
        <v>105</v>
      </c>
      <c r="B30" s="9" t="s">
        <v>959</v>
      </c>
      <c r="C30" s="10">
        <v>3</v>
      </c>
      <c r="D30" s="10" t="s">
        <v>656</v>
      </c>
      <c r="E30" s="10" t="s">
        <v>1081</v>
      </c>
      <c r="F30" s="10"/>
      <c r="G30" s="4">
        <f t="shared" si="0"/>
        <v>55</v>
      </c>
      <c r="H30" s="4">
        <f t="shared" si="1"/>
        <v>28</v>
      </c>
      <c r="I30" s="95" t="s">
        <v>1058</v>
      </c>
      <c r="J30" s="54" t="s">
        <v>173</v>
      </c>
      <c r="K30" s="104" t="s">
        <v>1069</v>
      </c>
      <c r="L30" s="111" t="s">
        <v>1072</v>
      </c>
      <c r="M30" s="126"/>
    </row>
    <row r="31" spans="1:13" s="8" customFormat="1" ht="13.5" customHeight="1" x14ac:dyDescent="0.2">
      <c r="A31" s="24" t="s">
        <v>923</v>
      </c>
      <c r="B31" s="9" t="s">
        <v>959</v>
      </c>
      <c r="C31" s="10">
        <v>3</v>
      </c>
      <c r="D31" s="10" t="s">
        <v>656</v>
      </c>
      <c r="E31" s="10" t="s">
        <v>1081</v>
      </c>
      <c r="F31" s="10"/>
      <c r="G31" s="4">
        <f t="shared" si="0"/>
        <v>58</v>
      </c>
      <c r="H31" s="4">
        <f t="shared" si="1"/>
        <v>29</v>
      </c>
      <c r="I31" s="95" t="s">
        <v>1058</v>
      </c>
      <c r="J31" s="54" t="s">
        <v>169</v>
      </c>
      <c r="K31" s="104" t="s">
        <v>1069</v>
      </c>
      <c r="L31" s="111" t="s">
        <v>1072</v>
      </c>
      <c r="M31" s="126"/>
    </row>
    <row r="32" spans="1:13" s="8" customFormat="1" ht="13.5" customHeight="1" x14ac:dyDescent="0.2">
      <c r="A32" s="24" t="s">
        <v>106</v>
      </c>
      <c r="B32" s="9" t="s">
        <v>1024</v>
      </c>
      <c r="C32" s="10">
        <v>1</v>
      </c>
      <c r="D32" s="10" t="s">
        <v>656</v>
      </c>
      <c r="E32" s="10" t="s">
        <v>1078</v>
      </c>
      <c r="F32" s="10"/>
      <c r="G32" s="4">
        <f t="shared" si="0"/>
        <v>61</v>
      </c>
      <c r="H32" s="4">
        <f t="shared" si="1"/>
        <v>30</v>
      </c>
      <c r="I32" s="95" t="s">
        <v>1055</v>
      </c>
      <c r="J32" s="54" t="s">
        <v>107</v>
      </c>
      <c r="K32" s="104" t="s">
        <v>1069</v>
      </c>
      <c r="L32" s="105"/>
      <c r="M32" s="126"/>
    </row>
    <row r="33" spans="1:13" s="8" customFormat="1" ht="13.5" customHeight="1" thickBot="1" x14ac:dyDescent="0.25">
      <c r="A33" s="25" t="s">
        <v>924</v>
      </c>
      <c r="B33" s="26" t="s">
        <v>1025</v>
      </c>
      <c r="C33" s="27">
        <v>1</v>
      </c>
      <c r="D33" s="27" t="s">
        <v>656</v>
      </c>
      <c r="E33" s="27" t="s">
        <v>1078</v>
      </c>
      <c r="F33" s="27"/>
      <c r="G33" s="28">
        <f t="shared" si="0"/>
        <v>62</v>
      </c>
      <c r="H33" s="28">
        <f t="shared" si="1"/>
        <v>31</v>
      </c>
      <c r="I33" s="94" t="s">
        <v>1055</v>
      </c>
      <c r="J33" s="43" t="s">
        <v>174</v>
      </c>
      <c r="K33" s="112" t="s">
        <v>1069</v>
      </c>
      <c r="L33" s="108"/>
      <c r="M33" s="127"/>
    </row>
    <row r="34" spans="1:13" s="8" customFormat="1" ht="12.75" customHeight="1" x14ac:dyDescent="0.2">
      <c r="A34" s="55" t="s">
        <v>944</v>
      </c>
      <c r="B34" s="56"/>
      <c r="C34" s="57">
        <v>8</v>
      </c>
      <c r="D34" s="57" t="s">
        <v>382</v>
      </c>
      <c r="E34" s="57" t="s">
        <v>1082</v>
      </c>
      <c r="F34" s="57">
        <v>3</v>
      </c>
      <c r="G34" s="31">
        <f t="shared" si="0"/>
        <v>63</v>
      </c>
      <c r="H34" s="31">
        <f t="shared" si="1"/>
        <v>32</v>
      </c>
      <c r="I34" s="31"/>
      <c r="J34" s="58" t="s">
        <v>945</v>
      </c>
      <c r="K34" s="113"/>
      <c r="L34" s="105"/>
      <c r="M34" s="125" t="s">
        <v>1073</v>
      </c>
    </row>
    <row r="35" spans="1:13" s="8" customFormat="1" ht="15.75" customHeight="1" thickBot="1" x14ac:dyDescent="0.25">
      <c r="A35" s="40" t="s">
        <v>931</v>
      </c>
      <c r="B35" s="41" t="s">
        <v>1026</v>
      </c>
      <c r="C35" s="42">
        <v>1</v>
      </c>
      <c r="D35" s="42" t="s">
        <v>656</v>
      </c>
      <c r="E35" s="42" t="s">
        <v>1078</v>
      </c>
      <c r="F35" s="42"/>
      <c r="G35" s="28">
        <f t="shared" si="0"/>
        <v>71</v>
      </c>
      <c r="H35" s="28">
        <f t="shared" si="1"/>
        <v>33</v>
      </c>
      <c r="I35" s="94" t="s">
        <v>1055</v>
      </c>
      <c r="J35" s="33" t="s">
        <v>1041</v>
      </c>
      <c r="K35" s="114"/>
      <c r="L35" s="108"/>
      <c r="M35" s="127"/>
    </row>
    <row r="36" spans="1:13" s="8" customFormat="1" ht="12.75" customHeight="1" x14ac:dyDescent="0.2">
      <c r="A36" s="38" t="s">
        <v>176</v>
      </c>
      <c r="B36" s="9" t="s">
        <v>1047</v>
      </c>
      <c r="C36" s="23">
        <v>1</v>
      </c>
      <c r="D36" s="23" t="s">
        <v>656</v>
      </c>
      <c r="E36" s="23" t="s">
        <v>1078</v>
      </c>
      <c r="F36" s="23"/>
      <c r="G36" s="31">
        <f t="shared" si="0"/>
        <v>72</v>
      </c>
      <c r="H36" s="31">
        <f t="shared" si="1"/>
        <v>34</v>
      </c>
      <c r="I36" s="96" t="s">
        <v>1055</v>
      </c>
      <c r="J36" s="32" t="s">
        <v>203</v>
      </c>
      <c r="K36" s="104" t="s">
        <v>1069</v>
      </c>
      <c r="L36" s="105"/>
      <c r="M36" s="125" t="s">
        <v>1074</v>
      </c>
    </row>
    <row r="37" spans="1:13" s="8" customFormat="1" ht="15" customHeight="1" x14ac:dyDescent="0.2">
      <c r="A37" s="24" t="s">
        <v>177</v>
      </c>
      <c r="B37" s="9" t="s">
        <v>1047</v>
      </c>
      <c r="C37" s="10">
        <v>1</v>
      </c>
      <c r="D37" s="10" t="s">
        <v>656</v>
      </c>
      <c r="E37" s="10" t="s">
        <v>1078</v>
      </c>
      <c r="F37" s="10"/>
      <c r="G37" s="4">
        <f t="shared" si="0"/>
        <v>73</v>
      </c>
      <c r="H37" s="4">
        <f t="shared" si="1"/>
        <v>35</v>
      </c>
      <c r="I37" s="95" t="s">
        <v>1055</v>
      </c>
      <c r="J37" s="34" t="s">
        <v>204</v>
      </c>
      <c r="K37" s="104" t="s">
        <v>1069</v>
      </c>
      <c r="L37" s="105"/>
      <c r="M37" s="126"/>
    </row>
    <row r="38" spans="1:13" s="8" customFormat="1" ht="15" customHeight="1" x14ac:dyDescent="0.2">
      <c r="A38" s="24" t="s">
        <v>178</v>
      </c>
      <c r="B38" s="9" t="s">
        <v>1047</v>
      </c>
      <c r="C38" s="10">
        <v>1</v>
      </c>
      <c r="D38" s="10" t="s">
        <v>656</v>
      </c>
      <c r="E38" s="10" t="s">
        <v>1078</v>
      </c>
      <c r="F38" s="10"/>
      <c r="G38" s="4">
        <f t="shared" si="0"/>
        <v>74</v>
      </c>
      <c r="H38" s="4">
        <f t="shared" si="1"/>
        <v>36</v>
      </c>
      <c r="I38" s="95" t="s">
        <v>1055</v>
      </c>
      <c r="J38" s="34" t="s">
        <v>205</v>
      </c>
      <c r="K38" s="104" t="s">
        <v>1069</v>
      </c>
      <c r="L38" s="105"/>
      <c r="M38" s="126"/>
    </row>
    <row r="39" spans="1:13" s="8" customFormat="1" ht="15" customHeight="1" x14ac:dyDescent="0.2">
      <c r="A39" s="24" t="s">
        <v>179</v>
      </c>
      <c r="B39" s="9" t="s">
        <v>1047</v>
      </c>
      <c r="C39" s="10">
        <v>1</v>
      </c>
      <c r="D39" s="10" t="s">
        <v>656</v>
      </c>
      <c r="E39" s="10" t="s">
        <v>1078</v>
      </c>
      <c r="F39" s="10"/>
      <c r="G39" s="4">
        <f t="shared" si="0"/>
        <v>75</v>
      </c>
      <c r="H39" s="4">
        <f t="shared" si="1"/>
        <v>37</v>
      </c>
      <c r="I39" s="95" t="s">
        <v>1055</v>
      </c>
      <c r="J39" s="34" t="s">
        <v>206</v>
      </c>
      <c r="K39" s="104" t="s">
        <v>1069</v>
      </c>
      <c r="L39" s="105"/>
      <c r="M39" s="126"/>
    </row>
    <row r="40" spans="1:13" s="8" customFormat="1" ht="15" customHeight="1" x14ac:dyDescent="0.2">
      <c r="A40" s="24" t="s">
        <v>180</v>
      </c>
      <c r="B40" s="9" t="s">
        <v>1047</v>
      </c>
      <c r="C40" s="10">
        <v>1</v>
      </c>
      <c r="D40" s="10" t="s">
        <v>656</v>
      </c>
      <c r="E40" s="10" t="s">
        <v>1078</v>
      </c>
      <c r="F40" s="10"/>
      <c r="G40" s="4">
        <f t="shared" si="0"/>
        <v>76</v>
      </c>
      <c r="H40" s="4">
        <f t="shared" si="1"/>
        <v>38</v>
      </c>
      <c r="I40" s="95" t="s">
        <v>1055</v>
      </c>
      <c r="J40" s="34" t="s">
        <v>207</v>
      </c>
      <c r="K40" s="104" t="s">
        <v>1069</v>
      </c>
      <c r="L40" s="105"/>
      <c r="M40" s="126"/>
    </row>
    <row r="41" spans="1:13" s="8" customFormat="1" ht="15" customHeight="1" x14ac:dyDescent="0.2">
      <c r="A41" s="24" t="s">
        <v>181</v>
      </c>
      <c r="B41" s="9" t="s">
        <v>1047</v>
      </c>
      <c r="C41" s="10">
        <v>1</v>
      </c>
      <c r="D41" s="10" t="s">
        <v>656</v>
      </c>
      <c r="E41" s="10" t="s">
        <v>1078</v>
      </c>
      <c r="F41" s="10"/>
      <c r="G41" s="4">
        <f t="shared" si="0"/>
        <v>77</v>
      </c>
      <c r="H41" s="4">
        <f t="shared" si="1"/>
        <v>39</v>
      </c>
      <c r="I41" s="95" t="s">
        <v>1055</v>
      </c>
      <c r="J41" s="34" t="s">
        <v>208</v>
      </c>
      <c r="K41" s="104" t="s">
        <v>1069</v>
      </c>
      <c r="L41" s="105"/>
      <c r="M41" s="126"/>
    </row>
    <row r="42" spans="1:13" s="8" customFormat="1" ht="15" customHeight="1" x14ac:dyDescent="0.2">
      <c r="A42" s="24" t="s">
        <v>182</v>
      </c>
      <c r="B42" s="9" t="s">
        <v>1047</v>
      </c>
      <c r="C42" s="10">
        <v>1</v>
      </c>
      <c r="D42" s="10" t="s">
        <v>656</v>
      </c>
      <c r="E42" s="10" t="s">
        <v>1078</v>
      </c>
      <c r="F42" s="10"/>
      <c r="G42" s="4">
        <f t="shared" si="0"/>
        <v>78</v>
      </c>
      <c r="H42" s="4">
        <f t="shared" si="1"/>
        <v>40</v>
      </c>
      <c r="I42" s="95" t="s">
        <v>1055</v>
      </c>
      <c r="J42" s="34" t="s">
        <v>209</v>
      </c>
      <c r="K42" s="104" t="s">
        <v>1069</v>
      </c>
      <c r="L42" s="105"/>
      <c r="M42" s="126"/>
    </row>
    <row r="43" spans="1:13" s="8" customFormat="1" ht="15" customHeight="1" x14ac:dyDescent="0.2">
      <c r="A43" s="24" t="s">
        <v>183</v>
      </c>
      <c r="B43" s="9" t="s">
        <v>1047</v>
      </c>
      <c r="C43" s="10">
        <v>1</v>
      </c>
      <c r="D43" s="10" t="s">
        <v>656</v>
      </c>
      <c r="E43" s="10" t="s">
        <v>1078</v>
      </c>
      <c r="F43" s="10"/>
      <c r="G43" s="4">
        <f t="shared" si="0"/>
        <v>79</v>
      </c>
      <c r="H43" s="4">
        <f t="shared" si="1"/>
        <v>41</v>
      </c>
      <c r="I43" s="95" t="s">
        <v>1055</v>
      </c>
      <c r="J43" s="34" t="s">
        <v>210</v>
      </c>
      <c r="K43" s="104" t="s">
        <v>1069</v>
      </c>
      <c r="L43" s="105"/>
      <c r="M43" s="126"/>
    </row>
    <row r="44" spans="1:13" s="8" customFormat="1" ht="15" customHeight="1" x14ac:dyDescent="0.2">
      <c r="A44" s="24" t="s">
        <v>184</v>
      </c>
      <c r="B44" s="9" t="s">
        <v>1047</v>
      </c>
      <c r="C44" s="10">
        <v>1</v>
      </c>
      <c r="D44" s="10" t="s">
        <v>656</v>
      </c>
      <c r="E44" s="10" t="s">
        <v>1078</v>
      </c>
      <c r="F44" s="10"/>
      <c r="G44" s="4">
        <f t="shared" si="0"/>
        <v>80</v>
      </c>
      <c r="H44" s="4">
        <f t="shared" si="1"/>
        <v>42</v>
      </c>
      <c r="I44" s="95" t="s">
        <v>1055</v>
      </c>
      <c r="J44" s="34" t="s">
        <v>224</v>
      </c>
      <c r="K44" s="104" t="s">
        <v>1069</v>
      </c>
      <c r="L44" s="105"/>
      <c r="M44" s="126"/>
    </row>
    <row r="45" spans="1:13" ht="15" customHeight="1" x14ac:dyDescent="0.2">
      <c r="A45" s="24" t="s">
        <v>185</v>
      </c>
      <c r="B45" s="9" t="s">
        <v>1047</v>
      </c>
      <c r="C45" s="10">
        <v>1</v>
      </c>
      <c r="D45" s="10" t="s">
        <v>656</v>
      </c>
      <c r="E45" s="10" t="s">
        <v>1078</v>
      </c>
      <c r="F45" s="10"/>
      <c r="G45" s="4">
        <f t="shared" si="0"/>
        <v>81</v>
      </c>
      <c r="H45" s="4">
        <f t="shared" si="1"/>
        <v>43</v>
      </c>
      <c r="I45" s="95" t="s">
        <v>1055</v>
      </c>
      <c r="J45" s="34" t="s">
        <v>225</v>
      </c>
      <c r="K45" s="104" t="s">
        <v>1069</v>
      </c>
      <c r="L45" s="115"/>
      <c r="M45" s="126"/>
    </row>
    <row r="46" spans="1:13" ht="15" customHeight="1" x14ac:dyDescent="0.2">
      <c r="A46" s="24" t="s">
        <v>186</v>
      </c>
      <c r="B46" s="9" t="s">
        <v>1047</v>
      </c>
      <c r="C46" s="10">
        <v>1</v>
      </c>
      <c r="D46" s="10" t="s">
        <v>656</v>
      </c>
      <c r="E46" s="10" t="s">
        <v>1078</v>
      </c>
      <c r="F46" s="10"/>
      <c r="G46" s="4">
        <f t="shared" si="0"/>
        <v>82</v>
      </c>
      <c r="H46" s="4">
        <f t="shared" si="1"/>
        <v>44</v>
      </c>
      <c r="I46" s="95" t="s">
        <v>1055</v>
      </c>
      <c r="J46" s="34" t="s">
        <v>226</v>
      </c>
      <c r="K46" s="104" t="s">
        <v>1069</v>
      </c>
      <c r="L46" s="115"/>
      <c r="M46" s="126"/>
    </row>
    <row r="47" spans="1:13" ht="15" customHeight="1" x14ac:dyDescent="0.2">
      <c r="A47" s="24" t="s">
        <v>187</v>
      </c>
      <c r="B47" s="9" t="s">
        <v>1038</v>
      </c>
      <c r="C47" s="10">
        <v>1</v>
      </c>
      <c r="D47" s="10" t="s">
        <v>656</v>
      </c>
      <c r="E47" s="10" t="s">
        <v>1078</v>
      </c>
      <c r="F47" s="10"/>
      <c r="G47" s="4">
        <f t="shared" si="0"/>
        <v>83</v>
      </c>
      <c r="H47" s="4">
        <f t="shared" si="1"/>
        <v>45</v>
      </c>
      <c r="I47" s="95" t="s">
        <v>1055</v>
      </c>
      <c r="J47" s="34" t="s">
        <v>175</v>
      </c>
      <c r="K47" s="104" t="s">
        <v>1069</v>
      </c>
      <c r="L47" s="115"/>
      <c r="M47" s="126"/>
    </row>
    <row r="48" spans="1:13" ht="15" customHeight="1" thickBot="1" x14ac:dyDescent="0.25">
      <c r="A48" s="25" t="s">
        <v>713</v>
      </c>
      <c r="B48" s="26" t="s">
        <v>1039</v>
      </c>
      <c r="C48" s="27">
        <v>2</v>
      </c>
      <c r="D48" s="27" t="s">
        <v>656</v>
      </c>
      <c r="E48" s="27" t="s">
        <v>1076</v>
      </c>
      <c r="F48" s="27"/>
      <c r="G48" s="28">
        <f t="shared" si="0"/>
        <v>84</v>
      </c>
      <c r="H48" s="28">
        <f t="shared" si="1"/>
        <v>46</v>
      </c>
      <c r="I48" s="94" t="s">
        <v>1055</v>
      </c>
      <c r="J48" s="35" t="s">
        <v>188</v>
      </c>
      <c r="K48" s="112" t="s">
        <v>1069</v>
      </c>
      <c r="L48" s="116"/>
      <c r="M48" s="127"/>
    </row>
    <row r="49" spans="1:13" ht="28.5" customHeight="1" x14ac:dyDescent="0.2">
      <c r="A49" s="76" t="s">
        <v>1053</v>
      </c>
      <c r="B49" s="19"/>
      <c r="C49" s="90">
        <f>SUM(C3:C48)</f>
        <v>85</v>
      </c>
      <c r="D49" s="11"/>
      <c r="E49" s="11"/>
      <c r="F49" s="11"/>
      <c r="G49" s="12"/>
      <c r="H49" s="12"/>
      <c r="I49" s="12"/>
      <c r="J49" s="13"/>
      <c r="K49" s="13"/>
      <c r="M49" s="8"/>
    </row>
    <row r="50" spans="1:13" x14ac:dyDescent="0.2">
      <c r="A50" s="14"/>
      <c r="B50" s="14"/>
      <c r="C50" s="14"/>
      <c r="D50" s="14"/>
      <c r="E50" s="14"/>
      <c r="F50" s="14"/>
      <c r="G50" s="15"/>
      <c r="H50" s="15"/>
      <c r="I50" s="15"/>
      <c r="J50" s="16"/>
      <c r="K50" s="16"/>
      <c r="M50" s="8"/>
    </row>
    <row r="51" spans="1:13" ht="14.25" x14ac:dyDescent="0.2">
      <c r="A51" s="82" t="s">
        <v>1046</v>
      </c>
    </row>
  </sheetData>
  <mergeCells count="7">
    <mergeCell ref="M34:M35"/>
    <mergeCell ref="M36:M48"/>
    <mergeCell ref="A1:J1"/>
    <mergeCell ref="K2:L2"/>
    <mergeCell ref="M3:M5"/>
    <mergeCell ref="M6:M21"/>
    <mergeCell ref="M22:M33"/>
  </mergeCells>
  <hyperlinks>
    <hyperlink ref="I3" location="'Tablas1'!$A$5" display="Tablas1"/>
    <hyperlink ref="I5" location="'Tablas1'!$A$27" display="Tablas1"/>
    <hyperlink ref="I6" location="'Tablas1'!$A$37" display="Tablas1"/>
    <hyperlink ref="I7" location="'Tablas4'!$A$5" display="Tablas4"/>
    <hyperlink ref="I10" location="'Tablas4'!$A$10" display="Tablas4"/>
    <hyperlink ref="I11" location="'Tablas4'!$A$10" display="Tablas4"/>
    <hyperlink ref="I12" location="'Tablas1'!$A$175" display="Tablas1"/>
    <hyperlink ref="I15" location="'Tablas1'!$A$175" display="Tablas1"/>
    <hyperlink ref="I16" location="'Tablas1'!$A$42" display="Tablas1"/>
    <hyperlink ref="I18" location="'Tablas1'!$A$55" display="Tablas1"/>
    <hyperlink ref="I19" location="'Tablas1'!$A$65" display="Tablas1"/>
    <hyperlink ref="I20" location="'Tablas1'!$A$79" display="Tablas1"/>
    <hyperlink ref="I21" location="'Tablas1'!$A$90" display="Tablas1"/>
    <hyperlink ref="I22" location="'Tablas1'!$A$101" display="Tablas1"/>
    <hyperlink ref="I23" location="'Tablas1'!$A$180" display="Tablas1"/>
    <hyperlink ref="I24" location="'Tablas3'!$A$5" display="Tablas3"/>
    <hyperlink ref="I25" location="'Tablas2'!$A$5" display="Tablas2"/>
    <hyperlink ref="I26" location="'Tablas1'!$A$110" display="Tablas1"/>
    <hyperlink ref="I27" location="'Tablas1'!$A$180" display="Tablas1"/>
    <hyperlink ref="I28" location="'Tablas3'!$A$5" display="Tablas3"/>
    <hyperlink ref="I29" location="'Tablas3'!$A$5" display="Tablas3"/>
    <hyperlink ref="I30" location="'Tablas2'!$A$5" display="Tablas2"/>
    <hyperlink ref="I31" location="'Tablas2'!$A$5" display="Tablas2"/>
    <hyperlink ref="I32" location="'Tablas1'!$A$121" display="Tablas1"/>
    <hyperlink ref="I33" location="'Tablas1'!$A$132" display="Tablas1"/>
    <hyperlink ref="I35" location="'Tablas1'!$A$143" display="Tablas1"/>
    <hyperlink ref="I36" location="'Tablas1'!$A$175" display="Tablas1"/>
    <hyperlink ref="I37" location="'Tablas1'!$A$175" display="Tablas1"/>
    <hyperlink ref="I38" location="'Tablas1'!$A$175" display="Tablas1"/>
    <hyperlink ref="I39" location="'Tablas1'!$A$175" display="Tablas1"/>
    <hyperlink ref="I40" location="'Tablas1'!$A$175" display="Tablas1"/>
    <hyperlink ref="I41" location="'Tablas1'!$A$175" display="Tablas1"/>
    <hyperlink ref="I42" location="'Tablas1'!$A$175" display="Tablas1"/>
    <hyperlink ref="I43" location="'Tablas1'!$A$175" display="Tablas1"/>
    <hyperlink ref="I44" location="'Tablas1'!$A$175" display="Tablas1"/>
    <hyperlink ref="I45" location="'Tablas1'!$A$175" display="Tablas1"/>
    <hyperlink ref="I46" location="'Tablas1'!$A$175" display="Tablas1"/>
    <hyperlink ref="I47" location="'Tablas1'!$A$154" display="Tablas1"/>
    <hyperlink ref="I48" location="'Tablas1'!$A$165" display="Tablas1"/>
    <hyperlink ref="L24" r:id="rId1"/>
    <hyperlink ref="L28:L29" r:id="rId2" display="CNAE-09"/>
    <hyperlink ref="L25" r:id="rId3"/>
    <hyperlink ref="L30" r:id="rId4"/>
    <hyperlink ref="L31" r:id="rId5"/>
  </hyperlinks>
  <pageMargins left="0.75" right="0.75" top="1" bottom="1" header="0" footer="0"/>
  <pageSetup paperSize="9" scale="76" fitToHeight="0" orientation="landscape" r:id="rId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193"/>
  <sheetViews>
    <sheetView zoomScaleNormal="100" workbookViewId="0"/>
  </sheetViews>
  <sheetFormatPr baseColWidth="10" defaultColWidth="11.42578125" defaultRowHeight="12.75" x14ac:dyDescent="0.2"/>
  <cols>
    <col min="1" max="1" width="14.85546875" style="62" customWidth="1"/>
    <col min="2" max="2" width="30.7109375" style="48" customWidth="1"/>
    <col min="3" max="3" width="25.7109375" style="48" customWidth="1"/>
    <col min="4" max="16384" width="11.42578125" style="48"/>
  </cols>
  <sheetData>
    <row r="2" spans="1:4" x14ac:dyDescent="0.2">
      <c r="A2" s="128"/>
      <c r="B2" s="128"/>
    </row>
    <row r="3" spans="1:4" x14ac:dyDescent="0.2">
      <c r="B3" s="49"/>
    </row>
    <row r="4" spans="1:4" x14ac:dyDescent="0.2">
      <c r="A4" s="128"/>
      <c r="B4" s="128"/>
      <c r="C4" s="97" t="s">
        <v>1059</v>
      </c>
    </row>
    <row r="5" spans="1:4" s="49" customFormat="1" x14ac:dyDescent="0.2">
      <c r="A5" s="63" t="s">
        <v>1016</v>
      </c>
      <c r="B5" s="48"/>
      <c r="C5" s="98" t="s">
        <v>256</v>
      </c>
    </row>
    <row r="6" spans="1:4" s="49" customFormat="1" x14ac:dyDescent="0.2">
      <c r="A6" s="62" t="s">
        <v>1017</v>
      </c>
      <c r="B6" s="48" t="s">
        <v>958</v>
      </c>
    </row>
    <row r="7" spans="1:4" x14ac:dyDescent="0.2">
      <c r="A7" s="64" t="s">
        <v>582</v>
      </c>
      <c r="B7" s="48" t="s">
        <v>583</v>
      </c>
      <c r="C7" s="49"/>
      <c r="D7" s="49"/>
    </row>
    <row r="8" spans="1:4" x14ac:dyDescent="0.2">
      <c r="A8" s="64" t="s">
        <v>584</v>
      </c>
      <c r="B8" s="48" t="s">
        <v>585</v>
      </c>
      <c r="C8" s="49"/>
      <c r="D8" s="49"/>
    </row>
    <row r="9" spans="1:4" x14ac:dyDescent="0.2">
      <c r="A9" s="64" t="s">
        <v>586</v>
      </c>
      <c r="B9" s="48" t="s">
        <v>149</v>
      </c>
      <c r="C9" s="49"/>
      <c r="D9" s="49"/>
    </row>
    <row r="10" spans="1:4" x14ac:dyDescent="0.2">
      <c r="A10" s="64" t="s">
        <v>587</v>
      </c>
      <c r="B10" s="48" t="s">
        <v>150</v>
      </c>
      <c r="C10" s="49"/>
      <c r="D10" s="49"/>
    </row>
    <row r="11" spans="1:4" x14ac:dyDescent="0.2">
      <c r="A11" s="64" t="s">
        <v>588</v>
      </c>
      <c r="B11" s="48" t="s">
        <v>589</v>
      </c>
      <c r="C11" s="49"/>
      <c r="D11" s="49"/>
    </row>
    <row r="12" spans="1:4" x14ac:dyDescent="0.2">
      <c r="A12" s="64" t="s">
        <v>590</v>
      </c>
      <c r="B12" s="48" t="s">
        <v>591</v>
      </c>
      <c r="C12" s="49"/>
      <c r="D12" s="49"/>
    </row>
    <row r="13" spans="1:4" x14ac:dyDescent="0.2">
      <c r="A13" s="64" t="s">
        <v>592</v>
      </c>
      <c r="B13" s="48" t="s">
        <v>593</v>
      </c>
      <c r="C13" s="49"/>
      <c r="D13" s="49"/>
    </row>
    <row r="14" spans="1:4" x14ac:dyDescent="0.2">
      <c r="A14" s="64" t="s">
        <v>594</v>
      </c>
      <c r="B14" s="48" t="s">
        <v>714</v>
      </c>
      <c r="C14" s="49"/>
      <c r="D14" s="49"/>
    </row>
    <row r="15" spans="1:4" x14ac:dyDescent="0.2">
      <c r="A15" s="64" t="s">
        <v>595</v>
      </c>
      <c r="B15" s="48" t="s">
        <v>596</v>
      </c>
      <c r="C15" s="49"/>
      <c r="D15" s="49"/>
    </row>
    <row r="16" spans="1:4" x14ac:dyDescent="0.2">
      <c r="A16" s="64" t="s">
        <v>597</v>
      </c>
      <c r="B16" s="48" t="s">
        <v>667</v>
      </c>
      <c r="C16" s="49"/>
      <c r="D16" s="49"/>
    </row>
    <row r="17" spans="1:4" x14ac:dyDescent="0.2">
      <c r="A17" s="64" t="s">
        <v>598</v>
      </c>
      <c r="B17" s="48" t="s">
        <v>599</v>
      </c>
      <c r="C17" s="49"/>
      <c r="D17" s="49"/>
    </row>
    <row r="18" spans="1:4" x14ac:dyDescent="0.2">
      <c r="A18" s="64" t="s">
        <v>600</v>
      </c>
      <c r="B18" s="48" t="s">
        <v>601</v>
      </c>
      <c r="C18" s="49"/>
      <c r="D18" s="49"/>
    </row>
    <row r="19" spans="1:4" x14ac:dyDescent="0.2">
      <c r="A19" s="64" t="s">
        <v>602</v>
      </c>
      <c r="B19" s="48" t="s">
        <v>151</v>
      </c>
      <c r="C19" s="49"/>
      <c r="D19" s="49"/>
    </row>
    <row r="20" spans="1:4" x14ac:dyDescent="0.2">
      <c r="A20" s="64" t="s">
        <v>603</v>
      </c>
      <c r="B20" s="48" t="s">
        <v>152</v>
      </c>
      <c r="C20" s="49"/>
      <c r="D20" s="49"/>
    </row>
    <row r="21" spans="1:4" x14ac:dyDescent="0.2">
      <c r="A21" s="64" t="s">
        <v>604</v>
      </c>
      <c r="B21" s="48" t="s">
        <v>153</v>
      </c>
      <c r="C21" s="49"/>
      <c r="D21" s="49"/>
    </row>
    <row r="22" spans="1:4" x14ac:dyDescent="0.2">
      <c r="A22" s="64" t="s">
        <v>605</v>
      </c>
      <c r="B22" s="48" t="s">
        <v>606</v>
      </c>
      <c r="C22" s="49"/>
      <c r="D22" s="49"/>
    </row>
    <row r="23" spans="1:4" x14ac:dyDescent="0.2">
      <c r="A23" s="64" t="s">
        <v>607</v>
      </c>
      <c r="B23" s="48" t="s">
        <v>154</v>
      </c>
      <c r="C23" s="49"/>
      <c r="D23" s="49"/>
    </row>
    <row r="24" spans="1:4" x14ac:dyDescent="0.2">
      <c r="A24" s="64" t="s">
        <v>608</v>
      </c>
      <c r="B24" s="48" t="s">
        <v>666</v>
      </c>
      <c r="C24" s="49"/>
      <c r="D24" s="49"/>
    </row>
    <row r="25" spans="1:4" x14ac:dyDescent="0.2">
      <c r="A25" s="64" t="s">
        <v>609</v>
      </c>
      <c r="B25" s="48" t="s">
        <v>155</v>
      </c>
      <c r="C25" s="49"/>
      <c r="D25" s="49"/>
    </row>
    <row r="27" spans="1:4" x14ac:dyDescent="0.2">
      <c r="A27" s="65" t="s">
        <v>1018</v>
      </c>
      <c r="B27" s="49"/>
      <c r="C27" s="99" t="s">
        <v>933</v>
      </c>
    </row>
    <row r="28" spans="1:4" x14ac:dyDescent="0.2">
      <c r="A28" s="62" t="s">
        <v>1017</v>
      </c>
      <c r="B28" s="48" t="s">
        <v>958</v>
      </c>
    </row>
    <row r="29" spans="1:4" x14ac:dyDescent="0.2">
      <c r="A29" s="50">
        <v>0</v>
      </c>
      <c r="B29" s="48" t="s">
        <v>934</v>
      </c>
      <c r="C29" s="49"/>
      <c r="D29" s="49"/>
    </row>
    <row r="30" spans="1:4" x14ac:dyDescent="0.2">
      <c r="A30" s="50">
        <v>1</v>
      </c>
      <c r="B30" s="48" t="s">
        <v>935</v>
      </c>
      <c r="C30" s="49"/>
      <c r="D30" s="49"/>
    </row>
    <row r="31" spans="1:4" x14ac:dyDescent="0.2">
      <c r="A31" s="50">
        <v>2</v>
      </c>
      <c r="B31" s="49" t="s">
        <v>936</v>
      </c>
      <c r="C31" s="49"/>
      <c r="D31" s="49"/>
    </row>
    <row r="32" spans="1:4" x14ac:dyDescent="0.2">
      <c r="A32" s="50">
        <v>3</v>
      </c>
      <c r="B32" s="48" t="s">
        <v>937</v>
      </c>
      <c r="C32" s="49"/>
      <c r="D32" s="49"/>
    </row>
    <row r="33" spans="1:4" x14ac:dyDescent="0.2">
      <c r="A33" s="50">
        <v>4</v>
      </c>
      <c r="B33" s="48" t="s">
        <v>938</v>
      </c>
      <c r="C33" s="49"/>
      <c r="D33" s="49"/>
    </row>
    <row r="34" spans="1:4" x14ac:dyDescent="0.2">
      <c r="A34" s="50">
        <v>5</v>
      </c>
      <c r="B34" s="49" t="s">
        <v>939</v>
      </c>
      <c r="C34" s="49"/>
      <c r="D34" s="49"/>
    </row>
    <row r="35" spans="1:4" x14ac:dyDescent="0.2">
      <c r="A35" s="50">
        <v>6</v>
      </c>
      <c r="B35" s="48" t="s">
        <v>940</v>
      </c>
      <c r="C35" s="49"/>
      <c r="D35" s="49"/>
    </row>
    <row r="36" spans="1:4" x14ac:dyDescent="0.2">
      <c r="A36" s="50"/>
    </row>
    <row r="37" spans="1:4" x14ac:dyDescent="0.2">
      <c r="A37" s="63" t="s">
        <v>1019</v>
      </c>
      <c r="C37" s="99" t="s">
        <v>135</v>
      </c>
    </row>
    <row r="38" spans="1:4" x14ac:dyDescent="0.2">
      <c r="A38" s="62" t="s">
        <v>1017</v>
      </c>
      <c r="B38" s="48" t="s">
        <v>958</v>
      </c>
    </row>
    <row r="39" spans="1:4" x14ac:dyDescent="0.2">
      <c r="A39" s="62">
        <v>1</v>
      </c>
      <c r="B39" s="48" t="s">
        <v>668</v>
      </c>
      <c r="C39" s="49"/>
      <c r="D39" s="49"/>
    </row>
    <row r="40" spans="1:4" x14ac:dyDescent="0.2">
      <c r="A40" s="62">
        <v>2</v>
      </c>
      <c r="B40" s="48" t="s">
        <v>669</v>
      </c>
      <c r="C40" s="49"/>
      <c r="D40" s="49"/>
    </row>
    <row r="42" spans="1:4" x14ac:dyDescent="0.2">
      <c r="A42" s="63" t="s">
        <v>1020</v>
      </c>
      <c r="C42" s="99" t="s">
        <v>389</v>
      </c>
    </row>
    <row r="43" spans="1:4" x14ac:dyDescent="0.2">
      <c r="A43" s="62" t="s">
        <v>1017</v>
      </c>
      <c r="B43" s="48" t="s">
        <v>958</v>
      </c>
    </row>
    <row r="44" spans="1:4" x14ac:dyDescent="0.2">
      <c r="A44" s="64" t="s">
        <v>582</v>
      </c>
      <c r="B44" s="48" t="s">
        <v>160</v>
      </c>
      <c r="C44" s="49"/>
      <c r="D44" s="49"/>
    </row>
    <row r="45" spans="1:4" x14ac:dyDescent="0.2">
      <c r="A45" s="64" t="s">
        <v>584</v>
      </c>
      <c r="B45" s="48" t="s">
        <v>158</v>
      </c>
      <c r="C45" s="49"/>
      <c r="D45" s="49"/>
    </row>
    <row r="46" spans="1:4" x14ac:dyDescent="0.2">
      <c r="A46" s="64" t="s">
        <v>586</v>
      </c>
      <c r="B46" s="48" t="s">
        <v>159</v>
      </c>
      <c r="C46" s="49"/>
      <c r="D46" s="49"/>
    </row>
    <row r="47" spans="1:4" x14ac:dyDescent="0.2">
      <c r="A47" s="64" t="s">
        <v>587</v>
      </c>
      <c r="B47" s="48" t="s">
        <v>675</v>
      </c>
      <c r="C47" s="49"/>
      <c r="D47" s="49"/>
    </row>
    <row r="48" spans="1:4" x14ac:dyDescent="0.2">
      <c r="A48" s="64" t="s">
        <v>588</v>
      </c>
      <c r="B48" s="48" t="s">
        <v>676</v>
      </c>
      <c r="C48" s="49"/>
      <c r="D48" s="49"/>
    </row>
    <row r="49" spans="1:4" x14ac:dyDescent="0.2">
      <c r="A49" s="64" t="s">
        <v>590</v>
      </c>
      <c r="B49" s="48" t="s">
        <v>677</v>
      </c>
      <c r="C49" s="49"/>
      <c r="D49" s="49"/>
    </row>
    <row r="50" spans="1:4" x14ac:dyDescent="0.2">
      <c r="A50" s="64" t="s">
        <v>592</v>
      </c>
      <c r="B50" s="48" t="s">
        <v>189</v>
      </c>
      <c r="C50" s="49"/>
      <c r="D50" s="49"/>
    </row>
    <row r="51" spans="1:4" s="49" customFormat="1" x14ac:dyDescent="0.2">
      <c r="A51" s="64" t="s">
        <v>594</v>
      </c>
      <c r="B51" s="48" t="s">
        <v>190</v>
      </c>
    </row>
    <row r="52" spans="1:4" s="49" customFormat="1" x14ac:dyDescent="0.2">
      <c r="A52" s="64" t="s">
        <v>595</v>
      </c>
      <c r="B52" s="48" t="s">
        <v>674</v>
      </c>
    </row>
    <row r="53" spans="1:4" s="49" customFormat="1" x14ac:dyDescent="0.2">
      <c r="A53" s="62">
        <v>10</v>
      </c>
      <c r="B53" s="48" t="s">
        <v>161</v>
      </c>
    </row>
    <row r="54" spans="1:4" s="49" customFormat="1" x14ac:dyDescent="0.2">
      <c r="A54" s="62"/>
      <c r="B54" s="48"/>
    </row>
    <row r="55" spans="1:4" s="49" customFormat="1" x14ac:dyDescent="0.2">
      <c r="A55" s="63" t="s">
        <v>1021</v>
      </c>
      <c r="C55" s="98" t="s">
        <v>191</v>
      </c>
    </row>
    <row r="56" spans="1:4" s="49" customFormat="1" x14ac:dyDescent="0.2">
      <c r="A56" s="62" t="s">
        <v>1017</v>
      </c>
      <c r="B56" s="48" t="s">
        <v>958</v>
      </c>
    </row>
    <row r="57" spans="1:4" x14ac:dyDescent="0.2">
      <c r="A57" s="66">
        <v>1</v>
      </c>
      <c r="B57" s="49" t="s">
        <v>914</v>
      </c>
      <c r="C57" s="49"/>
      <c r="D57" s="49"/>
    </row>
    <row r="58" spans="1:4" x14ac:dyDescent="0.2">
      <c r="A58" s="62">
        <v>2</v>
      </c>
      <c r="B58" s="49" t="s">
        <v>915</v>
      </c>
      <c r="C58" s="49"/>
      <c r="D58" s="49"/>
    </row>
    <row r="59" spans="1:4" x14ac:dyDescent="0.2">
      <c r="A59" s="62">
        <v>3</v>
      </c>
      <c r="B59" s="49" t="s">
        <v>916</v>
      </c>
      <c r="C59" s="49"/>
      <c r="D59" s="49"/>
    </row>
    <row r="60" spans="1:4" x14ac:dyDescent="0.2">
      <c r="A60" s="62">
        <v>4</v>
      </c>
      <c r="B60" s="49" t="s">
        <v>917</v>
      </c>
      <c r="C60" s="49"/>
      <c r="D60" s="49"/>
    </row>
    <row r="61" spans="1:4" x14ac:dyDescent="0.2">
      <c r="A61" s="62">
        <v>5</v>
      </c>
      <c r="B61" s="49" t="s">
        <v>918</v>
      </c>
      <c r="C61" s="49"/>
      <c r="D61" s="49"/>
    </row>
    <row r="62" spans="1:4" x14ac:dyDescent="0.2">
      <c r="A62" s="62">
        <v>8</v>
      </c>
      <c r="B62" s="49" t="s">
        <v>673</v>
      </c>
      <c r="C62" s="49"/>
      <c r="D62" s="49"/>
    </row>
    <row r="63" spans="1:4" x14ac:dyDescent="0.2">
      <c r="A63" s="62">
        <v>9</v>
      </c>
      <c r="B63" s="49" t="s">
        <v>682</v>
      </c>
      <c r="C63" s="49"/>
      <c r="D63" s="49"/>
    </row>
    <row r="64" spans="1:4" x14ac:dyDescent="0.2">
      <c r="A64" s="51"/>
      <c r="B64" s="67"/>
    </row>
    <row r="65" spans="1:4" x14ac:dyDescent="0.2">
      <c r="A65" s="68" t="s">
        <v>1022</v>
      </c>
      <c r="C65" s="99" t="s">
        <v>391</v>
      </c>
    </row>
    <row r="66" spans="1:4" x14ac:dyDescent="0.2">
      <c r="A66" s="62" t="s">
        <v>1017</v>
      </c>
      <c r="B66" s="48" t="s">
        <v>958</v>
      </c>
    </row>
    <row r="67" spans="1:4" x14ac:dyDescent="0.2">
      <c r="A67" s="69" t="s">
        <v>582</v>
      </c>
      <c r="B67" s="70" t="s">
        <v>162</v>
      </c>
      <c r="C67" s="49"/>
      <c r="D67" s="49"/>
    </row>
    <row r="68" spans="1:4" x14ac:dyDescent="0.2">
      <c r="A68" s="69" t="s">
        <v>584</v>
      </c>
      <c r="B68" s="70" t="s">
        <v>112</v>
      </c>
      <c r="C68" s="49"/>
      <c r="D68" s="49"/>
    </row>
    <row r="69" spans="1:4" x14ac:dyDescent="0.2">
      <c r="A69" s="69" t="s">
        <v>586</v>
      </c>
      <c r="B69" s="70" t="s">
        <v>927</v>
      </c>
      <c r="C69" s="49"/>
      <c r="D69" s="49"/>
    </row>
    <row r="70" spans="1:4" x14ac:dyDescent="0.2">
      <c r="A70" s="69" t="s">
        <v>587</v>
      </c>
      <c r="B70" s="70" t="s">
        <v>928</v>
      </c>
      <c r="C70" s="49"/>
      <c r="D70" s="49"/>
    </row>
    <row r="71" spans="1:4" s="49" customFormat="1" x14ac:dyDescent="0.2">
      <c r="A71" s="69" t="s">
        <v>588</v>
      </c>
      <c r="B71" s="70" t="s">
        <v>929</v>
      </c>
    </row>
    <row r="72" spans="1:4" x14ac:dyDescent="0.2">
      <c r="A72" s="69" t="s">
        <v>590</v>
      </c>
      <c r="B72" s="70" t="s">
        <v>678</v>
      </c>
      <c r="C72" s="49"/>
      <c r="D72" s="49"/>
    </row>
    <row r="73" spans="1:4" x14ac:dyDescent="0.2">
      <c r="A73" s="69" t="s">
        <v>592</v>
      </c>
      <c r="B73" s="70" t="s">
        <v>679</v>
      </c>
      <c r="C73" s="49"/>
      <c r="D73" s="49"/>
    </row>
    <row r="74" spans="1:4" x14ac:dyDescent="0.2">
      <c r="A74" s="69" t="s">
        <v>594</v>
      </c>
      <c r="B74" s="70" t="s">
        <v>680</v>
      </c>
      <c r="C74" s="49"/>
      <c r="D74" s="49"/>
    </row>
    <row r="75" spans="1:4" x14ac:dyDescent="0.2">
      <c r="A75" s="69" t="s">
        <v>595</v>
      </c>
      <c r="B75" s="70" t="s">
        <v>681</v>
      </c>
      <c r="C75" s="49"/>
      <c r="D75" s="49"/>
    </row>
    <row r="76" spans="1:4" x14ac:dyDescent="0.2">
      <c r="A76" s="69">
        <v>98</v>
      </c>
      <c r="B76" s="67" t="s">
        <v>673</v>
      </c>
      <c r="C76" s="49"/>
      <c r="D76" s="49"/>
    </row>
    <row r="77" spans="1:4" x14ac:dyDescent="0.2">
      <c r="A77" s="69">
        <v>99</v>
      </c>
      <c r="B77" s="67" t="s">
        <v>682</v>
      </c>
      <c r="C77" s="49"/>
      <c r="D77" s="49"/>
    </row>
    <row r="78" spans="1:4" x14ac:dyDescent="0.2">
      <c r="A78" s="69"/>
      <c r="B78" s="67"/>
    </row>
    <row r="79" spans="1:4" x14ac:dyDescent="0.2">
      <c r="A79" s="63" t="s">
        <v>1023</v>
      </c>
      <c r="C79" s="99" t="s">
        <v>171</v>
      </c>
    </row>
    <row r="80" spans="1:4" x14ac:dyDescent="0.2">
      <c r="A80" s="62" t="s">
        <v>1017</v>
      </c>
      <c r="B80" s="48" t="s">
        <v>958</v>
      </c>
    </row>
    <row r="81" spans="1:4" x14ac:dyDescent="0.2">
      <c r="A81" s="62">
        <v>1</v>
      </c>
      <c r="B81" s="48" t="s">
        <v>193</v>
      </c>
      <c r="C81" s="49"/>
      <c r="D81" s="49"/>
    </row>
    <row r="82" spans="1:4" x14ac:dyDescent="0.2">
      <c r="A82" s="62">
        <v>2</v>
      </c>
      <c r="B82" s="48" t="s">
        <v>194</v>
      </c>
      <c r="C82" s="49"/>
      <c r="D82" s="49"/>
    </row>
    <row r="83" spans="1:4" x14ac:dyDescent="0.2">
      <c r="A83" s="62">
        <v>3</v>
      </c>
      <c r="B83" s="48" t="s">
        <v>919</v>
      </c>
      <c r="C83" s="49"/>
      <c r="D83" s="49"/>
    </row>
    <row r="84" spans="1:4" x14ac:dyDescent="0.2">
      <c r="A84" s="62">
        <v>4</v>
      </c>
      <c r="B84" s="48" t="s">
        <v>195</v>
      </c>
      <c r="C84" s="49"/>
      <c r="D84" s="49"/>
    </row>
    <row r="85" spans="1:4" x14ac:dyDescent="0.2">
      <c r="A85" s="62">
        <v>5</v>
      </c>
      <c r="B85" s="48" t="s">
        <v>196</v>
      </c>
      <c r="C85" s="49"/>
      <c r="D85" s="49"/>
    </row>
    <row r="86" spans="1:4" x14ac:dyDescent="0.2">
      <c r="A86" s="62">
        <v>6</v>
      </c>
      <c r="B86" s="48" t="s">
        <v>197</v>
      </c>
      <c r="C86" s="49"/>
      <c r="D86" s="49"/>
    </row>
    <row r="87" spans="1:4" x14ac:dyDescent="0.2">
      <c r="A87" s="62">
        <v>7</v>
      </c>
      <c r="B87" s="48" t="s">
        <v>198</v>
      </c>
      <c r="C87" s="49"/>
      <c r="D87" s="49"/>
    </row>
    <row r="88" spans="1:4" x14ac:dyDescent="0.2">
      <c r="A88" s="62">
        <v>8</v>
      </c>
      <c r="B88" s="48" t="s">
        <v>682</v>
      </c>
      <c r="C88" s="49"/>
      <c r="D88" s="49"/>
    </row>
    <row r="90" spans="1:4" x14ac:dyDescent="0.2">
      <c r="A90" s="63" t="s">
        <v>1035</v>
      </c>
      <c r="C90" s="99" t="s">
        <v>97</v>
      </c>
    </row>
    <row r="91" spans="1:4" x14ac:dyDescent="0.2">
      <c r="A91" s="62" t="s">
        <v>1017</v>
      </c>
      <c r="B91" s="48" t="s">
        <v>958</v>
      </c>
    </row>
    <row r="92" spans="1:4" x14ac:dyDescent="0.2">
      <c r="A92" s="62">
        <v>1</v>
      </c>
      <c r="B92" s="48" t="s">
        <v>683</v>
      </c>
      <c r="C92" s="49"/>
      <c r="D92" s="49"/>
    </row>
    <row r="93" spans="1:4" x14ac:dyDescent="0.2">
      <c r="A93" s="62">
        <v>2</v>
      </c>
      <c r="B93" s="48" t="s">
        <v>684</v>
      </c>
      <c r="C93" s="49"/>
      <c r="D93" s="49"/>
    </row>
    <row r="94" spans="1:4" x14ac:dyDescent="0.2">
      <c r="A94" s="62">
        <v>3</v>
      </c>
      <c r="B94" s="48" t="s">
        <v>685</v>
      </c>
      <c r="C94" s="49"/>
      <c r="D94" s="49"/>
    </row>
    <row r="95" spans="1:4" x14ac:dyDescent="0.2">
      <c r="A95" s="62">
        <v>4</v>
      </c>
      <c r="B95" s="48" t="s">
        <v>199</v>
      </c>
      <c r="C95" s="49"/>
      <c r="D95" s="49"/>
    </row>
    <row r="96" spans="1:4" x14ac:dyDescent="0.2">
      <c r="A96" s="62">
        <v>5</v>
      </c>
      <c r="B96" s="48" t="s">
        <v>686</v>
      </c>
      <c r="C96" s="49"/>
      <c r="D96" s="49"/>
    </row>
    <row r="97" spans="1:4" x14ac:dyDescent="0.2">
      <c r="A97" s="62">
        <v>6</v>
      </c>
      <c r="B97" s="48" t="s">
        <v>200</v>
      </c>
      <c r="C97" s="49"/>
      <c r="D97" s="49"/>
    </row>
    <row r="98" spans="1:4" x14ac:dyDescent="0.2">
      <c r="A98" s="62">
        <v>7</v>
      </c>
      <c r="B98" s="71" t="s">
        <v>201</v>
      </c>
      <c r="C98" s="49"/>
      <c r="D98" s="49"/>
    </row>
    <row r="99" spans="1:4" x14ac:dyDescent="0.2">
      <c r="A99" s="62">
        <v>8</v>
      </c>
      <c r="B99" s="48" t="s">
        <v>687</v>
      </c>
      <c r="C99" s="49"/>
      <c r="D99" s="49"/>
    </row>
    <row r="101" spans="1:4" x14ac:dyDescent="0.2">
      <c r="A101" s="63" t="s">
        <v>1036</v>
      </c>
      <c r="C101" s="99" t="s">
        <v>98</v>
      </c>
    </row>
    <row r="102" spans="1:4" x14ac:dyDescent="0.2">
      <c r="A102" s="62" t="s">
        <v>1017</v>
      </c>
      <c r="B102" s="48" t="s">
        <v>958</v>
      </c>
    </row>
    <row r="103" spans="1:4" x14ac:dyDescent="0.2">
      <c r="A103" s="62">
        <v>1</v>
      </c>
      <c r="B103" s="48" t="s">
        <v>688</v>
      </c>
      <c r="C103" s="49"/>
      <c r="D103" s="49"/>
    </row>
    <row r="104" spans="1:4" x14ac:dyDescent="0.2">
      <c r="A104" s="62">
        <v>2</v>
      </c>
      <c r="B104" s="48" t="s">
        <v>163</v>
      </c>
      <c r="C104" s="49"/>
      <c r="D104" s="49"/>
    </row>
    <row r="105" spans="1:4" x14ac:dyDescent="0.2">
      <c r="A105" s="62">
        <v>3</v>
      </c>
      <c r="B105" s="48" t="s">
        <v>689</v>
      </c>
      <c r="C105" s="49"/>
      <c r="D105" s="49"/>
    </row>
    <row r="106" spans="1:4" x14ac:dyDescent="0.2">
      <c r="A106" s="62">
        <v>4</v>
      </c>
      <c r="B106" s="48" t="s">
        <v>672</v>
      </c>
      <c r="C106" s="49"/>
      <c r="D106" s="49"/>
    </row>
    <row r="107" spans="1:4" x14ac:dyDescent="0.2">
      <c r="A107" s="51">
        <v>8</v>
      </c>
      <c r="B107" s="52" t="s">
        <v>673</v>
      </c>
      <c r="C107" s="49"/>
      <c r="D107" s="49"/>
    </row>
    <row r="108" spans="1:4" x14ac:dyDescent="0.2">
      <c r="A108" s="51">
        <v>9</v>
      </c>
      <c r="B108" s="52" t="s">
        <v>682</v>
      </c>
      <c r="C108" s="49"/>
      <c r="D108" s="49"/>
    </row>
    <row r="110" spans="1:4" x14ac:dyDescent="0.2">
      <c r="A110" s="63" t="s">
        <v>1037</v>
      </c>
      <c r="C110" s="99" t="s">
        <v>102</v>
      </c>
    </row>
    <row r="111" spans="1:4" x14ac:dyDescent="0.2">
      <c r="A111" s="62" t="s">
        <v>1017</v>
      </c>
      <c r="B111" s="48" t="s">
        <v>958</v>
      </c>
    </row>
    <row r="112" spans="1:4" x14ac:dyDescent="0.2">
      <c r="A112" s="62">
        <v>1</v>
      </c>
      <c r="B112" s="48" t="s">
        <v>202</v>
      </c>
      <c r="C112" s="49"/>
      <c r="D112" s="49"/>
    </row>
    <row r="113" spans="1:4" x14ac:dyDescent="0.2">
      <c r="A113" s="62">
        <v>2</v>
      </c>
      <c r="B113" s="48" t="s">
        <v>925</v>
      </c>
      <c r="C113" s="49"/>
      <c r="D113" s="49"/>
    </row>
    <row r="114" spans="1:4" x14ac:dyDescent="0.2">
      <c r="A114" s="62">
        <v>3</v>
      </c>
      <c r="B114" s="48" t="s">
        <v>926</v>
      </c>
      <c r="C114" s="49"/>
      <c r="D114" s="49"/>
    </row>
    <row r="115" spans="1:4" x14ac:dyDescent="0.2">
      <c r="A115" s="62">
        <v>4</v>
      </c>
      <c r="B115" s="48" t="s">
        <v>166</v>
      </c>
      <c r="C115" s="49"/>
      <c r="D115" s="49"/>
    </row>
    <row r="116" spans="1:4" x14ac:dyDescent="0.2">
      <c r="A116" s="62">
        <v>5</v>
      </c>
      <c r="B116" s="48" t="s">
        <v>110</v>
      </c>
      <c r="C116" s="49"/>
      <c r="D116" s="49"/>
    </row>
    <row r="117" spans="1:4" x14ac:dyDescent="0.2">
      <c r="A117" s="62">
        <v>6</v>
      </c>
      <c r="B117" s="48" t="s">
        <v>111</v>
      </c>
      <c r="C117" s="49"/>
      <c r="D117" s="49"/>
    </row>
    <row r="118" spans="1:4" x14ac:dyDescent="0.2">
      <c r="A118" s="51">
        <v>8</v>
      </c>
      <c r="B118" s="52" t="s">
        <v>673</v>
      </c>
      <c r="C118" s="49"/>
      <c r="D118" s="49"/>
    </row>
    <row r="119" spans="1:4" x14ac:dyDescent="0.2">
      <c r="A119" s="51">
        <v>9</v>
      </c>
      <c r="B119" s="52" t="s">
        <v>682</v>
      </c>
      <c r="C119" s="49"/>
      <c r="D119" s="49"/>
    </row>
    <row r="120" spans="1:4" x14ac:dyDescent="0.2">
      <c r="A120" s="72"/>
      <c r="B120" s="73"/>
    </row>
    <row r="121" spans="1:4" x14ac:dyDescent="0.2">
      <c r="A121" s="63" t="s">
        <v>1024</v>
      </c>
      <c r="C121" s="99" t="s">
        <v>106</v>
      </c>
    </row>
    <row r="122" spans="1:4" x14ac:dyDescent="0.2">
      <c r="A122" s="62" t="s">
        <v>1017</v>
      </c>
      <c r="B122" s="48" t="s">
        <v>958</v>
      </c>
    </row>
    <row r="123" spans="1:4" x14ac:dyDescent="0.2">
      <c r="A123" s="62">
        <v>1</v>
      </c>
      <c r="B123" s="48" t="s">
        <v>202</v>
      </c>
      <c r="C123" s="49"/>
      <c r="D123" s="49"/>
    </row>
    <row r="124" spans="1:4" x14ac:dyDescent="0.2">
      <c r="A124" s="62">
        <v>2</v>
      </c>
      <c r="B124" s="48" t="s">
        <v>925</v>
      </c>
      <c r="C124" s="49"/>
      <c r="D124" s="49"/>
    </row>
    <row r="125" spans="1:4" x14ac:dyDescent="0.2">
      <c r="A125" s="62">
        <v>3</v>
      </c>
      <c r="B125" s="48" t="s">
        <v>926</v>
      </c>
      <c r="C125" s="49"/>
      <c r="D125" s="49"/>
    </row>
    <row r="126" spans="1:4" x14ac:dyDescent="0.2">
      <c r="A126" s="62">
        <v>4</v>
      </c>
      <c r="B126" s="48" t="s">
        <v>166</v>
      </c>
      <c r="C126" s="49"/>
      <c r="D126" s="49"/>
    </row>
    <row r="127" spans="1:4" x14ac:dyDescent="0.2">
      <c r="A127" s="62">
        <v>5</v>
      </c>
      <c r="B127" s="48" t="s">
        <v>110</v>
      </c>
      <c r="C127" s="49"/>
      <c r="D127" s="49"/>
    </row>
    <row r="128" spans="1:4" x14ac:dyDescent="0.2">
      <c r="A128" s="62">
        <v>6</v>
      </c>
      <c r="B128" s="48" t="s">
        <v>111</v>
      </c>
      <c r="C128" s="49"/>
      <c r="D128" s="49"/>
    </row>
    <row r="129" spans="1:4" x14ac:dyDescent="0.2">
      <c r="A129" s="51">
        <v>8</v>
      </c>
      <c r="B129" s="52" t="s">
        <v>673</v>
      </c>
      <c r="C129" s="49"/>
      <c r="D129" s="49"/>
    </row>
    <row r="130" spans="1:4" x14ac:dyDescent="0.2">
      <c r="A130" s="51">
        <v>9</v>
      </c>
      <c r="B130" s="52" t="s">
        <v>682</v>
      </c>
      <c r="C130" s="49"/>
      <c r="D130" s="49"/>
    </row>
    <row r="131" spans="1:4" x14ac:dyDescent="0.2">
      <c r="A131" s="72"/>
      <c r="B131" s="73"/>
    </row>
    <row r="132" spans="1:4" x14ac:dyDescent="0.2">
      <c r="A132" s="63" t="s">
        <v>1025</v>
      </c>
      <c r="C132" s="99" t="s">
        <v>924</v>
      </c>
    </row>
    <row r="133" spans="1:4" x14ac:dyDescent="0.2">
      <c r="A133" s="62" t="s">
        <v>1017</v>
      </c>
      <c r="B133" s="48" t="s">
        <v>958</v>
      </c>
    </row>
    <row r="134" spans="1:4" x14ac:dyDescent="0.2">
      <c r="A134" s="62">
        <v>1</v>
      </c>
      <c r="B134" s="48" t="s">
        <v>202</v>
      </c>
      <c r="C134" s="49"/>
      <c r="D134" s="49"/>
    </row>
    <row r="135" spans="1:4" x14ac:dyDescent="0.2">
      <c r="A135" s="62">
        <v>2</v>
      </c>
      <c r="B135" s="48" t="s">
        <v>925</v>
      </c>
      <c r="C135" s="49"/>
      <c r="D135" s="49"/>
    </row>
    <row r="136" spans="1:4" x14ac:dyDescent="0.2">
      <c r="A136" s="62">
        <v>3</v>
      </c>
      <c r="B136" s="48" t="s">
        <v>926</v>
      </c>
      <c r="C136" s="49"/>
      <c r="D136" s="49"/>
    </row>
    <row r="137" spans="1:4" x14ac:dyDescent="0.2">
      <c r="A137" s="62">
        <v>4</v>
      </c>
      <c r="B137" s="48" t="s">
        <v>166</v>
      </c>
      <c r="C137" s="49"/>
      <c r="D137" s="49"/>
    </row>
    <row r="138" spans="1:4" x14ac:dyDescent="0.2">
      <c r="A138" s="62">
        <v>5</v>
      </c>
      <c r="B138" s="48" t="s">
        <v>110</v>
      </c>
      <c r="C138" s="49"/>
      <c r="D138" s="49"/>
    </row>
    <row r="139" spans="1:4" x14ac:dyDescent="0.2">
      <c r="A139" s="62">
        <v>6</v>
      </c>
      <c r="B139" s="48" t="s">
        <v>111</v>
      </c>
      <c r="C139" s="49"/>
      <c r="D139" s="49"/>
    </row>
    <row r="140" spans="1:4" x14ac:dyDescent="0.2">
      <c r="A140" s="51">
        <v>8</v>
      </c>
      <c r="B140" s="52" t="s">
        <v>673</v>
      </c>
      <c r="C140" s="49"/>
      <c r="D140" s="49"/>
    </row>
    <row r="141" spans="1:4" x14ac:dyDescent="0.2">
      <c r="A141" s="51">
        <v>9</v>
      </c>
      <c r="B141" s="52" t="s">
        <v>682</v>
      </c>
      <c r="C141" s="49"/>
      <c r="D141" s="49"/>
    </row>
    <row r="142" spans="1:4" x14ac:dyDescent="0.2">
      <c r="A142" s="51"/>
      <c r="B142" s="52"/>
    </row>
    <row r="143" spans="1:4" x14ac:dyDescent="0.2">
      <c r="A143" s="63" t="s">
        <v>1026</v>
      </c>
      <c r="C143" s="99" t="s">
        <v>931</v>
      </c>
    </row>
    <row r="144" spans="1:4" x14ac:dyDescent="0.2">
      <c r="A144" s="62" t="s">
        <v>1017</v>
      </c>
      <c r="B144" s="48" t="s">
        <v>958</v>
      </c>
    </row>
    <row r="145" spans="1:4" x14ac:dyDescent="0.2">
      <c r="A145" s="74">
        <v>1</v>
      </c>
      <c r="B145" s="75" t="s">
        <v>946</v>
      </c>
      <c r="C145" s="49"/>
      <c r="D145" s="49"/>
    </row>
    <row r="146" spans="1:4" x14ac:dyDescent="0.2">
      <c r="A146" s="74">
        <v>2</v>
      </c>
      <c r="B146" s="75" t="s">
        <v>947</v>
      </c>
      <c r="C146" s="49"/>
      <c r="D146" s="49"/>
    </row>
    <row r="147" spans="1:4" x14ac:dyDescent="0.2">
      <c r="A147" s="74">
        <v>3</v>
      </c>
      <c r="B147" s="75" t="s">
        <v>948</v>
      </c>
      <c r="C147" s="49"/>
      <c r="D147" s="49"/>
    </row>
    <row r="148" spans="1:4" x14ac:dyDescent="0.2">
      <c r="A148" s="74">
        <v>4</v>
      </c>
      <c r="B148" s="75" t="s">
        <v>949</v>
      </c>
      <c r="C148" s="49"/>
      <c r="D148" s="49"/>
    </row>
    <row r="149" spans="1:4" x14ac:dyDescent="0.2">
      <c r="A149" s="74">
        <v>5</v>
      </c>
      <c r="B149" s="74" t="s">
        <v>950</v>
      </c>
      <c r="C149" s="49"/>
      <c r="D149" s="49"/>
    </row>
    <row r="150" spans="1:4" x14ac:dyDescent="0.2">
      <c r="A150" s="74">
        <v>6</v>
      </c>
      <c r="B150" s="74" t="s">
        <v>951</v>
      </c>
      <c r="C150" s="49"/>
      <c r="D150" s="49"/>
    </row>
    <row r="151" spans="1:4" x14ac:dyDescent="0.2">
      <c r="A151" s="91">
        <v>8</v>
      </c>
      <c r="B151" s="91" t="s">
        <v>673</v>
      </c>
      <c r="C151" s="49"/>
      <c r="D151" s="49"/>
    </row>
    <row r="152" spans="1:4" ht="12.75" customHeight="1" x14ac:dyDescent="0.2">
      <c r="A152" s="91">
        <v>9</v>
      </c>
      <c r="B152" s="91" t="s">
        <v>682</v>
      </c>
      <c r="C152" s="49"/>
      <c r="D152" s="49"/>
    </row>
    <row r="153" spans="1:4" x14ac:dyDescent="0.2">
      <c r="B153" s="67"/>
    </row>
    <row r="154" spans="1:4" x14ac:dyDescent="0.2">
      <c r="A154" s="63" t="s">
        <v>1038</v>
      </c>
      <c r="B154" s="49"/>
      <c r="C154" s="99" t="s">
        <v>187</v>
      </c>
    </row>
    <row r="155" spans="1:4" x14ac:dyDescent="0.2">
      <c r="A155" s="62" t="s">
        <v>1017</v>
      </c>
      <c r="B155" s="49" t="s">
        <v>958</v>
      </c>
    </row>
    <row r="156" spans="1:4" x14ac:dyDescent="0.2">
      <c r="A156" s="64" t="s">
        <v>192</v>
      </c>
      <c r="B156" s="49" t="s">
        <v>227</v>
      </c>
      <c r="C156" s="49"/>
      <c r="D156" s="49"/>
    </row>
    <row r="157" spans="1:4" x14ac:dyDescent="0.2">
      <c r="A157" s="64" t="s">
        <v>211</v>
      </c>
      <c r="B157" s="49" t="s">
        <v>212</v>
      </c>
      <c r="C157" s="49"/>
      <c r="D157" s="49"/>
    </row>
    <row r="158" spans="1:4" x14ac:dyDescent="0.2">
      <c r="A158" s="64" t="s">
        <v>213</v>
      </c>
      <c r="B158" s="49" t="s">
        <v>214</v>
      </c>
      <c r="C158" s="49"/>
      <c r="D158" s="49"/>
    </row>
    <row r="159" spans="1:4" x14ac:dyDescent="0.2">
      <c r="A159" s="64" t="s">
        <v>215</v>
      </c>
      <c r="B159" s="49" t="s">
        <v>216</v>
      </c>
      <c r="C159" s="49"/>
      <c r="D159" s="49"/>
    </row>
    <row r="160" spans="1:4" x14ac:dyDescent="0.2">
      <c r="A160" s="64" t="s">
        <v>217</v>
      </c>
      <c r="B160" s="49" t="s">
        <v>228</v>
      </c>
      <c r="C160" s="49"/>
      <c r="D160" s="49"/>
    </row>
    <row r="161" spans="1:4" x14ac:dyDescent="0.2">
      <c r="A161" s="64" t="s">
        <v>218</v>
      </c>
      <c r="B161" s="49" t="s">
        <v>219</v>
      </c>
      <c r="C161" s="49"/>
      <c r="D161" s="49"/>
    </row>
    <row r="162" spans="1:4" x14ac:dyDescent="0.2">
      <c r="A162" s="64" t="s">
        <v>220</v>
      </c>
      <c r="B162" s="49" t="s">
        <v>221</v>
      </c>
      <c r="C162" s="49"/>
      <c r="D162" s="49"/>
    </row>
    <row r="163" spans="1:4" x14ac:dyDescent="0.2">
      <c r="A163" s="64" t="s">
        <v>222</v>
      </c>
      <c r="B163" s="49" t="s">
        <v>223</v>
      </c>
      <c r="C163" s="49"/>
      <c r="D163" s="49"/>
    </row>
    <row r="164" spans="1:4" x14ac:dyDescent="0.2">
      <c r="A164" s="51"/>
      <c r="B164" s="67"/>
    </row>
    <row r="165" spans="1:4" x14ac:dyDescent="0.2">
      <c r="A165" s="63" t="s">
        <v>1039</v>
      </c>
      <c r="B165" s="49"/>
      <c r="C165" s="99" t="s">
        <v>713</v>
      </c>
    </row>
    <row r="166" spans="1:4" x14ac:dyDescent="0.2">
      <c r="A166" s="62" t="s">
        <v>1017</v>
      </c>
      <c r="B166" s="49" t="s">
        <v>958</v>
      </c>
    </row>
    <row r="167" spans="1:4" x14ac:dyDescent="0.2">
      <c r="A167" s="64" t="s">
        <v>582</v>
      </c>
      <c r="B167" s="49" t="s">
        <v>1048</v>
      </c>
      <c r="C167" s="49"/>
      <c r="D167" s="49"/>
    </row>
    <row r="168" spans="1:4" x14ac:dyDescent="0.2">
      <c r="A168" s="64" t="s">
        <v>584</v>
      </c>
      <c r="B168" s="49" t="s">
        <v>1049</v>
      </c>
      <c r="C168" s="49"/>
      <c r="D168" s="49"/>
    </row>
    <row r="169" spans="1:4" x14ac:dyDescent="0.2">
      <c r="A169" s="64" t="s">
        <v>586</v>
      </c>
      <c r="B169" s="49" t="s">
        <v>1050</v>
      </c>
      <c r="C169" s="49"/>
      <c r="D169" s="49"/>
    </row>
    <row r="170" spans="1:4" x14ac:dyDescent="0.2">
      <c r="A170" s="64" t="s">
        <v>587</v>
      </c>
      <c r="B170" s="49" t="s">
        <v>1051</v>
      </c>
      <c r="C170" s="49"/>
      <c r="D170" s="49"/>
    </row>
    <row r="171" spans="1:4" x14ac:dyDescent="0.2">
      <c r="A171" s="64" t="s">
        <v>588</v>
      </c>
      <c r="B171" s="49" t="s">
        <v>1052</v>
      </c>
      <c r="C171" s="49"/>
      <c r="D171" s="49"/>
    </row>
    <row r="172" spans="1:4" x14ac:dyDescent="0.2">
      <c r="A172" s="64" t="s">
        <v>559</v>
      </c>
      <c r="B172" s="49" t="s">
        <v>673</v>
      </c>
      <c r="C172" s="49"/>
      <c r="D172" s="49"/>
    </row>
    <row r="173" spans="1:4" x14ac:dyDescent="0.2">
      <c r="A173" s="64" t="s">
        <v>565</v>
      </c>
      <c r="B173" s="49" t="s">
        <v>682</v>
      </c>
      <c r="C173" s="49"/>
      <c r="D173" s="49"/>
    </row>
    <row r="174" spans="1:4" x14ac:dyDescent="0.2">
      <c r="B174" s="49"/>
    </row>
    <row r="175" spans="1:4" x14ac:dyDescent="0.2">
      <c r="A175" s="63" t="s">
        <v>1047</v>
      </c>
      <c r="B175" s="49"/>
      <c r="C175" s="99" t="s">
        <v>1060</v>
      </c>
    </row>
    <row r="176" spans="1:4" x14ac:dyDescent="0.2">
      <c r="A176" s="62" t="s">
        <v>1017</v>
      </c>
      <c r="B176" s="49" t="s">
        <v>958</v>
      </c>
    </row>
    <row r="177" spans="1:4" x14ac:dyDescent="0.2">
      <c r="A177" s="62">
        <v>1</v>
      </c>
      <c r="B177" s="49" t="s">
        <v>671</v>
      </c>
      <c r="C177" s="49"/>
      <c r="D177" s="49"/>
    </row>
    <row r="178" spans="1:4" x14ac:dyDescent="0.2">
      <c r="A178" s="62">
        <v>2</v>
      </c>
      <c r="B178" s="49" t="s">
        <v>672</v>
      </c>
      <c r="C178" s="49"/>
      <c r="D178" s="49"/>
    </row>
    <row r="179" spans="1:4" x14ac:dyDescent="0.2">
      <c r="B179" s="49"/>
    </row>
    <row r="180" spans="1:4" x14ac:dyDescent="0.2">
      <c r="A180" s="63" t="s">
        <v>1043</v>
      </c>
      <c r="B180" s="49"/>
      <c r="C180" s="99" t="s">
        <v>1061</v>
      </c>
    </row>
    <row r="181" spans="1:4" x14ac:dyDescent="0.2">
      <c r="A181" s="62" t="s">
        <v>1017</v>
      </c>
      <c r="B181" s="49" t="s">
        <v>958</v>
      </c>
    </row>
    <row r="182" spans="1:4" x14ac:dyDescent="0.2">
      <c r="A182" s="62">
        <v>1</v>
      </c>
      <c r="B182" s="49" t="s">
        <v>671</v>
      </c>
      <c r="C182" s="49"/>
      <c r="D182" s="49"/>
    </row>
    <row r="183" spans="1:4" x14ac:dyDescent="0.2">
      <c r="A183" s="62">
        <v>2</v>
      </c>
      <c r="B183" s="49" t="s">
        <v>672</v>
      </c>
      <c r="C183" s="49"/>
      <c r="D183" s="49"/>
    </row>
    <row r="184" spans="1:4" x14ac:dyDescent="0.2">
      <c r="A184" s="51">
        <v>8</v>
      </c>
      <c r="B184" s="67" t="s">
        <v>673</v>
      </c>
      <c r="C184" s="49"/>
      <c r="D184" s="49"/>
    </row>
    <row r="185" spans="1:4" x14ac:dyDescent="0.2">
      <c r="A185" s="51">
        <v>9</v>
      </c>
      <c r="B185" s="67" t="s">
        <v>682</v>
      </c>
      <c r="C185" s="49"/>
      <c r="D185" s="49"/>
    </row>
    <row r="193" spans="1:2" s="49" customFormat="1" x14ac:dyDescent="0.2">
      <c r="A193" s="62"/>
      <c r="B193" s="48"/>
    </row>
  </sheetData>
  <mergeCells count="2">
    <mergeCell ref="A2:B2"/>
    <mergeCell ref="A4:B4"/>
  </mergeCells>
  <hyperlinks>
    <hyperlink ref="C5" location="'Diseño'!$B$3" display="CCAA"/>
    <hyperlink ref="C27" location="'Diseño'!$B$5" display="ESTRATO"/>
    <hyperlink ref="C37" location="'Diseño'!$B$6" display="SEXO_i"/>
    <hyperlink ref="C42" location="'Diseño'!$B$16" display="A8_2_i"/>
    <hyperlink ref="C55" location="'Diseño'!$B$18" display="A9_otra"/>
    <hyperlink ref="C65" location="'Diseño'!$B$19" display="A10_i"/>
    <hyperlink ref="C79" location="'Diseño'!$B$20" display="A11_i"/>
    <hyperlink ref="C90" location="'Diseño'!$B$21" display="A12"/>
    <hyperlink ref="C101" location="'Diseño'!$B$22" display="B13"/>
    <hyperlink ref="C110" location="'Diseño'!$B$26" display="B17"/>
    <hyperlink ref="C121" location="'Diseño'!$B$32" display="B21a"/>
    <hyperlink ref="C132" location="'Diseño'!$B$33" display="B21b"/>
    <hyperlink ref="C143" location="'Diseño'!$B$35" display="CLASE_PR"/>
    <hyperlink ref="C154" location="'Diseño'!$B$47" display="D24"/>
    <hyperlink ref="C165" location="'Diseño'!$B$48" display="D26"/>
    <hyperlink ref="C175" location="'Diseño'!$B$12" display="A7_1_i *** (12 veces más)"/>
    <hyperlink ref="C180" location="'Diseño'!$B$23" display="B14 *** (1 veces más)"/>
  </hyperlinks>
  <pageMargins left="0.75" right="0.75" top="1" bottom="1" header="0" footer="0"/>
  <pageSetup paperSize="9" scale="4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78"/>
  <sheetViews>
    <sheetView workbookViewId="0"/>
  </sheetViews>
  <sheetFormatPr baseColWidth="10" defaultColWidth="9.140625" defaultRowHeight="12.75" x14ac:dyDescent="0.2"/>
  <cols>
    <col min="1" max="1" width="9.140625" style="6" customWidth="1"/>
    <col min="2" max="2" width="47" style="6" customWidth="1"/>
    <col min="3" max="3" width="25.7109375" style="6" customWidth="1"/>
    <col min="4" max="16384" width="9.140625" style="6"/>
  </cols>
  <sheetData>
    <row r="4" spans="1:4" x14ac:dyDescent="0.2">
      <c r="C4" s="100" t="s">
        <v>1059</v>
      </c>
    </row>
    <row r="5" spans="1:4" x14ac:dyDescent="0.2">
      <c r="A5" s="2" t="s">
        <v>959</v>
      </c>
      <c r="C5" s="101" t="s">
        <v>1062</v>
      </c>
    </row>
    <row r="6" spans="1:4" x14ac:dyDescent="0.2">
      <c r="A6" s="59" t="s">
        <v>1042</v>
      </c>
      <c r="B6" s="6" t="s">
        <v>958</v>
      </c>
    </row>
    <row r="7" spans="1:4" x14ac:dyDescent="0.2">
      <c r="A7" s="59" t="s">
        <v>910</v>
      </c>
      <c r="B7" s="6" t="s">
        <v>911</v>
      </c>
      <c r="C7" s="83"/>
      <c r="D7" s="83"/>
    </row>
    <row r="8" spans="1:4" x14ac:dyDescent="0.2">
      <c r="A8" s="59" t="s">
        <v>912</v>
      </c>
      <c r="B8" s="6" t="s">
        <v>913</v>
      </c>
      <c r="C8" s="83"/>
      <c r="D8" s="83"/>
    </row>
    <row r="9" spans="1:4" x14ac:dyDescent="0.2">
      <c r="A9" s="59" t="s">
        <v>715</v>
      </c>
      <c r="B9" s="6" t="s">
        <v>716</v>
      </c>
      <c r="C9" s="83"/>
      <c r="D9" s="83"/>
    </row>
    <row r="10" spans="1:4" x14ac:dyDescent="0.2">
      <c r="A10" s="59" t="s">
        <v>717</v>
      </c>
      <c r="B10" s="6" t="s">
        <v>718</v>
      </c>
      <c r="C10" s="83"/>
      <c r="D10" s="83"/>
    </row>
    <row r="11" spans="1:4" x14ac:dyDescent="0.2">
      <c r="A11" s="59" t="s">
        <v>719</v>
      </c>
      <c r="B11" s="6" t="s">
        <v>720</v>
      </c>
      <c r="C11" s="83"/>
      <c r="D11" s="83"/>
    </row>
    <row r="12" spans="1:4" x14ac:dyDescent="0.2">
      <c r="A12" s="59" t="s">
        <v>721</v>
      </c>
      <c r="B12" s="6" t="s">
        <v>722</v>
      </c>
      <c r="C12" s="83"/>
      <c r="D12" s="83"/>
    </row>
    <row r="13" spans="1:4" x14ac:dyDescent="0.2">
      <c r="A13" s="59" t="s">
        <v>359</v>
      </c>
      <c r="B13" s="6" t="s">
        <v>723</v>
      </c>
      <c r="C13" s="83"/>
      <c r="D13" s="83"/>
    </row>
    <row r="14" spans="1:4" x14ac:dyDescent="0.2">
      <c r="A14" s="59" t="s">
        <v>361</v>
      </c>
      <c r="B14" s="6" t="s">
        <v>724</v>
      </c>
      <c r="C14" s="83"/>
      <c r="D14" s="83"/>
    </row>
    <row r="15" spans="1:4" x14ac:dyDescent="0.2">
      <c r="A15" s="59" t="s">
        <v>448</v>
      </c>
      <c r="B15" s="6" t="s">
        <v>725</v>
      </c>
      <c r="C15" s="83"/>
      <c r="D15" s="83"/>
    </row>
    <row r="16" spans="1:4" x14ac:dyDescent="0.2">
      <c r="A16" s="59" t="s">
        <v>450</v>
      </c>
      <c r="B16" s="6" t="s">
        <v>726</v>
      </c>
      <c r="C16" s="83"/>
      <c r="D16" s="83"/>
    </row>
    <row r="17" spans="1:4" x14ac:dyDescent="0.2">
      <c r="A17" s="59" t="s">
        <v>452</v>
      </c>
      <c r="B17" s="6" t="s">
        <v>727</v>
      </c>
      <c r="C17" s="83"/>
      <c r="D17" s="83"/>
    </row>
    <row r="18" spans="1:4" x14ac:dyDescent="0.2">
      <c r="A18" s="59" t="s">
        <v>960</v>
      </c>
      <c r="B18" s="6" t="s">
        <v>728</v>
      </c>
      <c r="C18" s="83"/>
      <c r="D18" s="83"/>
    </row>
    <row r="19" spans="1:4" x14ac:dyDescent="0.2">
      <c r="A19" s="59" t="s">
        <v>60</v>
      </c>
      <c r="B19" s="6" t="s">
        <v>729</v>
      </c>
      <c r="C19" s="83"/>
      <c r="D19" s="83"/>
    </row>
    <row r="20" spans="1:4" x14ac:dyDescent="0.2">
      <c r="A20" s="59" t="s">
        <v>62</v>
      </c>
      <c r="B20" s="6" t="s">
        <v>730</v>
      </c>
      <c r="C20" s="83"/>
      <c r="D20" s="83"/>
    </row>
    <row r="21" spans="1:4" x14ac:dyDescent="0.2">
      <c r="A21" s="59" t="s">
        <v>961</v>
      </c>
      <c r="B21" s="6" t="s">
        <v>731</v>
      </c>
      <c r="C21" s="83"/>
      <c r="D21" s="83"/>
    </row>
    <row r="22" spans="1:4" x14ac:dyDescent="0.2">
      <c r="A22" s="59" t="s">
        <v>962</v>
      </c>
      <c r="B22" s="6" t="s">
        <v>732</v>
      </c>
      <c r="C22" s="83"/>
      <c r="D22" s="83"/>
    </row>
    <row r="23" spans="1:4" x14ac:dyDescent="0.2">
      <c r="A23" s="59" t="s">
        <v>963</v>
      </c>
      <c r="B23" s="6" t="s">
        <v>733</v>
      </c>
      <c r="C23" s="83"/>
      <c r="D23" s="83"/>
    </row>
    <row r="24" spans="1:4" x14ac:dyDescent="0.2">
      <c r="A24" s="59" t="s">
        <v>64</v>
      </c>
      <c r="B24" s="6" t="s">
        <v>734</v>
      </c>
      <c r="C24" s="83"/>
      <c r="D24" s="83"/>
    </row>
    <row r="25" spans="1:4" x14ac:dyDescent="0.2">
      <c r="A25" s="59" t="s">
        <v>66</v>
      </c>
      <c r="B25" s="6" t="s">
        <v>735</v>
      </c>
      <c r="C25" s="83"/>
      <c r="D25" s="83"/>
    </row>
    <row r="26" spans="1:4" x14ac:dyDescent="0.2">
      <c r="A26" s="59" t="s">
        <v>736</v>
      </c>
      <c r="B26" s="6" t="s">
        <v>737</v>
      </c>
      <c r="C26" s="83"/>
      <c r="D26" s="83"/>
    </row>
    <row r="27" spans="1:4" x14ac:dyDescent="0.2">
      <c r="A27" s="59" t="s">
        <v>738</v>
      </c>
      <c r="B27" s="6" t="s">
        <v>739</v>
      </c>
      <c r="C27" s="83"/>
      <c r="D27" s="83"/>
    </row>
    <row r="28" spans="1:4" x14ac:dyDescent="0.2">
      <c r="A28" s="59" t="s">
        <v>740</v>
      </c>
      <c r="B28" s="6" t="s">
        <v>741</v>
      </c>
      <c r="C28" s="83"/>
      <c r="D28" s="83"/>
    </row>
    <row r="29" spans="1:4" x14ac:dyDescent="0.2">
      <c r="A29" s="59" t="s">
        <v>472</v>
      </c>
      <c r="B29" s="6" t="s">
        <v>742</v>
      </c>
      <c r="C29" s="83"/>
      <c r="D29" s="83"/>
    </row>
    <row r="30" spans="1:4" x14ac:dyDescent="0.2">
      <c r="A30" s="59" t="s">
        <v>474</v>
      </c>
      <c r="B30" s="6" t="s">
        <v>743</v>
      </c>
      <c r="C30" s="83"/>
      <c r="D30" s="83"/>
    </row>
    <row r="31" spans="1:4" x14ac:dyDescent="0.2">
      <c r="A31" s="59" t="s">
        <v>488</v>
      </c>
      <c r="B31" s="6" t="s">
        <v>744</v>
      </c>
      <c r="C31" s="83"/>
      <c r="D31" s="83"/>
    </row>
    <row r="32" spans="1:4" x14ac:dyDescent="0.2">
      <c r="A32" s="59" t="s">
        <v>490</v>
      </c>
      <c r="B32" s="6" t="s">
        <v>745</v>
      </c>
      <c r="C32" s="83"/>
      <c r="D32" s="83"/>
    </row>
    <row r="33" spans="1:4" x14ac:dyDescent="0.2">
      <c r="A33" s="59" t="s">
        <v>492</v>
      </c>
      <c r="B33" s="6" t="s">
        <v>746</v>
      </c>
      <c r="C33" s="83"/>
      <c r="D33" s="83"/>
    </row>
    <row r="34" spans="1:4" x14ac:dyDescent="0.2">
      <c r="A34" s="59" t="s">
        <v>494</v>
      </c>
      <c r="B34" s="6" t="s">
        <v>747</v>
      </c>
      <c r="C34" s="83"/>
      <c r="D34" s="83"/>
    </row>
    <row r="35" spans="1:4" x14ac:dyDescent="0.2">
      <c r="A35" s="59" t="s">
        <v>496</v>
      </c>
      <c r="B35" s="6" t="s">
        <v>748</v>
      </c>
      <c r="C35" s="83"/>
      <c r="D35" s="83"/>
    </row>
    <row r="36" spans="1:4" x14ac:dyDescent="0.2">
      <c r="A36" s="59" t="s">
        <v>964</v>
      </c>
      <c r="B36" s="6" t="s">
        <v>749</v>
      </c>
      <c r="C36" s="83"/>
      <c r="D36" s="83"/>
    </row>
    <row r="37" spans="1:4" x14ac:dyDescent="0.2">
      <c r="A37" s="59" t="s">
        <v>965</v>
      </c>
      <c r="B37" s="6" t="s">
        <v>750</v>
      </c>
      <c r="C37" s="83"/>
      <c r="D37" s="83"/>
    </row>
    <row r="38" spans="1:4" x14ac:dyDescent="0.2">
      <c r="A38" s="59" t="s">
        <v>966</v>
      </c>
      <c r="B38" s="6" t="s">
        <v>751</v>
      </c>
      <c r="C38" s="83"/>
      <c r="D38" s="83"/>
    </row>
    <row r="39" spans="1:4" x14ac:dyDescent="0.2">
      <c r="A39" s="59" t="s">
        <v>498</v>
      </c>
      <c r="B39" s="6" t="s">
        <v>752</v>
      </c>
      <c r="C39" s="83"/>
      <c r="D39" s="83"/>
    </row>
    <row r="40" spans="1:4" x14ac:dyDescent="0.2">
      <c r="A40" s="59" t="s">
        <v>552</v>
      </c>
      <c r="B40" s="6" t="s">
        <v>753</v>
      </c>
      <c r="C40" s="83"/>
      <c r="D40" s="83"/>
    </row>
    <row r="41" spans="1:4" x14ac:dyDescent="0.2">
      <c r="A41" s="59" t="s">
        <v>237</v>
      </c>
      <c r="B41" s="6" t="s">
        <v>754</v>
      </c>
      <c r="C41" s="83"/>
      <c r="D41" s="83"/>
    </row>
    <row r="42" spans="1:4" x14ac:dyDescent="0.2">
      <c r="A42" s="59" t="s">
        <v>239</v>
      </c>
      <c r="B42" s="6" t="s">
        <v>755</v>
      </c>
      <c r="C42" s="83"/>
      <c r="D42" s="83"/>
    </row>
    <row r="43" spans="1:4" x14ac:dyDescent="0.2">
      <c r="A43" s="59" t="s">
        <v>241</v>
      </c>
      <c r="B43" s="6" t="s">
        <v>756</v>
      </c>
      <c r="C43" s="83"/>
      <c r="D43" s="83"/>
    </row>
    <row r="44" spans="1:4" x14ac:dyDescent="0.2">
      <c r="A44" s="59" t="s">
        <v>243</v>
      </c>
      <c r="B44" s="6" t="s">
        <v>757</v>
      </c>
      <c r="C44" s="83"/>
      <c r="D44" s="83"/>
    </row>
    <row r="45" spans="1:4" x14ac:dyDescent="0.2">
      <c r="A45" s="59" t="s">
        <v>245</v>
      </c>
      <c r="B45" s="6" t="s">
        <v>758</v>
      </c>
      <c r="C45" s="83"/>
      <c r="D45" s="83"/>
    </row>
    <row r="46" spans="1:4" x14ac:dyDescent="0.2">
      <c r="A46" s="59" t="s">
        <v>573</v>
      </c>
      <c r="B46" s="6" t="s">
        <v>759</v>
      </c>
      <c r="C46" s="83"/>
      <c r="D46" s="83"/>
    </row>
    <row r="47" spans="1:4" x14ac:dyDescent="0.2">
      <c r="A47" s="59" t="s">
        <v>691</v>
      </c>
      <c r="B47" s="6" t="s">
        <v>760</v>
      </c>
      <c r="C47" s="83"/>
      <c r="D47" s="83"/>
    </row>
    <row r="48" spans="1:4" x14ac:dyDescent="0.2">
      <c r="A48" s="59" t="s">
        <v>701</v>
      </c>
      <c r="B48" s="6" t="s">
        <v>761</v>
      </c>
      <c r="C48" s="83"/>
      <c r="D48" s="83"/>
    </row>
    <row r="49" spans="1:4" x14ac:dyDescent="0.2">
      <c r="A49" s="59" t="s">
        <v>703</v>
      </c>
      <c r="B49" s="6" t="s">
        <v>762</v>
      </c>
      <c r="C49" s="83"/>
      <c r="D49" s="83"/>
    </row>
    <row r="50" spans="1:4" x14ac:dyDescent="0.2">
      <c r="A50" s="59" t="s">
        <v>705</v>
      </c>
      <c r="B50" s="6" t="s">
        <v>763</v>
      </c>
      <c r="C50" s="83"/>
      <c r="D50" s="83"/>
    </row>
    <row r="51" spans="1:4" x14ac:dyDescent="0.2">
      <c r="A51" s="59" t="s">
        <v>321</v>
      </c>
      <c r="B51" s="6" t="s">
        <v>764</v>
      </c>
      <c r="C51" s="83"/>
      <c r="D51" s="83"/>
    </row>
    <row r="52" spans="1:4" x14ac:dyDescent="0.2">
      <c r="A52" s="59" t="s">
        <v>323</v>
      </c>
      <c r="B52" s="6" t="s">
        <v>765</v>
      </c>
      <c r="C52" s="83"/>
      <c r="D52" s="83"/>
    </row>
    <row r="53" spans="1:4" x14ac:dyDescent="0.2">
      <c r="A53" s="59" t="s">
        <v>325</v>
      </c>
      <c r="B53" s="6" t="s">
        <v>766</v>
      </c>
      <c r="C53" s="83"/>
      <c r="D53" s="83"/>
    </row>
    <row r="54" spans="1:4" x14ac:dyDescent="0.2">
      <c r="A54" s="59" t="s">
        <v>967</v>
      </c>
      <c r="B54" s="6" t="s">
        <v>767</v>
      </c>
      <c r="C54" s="83"/>
      <c r="D54" s="83"/>
    </row>
    <row r="55" spans="1:4" x14ac:dyDescent="0.2">
      <c r="A55" s="59" t="s">
        <v>968</v>
      </c>
      <c r="B55" s="6" t="s">
        <v>768</v>
      </c>
      <c r="C55" s="83"/>
      <c r="D55" s="83"/>
    </row>
    <row r="56" spans="1:4" x14ac:dyDescent="0.2">
      <c r="A56" s="59" t="s">
        <v>969</v>
      </c>
      <c r="B56" s="6" t="s">
        <v>769</v>
      </c>
      <c r="C56" s="83"/>
      <c r="D56" s="83"/>
    </row>
    <row r="57" spans="1:4" x14ac:dyDescent="0.2">
      <c r="A57" s="59" t="s">
        <v>970</v>
      </c>
      <c r="B57" s="6" t="s">
        <v>770</v>
      </c>
      <c r="C57" s="83"/>
      <c r="D57" s="83"/>
    </row>
    <row r="58" spans="1:4" x14ac:dyDescent="0.2">
      <c r="A58" s="59" t="s">
        <v>971</v>
      </c>
      <c r="B58" s="6" t="s">
        <v>771</v>
      </c>
      <c r="C58" s="83"/>
      <c r="D58" s="83"/>
    </row>
    <row r="59" spans="1:4" x14ac:dyDescent="0.2">
      <c r="A59" s="59" t="s">
        <v>972</v>
      </c>
      <c r="B59" s="6" t="s">
        <v>772</v>
      </c>
      <c r="C59" s="83"/>
      <c r="D59" s="83"/>
    </row>
    <row r="60" spans="1:4" x14ac:dyDescent="0.2">
      <c r="A60" s="59" t="s">
        <v>973</v>
      </c>
      <c r="B60" s="6" t="s">
        <v>773</v>
      </c>
      <c r="C60" s="83"/>
      <c r="D60" s="83"/>
    </row>
    <row r="61" spans="1:4" x14ac:dyDescent="0.2">
      <c r="A61" s="59" t="s">
        <v>351</v>
      </c>
      <c r="B61" s="6" t="s">
        <v>774</v>
      </c>
      <c r="C61" s="83"/>
      <c r="D61" s="83"/>
    </row>
    <row r="62" spans="1:4" x14ac:dyDescent="0.2">
      <c r="A62" s="59" t="s">
        <v>353</v>
      </c>
      <c r="B62" s="6" t="s">
        <v>775</v>
      </c>
      <c r="C62" s="83"/>
      <c r="D62" s="83"/>
    </row>
    <row r="63" spans="1:4" x14ac:dyDescent="0.2">
      <c r="A63" s="59" t="s">
        <v>974</v>
      </c>
      <c r="B63" s="6" t="s">
        <v>776</v>
      </c>
      <c r="C63" s="83"/>
      <c r="D63" s="83"/>
    </row>
    <row r="64" spans="1:4" x14ac:dyDescent="0.2">
      <c r="A64" s="59" t="s">
        <v>975</v>
      </c>
      <c r="B64" s="6" t="s">
        <v>777</v>
      </c>
      <c r="C64" s="83"/>
      <c r="D64" s="83"/>
    </row>
    <row r="65" spans="1:4" x14ac:dyDescent="0.2">
      <c r="A65" s="59" t="s">
        <v>355</v>
      </c>
      <c r="B65" s="6" t="s">
        <v>778</v>
      </c>
      <c r="C65" s="83"/>
      <c r="D65" s="83"/>
    </row>
    <row r="66" spans="1:4" x14ac:dyDescent="0.2">
      <c r="A66" s="59" t="s">
        <v>403</v>
      </c>
      <c r="B66" s="6" t="s">
        <v>779</v>
      </c>
      <c r="C66" s="83"/>
      <c r="D66" s="83"/>
    </row>
    <row r="67" spans="1:4" x14ac:dyDescent="0.2">
      <c r="A67" s="59" t="s">
        <v>405</v>
      </c>
      <c r="B67" s="6" t="s">
        <v>780</v>
      </c>
      <c r="C67" s="83"/>
      <c r="D67" s="83"/>
    </row>
    <row r="68" spans="1:4" x14ac:dyDescent="0.2">
      <c r="A68" s="59" t="s">
        <v>976</v>
      </c>
      <c r="B68" s="6" t="s">
        <v>781</v>
      </c>
      <c r="C68" s="83"/>
      <c r="D68" s="83"/>
    </row>
    <row r="69" spans="1:4" x14ac:dyDescent="0.2">
      <c r="A69" s="59" t="s">
        <v>977</v>
      </c>
      <c r="B69" s="6" t="s">
        <v>782</v>
      </c>
      <c r="C69" s="83"/>
      <c r="D69" s="83"/>
    </row>
    <row r="70" spans="1:4" x14ac:dyDescent="0.2">
      <c r="A70" s="59" t="s">
        <v>978</v>
      </c>
      <c r="B70" s="6" t="s">
        <v>783</v>
      </c>
      <c r="C70" s="83"/>
      <c r="D70" s="83"/>
    </row>
    <row r="71" spans="1:4" x14ac:dyDescent="0.2">
      <c r="A71" s="59" t="s">
        <v>979</v>
      </c>
      <c r="B71" s="6" t="s">
        <v>784</v>
      </c>
      <c r="C71" s="83"/>
      <c r="D71" s="83"/>
    </row>
    <row r="72" spans="1:4" x14ac:dyDescent="0.2">
      <c r="A72" s="59" t="s">
        <v>980</v>
      </c>
      <c r="B72" s="6" t="s">
        <v>785</v>
      </c>
      <c r="C72" s="83"/>
      <c r="D72" s="83"/>
    </row>
    <row r="73" spans="1:4" x14ac:dyDescent="0.2">
      <c r="A73" s="59" t="s">
        <v>981</v>
      </c>
      <c r="B73" s="6" t="s">
        <v>786</v>
      </c>
      <c r="C73" s="83"/>
      <c r="D73" s="83"/>
    </row>
    <row r="74" spans="1:4" x14ac:dyDescent="0.2">
      <c r="A74" s="59" t="s">
        <v>398</v>
      </c>
      <c r="B74" s="6" t="s">
        <v>787</v>
      </c>
      <c r="C74" s="83"/>
      <c r="D74" s="83"/>
    </row>
    <row r="75" spans="1:4" x14ac:dyDescent="0.2">
      <c r="A75" s="59" t="s">
        <v>440</v>
      </c>
      <c r="B75" s="6" t="s">
        <v>788</v>
      </c>
      <c r="C75" s="83"/>
      <c r="D75" s="83"/>
    </row>
    <row r="76" spans="1:4" x14ac:dyDescent="0.2">
      <c r="A76" s="59" t="s">
        <v>442</v>
      </c>
      <c r="B76" s="6" t="s">
        <v>789</v>
      </c>
      <c r="C76" s="83"/>
      <c r="D76" s="83"/>
    </row>
    <row r="77" spans="1:4" x14ac:dyDescent="0.2">
      <c r="A77" s="59" t="s">
        <v>294</v>
      </c>
      <c r="B77" s="6" t="s">
        <v>790</v>
      </c>
      <c r="C77" s="83"/>
      <c r="D77" s="83"/>
    </row>
    <row r="78" spans="1:4" x14ac:dyDescent="0.2">
      <c r="A78" s="59" t="s">
        <v>296</v>
      </c>
      <c r="B78" s="6" t="s">
        <v>791</v>
      </c>
      <c r="C78" s="83"/>
      <c r="D78" s="83"/>
    </row>
    <row r="79" spans="1:4" x14ac:dyDescent="0.2">
      <c r="A79" s="59" t="s">
        <v>297</v>
      </c>
      <c r="B79" s="6" t="s">
        <v>792</v>
      </c>
      <c r="C79" s="83"/>
      <c r="D79" s="83"/>
    </row>
    <row r="80" spans="1:4" x14ac:dyDescent="0.2">
      <c r="A80" s="59" t="s">
        <v>299</v>
      </c>
      <c r="B80" s="6" t="s">
        <v>793</v>
      </c>
      <c r="C80" s="83"/>
      <c r="D80" s="83"/>
    </row>
    <row r="81" spans="1:4" x14ac:dyDescent="0.2">
      <c r="A81" s="59" t="s">
        <v>982</v>
      </c>
      <c r="B81" s="6" t="s">
        <v>794</v>
      </c>
      <c r="C81" s="83"/>
      <c r="D81" s="83"/>
    </row>
    <row r="82" spans="1:4" x14ac:dyDescent="0.2">
      <c r="A82" s="59" t="s">
        <v>983</v>
      </c>
      <c r="B82" s="6" t="s">
        <v>795</v>
      </c>
      <c r="C82" s="83"/>
      <c r="D82" s="83"/>
    </row>
    <row r="83" spans="1:4" x14ac:dyDescent="0.2">
      <c r="A83" s="59" t="s">
        <v>984</v>
      </c>
      <c r="B83" s="6" t="s">
        <v>796</v>
      </c>
      <c r="C83" s="83"/>
      <c r="D83" s="83"/>
    </row>
    <row r="84" spans="1:4" x14ac:dyDescent="0.2">
      <c r="A84" s="59" t="s">
        <v>985</v>
      </c>
      <c r="B84" s="6" t="s">
        <v>797</v>
      </c>
      <c r="C84" s="83"/>
      <c r="D84" s="83"/>
    </row>
    <row r="85" spans="1:4" x14ac:dyDescent="0.2">
      <c r="A85" s="59" t="s">
        <v>986</v>
      </c>
      <c r="B85" s="6" t="s">
        <v>798</v>
      </c>
      <c r="C85" s="83"/>
      <c r="D85" s="83"/>
    </row>
    <row r="86" spans="1:4" x14ac:dyDescent="0.2">
      <c r="A86" s="59" t="s">
        <v>987</v>
      </c>
      <c r="B86" s="6" t="s">
        <v>799</v>
      </c>
      <c r="C86" s="83"/>
      <c r="D86" s="83"/>
    </row>
    <row r="87" spans="1:4" x14ac:dyDescent="0.2">
      <c r="A87" s="59" t="s">
        <v>988</v>
      </c>
      <c r="B87" s="6" t="s">
        <v>800</v>
      </c>
      <c r="C87" s="83"/>
      <c r="D87" s="83"/>
    </row>
    <row r="88" spans="1:4" x14ac:dyDescent="0.2">
      <c r="A88" s="59" t="s">
        <v>419</v>
      </c>
      <c r="B88" s="6" t="s">
        <v>801</v>
      </c>
      <c r="C88" s="83"/>
      <c r="D88" s="83"/>
    </row>
    <row r="89" spans="1:4" x14ac:dyDescent="0.2">
      <c r="A89" s="59" t="s">
        <v>421</v>
      </c>
      <c r="B89" s="6" t="s">
        <v>802</v>
      </c>
      <c r="C89" s="83"/>
      <c r="D89" s="83"/>
    </row>
    <row r="90" spans="1:4" x14ac:dyDescent="0.2">
      <c r="A90" s="59" t="s">
        <v>423</v>
      </c>
      <c r="B90" s="6" t="s">
        <v>803</v>
      </c>
      <c r="C90" s="83"/>
      <c r="D90" s="83"/>
    </row>
    <row r="91" spans="1:4" x14ac:dyDescent="0.2">
      <c r="A91" s="59" t="s">
        <v>425</v>
      </c>
      <c r="B91" s="6" t="s">
        <v>804</v>
      </c>
      <c r="C91" s="83"/>
      <c r="D91" s="83"/>
    </row>
    <row r="92" spans="1:4" x14ac:dyDescent="0.2">
      <c r="A92" s="59" t="s">
        <v>989</v>
      </c>
      <c r="B92" s="6" t="s">
        <v>805</v>
      </c>
      <c r="C92" s="83"/>
      <c r="D92" s="83"/>
    </row>
    <row r="93" spans="1:4" x14ac:dyDescent="0.2">
      <c r="A93" s="59" t="s">
        <v>990</v>
      </c>
      <c r="B93" s="6" t="s">
        <v>806</v>
      </c>
      <c r="C93" s="83"/>
      <c r="D93" s="83"/>
    </row>
    <row r="94" spans="1:4" x14ac:dyDescent="0.2">
      <c r="A94" s="59" t="s">
        <v>991</v>
      </c>
      <c r="B94" s="6" t="s">
        <v>807</v>
      </c>
      <c r="C94" s="83"/>
      <c r="D94" s="83"/>
    </row>
    <row r="95" spans="1:4" x14ac:dyDescent="0.2">
      <c r="A95" s="59" t="s">
        <v>992</v>
      </c>
      <c r="B95" s="6" t="s">
        <v>808</v>
      </c>
      <c r="C95" s="83"/>
      <c r="D95" s="83"/>
    </row>
    <row r="96" spans="1:4" x14ac:dyDescent="0.2">
      <c r="A96" s="59" t="s">
        <v>993</v>
      </c>
      <c r="B96" s="6" t="s">
        <v>809</v>
      </c>
      <c r="C96" s="83"/>
      <c r="D96" s="83"/>
    </row>
    <row r="97" spans="1:4" x14ac:dyDescent="0.2">
      <c r="A97" s="59" t="s">
        <v>994</v>
      </c>
      <c r="B97" s="6" t="s">
        <v>810</v>
      </c>
      <c r="C97" s="83"/>
      <c r="D97" s="83"/>
    </row>
    <row r="98" spans="1:4" x14ac:dyDescent="0.2">
      <c r="A98" s="59" t="s">
        <v>399</v>
      </c>
      <c r="B98" s="6" t="s">
        <v>811</v>
      </c>
      <c r="C98" s="83"/>
      <c r="D98" s="83"/>
    </row>
    <row r="99" spans="1:4" x14ac:dyDescent="0.2">
      <c r="A99" s="59" t="s">
        <v>401</v>
      </c>
      <c r="B99" s="6" t="s">
        <v>812</v>
      </c>
      <c r="C99" s="83"/>
      <c r="D99" s="83"/>
    </row>
    <row r="100" spans="1:4" x14ac:dyDescent="0.2">
      <c r="A100" s="59" t="s">
        <v>995</v>
      </c>
      <c r="B100" s="6" t="s">
        <v>813</v>
      </c>
      <c r="C100" s="83"/>
      <c r="D100" s="83"/>
    </row>
    <row r="101" spans="1:4" x14ac:dyDescent="0.2">
      <c r="A101" s="59" t="s">
        <v>996</v>
      </c>
      <c r="B101" s="6" t="s">
        <v>814</v>
      </c>
      <c r="C101" s="83"/>
      <c r="D101" s="83"/>
    </row>
    <row r="102" spans="1:4" x14ac:dyDescent="0.2">
      <c r="A102" s="59" t="s">
        <v>2</v>
      </c>
      <c r="B102" s="6" t="s">
        <v>815</v>
      </c>
      <c r="C102" s="83"/>
      <c r="D102" s="83"/>
    </row>
    <row r="103" spans="1:4" x14ac:dyDescent="0.2">
      <c r="A103" s="59" t="s">
        <v>4</v>
      </c>
      <c r="B103" s="6" t="s">
        <v>816</v>
      </c>
      <c r="C103" s="83"/>
      <c r="D103" s="83"/>
    </row>
    <row r="104" spans="1:4" x14ac:dyDescent="0.2">
      <c r="A104" s="59" t="s">
        <v>997</v>
      </c>
      <c r="B104" s="6" t="s">
        <v>817</v>
      </c>
      <c r="C104" s="83"/>
      <c r="D104" s="83"/>
    </row>
    <row r="105" spans="1:4" x14ac:dyDescent="0.2">
      <c r="A105" s="59" t="s">
        <v>998</v>
      </c>
      <c r="B105" s="6" t="s">
        <v>818</v>
      </c>
      <c r="C105" s="83"/>
      <c r="D105" s="83"/>
    </row>
    <row r="106" spans="1:4" x14ac:dyDescent="0.2">
      <c r="A106" s="59" t="s">
        <v>999</v>
      </c>
      <c r="B106" s="6" t="s">
        <v>819</v>
      </c>
      <c r="C106" s="83"/>
      <c r="D106" s="83"/>
    </row>
    <row r="107" spans="1:4" x14ac:dyDescent="0.2">
      <c r="A107" s="59" t="s">
        <v>6</v>
      </c>
      <c r="B107" s="6" t="s">
        <v>820</v>
      </c>
      <c r="C107" s="83"/>
      <c r="D107" s="83"/>
    </row>
    <row r="108" spans="1:4" x14ac:dyDescent="0.2">
      <c r="A108" s="59" t="s">
        <v>8</v>
      </c>
      <c r="B108" s="6" t="s">
        <v>821</v>
      </c>
      <c r="C108" s="83"/>
      <c r="D108" s="83"/>
    </row>
    <row r="109" spans="1:4" x14ac:dyDescent="0.2">
      <c r="A109" s="59" t="s">
        <v>1000</v>
      </c>
      <c r="B109" s="6" t="s">
        <v>822</v>
      </c>
      <c r="C109" s="83"/>
      <c r="D109" s="83"/>
    </row>
    <row r="110" spans="1:4" x14ac:dyDescent="0.2">
      <c r="A110" s="59" t="s">
        <v>1001</v>
      </c>
      <c r="B110" s="6" t="s">
        <v>823</v>
      </c>
      <c r="C110" s="83"/>
      <c r="D110" s="83"/>
    </row>
    <row r="111" spans="1:4" x14ac:dyDescent="0.2">
      <c r="A111" s="59" t="s">
        <v>1002</v>
      </c>
      <c r="B111" s="6" t="s">
        <v>824</v>
      </c>
      <c r="C111" s="83"/>
      <c r="D111" s="83"/>
    </row>
    <row r="112" spans="1:4" x14ac:dyDescent="0.2">
      <c r="A112" s="59" t="s">
        <v>513</v>
      </c>
      <c r="B112" s="6" t="s">
        <v>825</v>
      </c>
      <c r="C112" s="83"/>
      <c r="D112" s="83"/>
    </row>
    <row r="113" spans="1:4" x14ac:dyDescent="0.2">
      <c r="A113" s="59" t="s">
        <v>515</v>
      </c>
      <c r="B113" s="6" t="s">
        <v>826</v>
      </c>
      <c r="C113" s="83"/>
      <c r="D113" s="83"/>
    </row>
    <row r="114" spans="1:4" x14ac:dyDescent="0.2">
      <c r="A114" s="59" t="s">
        <v>522</v>
      </c>
      <c r="B114" s="6" t="s">
        <v>827</v>
      </c>
      <c r="C114" s="83"/>
      <c r="D114" s="83"/>
    </row>
    <row r="115" spans="1:4" x14ac:dyDescent="0.2">
      <c r="A115" s="59" t="s">
        <v>1003</v>
      </c>
      <c r="B115" s="6" t="s">
        <v>828</v>
      </c>
      <c r="C115" s="83"/>
      <c r="D115" s="83"/>
    </row>
    <row r="116" spans="1:4" x14ac:dyDescent="0.2">
      <c r="A116" s="59" t="s">
        <v>527</v>
      </c>
      <c r="B116" s="6" t="s">
        <v>829</v>
      </c>
      <c r="C116" s="83"/>
      <c r="D116" s="83"/>
    </row>
    <row r="117" spans="1:4" x14ac:dyDescent="0.2">
      <c r="A117" s="59" t="s">
        <v>529</v>
      </c>
      <c r="B117" s="6" t="s">
        <v>830</v>
      </c>
      <c r="C117" s="83"/>
      <c r="D117" s="83"/>
    </row>
    <row r="118" spans="1:4" x14ac:dyDescent="0.2">
      <c r="A118" s="59" t="s">
        <v>531</v>
      </c>
      <c r="B118" s="6" t="s">
        <v>831</v>
      </c>
      <c r="C118" s="83"/>
      <c r="D118" s="83"/>
    </row>
    <row r="119" spans="1:4" x14ac:dyDescent="0.2">
      <c r="A119" s="59" t="s">
        <v>76</v>
      </c>
      <c r="B119" s="6" t="s">
        <v>832</v>
      </c>
      <c r="C119" s="83"/>
      <c r="D119" s="83"/>
    </row>
    <row r="120" spans="1:4" x14ac:dyDescent="0.2">
      <c r="A120" s="59" t="s">
        <v>78</v>
      </c>
      <c r="B120" s="6" t="s">
        <v>833</v>
      </c>
      <c r="C120" s="83"/>
      <c r="D120" s="83"/>
    </row>
    <row r="121" spans="1:4" x14ac:dyDescent="0.2">
      <c r="A121" s="59" t="s">
        <v>834</v>
      </c>
      <c r="B121" s="6" t="s">
        <v>835</v>
      </c>
      <c r="C121" s="83"/>
      <c r="D121" s="83"/>
    </row>
    <row r="122" spans="1:4" x14ac:dyDescent="0.2">
      <c r="A122" s="59" t="s">
        <v>1004</v>
      </c>
      <c r="B122" s="6" t="s">
        <v>836</v>
      </c>
      <c r="C122" s="83"/>
      <c r="D122" s="83"/>
    </row>
    <row r="123" spans="1:4" x14ac:dyDescent="0.2">
      <c r="A123" s="59" t="s">
        <v>80</v>
      </c>
      <c r="B123" s="6" t="s">
        <v>837</v>
      </c>
      <c r="C123" s="83"/>
      <c r="D123" s="83"/>
    </row>
    <row r="124" spans="1:4" x14ac:dyDescent="0.2">
      <c r="A124" s="59" t="s">
        <v>366</v>
      </c>
      <c r="B124" s="6" t="s">
        <v>838</v>
      </c>
      <c r="C124" s="83"/>
      <c r="D124" s="83"/>
    </row>
    <row r="125" spans="1:4" x14ac:dyDescent="0.2">
      <c r="A125" s="59" t="s">
        <v>839</v>
      </c>
      <c r="B125" s="6" t="s">
        <v>840</v>
      </c>
      <c r="C125" s="83"/>
      <c r="D125" s="83"/>
    </row>
    <row r="126" spans="1:4" x14ac:dyDescent="0.2">
      <c r="A126" s="59" t="s">
        <v>841</v>
      </c>
      <c r="B126" s="6" t="s">
        <v>842</v>
      </c>
      <c r="C126" s="83"/>
      <c r="D126" s="83"/>
    </row>
    <row r="127" spans="1:4" x14ac:dyDescent="0.2">
      <c r="A127" s="59" t="s">
        <v>843</v>
      </c>
      <c r="B127" s="6" t="s">
        <v>844</v>
      </c>
      <c r="C127" s="83"/>
      <c r="D127" s="83"/>
    </row>
    <row r="128" spans="1:4" x14ac:dyDescent="0.2">
      <c r="A128" s="59" t="s">
        <v>845</v>
      </c>
      <c r="B128" s="6" t="s">
        <v>846</v>
      </c>
      <c r="C128" s="83"/>
      <c r="D128" s="83"/>
    </row>
    <row r="129" spans="1:4" x14ac:dyDescent="0.2">
      <c r="A129" s="59" t="s">
        <v>368</v>
      </c>
      <c r="B129" s="6" t="s">
        <v>847</v>
      </c>
      <c r="C129" s="83"/>
      <c r="D129" s="83"/>
    </row>
    <row r="130" spans="1:4" x14ac:dyDescent="0.2">
      <c r="A130" s="59" t="s">
        <v>370</v>
      </c>
      <c r="B130" s="6" t="s">
        <v>848</v>
      </c>
      <c r="C130" s="83"/>
      <c r="D130" s="83"/>
    </row>
    <row r="131" spans="1:4" x14ac:dyDescent="0.2">
      <c r="A131" s="59" t="s">
        <v>850</v>
      </c>
      <c r="B131" s="6" t="s">
        <v>849</v>
      </c>
      <c r="C131" s="83"/>
      <c r="D131" s="83"/>
    </row>
    <row r="132" spans="1:4" x14ac:dyDescent="0.2">
      <c r="A132" s="59" t="s">
        <v>851</v>
      </c>
      <c r="B132" s="6" t="s">
        <v>852</v>
      </c>
      <c r="C132" s="83"/>
      <c r="D132" s="83"/>
    </row>
    <row r="133" spans="1:4" x14ac:dyDescent="0.2">
      <c r="A133" s="59" t="s">
        <v>853</v>
      </c>
      <c r="B133" s="6" t="s">
        <v>854</v>
      </c>
      <c r="C133" s="83"/>
      <c r="D133" s="83"/>
    </row>
    <row r="134" spans="1:4" x14ac:dyDescent="0.2">
      <c r="A134" s="59" t="s">
        <v>855</v>
      </c>
      <c r="B134" s="6" t="s">
        <v>856</v>
      </c>
      <c r="C134" s="83"/>
      <c r="D134" s="83"/>
    </row>
    <row r="135" spans="1:4" x14ac:dyDescent="0.2">
      <c r="A135" s="59" t="s">
        <v>857</v>
      </c>
      <c r="B135" s="6" t="s">
        <v>858</v>
      </c>
      <c r="C135" s="83"/>
      <c r="D135" s="83"/>
    </row>
    <row r="136" spans="1:4" x14ac:dyDescent="0.2">
      <c r="A136" s="59" t="s">
        <v>859</v>
      </c>
      <c r="B136" s="6" t="s">
        <v>860</v>
      </c>
      <c r="C136" s="83"/>
      <c r="D136" s="83"/>
    </row>
    <row r="137" spans="1:4" x14ac:dyDescent="0.2">
      <c r="A137" s="59" t="s">
        <v>862</v>
      </c>
      <c r="B137" s="6" t="s">
        <v>861</v>
      </c>
      <c r="C137" s="83"/>
      <c r="D137" s="83"/>
    </row>
    <row r="138" spans="1:4" x14ac:dyDescent="0.2">
      <c r="A138" s="59" t="s">
        <v>462</v>
      </c>
      <c r="B138" s="6" t="s">
        <v>863</v>
      </c>
      <c r="C138" s="83"/>
      <c r="D138" s="83"/>
    </row>
    <row r="139" spans="1:4" x14ac:dyDescent="0.2">
      <c r="A139" s="59" t="s">
        <v>464</v>
      </c>
      <c r="B139" s="6" t="s">
        <v>864</v>
      </c>
      <c r="C139" s="83"/>
      <c r="D139" s="83"/>
    </row>
    <row r="140" spans="1:4" x14ac:dyDescent="0.2">
      <c r="A140" s="59" t="s">
        <v>466</v>
      </c>
      <c r="B140" s="6" t="s">
        <v>865</v>
      </c>
      <c r="C140" s="83"/>
      <c r="D140" s="83"/>
    </row>
    <row r="141" spans="1:4" x14ac:dyDescent="0.2">
      <c r="A141" s="59" t="s">
        <v>1005</v>
      </c>
      <c r="B141" s="6" t="s">
        <v>866</v>
      </c>
      <c r="C141" s="83"/>
      <c r="D141" s="83"/>
    </row>
    <row r="142" spans="1:4" x14ac:dyDescent="0.2">
      <c r="A142" s="59" t="s">
        <v>265</v>
      </c>
      <c r="B142" s="6" t="s">
        <v>867</v>
      </c>
      <c r="C142" s="83"/>
      <c r="D142" s="83"/>
    </row>
    <row r="143" spans="1:4" x14ac:dyDescent="0.2">
      <c r="A143" s="59" t="s">
        <v>267</v>
      </c>
      <c r="B143" s="6" t="s">
        <v>868</v>
      </c>
      <c r="C143" s="83"/>
      <c r="D143" s="83"/>
    </row>
    <row r="144" spans="1:4" x14ac:dyDescent="0.2">
      <c r="A144" s="59" t="s">
        <v>269</v>
      </c>
      <c r="B144" s="6" t="s">
        <v>869</v>
      </c>
      <c r="C144" s="83"/>
      <c r="D144" s="83"/>
    </row>
    <row r="145" spans="1:4" x14ac:dyDescent="0.2">
      <c r="A145" s="59" t="s">
        <v>870</v>
      </c>
      <c r="B145" s="6" t="s">
        <v>871</v>
      </c>
      <c r="C145" s="83"/>
      <c r="D145" s="83"/>
    </row>
    <row r="146" spans="1:4" x14ac:dyDescent="0.2">
      <c r="A146" s="59" t="s">
        <v>1006</v>
      </c>
      <c r="B146" s="6" t="s">
        <v>872</v>
      </c>
      <c r="C146" s="83"/>
      <c r="D146" s="83"/>
    </row>
    <row r="147" spans="1:4" x14ac:dyDescent="0.2">
      <c r="A147" s="59" t="s">
        <v>873</v>
      </c>
      <c r="B147" s="6" t="s">
        <v>874</v>
      </c>
      <c r="C147" s="83"/>
      <c r="D147" s="83"/>
    </row>
    <row r="148" spans="1:4" x14ac:dyDescent="0.2">
      <c r="A148" s="59" t="s">
        <v>1007</v>
      </c>
      <c r="B148" s="6" t="s">
        <v>875</v>
      </c>
      <c r="C148" s="83"/>
      <c r="D148" s="83"/>
    </row>
    <row r="149" spans="1:4" x14ac:dyDescent="0.2">
      <c r="A149" s="59" t="s">
        <v>876</v>
      </c>
      <c r="B149" s="6" t="s">
        <v>877</v>
      </c>
      <c r="C149" s="83"/>
      <c r="D149" s="83"/>
    </row>
    <row r="150" spans="1:4" x14ac:dyDescent="0.2">
      <c r="A150" s="59" t="s">
        <v>1008</v>
      </c>
      <c r="B150" s="6" t="s">
        <v>878</v>
      </c>
      <c r="C150" s="83"/>
      <c r="D150" s="83"/>
    </row>
    <row r="151" spans="1:4" x14ac:dyDescent="0.2">
      <c r="A151" s="59" t="s">
        <v>879</v>
      </c>
      <c r="B151" s="6" t="s">
        <v>880</v>
      </c>
      <c r="C151" s="83"/>
      <c r="D151" s="83"/>
    </row>
    <row r="152" spans="1:4" x14ac:dyDescent="0.2">
      <c r="A152" s="59" t="s">
        <v>881</v>
      </c>
      <c r="B152" s="6" t="s">
        <v>882</v>
      </c>
      <c r="C152" s="83"/>
      <c r="D152" s="83"/>
    </row>
    <row r="153" spans="1:4" x14ac:dyDescent="0.2">
      <c r="A153" s="59" t="s">
        <v>883</v>
      </c>
      <c r="B153" s="6" t="s">
        <v>884</v>
      </c>
      <c r="C153" s="83"/>
      <c r="D153" s="83"/>
    </row>
    <row r="154" spans="1:4" x14ac:dyDescent="0.2">
      <c r="A154" s="59" t="s">
        <v>885</v>
      </c>
      <c r="B154" s="6" t="s">
        <v>886</v>
      </c>
      <c r="C154" s="83"/>
      <c r="D154" s="83"/>
    </row>
    <row r="155" spans="1:4" x14ac:dyDescent="0.2">
      <c r="A155" s="59" t="s">
        <v>279</v>
      </c>
      <c r="B155" s="6" t="s">
        <v>887</v>
      </c>
      <c r="C155" s="83"/>
      <c r="D155" s="83"/>
    </row>
    <row r="156" spans="1:4" x14ac:dyDescent="0.2">
      <c r="A156" s="59" t="s">
        <v>281</v>
      </c>
      <c r="B156" s="6" t="s">
        <v>888</v>
      </c>
      <c r="C156" s="83"/>
      <c r="D156" s="83"/>
    </row>
    <row r="157" spans="1:4" x14ac:dyDescent="0.2">
      <c r="A157" s="59" t="s">
        <v>283</v>
      </c>
      <c r="B157" s="6" t="s">
        <v>889</v>
      </c>
      <c r="C157" s="83"/>
      <c r="D157" s="83"/>
    </row>
    <row r="158" spans="1:4" x14ac:dyDescent="0.2">
      <c r="A158" s="59" t="s">
        <v>890</v>
      </c>
      <c r="B158" s="6" t="s">
        <v>891</v>
      </c>
      <c r="C158" s="83"/>
      <c r="D158" s="83"/>
    </row>
    <row r="159" spans="1:4" x14ac:dyDescent="0.2">
      <c r="A159" s="59" t="s">
        <v>35</v>
      </c>
      <c r="B159" s="6" t="s">
        <v>892</v>
      </c>
      <c r="C159" s="83"/>
      <c r="D159" s="83"/>
    </row>
    <row r="160" spans="1:4" x14ac:dyDescent="0.2">
      <c r="A160" s="59" t="s">
        <v>1009</v>
      </c>
      <c r="B160" s="6" t="s">
        <v>893</v>
      </c>
      <c r="C160" s="83"/>
      <c r="D160" s="83"/>
    </row>
    <row r="161" spans="1:4" x14ac:dyDescent="0.2">
      <c r="A161" s="59" t="s">
        <v>1010</v>
      </c>
      <c r="B161" s="6" t="s">
        <v>894</v>
      </c>
      <c r="C161" s="83"/>
      <c r="D161" s="83"/>
    </row>
    <row r="162" spans="1:4" x14ac:dyDescent="0.2">
      <c r="A162" s="59" t="s">
        <v>38</v>
      </c>
      <c r="B162" s="6" t="s">
        <v>895</v>
      </c>
      <c r="C162" s="83"/>
      <c r="D162" s="83"/>
    </row>
    <row r="163" spans="1:4" x14ac:dyDescent="0.2">
      <c r="A163" s="59" t="s">
        <v>40</v>
      </c>
      <c r="B163" s="6" t="s">
        <v>896</v>
      </c>
      <c r="C163" s="83"/>
      <c r="D163" s="83"/>
    </row>
    <row r="164" spans="1:4" x14ac:dyDescent="0.2">
      <c r="A164" s="59" t="s">
        <v>711</v>
      </c>
      <c r="B164" s="6" t="s">
        <v>897</v>
      </c>
      <c r="C164" s="83"/>
      <c r="D164" s="83"/>
    </row>
    <row r="165" spans="1:4" x14ac:dyDescent="0.2">
      <c r="A165" s="59" t="s">
        <v>229</v>
      </c>
      <c r="B165" s="6" t="s">
        <v>898</v>
      </c>
      <c r="C165" s="83"/>
      <c r="D165" s="83"/>
    </row>
    <row r="166" spans="1:4" x14ac:dyDescent="0.2">
      <c r="A166" s="59" t="s">
        <v>1011</v>
      </c>
      <c r="B166" s="6" t="s">
        <v>899</v>
      </c>
      <c r="C166" s="83"/>
      <c r="D166" s="83"/>
    </row>
    <row r="167" spans="1:4" x14ac:dyDescent="0.2">
      <c r="A167" s="59" t="s">
        <v>1012</v>
      </c>
      <c r="B167" s="6" t="s">
        <v>900</v>
      </c>
      <c r="C167" s="83"/>
      <c r="D167" s="83"/>
    </row>
    <row r="168" spans="1:4" x14ac:dyDescent="0.2">
      <c r="A168" s="59" t="s">
        <v>231</v>
      </c>
      <c r="B168" s="6" t="s">
        <v>901</v>
      </c>
      <c r="C168" s="83"/>
      <c r="D168" s="83"/>
    </row>
    <row r="169" spans="1:4" x14ac:dyDescent="0.2">
      <c r="A169" s="59" t="s">
        <v>233</v>
      </c>
      <c r="B169" s="6" t="s">
        <v>902</v>
      </c>
      <c r="C169" s="83"/>
      <c r="D169" s="83"/>
    </row>
    <row r="170" spans="1:4" x14ac:dyDescent="0.2">
      <c r="A170" s="59" t="s">
        <v>235</v>
      </c>
      <c r="B170" s="6" t="s">
        <v>903</v>
      </c>
      <c r="C170" s="83"/>
      <c r="D170" s="83"/>
    </row>
    <row r="171" spans="1:4" x14ac:dyDescent="0.2">
      <c r="A171" s="59" t="s">
        <v>1013</v>
      </c>
      <c r="B171" s="6" t="s">
        <v>904</v>
      </c>
      <c r="C171" s="83"/>
      <c r="D171" s="83"/>
    </row>
    <row r="172" spans="1:4" x14ac:dyDescent="0.2">
      <c r="A172" s="59" t="s">
        <v>1014</v>
      </c>
      <c r="B172" s="6" t="s">
        <v>905</v>
      </c>
      <c r="C172" s="83"/>
      <c r="D172" s="83"/>
    </row>
    <row r="173" spans="1:4" x14ac:dyDescent="0.2">
      <c r="A173" s="59" t="s">
        <v>114</v>
      </c>
      <c r="B173" s="6" t="s">
        <v>906</v>
      </c>
      <c r="C173" s="83"/>
      <c r="D173" s="83"/>
    </row>
    <row r="174" spans="1:4" x14ac:dyDescent="0.2">
      <c r="A174" s="59" t="s">
        <v>116</v>
      </c>
      <c r="B174" s="6" t="s">
        <v>907</v>
      </c>
      <c r="C174" s="83"/>
      <c r="D174" s="83"/>
    </row>
    <row r="175" spans="1:4" x14ac:dyDescent="0.2">
      <c r="A175" s="59" t="s">
        <v>560</v>
      </c>
      <c r="B175" s="6" t="s">
        <v>908</v>
      </c>
      <c r="C175" s="83"/>
      <c r="D175" s="83"/>
    </row>
    <row r="176" spans="1:4" x14ac:dyDescent="0.2">
      <c r="A176" s="59" t="s">
        <v>562</v>
      </c>
      <c r="B176" s="6" t="s">
        <v>909</v>
      </c>
      <c r="C176" s="83"/>
      <c r="D176" s="83"/>
    </row>
    <row r="177" spans="1:4" x14ac:dyDescent="0.2">
      <c r="A177" s="60" t="s">
        <v>393</v>
      </c>
      <c r="B177" s="61" t="s">
        <v>682</v>
      </c>
      <c r="C177" s="83"/>
      <c r="D177" s="83"/>
    </row>
    <row r="178" spans="1:4" x14ac:dyDescent="0.2">
      <c r="A178" s="7"/>
      <c r="B178" s="1"/>
    </row>
  </sheetData>
  <hyperlinks>
    <hyperlink ref="C5" location="'Diseño'!$B$25" display="B16_2 *** (2 veces más)"/>
  </hyperlinks>
  <pageMargins left="0.75" right="0.75" top="1" bottom="1" header="0.5" footer="0.5"/>
  <pageSetup orientation="portrait" horizontalDpi="300" verticalDpi="30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280"/>
  <sheetViews>
    <sheetView workbookViewId="0"/>
  </sheetViews>
  <sheetFormatPr baseColWidth="10" defaultColWidth="9.140625" defaultRowHeight="12.75" x14ac:dyDescent="0.2"/>
  <cols>
    <col min="1" max="1" width="9.140625" style="6" customWidth="1"/>
    <col min="2" max="2" width="47" style="6" customWidth="1"/>
    <col min="3" max="3" width="25.7109375" style="6" customWidth="1"/>
    <col min="4" max="16384" width="9.140625" style="6"/>
  </cols>
  <sheetData>
    <row r="4" spans="1:4" x14ac:dyDescent="0.2">
      <c r="C4" s="100" t="s">
        <v>1059</v>
      </c>
    </row>
    <row r="5" spans="1:4" x14ac:dyDescent="0.2">
      <c r="A5" s="2" t="s">
        <v>1015</v>
      </c>
      <c r="C5" s="101" t="s">
        <v>1063</v>
      </c>
    </row>
    <row r="6" spans="1:4" x14ac:dyDescent="0.2">
      <c r="A6" s="59" t="s">
        <v>1042</v>
      </c>
      <c r="B6" s="6" t="s">
        <v>958</v>
      </c>
    </row>
    <row r="7" spans="1:4" x14ac:dyDescent="0.2">
      <c r="A7" s="59" t="s">
        <v>657</v>
      </c>
      <c r="B7" s="6" t="s">
        <v>658</v>
      </c>
      <c r="C7" s="83"/>
      <c r="D7" s="83"/>
    </row>
    <row r="8" spans="1:4" x14ac:dyDescent="0.2">
      <c r="A8" s="59" t="s">
        <v>610</v>
      </c>
      <c r="B8" s="6" t="s">
        <v>611</v>
      </c>
      <c r="C8" s="83"/>
      <c r="D8" s="83"/>
    </row>
    <row r="9" spans="1:4" x14ac:dyDescent="0.2">
      <c r="A9" s="59" t="s">
        <v>612</v>
      </c>
      <c r="B9" s="6" t="s">
        <v>613</v>
      </c>
      <c r="C9" s="83"/>
      <c r="D9" s="83"/>
    </row>
    <row r="10" spans="1:4" x14ac:dyDescent="0.2">
      <c r="A10" s="59" t="s">
        <v>614</v>
      </c>
      <c r="B10" s="6" t="s">
        <v>615</v>
      </c>
      <c r="C10" s="83"/>
      <c r="D10" s="83"/>
    </row>
    <row r="11" spans="1:4" x14ac:dyDescent="0.2">
      <c r="A11" s="59" t="s">
        <v>616</v>
      </c>
      <c r="B11" s="6" t="s">
        <v>617</v>
      </c>
      <c r="C11" s="83"/>
      <c r="D11" s="83"/>
    </row>
    <row r="12" spans="1:4" x14ac:dyDescent="0.2">
      <c r="A12" s="59" t="s">
        <v>618</v>
      </c>
      <c r="B12" s="6" t="s">
        <v>619</v>
      </c>
      <c r="C12" s="83"/>
      <c r="D12" s="83"/>
    </row>
    <row r="13" spans="1:4" x14ac:dyDescent="0.2">
      <c r="A13" s="59" t="s">
        <v>620</v>
      </c>
      <c r="B13" s="6" t="s">
        <v>621</v>
      </c>
      <c r="C13" s="83"/>
      <c r="D13" s="83"/>
    </row>
    <row r="14" spans="1:4" x14ac:dyDescent="0.2">
      <c r="A14" s="59" t="s">
        <v>622</v>
      </c>
      <c r="B14" s="6" t="s">
        <v>623</v>
      </c>
      <c r="C14" s="83"/>
      <c r="D14" s="83"/>
    </row>
    <row r="15" spans="1:4" x14ac:dyDescent="0.2">
      <c r="A15" s="59" t="s">
        <v>624</v>
      </c>
      <c r="B15" s="6" t="s">
        <v>625</v>
      </c>
      <c r="C15" s="83"/>
      <c r="D15" s="83"/>
    </row>
    <row r="16" spans="1:4" x14ac:dyDescent="0.2">
      <c r="A16" s="59" t="s">
        <v>626</v>
      </c>
      <c r="B16" s="6" t="s">
        <v>627</v>
      </c>
      <c r="C16" s="83"/>
      <c r="D16" s="83"/>
    </row>
    <row r="17" spans="1:4" x14ac:dyDescent="0.2">
      <c r="A17" s="59" t="s">
        <v>628</v>
      </c>
      <c r="B17" s="6" t="s">
        <v>629</v>
      </c>
      <c r="C17" s="83"/>
      <c r="D17" s="83"/>
    </row>
    <row r="18" spans="1:4" x14ac:dyDescent="0.2">
      <c r="A18" s="59" t="s">
        <v>630</v>
      </c>
      <c r="B18" s="6" t="s">
        <v>631</v>
      </c>
      <c r="C18" s="83"/>
      <c r="D18" s="83"/>
    </row>
    <row r="19" spans="1:4" x14ac:dyDescent="0.2">
      <c r="A19" s="59" t="s">
        <v>632</v>
      </c>
      <c r="B19" s="6" t="s">
        <v>633</v>
      </c>
      <c r="C19" s="83"/>
      <c r="D19" s="83"/>
    </row>
    <row r="20" spans="1:4" x14ac:dyDescent="0.2">
      <c r="A20" s="59" t="s">
        <v>634</v>
      </c>
      <c r="B20" s="6" t="s">
        <v>635</v>
      </c>
      <c r="C20" s="83"/>
      <c r="D20" s="83"/>
    </row>
    <row r="21" spans="1:4" x14ac:dyDescent="0.2">
      <c r="A21" s="59" t="s">
        <v>636</v>
      </c>
      <c r="B21" s="6" t="s">
        <v>637</v>
      </c>
      <c r="C21" s="83"/>
      <c r="D21" s="83"/>
    </row>
    <row r="22" spans="1:4" x14ac:dyDescent="0.2">
      <c r="A22" s="59" t="s">
        <v>638</v>
      </c>
      <c r="B22" s="6" t="s">
        <v>639</v>
      </c>
      <c r="C22" s="83"/>
      <c r="D22" s="83"/>
    </row>
    <row r="23" spans="1:4" x14ac:dyDescent="0.2">
      <c r="A23" s="59" t="s">
        <v>640</v>
      </c>
      <c r="B23" s="6" t="s">
        <v>641</v>
      </c>
      <c r="C23" s="83"/>
      <c r="D23" s="83"/>
    </row>
    <row r="24" spans="1:4" x14ac:dyDescent="0.2">
      <c r="A24" s="59" t="s">
        <v>642</v>
      </c>
      <c r="B24" s="6" t="s">
        <v>643</v>
      </c>
      <c r="C24" s="83"/>
      <c r="D24" s="83"/>
    </row>
    <row r="25" spans="1:4" x14ac:dyDescent="0.2">
      <c r="A25" s="59" t="s">
        <v>129</v>
      </c>
      <c r="B25" s="6" t="s">
        <v>130</v>
      </c>
      <c r="C25" s="83"/>
      <c r="D25" s="83"/>
    </row>
    <row r="26" spans="1:4" x14ac:dyDescent="0.2">
      <c r="A26" s="59" t="s">
        <v>131</v>
      </c>
      <c r="B26" s="6" t="s">
        <v>132</v>
      </c>
      <c r="C26" s="83"/>
      <c r="D26" s="83"/>
    </row>
    <row r="27" spans="1:4" x14ac:dyDescent="0.2">
      <c r="A27" s="59" t="s">
        <v>133</v>
      </c>
      <c r="B27" s="6" t="s">
        <v>134</v>
      </c>
      <c r="C27" s="83"/>
      <c r="D27" s="83"/>
    </row>
    <row r="28" spans="1:4" x14ac:dyDescent="0.2">
      <c r="A28" s="59" t="s">
        <v>644</v>
      </c>
      <c r="B28" s="6" t="s">
        <v>645</v>
      </c>
      <c r="C28" s="83"/>
      <c r="D28" s="83"/>
    </row>
    <row r="29" spans="1:4" x14ac:dyDescent="0.2">
      <c r="A29" s="59" t="s">
        <v>646</v>
      </c>
      <c r="B29" s="6" t="s">
        <v>647</v>
      </c>
      <c r="C29" s="83"/>
      <c r="D29" s="83"/>
    </row>
    <row r="30" spans="1:4" x14ac:dyDescent="0.2">
      <c r="A30" s="59" t="s">
        <v>648</v>
      </c>
      <c r="B30" s="6" t="s">
        <v>649</v>
      </c>
      <c r="C30" s="83"/>
      <c r="D30" s="83"/>
    </row>
    <row r="31" spans="1:4" x14ac:dyDescent="0.2">
      <c r="A31" s="59" t="s">
        <v>650</v>
      </c>
      <c r="B31" s="6" t="s">
        <v>651</v>
      </c>
      <c r="C31" s="83"/>
      <c r="D31" s="83"/>
    </row>
    <row r="32" spans="1:4" x14ac:dyDescent="0.2">
      <c r="A32" s="59" t="s">
        <v>652</v>
      </c>
      <c r="B32" s="6" t="s">
        <v>653</v>
      </c>
      <c r="C32" s="83"/>
      <c r="D32" s="83"/>
    </row>
    <row r="33" spans="1:4" x14ac:dyDescent="0.2">
      <c r="A33" s="59" t="s">
        <v>654</v>
      </c>
      <c r="B33" s="6" t="s">
        <v>655</v>
      </c>
      <c r="C33" s="83"/>
      <c r="D33" s="83"/>
    </row>
    <row r="34" spans="1:4" x14ac:dyDescent="0.2">
      <c r="A34" s="59" t="s">
        <v>541</v>
      </c>
      <c r="B34" s="6" t="s">
        <v>542</v>
      </c>
      <c r="C34" s="83"/>
      <c r="D34" s="83"/>
    </row>
    <row r="35" spans="1:4" x14ac:dyDescent="0.2">
      <c r="A35" s="59" t="s">
        <v>543</v>
      </c>
      <c r="B35" s="6" t="s">
        <v>544</v>
      </c>
      <c r="C35" s="83"/>
      <c r="D35" s="83"/>
    </row>
    <row r="36" spans="1:4" x14ac:dyDescent="0.2">
      <c r="A36" s="59" t="s">
        <v>545</v>
      </c>
      <c r="B36" s="6" t="s">
        <v>546</v>
      </c>
      <c r="C36" s="83"/>
      <c r="D36" s="83"/>
    </row>
    <row r="37" spans="1:4" x14ac:dyDescent="0.2">
      <c r="A37" s="59" t="s">
        <v>547</v>
      </c>
      <c r="B37" s="6" t="s">
        <v>548</v>
      </c>
      <c r="C37" s="83"/>
      <c r="D37" s="83"/>
    </row>
    <row r="38" spans="1:4" x14ac:dyDescent="0.2">
      <c r="A38" s="59" t="s">
        <v>314</v>
      </c>
      <c r="B38" s="6" t="s">
        <v>315</v>
      </c>
      <c r="C38" s="83"/>
      <c r="D38" s="83"/>
    </row>
    <row r="39" spans="1:4" x14ac:dyDescent="0.2">
      <c r="A39" s="59" t="s">
        <v>317</v>
      </c>
      <c r="B39" s="6" t="s">
        <v>316</v>
      </c>
      <c r="C39" s="83"/>
      <c r="D39" s="83"/>
    </row>
    <row r="40" spans="1:4" x14ac:dyDescent="0.2">
      <c r="A40" s="59" t="s">
        <v>358</v>
      </c>
      <c r="B40" s="6" t="s">
        <v>357</v>
      </c>
      <c r="C40" s="83"/>
      <c r="D40" s="83"/>
    </row>
    <row r="41" spans="1:4" x14ac:dyDescent="0.2">
      <c r="A41" s="59" t="s">
        <v>359</v>
      </c>
      <c r="B41" s="6" t="s">
        <v>360</v>
      </c>
      <c r="C41" s="83"/>
      <c r="D41" s="83"/>
    </row>
    <row r="42" spans="1:4" x14ac:dyDescent="0.2">
      <c r="A42" s="59" t="s">
        <v>361</v>
      </c>
      <c r="B42" s="6" t="s">
        <v>362</v>
      </c>
      <c r="C42" s="83"/>
      <c r="D42" s="83"/>
    </row>
    <row r="43" spans="1:4" x14ac:dyDescent="0.2">
      <c r="A43" s="59" t="s">
        <v>363</v>
      </c>
      <c r="B43" s="6" t="s">
        <v>364</v>
      </c>
      <c r="C43" s="83"/>
      <c r="D43" s="83"/>
    </row>
    <row r="44" spans="1:4" x14ac:dyDescent="0.2">
      <c r="A44" s="59" t="s">
        <v>446</v>
      </c>
      <c r="B44" s="6" t="s">
        <v>447</v>
      </c>
      <c r="C44" s="83"/>
      <c r="D44" s="83"/>
    </row>
    <row r="45" spans="1:4" x14ac:dyDescent="0.2">
      <c r="A45" s="59" t="s">
        <v>448</v>
      </c>
      <c r="B45" s="6" t="s">
        <v>449</v>
      </c>
      <c r="C45" s="83"/>
      <c r="D45" s="83"/>
    </row>
    <row r="46" spans="1:4" x14ac:dyDescent="0.2">
      <c r="A46" s="59" t="s">
        <v>450</v>
      </c>
      <c r="B46" s="6" t="s">
        <v>451</v>
      </c>
      <c r="C46" s="83"/>
      <c r="D46" s="83"/>
    </row>
    <row r="47" spans="1:4" x14ac:dyDescent="0.2">
      <c r="A47" s="59" t="s">
        <v>452</v>
      </c>
      <c r="B47" s="6" t="s">
        <v>453</v>
      </c>
      <c r="C47" s="83"/>
      <c r="D47" s="83"/>
    </row>
    <row r="48" spans="1:4" x14ac:dyDescent="0.2">
      <c r="A48" s="59" t="s">
        <v>305</v>
      </c>
      <c r="B48" s="6" t="s">
        <v>306</v>
      </c>
      <c r="C48" s="83"/>
      <c r="D48" s="83"/>
    </row>
    <row r="49" spans="1:4" x14ac:dyDescent="0.2">
      <c r="A49" s="59" t="s">
        <v>307</v>
      </c>
      <c r="B49" s="6" t="s">
        <v>308</v>
      </c>
      <c r="C49" s="83"/>
      <c r="D49" s="83"/>
    </row>
    <row r="50" spans="1:4" x14ac:dyDescent="0.2">
      <c r="A50" s="59" t="s">
        <v>309</v>
      </c>
      <c r="B50" s="6" t="s">
        <v>310</v>
      </c>
      <c r="C50" s="83"/>
      <c r="D50" s="83"/>
    </row>
    <row r="51" spans="1:4" x14ac:dyDescent="0.2">
      <c r="A51" s="59" t="s">
        <v>311</v>
      </c>
      <c r="B51" s="6" t="s">
        <v>312</v>
      </c>
      <c r="C51" s="83"/>
      <c r="D51" s="83"/>
    </row>
    <row r="52" spans="1:4" x14ac:dyDescent="0.2">
      <c r="A52" s="59" t="s">
        <v>313</v>
      </c>
      <c r="B52" s="6" t="s">
        <v>318</v>
      </c>
      <c r="C52" s="83"/>
      <c r="D52" s="83"/>
    </row>
    <row r="53" spans="1:4" x14ac:dyDescent="0.2">
      <c r="A53" s="59" t="s">
        <v>319</v>
      </c>
      <c r="B53" s="6" t="s">
        <v>320</v>
      </c>
      <c r="C53" s="83"/>
      <c r="D53" s="83"/>
    </row>
    <row r="54" spans="1:4" x14ac:dyDescent="0.2">
      <c r="A54" s="59" t="s">
        <v>470</v>
      </c>
      <c r="B54" s="6" t="s">
        <v>471</v>
      </c>
      <c r="C54" s="83"/>
      <c r="D54" s="83"/>
    </row>
    <row r="55" spans="1:4" x14ac:dyDescent="0.2">
      <c r="A55" s="59" t="s">
        <v>42</v>
      </c>
      <c r="B55" s="6" t="s">
        <v>43</v>
      </c>
      <c r="C55" s="83"/>
      <c r="D55" s="83"/>
    </row>
    <row r="56" spans="1:4" x14ac:dyDescent="0.2">
      <c r="A56" s="59" t="s">
        <v>44</v>
      </c>
      <c r="B56" s="6" t="s">
        <v>45</v>
      </c>
      <c r="C56" s="83"/>
      <c r="D56" s="83"/>
    </row>
    <row r="57" spans="1:4" x14ac:dyDescent="0.2">
      <c r="A57" s="59" t="s">
        <v>46</v>
      </c>
      <c r="B57" s="6" t="s">
        <v>47</v>
      </c>
      <c r="C57" s="83"/>
      <c r="D57" s="83"/>
    </row>
    <row r="58" spans="1:4" x14ac:dyDescent="0.2">
      <c r="A58" s="59" t="s">
        <v>48</v>
      </c>
      <c r="B58" s="6" t="s">
        <v>49</v>
      </c>
      <c r="C58" s="83"/>
      <c r="D58" s="83"/>
    </row>
    <row r="59" spans="1:4" x14ac:dyDescent="0.2">
      <c r="A59" s="59" t="s">
        <v>50</v>
      </c>
      <c r="B59" s="6" t="s">
        <v>51</v>
      </c>
      <c r="C59" s="83"/>
      <c r="D59" s="83"/>
    </row>
    <row r="60" spans="1:4" x14ac:dyDescent="0.2">
      <c r="A60" s="59" t="s">
        <v>52</v>
      </c>
      <c r="B60" s="6" t="s">
        <v>53</v>
      </c>
      <c r="C60" s="83"/>
      <c r="D60" s="83"/>
    </row>
    <row r="61" spans="1:4" x14ac:dyDescent="0.2">
      <c r="A61" s="59" t="s">
        <v>54</v>
      </c>
      <c r="B61" s="6" t="s">
        <v>55</v>
      </c>
      <c r="C61" s="83"/>
      <c r="D61" s="83"/>
    </row>
    <row r="62" spans="1:4" x14ac:dyDescent="0.2">
      <c r="A62" s="59" t="s">
        <v>56</v>
      </c>
      <c r="B62" s="6" t="s">
        <v>57</v>
      </c>
      <c r="C62" s="83"/>
      <c r="D62" s="83"/>
    </row>
    <row r="63" spans="1:4" x14ac:dyDescent="0.2">
      <c r="A63" s="59" t="s">
        <v>58</v>
      </c>
      <c r="B63" s="6" t="s">
        <v>59</v>
      </c>
      <c r="C63" s="83"/>
      <c r="D63" s="83"/>
    </row>
    <row r="64" spans="1:4" x14ac:dyDescent="0.2">
      <c r="A64" s="59" t="s">
        <v>60</v>
      </c>
      <c r="B64" s="6" t="s">
        <v>61</v>
      </c>
      <c r="C64" s="83"/>
      <c r="D64" s="83"/>
    </row>
    <row r="65" spans="1:4" x14ac:dyDescent="0.2">
      <c r="A65" s="59" t="s">
        <v>62</v>
      </c>
      <c r="B65" s="6" t="s">
        <v>63</v>
      </c>
      <c r="C65" s="83"/>
      <c r="D65" s="83"/>
    </row>
    <row r="66" spans="1:4" x14ac:dyDescent="0.2">
      <c r="A66" s="59" t="s">
        <v>64</v>
      </c>
      <c r="B66" s="6" t="s">
        <v>65</v>
      </c>
      <c r="C66" s="83"/>
      <c r="D66" s="83"/>
    </row>
    <row r="67" spans="1:4" x14ac:dyDescent="0.2">
      <c r="A67" s="59" t="s">
        <v>66</v>
      </c>
      <c r="B67" s="6" t="s">
        <v>67</v>
      </c>
      <c r="C67" s="83"/>
      <c r="D67" s="83"/>
    </row>
    <row r="68" spans="1:4" x14ac:dyDescent="0.2">
      <c r="A68" s="59" t="s">
        <v>472</v>
      </c>
      <c r="B68" s="6" t="s">
        <v>473</v>
      </c>
      <c r="C68" s="83"/>
      <c r="D68" s="83"/>
    </row>
    <row r="69" spans="1:4" x14ac:dyDescent="0.2">
      <c r="A69" s="59" t="s">
        <v>474</v>
      </c>
      <c r="B69" s="6" t="s">
        <v>475</v>
      </c>
      <c r="C69" s="83"/>
      <c r="D69" s="83"/>
    </row>
    <row r="70" spans="1:4" x14ac:dyDescent="0.2">
      <c r="A70" s="59" t="s">
        <v>476</v>
      </c>
      <c r="B70" s="6" t="s">
        <v>477</v>
      </c>
      <c r="C70" s="83"/>
      <c r="D70" s="83"/>
    </row>
    <row r="71" spans="1:4" x14ac:dyDescent="0.2">
      <c r="A71" s="59" t="s">
        <v>478</v>
      </c>
      <c r="B71" s="6" t="s">
        <v>479</v>
      </c>
      <c r="C71" s="83"/>
      <c r="D71" s="83"/>
    </row>
    <row r="72" spans="1:4" x14ac:dyDescent="0.2">
      <c r="A72" s="59" t="s">
        <v>480</v>
      </c>
      <c r="B72" s="6" t="s">
        <v>481</v>
      </c>
      <c r="C72" s="83"/>
      <c r="D72" s="83"/>
    </row>
    <row r="73" spans="1:4" x14ac:dyDescent="0.2">
      <c r="A73" s="59" t="s">
        <v>482</v>
      </c>
      <c r="B73" s="6" t="s">
        <v>483</v>
      </c>
      <c r="C73" s="83"/>
      <c r="D73" s="83"/>
    </row>
    <row r="74" spans="1:4" x14ac:dyDescent="0.2">
      <c r="A74" s="59" t="s">
        <v>484</v>
      </c>
      <c r="B74" s="6" t="s">
        <v>485</v>
      </c>
      <c r="C74" s="83"/>
      <c r="D74" s="83"/>
    </row>
    <row r="75" spans="1:4" x14ac:dyDescent="0.2">
      <c r="A75" s="59" t="s">
        <v>486</v>
      </c>
      <c r="B75" s="6" t="s">
        <v>487</v>
      </c>
      <c r="C75" s="83"/>
      <c r="D75" s="83"/>
    </row>
    <row r="76" spans="1:4" x14ac:dyDescent="0.2">
      <c r="A76" s="59" t="s">
        <v>488</v>
      </c>
      <c r="B76" s="6" t="s">
        <v>489</v>
      </c>
      <c r="C76" s="83"/>
      <c r="D76" s="83"/>
    </row>
    <row r="77" spans="1:4" x14ac:dyDescent="0.2">
      <c r="A77" s="59" t="s">
        <v>490</v>
      </c>
      <c r="B77" s="6" t="s">
        <v>491</v>
      </c>
      <c r="C77" s="83"/>
      <c r="D77" s="83"/>
    </row>
    <row r="78" spans="1:4" x14ac:dyDescent="0.2">
      <c r="A78" s="59" t="s">
        <v>492</v>
      </c>
      <c r="B78" s="6" t="s">
        <v>493</v>
      </c>
      <c r="C78" s="83"/>
      <c r="D78" s="83"/>
    </row>
    <row r="79" spans="1:4" x14ac:dyDescent="0.2">
      <c r="A79" s="59" t="s">
        <v>494</v>
      </c>
      <c r="B79" s="6" t="s">
        <v>495</v>
      </c>
      <c r="C79" s="83"/>
      <c r="D79" s="83"/>
    </row>
    <row r="80" spans="1:4" x14ac:dyDescent="0.2">
      <c r="A80" s="59" t="s">
        <v>496</v>
      </c>
      <c r="B80" s="6" t="s">
        <v>497</v>
      </c>
      <c r="C80" s="83"/>
      <c r="D80" s="83"/>
    </row>
    <row r="81" spans="1:4" x14ac:dyDescent="0.2">
      <c r="A81" s="59" t="s">
        <v>498</v>
      </c>
      <c r="B81" s="6" t="s">
        <v>499</v>
      </c>
      <c r="C81" s="83"/>
      <c r="D81" s="83"/>
    </row>
    <row r="82" spans="1:4" x14ac:dyDescent="0.2">
      <c r="A82" s="59" t="s">
        <v>500</v>
      </c>
      <c r="B82" s="6" t="s">
        <v>501</v>
      </c>
      <c r="C82" s="83"/>
      <c r="D82" s="83"/>
    </row>
    <row r="83" spans="1:4" x14ac:dyDescent="0.2">
      <c r="A83" s="59" t="s">
        <v>502</v>
      </c>
      <c r="B83" s="6" t="s">
        <v>503</v>
      </c>
      <c r="C83" s="83"/>
      <c r="D83" s="83"/>
    </row>
    <row r="84" spans="1:4" x14ac:dyDescent="0.2">
      <c r="A84" s="59" t="s">
        <v>504</v>
      </c>
      <c r="B84" s="6" t="s">
        <v>505</v>
      </c>
      <c r="C84" s="83"/>
      <c r="D84" s="83"/>
    </row>
    <row r="85" spans="1:4" x14ac:dyDescent="0.2">
      <c r="A85" s="59" t="s">
        <v>506</v>
      </c>
      <c r="B85" s="6" t="s">
        <v>507</v>
      </c>
      <c r="C85" s="83"/>
      <c r="D85" s="83"/>
    </row>
    <row r="86" spans="1:4" x14ac:dyDescent="0.2">
      <c r="A86" s="59" t="s">
        <v>508</v>
      </c>
      <c r="B86" s="6" t="s">
        <v>549</v>
      </c>
      <c r="C86" s="83"/>
      <c r="D86" s="83"/>
    </row>
    <row r="87" spans="1:4" x14ac:dyDescent="0.2">
      <c r="A87" s="59" t="s">
        <v>550</v>
      </c>
      <c r="B87" s="6" t="s">
        <v>551</v>
      </c>
      <c r="C87" s="83"/>
      <c r="D87" s="83"/>
    </row>
    <row r="88" spans="1:4" x14ac:dyDescent="0.2">
      <c r="A88" s="59" t="s">
        <v>552</v>
      </c>
      <c r="B88" s="6" t="s">
        <v>553</v>
      </c>
      <c r="C88" s="83"/>
      <c r="D88" s="83"/>
    </row>
    <row r="89" spans="1:4" x14ac:dyDescent="0.2">
      <c r="A89" s="59" t="s">
        <v>237</v>
      </c>
      <c r="B89" s="6" t="s">
        <v>238</v>
      </c>
      <c r="C89" s="83"/>
      <c r="D89" s="83"/>
    </row>
    <row r="90" spans="1:4" x14ac:dyDescent="0.2">
      <c r="A90" s="59" t="s">
        <v>239</v>
      </c>
      <c r="B90" s="6" t="s">
        <v>240</v>
      </c>
      <c r="C90" s="83"/>
      <c r="D90" s="83"/>
    </row>
    <row r="91" spans="1:4" x14ac:dyDescent="0.2">
      <c r="A91" s="59" t="s">
        <v>241</v>
      </c>
      <c r="B91" s="6" t="s">
        <v>242</v>
      </c>
      <c r="C91" s="83"/>
      <c r="D91" s="83"/>
    </row>
    <row r="92" spans="1:4" x14ac:dyDescent="0.2">
      <c r="A92" s="59" t="s">
        <v>243</v>
      </c>
      <c r="B92" s="6" t="s">
        <v>244</v>
      </c>
      <c r="C92" s="83"/>
      <c r="D92" s="83"/>
    </row>
    <row r="93" spans="1:4" x14ac:dyDescent="0.2">
      <c r="A93" s="59" t="s">
        <v>245</v>
      </c>
      <c r="B93" s="6" t="s">
        <v>246</v>
      </c>
      <c r="C93" s="83"/>
      <c r="D93" s="83"/>
    </row>
    <row r="94" spans="1:4" x14ac:dyDescent="0.2">
      <c r="A94" s="59" t="s">
        <v>567</v>
      </c>
      <c r="B94" s="6" t="s">
        <v>568</v>
      </c>
      <c r="C94" s="83"/>
      <c r="D94" s="83"/>
    </row>
    <row r="95" spans="1:4" x14ac:dyDescent="0.2">
      <c r="A95" s="59" t="s">
        <v>569</v>
      </c>
      <c r="B95" s="6" t="s">
        <v>570</v>
      </c>
      <c r="C95" s="83"/>
      <c r="D95" s="83"/>
    </row>
    <row r="96" spans="1:4" x14ac:dyDescent="0.2">
      <c r="A96" s="59" t="s">
        <v>571</v>
      </c>
      <c r="B96" s="6" t="s">
        <v>572</v>
      </c>
      <c r="C96" s="83"/>
      <c r="D96" s="83"/>
    </row>
    <row r="97" spans="1:4" x14ac:dyDescent="0.2">
      <c r="A97" s="59" t="s">
        <v>573</v>
      </c>
      <c r="B97" s="6" t="s">
        <v>690</v>
      </c>
      <c r="C97" s="83"/>
      <c r="D97" s="83"/>
    </row>
    <row r="98" spans="1:4" x14ac:dyDescent="0.2">
      <c r="A98" s="59" t="s">
        <v>691</v>
      </c>
      <c r="B98" s="6" t="s">
        <v>692</v>
      </c>
      <c r="C98" s="83"/>
      <c r="D98" s="83"/>
    </row>
    <row r="99" spans="1:4" x14ac:dyDescent="0.2">
      <c r="A99" s="59" t="s">
        <v>693</v>
      </c>
      <c r="B99" s="6" t="s">
        <v>694</v>
      </c>
      <c r="C99" s="83"/>
      <c r="D99" s="83"/>
    </row>
    <row r="100" spans="1:4" x14ac:dyDescent="0.2">
      <c r="A100" s="59" t="s">
        <v>695</v>
      </c>
      <c r="B100" s="6" t="s">
        <v>696</v>
      </c>
      <c r="C100" s="83"/>
      <c r="D100" s="83"/>
    </row>
    <row r="101" spans="1:4" x14ac:dyDescent="0.2">
      <c r="A101" s="59" t="s">
        <v>697</v>
      </c>
      <c r="B101" s="6" t="s">
        <v>698</v>
      </c>
      <c r="C101" s="83"/>
      <c r="D101" s="83"/>
    </row>
    <row r="102" spans="1:4" x14ac:dyDescent="0.2">
      <c r="A102" s="59" t="s">
        <v>699</v>
      </c>
      <c r="B102" s="6" t="s">
        <v>700</v>
      </c>
      <c r="C102" s="83"/>
      <c r="D102" s="83"/>
    </row>
    <row r="103" spans="1:4" x14ac:dyDescent="0.2">
      <c r="A103" s="59" t="s">
        <v>701</v>
      </c>
      <c r="B103" s="6" t="s">
        <v>702</v>
      </c>
      <c r="C103" s="83"/>
      <c r="D103" s="83"/>
    </row>
    <row r="104" spans="1:4" x14ac:dyDescent="0.2">
      <c r="A104" s="59" t="s">
        <v>703</v>
      </c>
      <c r="B104" s="6" t="s">
        <v>704</v>
      </c>
      <c r="C104" s="83"/>
      <c r="D104" s="83"/>
    </row>
    <row r="105" spans="1:4" x14ac:dyDescent="0.2">
      <c r="A105" s="59" t="s">
        <v>705</v>
      </c>
      <c r="B105" s="6" t="s">
        <v>706</v>
      </c>
      <c r="C105" s="83"/>
      <c r="D105" s="83"/>
    </row>
    <row r="106" spans="1:4" x14ac:dyDescent="0.2">
      <c r="A106" s="59" t="s">
        <v>707</v>
      </c>
      <c r="B106" s="6" t="s">
        <v>708</v>
      </c>
      <c r="C106" s="83"/>
      <c r="D106" s="83"/>
    </row>
    <row r="107" spans="1:4" x14ac:dyDescent="0.2">
      <c r="A107" s="59" t="s">
        <v>709</v>
      </c>
      <c r="B107" s="6" t="s">
        <v>710</v>
      </c>
      <c r="C107" s="83"/>
      <c r="D107" s="83"/>
    </row>
    <row r="108" spans="1:4" x14ac:dyDescent="0.2">
      <c r="A108" s="59" t="s">
        <v>321</v>
      </c>
      <c r="B108" s="6" t="s">
        <v>322</v>
      </c>
      <c r="C108" s="83"/>
      <c r="D108" s="83"/>
    </row>
    <row r="109" spans="1:4" x14ac:dyDescent="0.2">
      <c r="A109" s="59" t="s">
        <v>323</v>
      </c>
      <c r="B109" s="6" t="s">
        <v>324</v>
      </c>
      <c r="C109" s="83"/>
      <c r="D109" s="83"/>
    </row>
    <row r="110" spans="1:4" x14ac:dyDescent="0.2">
      <c r="A110" s="59" t="s">
        <v>325</v>
      </c>
      <c r="B110" s="6" t="s">
        <v>326</v>
      </c>
      <c r="C110" s="83"/>
      <c r="D110" s="83"/>
    </row>
    <row r="111" spans="1:4" x14ac:dyDescent="0.2">
      <c r="A111" s="59" t="s">
        <v>327</v>
      </c>
      <c r="B111" s="6" t="s">
        <v>328</v>
      </c>
      <c r="C111" s="83"/>
      <c r="D111" s="83"/>
    </row>
    <row r="112" spans="1:4" x14ac:dyDescent="0.2">
      <c r="A112" s="59" t="s">
        <v>329</v>
      </c>
      <c r="B112" s="6" t="s">
        <v>330</v>
      </c>
      <c r="C112" s="83"/>
      <c r="D112" s="83"/>
    </row>
    <row r="113" spans="1:4" x14ac:dyDescent="0.2">
      <c r="A113" s="59" t="s">
        <v>331</v>
      </c>
      <c r="B113" s="6" t="s">
        <v>332</v>
      </c>
      <c r="C113" s="83"/>
      <c r="D113" s="83"/>
    </row>
    <row r="114" spans="1:4" x14ac:dyDescent="0.2">
      <c r="A114" s="59" t="s">
        <v>333</v>
      </c>
      <c r="B114" s="6" t="s">
        <v>334</v>
      </c>
      <c r="C114" s="83"/>
      <c r="D114" s="83"/>
    </row>
    <row r="115" spans="1:4" x14ac:dyDescent="0.2">
      <c r="A115" s="59" t="s">
        <v>335</v>
      </c>
      <c r="B115" s="6" t="s">
        <v>336</v>
      </c>
      <c r="C115" s="83"/>
      <c r="D115" s="83"/>
    </row>
    <row r="116" spans="1:4" x14ac:dyDescent="0.2">
      <c r="A116" s="59" t="s">
        <v>338</v>
      </c>
      <c r="B116" s="6" t="s">
        <v>337</v>
      </c>
      <c r="C116" s="83"/>
      <c r="D116" s="83"/>
    </row>
    <row r="117" spans="1:4" x14ac:dyDescent="0.2">
      <c r="A117" s="59" t="s">
        <v>339</v>
      </c>
      <c r="B117" s="6" t="s">
        <v>340</v>
      </c>
      <c r="C117" s="83"/>
      <c r="D117" s="83"/>
    </row>
    <row r="118" spans="1:4" x14ac:dyDescent="0.2">
      <c r="A118" s="59" t="s">
        <v>341</v>
      </c>
      <c r="B118" s="6" t="s">
        <v>342</v>
      </c>
      <c r="C118" s="83"/>
      <c r="D118" s="83"/>
    </row>
    <row r="119" spans="1:4" x14ac:dyDescent="0.2">
      <c r="A119" s="59" t="s">
        <v>343</v>
      </c>
      <c r="B119" s="6" t="s">
        <v>344</v>
      </c>
      <c r="C119" s="83"/>
      <c r="D119" s="83"/>
    </row>
    <row r="120" spans="1:4" x14ac:dyDescent="0.2">
      <c r="A120" s="59" t="s">
        <v>345</v>
      </c>
      <c r="B120" s="6" t="s">
        <v>346</v>
      </c>
      <c r="C120" s="83"/>
      <c r="D120" s="83"/>
    </row>
    <row r="121" spans="1:4" x14ac:dyDescent="0.2">
      <c r="A121" s="59" t="s">
        <v>347</v>
      </c>
      <c r="B121" s="6" t="s">
        <v>348</v>
      </c>
      <c r="C121" s="83"/>
      <c r="D121" s="83"/>
    </row>
    <row r="122" spans="1:4" x14ac:dyDescent="0.2">
      <c r="A122" s="59" t="s">
        <v>349</v>
      </c>
      <c r="B122" s="6" t="s">
        <v>350</v>
      </c>
      <c r="C122" s="83"/>
      <c r="D122" s="83"/>
    </row>
    <row r="123" spans="1:4" x14ac:dyDescent="0.2">
      <c r="A123" s="59" t="s">
        <v>351</v>
      </c>
      <c r="B123" s="6" t="s">
        <v>352</v>
      </c>
      <c r="C123" s="83"/>
      <c r="D123" s="83"/>
    </row>
    <row r="124" spans="1:4" x14ac:dyDescent="0.2">
      <c r="A124" s="59" t="s">
        <v>353</v>
      </c>
      <c r="B124" s="6" t="s">
        <v>354</v>
      </c>
      <c r="C124" s="83"/>
      <c r="D124" s="83"/>
    </row>
    <row r="125" spans="1:4" x14ac:dyDescent="0.2">
      <c r="A125" s="59" t="s">
        <v>355</v>
      </c>
      <c r="B125" s="6" t="s">
        <v>356</v>
      </c>
      <c r="C125" s="83"/>
      <c r="D125" s="83"/>
    </row>
    <row r="126" spans="1:4" x14ac:dyDescent="0.2">
      <c r="A126" s="59" t="s">
        <v>403</v>
      </c>
      <c r="B126" s="6" t="s">
        <v>404</v>
      </c>
      <c r="C126" s="83"/>
      <c r="D126" s="83"/>
    </row>
    <row r="127" spans="1:4" x14ac:dyDescent="0.2">
      <c r="A127" s="59" t="s">
        <v>405</v>
      </c>
      <c r="B127" s="6" t="s">
        <v>406</v>
      </c>
      <c r="C127" s="83"/>
      <c r="D127" s="83"/>
    </row>
    <row r="128" spans="1:4" x14ac:dyDescent="0.2">
      <c r="A128" s="59" t="s">
        <v>395</v>
      </c>
      <c r="B128" s="6" t="s">
        <v>394</v>
      </c>
      <c r="C128" s="83"/>
      <c r="D128" s="83"/>
    </row>
    <row r="129" spans="1:4" x14ac:dyDescent="0.2">
      <c r="A129" s="59" t="s">
        <v>397</v>
      </c>
      <c r="B129" s="6" t="s">
        <v>396</v>
      </c>
      <c r="C129" s="83"/>
      <c r="D129" s="83"/>
    </row>
    <row r="130" spans="1:4" x14ac:dyDescent="0.2">
      <c r="A130" s="59" t="s">
        <v>398</v>
      </c>
      <c r="B130" s="6" t="s">
        <v>439</v>
      </c>
      <c r="C130" s="83"/>
      <c r="D130" s="83"/>
    </row>
    <row r="131" spans="1:4" x14ac:dyDescent="0.2">
      <c r="A131" s="59" t="s">
        <v>440</v>
      </c>
      <c r="B131" s="6" t="s">
        <v>441</v>
      </c>
      <c r="C131" s="83"/>
      <c r="D131" s="83"/>
    </row>
    <row r="132" spans="1:4" x14ac:dyDescent="0.2">
      <c r="A132" s="59" t="s">
        <v>442</v>
      </c>
      <c r="B132" s="6" t="s">
        <v>443</v>
      </c>
      <c r="C132" s="83"/>
      <c r="D132" s="83"/>
    </row>
    <row r="133" spans="1:4" x14ac:dyDescent="0.2">
      <c r="A133" s="59" t="s">
        <v>445</v>
      </c>
      <c r="B133" s="6" t="s">
        <v>444</v>
      </c>
      <c r="C133" s="83"/>
      <c r="D133" s="83"/>
    </row>
    <row r="134" spans="1:4" x14ac:dyDescent="0.2">
      <c r="A134" s="59" t="s">
        <v>294</v>
      </c>
      <c r="B134" s="6" t="s">
        <v>295</v>
      </c>
      <c r="C134" s="83"/>
      <c r="D134" s="83"/>
    </row>
    <row r="135" spans="1:4" x14ac:dyDescent="0.2">
      <c r="A135" s="59" t="s">
        <v>296</v>
      </c>
      <c r="B135" s="6" t="s">
        <v>293</v>
      </c>
      <c r="C135" s="83"/>
      <c r="D135" s="83"/>
    </row>
    <row r="136" spans="1:4" x14ac:dyDescent="0.2">
      <c r="A136" s="59" t="s">
        <v>297</v>
      </c>
      <c r="B136" s="6" t="s">
        <v>298</v>
      </c>
      <c r="C136" s="83"/>
      <c r="D136" s="83"/>
    </row>
    <row r="137" spans="1:4" x14ac:dyDescent="0.2">
      <c r="A137" s="59" t="s">
        <v>299</v>
      </c>
      <c r="B137" s="6" t="s">
        <v>300</v>
      </c>
      <c r="C137" s="83"/>
      <c r="D137" s="83"/>
    </row>
    <row r="138" spans="1:4" x14ac:dyDescent="0.2">
      <c r="A138" s="59" t="s">
        <v>301</v>
      </c>
      <c r="B138" s="6" t="s">
        <v>302</v>
      </c>
      <c r="C138" s="83"/>
      <c r="D138" s="83"/>
    </row>
    <row r="139" spans="1:4" x14ac:dyDescent="0.2">
      <c r="A139" s="59" t="s">
        <v>303</v>
      </c>
      <c r="B139" s="6" t="s">
        <v>304</v>
      </c>
      <c r="C139" s="83"/>
      <c r="D139" s="83"/>
    </row>
    <row r="140" spans="1:4" x14ac:dyDescent="0.2">
      <c r="A140" s="59" t="s">
        <v>81</v>
      </c>
      <c r="B140" s="6" t="s">
        <v>82</v>
      </c>
      <c r="C140" s="83"/>
      <c r="D140" s="83"/>
    </row>
    <row r="141" spans="1:4" x14ac:dyDescent="0.2">
      <c r="A141" s="59" t="s">
        <v>83</v>
      </c>
      <c r="B141" s="6" t="s">
        <v>84</v>
      </c>
      <c r="C141" s="83"/>
      <c r="D141" s="83"/>
    </row>
    <row r="142" spans="1:4" x14ac:dyDescent="0.2">
      <c r="A142" s="59" t="s">
        <v>85</v>
      </c>
      <c r="B142" s="6" t="s">
        <v>86</v>
      </c>
      <c r="C142" s="83"/>
      <c r="D142" s="83"/>
    </row>
    <row r="143" spans="1:4" x14ac:dyDescent="0.2">
      <c r="A143" s="59" t="s">
        <v>87</v>
      </c>
      <c r="B143" s="6" t="s">
        <v>88</v>
      </c>
      <c r="C143" s="83"/>
      <c r="D143" s="83"/>
    </row>
    <row r="144" spans="1:4" x14ac:dyDescent="0.2">
      <c r="A144" s="59" t="s">
        <v>89</v>
      </c>
      <c r="B144" s="6" t="s">
        <v>90</v>
      </c>
      <c r="C144" s="83"/>
      <c r="D144" s="83"/>
    </row>
    <row r="145" spans="1:4" x14ac:dyDescent="0.2">
      <c r="A145" s="59" t="s">
        <v>91</v>
      </c>
      <c r="B145" s="6" t="s">
        <v>92</v>
      </c>
      <c r="C145" s="83"/>
      <c r="D145" s="83"/>
    </row>
    <row r="146" spans="1:4" x14ac:dyDescent="0.2">
      <c r="A146" s="59" t="s">
        <v>93</v>
      </c>
      <c r="B146" s="6" t="s">
        <v>94</v>
      </c>
      <c r="C146" s="83"/>
      <c r="D146" s="83"/>
    </row>
    <row r="147" spans="1:4" x14ac:dyDescent="0.2">
      <c r="A147" s="59" t="s">
        <v>95</v>
      </c>
      <c r="B147" s="6" t="s">
        <v>96</v>
      </c>
      <c r="C147" s="83"/>
      <c r="D147" s="83"/>
    </row>
    <row r="148" spans="1:4" x14ac:dyDescent="0.2">
      <c r="A148" s="59" t="s">
        <v>574</v>
      </c>
      <c r="B148" s="6" t="s">
        <v>575</v>
      </c>
      <c r="C148" s="83"/>
      <c r="D148" s="83"/>
    </row>
    <row r="149" spans="1:4" x14ac:dyDescent="0.2">
      <c r="A149" s="59" t="s">
        <v>576</v>
      </c>
      <c r="B149" s="6" t="s">
        <v>577</v>
      </c>
      <c r="C149" s="83"/>
      <c r="D149" s="83"/>
    </row>
    <row r="150" spans="1:4" x14ac:dyDescent="0.2">
      <c r="A150" s="59" t="s">
        <v>578</v>
      </c>
      <c r="B150" s="6" t="s">
        <v>579</v>
      </c>
      <c r="C150" s="83"/>
      <c r="D150" s="83"/>
    </row>
    <row r="151" spans="1:4" x14ac:dyDescent="0.2">
      <c r="A151" s="59" t="s">
        <v>143</v>
      </c>
      <c r="B151" s="6" t="s">
        <v>144</v>
      </c>
      <c r="C151" s="83"/>
      <c r="D151" s="83"/>
    </row>
    <row r="152" spans="1:4" x14ac:dyDescent="0.2">
      <c r="A152" s="59" t="s">
        <v>145</v>
      </c>
      <c r="B152" s="6" t="s">
        <v>146</v>
      </c>
      <c r="C152" s="83"/>
      <c r="D152" s="83"/>
    </row>
    <row r="153" spans="1:4" x14ac:dyDescent="0.2">
      <c r="A153" s="59" t="s">
        <v>147</v>
      </c>
      <c r="B153" s="6" t="s">
        <v>661</v>
      </c>
      <c r="C153" s="83"/>
      <c r="D153" s="83"/>
    </row>
    <row r="154" spans="1:4" x14ac:dyDescent="0.2">
      <c r="A154" s="59" t="s">
        <v>662</v>
      </c>
      <c r="B154" s="6" t="s">
        <v>663</v>
      </c>
      <c r="C154" s="83"/>
      <c r="D154" s="83"/>
    </row>
    <row r="155" spans="1:4" x14ac:dyDescent="0.2">
      <c r="A155" s="59" t="s">
        <v>664</v>
      </c>
      <c r="B155" s="6" t="s">
        <v>665</v>
      </c>
      <c r="C155" s="83"/>
      <c r="D155" s="83"/>
    </row>
    <row r="156" spans="1:4" x14ac:dyDescent="0.2">
      <c r="A156" s="59" t="s">
        <v>659</v>
      </c>
      <c r="B156" s="6" t="s">
        <v>660</v>
      </c>
      <c r="C156" s="83"/>
      <c r="D156" s="83"/>
    </row>
    <row r="157" spans="1:4" x14ac:dyDescent="0.2">
      <c r="A157" s="59" t="s">
        <v>137</v>
      </c>
      <c r="B157" s="6" t="s">
        <v>138</v>
      </c>
      <c r="C157" s="83"/>
      <c r="D157" s="83"/>
    </row>
    <row r="158" spans="1:4" x14ac:dyDescent="0.2">
      <c r="A158" s="59" t="s">
        <v>139</v>
      </c>
      <c r="B158" s="6" t="s">
        <v>140</v>
      </c>
      <c r="C158" s="83"/>
      <c r="D158" s="83"/>
    </row>
    <row r="159" spans="1:4" x14ac:dyDescent="0.2">
      <c r="A159" s="59" t="s">
        <v>141</v>
      </c>
      <c r="B159" s="6" t="s">
        <v>142</v>
      </c>
      <c r="C159" s="83"/>
      <c r="D159" s="83"/>
    </row>
    <row r="160" spans="1:4" x14ac:dyDescent="0.2">
      <c r="A160" s="59" t="s">
        <v>556</v>
      </c>
      <c r="B160" s="6" t="s">
        <v>557</v>
      </c>
      <c r="C160" s="83"/>
      <c r="D160" s="83"/>
    </row>
    <row r="161" spans="1:4" x14ac:dyDescent="0.2">
      <c r="A161" s="59" t="s">
        <v>558</v>
      </c>
      <c r="B161" s="6" t="s">
        <v>554</v>
      </c>
      <c r="C161" s="83"/>
      <c r="D161" s="83"/>
    </row>
    <row r="162" spans="1:4" x14ac:dyDescent="0.2">
      <c r="A162" s="59" t="s">
        <v>555</v>
      </c>
      <c r="B162" s="6" t="s">
        <v>247</v>
      </c>
      <c r="C162" s="83"/>
      <c r="D162" s="83"/>
    </row>
    <row r="163" spans="1:4" x14ac:dyDescent="0.2">
      <c r="A163" s="59" t="s">
        <v>248</v>
      </c>
      <c r="B163" s="6" t="s">
        <v>249</v>
      </c>
      <c r="C163" s="83"/>
      <c r="D163" s="83"/>
    </row>
    <row r="164" spans="1:4" x14ac:dyDescent="0.2">
      <c r="A164" s="59" t="s">
        <v>250</v>
      </c>
      <c r="B164" s="6" t="s">
        <v>251</v>
      </c>
      <c r="C164" s="83"/>
      <c r="D164" s="83"/>
    </row>
    <row r="165" spans="1:4" x14ac:dyDescent="0.2">
      <c r="A165" s="59" t="s">
        <v>252</v>
      </c>
      <c r="B165" s="6" t="s">
        <v>253</v>
      </c>
      <c r="C165" s="83"/>
      <c r="D165" s="83"/>
    </row>
    <row r="166" spans="1:4" x14ac:dyDescent="0.2">
      <c r="A166" s="59" t="s">
        <v>254</v>
      </c>
      <c r="B166" s="6" t="s">
        <v>255</v>
      </c>
      <c r="C166" s="83"/>
      <c r="D166" s="83"/>
    </row>
    <row r="167" spans="1:4" x14ac:dyDescent="0.2">
      <c r="A167" s="59" t="s">
        <v>407</v>
      </c>
      <c r="B167" s="6" t="s">
        <v>408</v>
      </c>
      <c r="C167" s="83"/>
      <c r="D167" s="83"/>
    </row>
    <row r="168" spans="1:4" x14ac:dyDescent="0.2">
      <c r="A168" s="59" t="s">
        <v>409</v>
      </c>
      <c r="B168" s="6" t="s">
        <v>410</v>
      </c>
      <c r="C168" s="83"/>
      <c r="D168" s="83"/>
    </row>
    <row r="169" spans="1:4" x14ac:dyDescent="0.2">
      <c r="A169" s="59" t="s">
        <v>411</v>
      </c>
      <c r="B169" s="6" t="s">
        <v>412</v>
      </c>
      <c r="C169" s="83"/>
      <c r="D169" s="83"/>
    </row>
    <row r="170" spans="1:4" x14ac:dyDescent="0.2">
      <c r="A170" s="59" t="s">
        <v>413</v>
      </c>
      <c r="B170" s="6" t="s">
        <v>414</v>
      </c>
      <c r="C170" s="83"/>
      <c r="D170" s="83"/>
    </row>
    <row r="171" spans="1:4" x14ac:dyDescent="0.2">
      <c r="A171" s="59" t="s">
        <v>415</v>
      </c>
      <c r="B171" s="6" t="s">
        <v>416</v>
      </c>
      <c r="C171" s="83"/>
      <c r="D171" s="83"/>
    </row>
    <row r="172" spans="1:4" x14ac:dyDescent="0.2">
      <c r="A172" s="59" t="s">
        <v>417</v>
      </c>
      <c r="B172" s="6" t="s">
        <v>418</v>
      </c>
      <c r="C172" s="83"/>
      <c r="D172" s="83"/>
    </row>
    <row r="173" spans="1:4" x14ac:dyDescent="0.2">
      <c r="A173" s="59" t="s">
        <v>419</v>
      </c>
      <c r="B173" s="6" t="s">
        <v>420</v>
      </c>
      <c r="C173" s="83"/>
      <c r="D173" s="83"/>
    </row>
    <row r="174" spans="1:4" x14ac:dyDescent="0.2">
      <c r="A174" s="59" t="s">
        <v>421</v>
      </c>
      <c r="B174" s="6" t="s">
        <v>422</v>
      </c>
      <c r="C174" s="83"/>
      <c r="D174" s="83"/>
    </row>
    <row r="175" spans="1:4" x14ac:dyDescent="0.2">
      <c r="A175" s="59" t="s">
        <v>423</v>
      </c>
      <c r="B175" s="6" t="s">
        <v>424</v>
      </c>
      <c r="C175" s="83"/>
      <c r="D175" s="83"/>
    </row>
    <row r="176" spans="1:4" x14ac:dyDescent="0.2">
      <c r="A176" s="59" t="s">
        <v>425</v>
      </c>
      <c r="B176" s="6" t="s">
        <v>426</v>
      </c>
      <c r="C176" s="83"/>
      <c r="D176" s="83"/>
    </row>
    <row r="177" spans="1:4" x14ac:dyDescent="0.2">
      <c r="A177" s="59" t="s">
        <v>427</v>
      </c>
      <c r="B177" s="6" t="s">
        <v>428</v>
      </c>
      <c r="C177" s="83"/>
      <c r="D177" s="83"/>
    </row>
    <row r="178" spans="1:4" x14ac:dyDescent="0.2">
      <c r="A178" s="59" t="s">
        <v>429</v>
      </c>
      <c r="B178" s="6" t="s">
        <v>430</v>
      </c>
      <c r="C178" s="83"/>
      <c r="D178" s="83"/>
    </row>
    <row r="179" spans="1:4" x14ac:dyDescent="0.2">
      <c r="A179" s="59" t="s">
        <v>431</v>
      </c>
      <c r="B179" s="6" t="s">
        <v>432</v>
      </c>
      <c r="C179" s="83"/>
      <c r="D179" s="83"/>
    </row>
    <row r="180" spans="1:4" x14ac:dyDescent="0.2">
      <c r="A180" s="59" t="s">
        <v>433</v>
      </c>
      <c r="B180" s="6" t="s">
        <v>434</v>
      </c>
      <c r="C180" s="83"/>
      <c r="D180" s="83"/>
    </row>
    <row r="181" spans="1:4" x14ac:dyDescent="0.2">
      <c r="A181" s="59" t="s">
        <v>435</v>
      </c>
      <c r="B181" s="6" t="s">
        <v>436</v>
      </c>
      <c r="C181" s="83"/>
      <c r="D181" s="83"/>
    </row>
    <row r="182" spans="1:4" x14ac:dyDescent="0.2">
      <c r="A182" s="59" t="s">
        <v>437</v>
      </c>
      <c r="B182" s="6" t="s">
        <v>438</v>
      </c>
      <c r="C182" s="83"/>
      <c r="D182" s="83"/>
    </row>
    <row r="183" spans="1:4" x14ac:dyDescent="0.2">
      <c r="A183" s="59" t="s">
        <v>399</v>
      </c>
      <c r="B183" s="6" t="s">
        <v>400</v>
      </c>
      <c r="C183" s="83"/>
      <c r="D183" s="83"/>
    </row>
    <row r="184" spans="1:4" x14ac:dyDescent="0.2">
      <c r="A184" s="59" t="s">
        <v>401</v>
      </c>
      <c r="B184" s="6" t="s">
        <v>402</v>
      </c>
      <c r="C184" s="83"/>
      <c r="D184" s="83"/>
    </row>
    <row r="185" spans="1:4" x14ac:dyDescent="0.2">
      <c r="A185" s="59" t="s">
        <v>0</v>
      </c>
      <c r="B185" s="6" t="s">
        <v>1</v>
      </c>
      <c r="C185" s="83"/>
      <c r="D185" s="83"/>
    </row>
    <row r="186" spans="1:4" x14ac:dyDescent="0.2">
      <c r="A186" s="59" t="s">
        <v>2</v>
      </c>
      <c r="B186" s="6" t="s">
        <v>3</v>
      </c>
      <c r="C186" s="83"/>
      <c r="D186" s="83"/>
    </row>
    <row r="187" spans="1:4" x14ac:dyDescent="0.2">
      <c r="A187" s="59" t="s">
        <v>4</v>
      </c>
      <c r="B187" s="6" t="s">
        <v>5</v>
      </c>
      <c r="C187" s="83"/>
      <c r="D187" s="83"/>
    </row>
    <row r="188" spans="1:4" x14ac:dyDescent="0.2">
      <c r="A188" s="59" t="s">
        <v>6</v>
      </c>
      <c r="B188" s="6" t="s">
        <v>7</v>
      </c>
      <c r="C188" s="83"/>
      <c r="D188" s="83"/>
    </row>
    <row r="189" spans="1:4" x14ac:dyDescent="0.2">
      <c r="A189" s="59" t="s">
        <v>8</v>
      </c>
      <c r="B189" s="6" t="s">
        <v>9</v>
      </c>
      <c r="C189" s="83"/>
      <c r="D189" s="83"/>
    </row>
    <row r="190" spans="1:4" x14ac:dyDescent="0.2">
      <c r="A190" s="59" t="s">
        <v>509</v>
      </c>
      <c r="B190" s="6" t="s">
        <v>510</v>
      </c>
      <c r="C190" s="83"/>
      <c r="D190" s="83"/>
    </row>
    <row r="191" spans="1:4" x14ac:dyDescent="0.2">
      <c r="A191" s="59" t="s">
        <v>511</v>
      </c>
      <c r="B191" s="6" t="s">
        <v>512</v>
      </c>
      <c r="C191" s="83"/>
      <c r="D191" s="83"/>
    </row>
    <row r="192" spans="1:4" x14ac:dyDescent="0.2">
      <c r="A192" s="59" t="s">
        <v>513</v>
      </c>
      <c r="B192" s="6" t="s">
        <v>514</v>
      </c>
      <c r="C192" s="83"/>
      <c r="D192" s="83"/>
    </row>
    <row r="193" spans="1:4" x14ac:dyDescent="0.2">
      <c r="A193" s="59" t="s">
        <v>515</v>
      </c>
      <c r="B193" s="6" t="s">
        <v>516</v>
      </c>
      <c r="C193" s="83"/>
      <c r="D193" s="83"/>
    </row>
    <row r="194" spans="1:4" x14ac:dyDescent="0.2">
      <c r="A194" s="59" t="s">
        <v>517</v>
      </c>
      <c r="B194" s="6" t="s">
        <v>518</v>
      </c>
      <c r="C194" s="83"/>
      <c r="D194" s="83"/>
    </row>
    <row r="195" spans="1:4" x14ac:dyDescent="0.2">
      <c r="A195" s="59" t="s">
        <v>519</v>
      </c>
      <c r="B195" s="6" t="s">
        <v>520</v>
      </c>
      <c r="C195" s="83"/>
      <c r="D195" s="83"/>
    </row>
    <row r="196" spans="1:4" x14ac:dyDescent="0.2">
      <c r="A196" s="59" t="s">
        <v>522</v>
      </c>
      <c r="B196" s="6" t="s">
        <v>521</v>
      </c>
      <c r="C196" s="83"/>
      <c r="D196" s="83"/>
    </row>
    <row r="197" spans="1:4" x14ac:dyDescent="0.2">
      <c r="A197" s="59" t="s">
        <v>523</v>
      </c>
      <c r="B197" s="6" t="s">
        <v>524</v>
      </c>
      <c r="C197" s="83"/>
      <c r="D197" s="83"/>
    </row>
    <row r="198" spans="1:4" x14ac:dyDescent="0.2">
      <c r="A198" s="59" t="s">
        <v>525</v>
      </c>
      <c r="B198" s="6" t="s">
        <v>526</v>
      </c>
      <c r="C198" s="83"/>
      <c r="D198" s="83"/>
    </row>
    <row r="199" spans="1:4" x14ac:dyDescent="0.2">
      <c r="A199" s="59" t="s">
        <v>527</v>
      </c>
      <c r="B199" s="6" t="s">
        <v>528</v>
      </c>
      <c r="C199" s="83"/>
      <c r="D199" s="83"/>
    </row>
    <row r="200" spans="1:4" x14ac:dyDescent="0.2">
      <c r="A200" s="59" t="s">
        <v>529</v>
      </c>
      <c r="B200" s="6" t="s">
        <v>530</v>
      </c>
      <c r="C200" s="83"/>
      <c r="D200" s="83"/>
    </row>
    <row r="201" spans="1:4" x14ac:dyDescent="0.2">
      <c r="A201" s="59" t="s">
        <v>531</v>
      </c>
      <c r="B201" s="6" t="s">
        <v>532</v>
      </c>
      <c r="C201" s="83"/>
      <c r="D201" s="83"/>
    </row>
    <row r="202" spans="1:4" x14ac:dyDescent="0.2">
      <c r="A202" s="59" t="s">
        <v>533</v>
      </c>
      <c r="B202" s="6" t="s">
        <v>534</v>
      </c>
      <c r="C202" s="83"/>
      <c r="D202" s="83"/>
    </row>
    <row r="203" spans="1:4" x14ac:dyDescent="0.2">
      <c r="A203" s="59" t="s">
        <v>535</v>
      </c>
      <c r="B203" s="6" t="s">
        <v>536</v>
      </c>
      <c r="C203" s="83"/>
      <c r="D203" s="83"/>
    </row>
    <row r="204" spans="1:4" x14ac:dyDescent="0.2">
      <c r="A204" s="59" t="s">
        <v>537</v>
      </c>
      <c r="B204" s="6" t="s">
        <v>538</v>
      </c>
      <c r="C204" s="83"/>
      <c r="D204" s="83"/>
    </row>
    <row r="205" spans="1:4" x14ac:dyDescent="0.2">
      <c r="A205" s="59" t="s">
        <v>539</v>
      </c>
      <c r="B205" s="6" t="s">
        <v>540</v>
      </c>
      <c r="C205" s="83"/>
      <c r="D205" s="83"/>
    </row>
    <row r="206" spans="1:4" x14ac:dyDescent="0.2">
      <c r="A206" s="59" t="s">
        <v>117</v>
      </c>
      <c r="B206" s="6" t="s">
        <v>118</v>
      </c>
      <c r="C206" s="83"/>
      <c r="D206" s="83"/>
    </row>
    <row r="207" spans="1:4" x14ac:dyDescent="0.2">
      <c r="A207" s="59" t="s">
        <v>119</v>
      </c>
      <c r="B207" s="6" t="s">
        <v>120</v>
      </c>
      <c r="C207" s="83"/>
      <c r="D207" s="83"/>
    </row>
    <row r="208" spans="1:4" x14ac:dyDescent="0.2">
      <c r="A208" s="59" t="s">
        <v>121</v>
      </c>
      <c r="B208" s="6" t="s">
        <v>122</v>
      </c>
      <c r="C208" s="83"/>
      <c r="D208" s="83"/>
    </row>
    <row r="209" spans="1:4" x14ac:dyDescent="0.2">
      <c r="A209" s="59" t="s">
        <v>123</v>
      </c>
      <c r="B209" s="6" t="s">
        <v>124</v>
      </c>
      <c r="C209" s="83"/>
      <c r="D209" s="83"/>
    </row>
    <row r="210" spans="1:4" x14ac:dyDescent="0.2">
      <c r="A210" s="59" t="s">
        <v>125</v>
      </c>
      <c r="B210" s="6" t="s">
        <v>126</v>
      </c>
      <c r="C210" s="83"/>
      <c r="D210" s="83"/>
    </row>
    <row r="211" spans="1:4" x14ac:dyDescent="0.2">
      <c r="A211" s="59" t="s">
        <v>127</v>
      </c>
      <c r="B211" s="6" t="s">
        <v>128</v>
      </c>
      <c r="C211" s="83"/>
      <c r="D211" s="83"/>
    </row>
    <row r="212" spans="1:4" x14ac:dyDescent="0.2">
      <c r="A212" s="59" t="s">
        <v>68</v>
      </c>
      <c r="B212" s="6" t="s">
        <v>69</v>
      </c>
      <c r="C212" s="83"/>
      <c r="D212" s="83"/>
    </row>
    <row r="213" spans="1:4" x14ac:dyDescent="0.2">
      <c r="A213" s="59" t="s">
        <v>70</v>
      </c>
      <c r="B213" s="6" t="s">
        <v>71</v>
      </c>
      <c r="C213" s="83"/>
      <c r="D213" s="83"/>
    </row>
    <row r="214" spans="1:4" x14ac:dyDescent="0.2">
      <c r="A214" s="59" t="s">
        <v>72</v>
      </c>
      <c r="B214" s="6" t="s">
        <v>73</v>
      </c>
      <c r="C214" s="83"/>
      <c r="D214" s="83"/>
    </row>
    <row r="215" spans="1:4" x14ac:dyDescent="0.2">
      <c r="A215" s="59" t="s">
        <v>74</v>
      </c>
      <c r="B215" s="6" t="s">
        <v>75</v>
      </c>
      <c r="C215" s="83"/>
      <c r="D215" s="83"/>
    </row>
    <row r="216" spans="1:4" x14ac:dyDescent="0.2">
      <c r="A216" s="59" t="s">
        <v>76</v>
      </c>
      <c r="B216" s="6" t="s">
        <v>77</v>
      </c>
      <c r="C216" s="83"/>
      <c r="D216" s="83"/>
    </row>
    <row r="217" spans="1:4" x14ac:dyDescent="0.2">
      <c r="A217" s="59" t="s">
        <v>78</v>
      </c>
      <c r="B217" s="6" t="s">
        <v>79</v>
      </c>
      <c r="C217" s="83"/>
      <c r="D217" s="83"/>
    </row>
    <row r="218" spans="1:4" x14ac:dyDescent="0.2">
      <c r="A218" s="59" t="s">
        <v>80</v>
      </c>
      <c r="B218" s="6" t="s">
        <v>365</v>
      </c>
      <c r="C218" s="83"/>
      <c r="D218" s="83"/>
    </row>
    <row r="219" spans="1:4" x14ac:dyDescent="0.2">
      <c r="A219" s="59" t="s">
        <v>366</v>
      </c>
      <c r="B219" s="6" t="s">
        <v>367</v>
      </c>
      <c r="C219" s="83"/>
      <c r="D219" s="83"/>
    </row>
    <row r="220" spans="1:4" x14ac:dyDescent="0.2">
      <c r="A220" s="59" t="s">
        <v>368</v>
      </c>
      <c r="B220" s="6" t="s">
        <v>369</v>
      </c>
      <c r="C220" s="83"/>
      <c r="D220" s="83"/>
    </row>
    <row r="221" spans="1:4" x14ac:dyDescent="0.2">
      <c r="A221" s="59" t="s">
        <v>370</v>
      </c>
      <c r="B221" s="6" t="s">
        <v>371</v>
      </c>
      <c r="C221" s="83"/>
      <c r="D221" s="83"/>
    </row>
    <row r="222" spans="1:4" x14ac:dyDescent="0.2">
      <c r="A222" s="59" t="s">
        <v>372</v>
      </c>
      <c r="B222" s="6" t="s">
        <v>373</v>
      </c>
      <c r="C222" s="83"/>
      <c r="D222" s="83"/>
    </row>
    <row r="223" spans="1:4" x14ac:dyDescent="0.2">
      <c r="A223" s="59" t="s">
        <v>374</v>
      </c>
      <c r="B223" s="6" t="s">
        <v>375</v>
      </c>
      <c r="C223" s="83"/>
      <c r="D223" s="83"/>
    </row>
    <row r="224" spans="1:4" x14ac:dyDescent="0.2">
      <c r="A224" s="59" t="s">
        <v>376</v>
      </c>
      <c r="B224" s="6" t="s">
        <v>377</v>
      </c>
      <c r="C224" s="83"/>
      <c r="D224" s="83"/>
    </row>
    <row r="225" spans="1:4" x14ac:dyDescent="0.2">
      <c r="A225" s="59" t="s">
        <v>378</v>
      </c>
      <c r="B225" s="6" t="s">
        <v>379</v>
      </c>
      <c r="C225" s="83"/>
      <c r="D225" s="83"/>
    </row>
    <row r="226" spans="1:4" x14ac:dyDescent="0.2">
      <c r="A226" s="59" t="s">
        <v>381</v>
      </c>
      <c r="B226" s="6" t="s">
        <v>380</v>
      </c>
      <c r="C226" s="83"/>
      <c r="D226" s="83"/>
    </row>
    <row r="227" spans="1:4" x14ac:dyDescent="0.2">
      <c r="A227" s="59" t="s">
        <v>454</v>
      </c>
      <c r="B227" s="6" t="s">
        <v>455</v>
      </c>
      <c r="C227" s="83"/>
      <c r="D227" s="83"/>
    </row>
    <row r="228" spans="1:4" x14ac:dyDescent="0.2">
      <c r="A228" s="59" t="s">
        <v>456</v>
      </c>
      <c r="B228" s="6" t="s">
        <v>457</v>
      </c>
      <c r="C228" s="83"/>
      <c r="D228" s="83"/>
    </row>
    <row r="229" spans="1:4" x14ac:dyDescent="0.2">
      <c r="A229" s="59" t="s">
        <v>458</v>
      </c>
      <c r="B229" s="6" t="s">
        <v>459</v>
      </c>
      <c r="C229" s="83"/>
      <c r="D229" s="83"/>
    </row>
    <row r="230" spans="1:4" x14ac:dyDescent="0.2">
      <c r="A230" s="59" t="s">
        <v>460</v>
      </c>
      <c r="B230" s="6" t="s">
        <v>461</v>
      </c>
      <c r="C230" s="83"/>
      <c r="D230" s="83"/>
    </row>
    <row r="231" spans="1:4" x14ac:dyDescent="0.2">
      <c r="A231" s="59" t="s">
        <v>462</v>
      </c>
      <c r="B231" s="6" t="s">
        <v>463</v>
      </c>
      <c r="C231" s="83"/>
      <c r="D231" s="83"/>
    </row>
    <row r="232" spans="1:4" x14ac:dyDescent="0.2">
      <c r="A232" s="59" t="s">
        <v>464</v>
      </c>
      <c r="B232" s="6" t="s">
        <v>465</v>
      </c>
      <c r="C232" s="83"/>
      <c r="D232" s="83"/>
    </row>
    <row r="233" spans="1:4" x14ac:dyDescent="0.2">
      <c r="A233" s="59" t="s">
        <v>466</v>
      </c>
      <c r="B233" s="6" t="s">
        <v>467</v>
      </c>
      <c r="C233" s="83"/>
      <c r="D233" s="83"/>
    </row>
    <row r="234" spans="1:4" x14ac:dyDescent="0.2">
      <c r="A234" s="59" t="s">
        <v>468</v>
      </c>
      <c r="B234" s="6" t="s">
        <v>469</v>
      </c>
      <c r="C234" s="83"/>
      <c r="D234" s="83"/>
    </row>
    <row r="235" spans="1:4" x14ac:dyDescent="0.2">
      <c r="A235" s="59" t="s">
        <v>257</v>
      </c>
      <c r="B235" s="6" t="s">
        <v>258</v>
      </c>
      <c r="C235" s="83"/>
      <c r="D235" s="83"/>
    </row>
    <row r="236" spans="1:4" x14ac:dyDescent="0.2">
      <c r="A236" s="59" t="s">
        <v>259</v>
      </c>
      <c r="B236" s="6" t="s">
        <v>260</v>
      </c>
      <c r="C236" s="83"/>
      <c r="D236" s="83"/>
    </row>
    <row r="237" spans="1:4" x14ac:dyDescent="0.2">
      <c r="A237" s="59" t="s">
        <v>261</v>
      </c>
      <c r="B237" s="6" t="s">
        <v>262</v>
      </c>
      <c r="C237" s="83"/>
      <c r="D237" s="83"/>
    </row>
    <row r="238" spans="1:4" x14ac:dyDescent="0.2">
      <c r="A238" s="59" t="s">
        <v>263</v>
      </c>
      <c r="B238" s="6" t="s">
        <v>264</v>
      </c>
      <c r="C238" s="83"/>
      <c r="D238" s="83"/>
    </row>
    <row r="239" spans="1:4" x14ac:dyDescent="0.2">
      <c r="A239" s="59" t="s">
        <v>265</v>
      </c>
      <c r="B239" s="6" t="s">
        <v>266</v>
      </c>
      <c r="C239" s="83"/>
      <c r="D239" s="83"/>
    </row>
    <row r="240" spans="1:4" x14ac:dyDescent="0.2">
      <c r="A240" s="59" t="s">
        <v>267</v>
      </c>
      <c r="B240" s="6" t="s">
        <v>268</v>
      </c>
      <c r="C240" s="83"/>
      <c r="D240" s="83"/>
    </row>
    <row r="241" spans="1:4" x14ac:dyDescent="0.2">
      <c r="A241" s="59" t="s">
        <v>269</v>
      </c>
      <c r="B241" s="6" t="s">
        <v>270</v>
      </c>
      <c r="C241" s="83"/>
      <c r="D241" s="83"/>
    </row>
    <row r="242" spans="1:4" x14ac:dyDescent="0.2">
      <c r="A242" s="59" t="s">
        <v>271</v>
      </c>
      <c r="B242" s="6" t="s">
        <v>272</v>
      </c>
      <c r="C242" s="83"/>
      <c r="D242" s="83"/>
    </row>
    <row r="243" spans="1:4" x14ac:dyDescent="0.2">
      <c r="A243" s="59" t="s">
        <v>273</v>
      </c>
      <c r="B243" s="6" t="s">
        <v>274</v>
      </c>
      <c r="C243" s="83"/>
      <c r="D243" s="83"/>
    </row>
    <row r="244" spans="1:4" x14ac:dyDescent="0.2">
      <c r="A244" s="59" t="s">
        <v>275</v>
      </c>
      <c r="B244" s="6" t="s">
        <v>276</v>
      </c>
      <c r="C244" s="83"/>
      <c r="D244" s="83"/>
    </row>
    <row r="245" spans="1:4" x14ac:dyDescent="0.2">
      <c r="A245" s="59" t="s">
        <v>277</v>
      </c>
      <c r="B245" s="6" t="s">
        <v>278</v>
      </c>
      <c r="C245" s="83"/>
      <c r="D245" s="83"/>
    </row>
    <row r="246" spans="1:4" x14ac:dyDescent="0.2">
      <c r="A246" s="59" t="s">
        <v>279</v>
      </c>
      <c r="B246" s="6" t="s">
        <v>280</v>
      </c>
      <c r="C246" s="83"/>
      <c r="D246" s="83"/>
    </row>
    <row r="247" spans="1:4" x14ac:dyDescent="0.2">
      <c r="A247" s="59" t="s">
        <v>281</v>
      </c>
      <c r="B247" s="6" t="s">
        <v>282</v>
      </c>
      <c r="C247" s="83"/>
      <c r="D247" s="83"/>
    </row>
    <row r="248" spans="1:4" x14ac:dyDescent="0.2">
      <c r="A248" s="59" t="s">
        <v>283</v>
      </c>
      <c r="B248" s="6" t="s">
        <v>284</v>
      </c>
      <c r="C248" s="83"/>
      <c r="D248" s="83"/>
    </row>
    <row r="249" spans="1:4" x14ac:dyDescent="0.2">
      <c r="A249" s="59" t="s">
        <v>285</v>
      </c>
      <c r="B249" s="6" t="s">
        <v>286</v>
      </c>
      <c r="C249" s="83"/>
      <c r="D249" s="83"/>
    </row>
    <row r="250" spans="1:4" x14ac:dyDescent="0.2">
      <c r="A250" s="59" t="s">
        <v>287</v>
      </c>
      <c r="B250" s="6" t="s">
        <v>288</v>
      </c>
      <c r="C250" s="83"/>
      <c r="D250" s="83"/>
    </row>
    <row r="251" spans="1:4" x14ac:dyDescent="0.2">
      <c r="A251" s="59" t="s">
        <v>289</v>
      </c>
      <c r="B251" s="6" t="s">
        <v>290</v>
      </c>
      <c r="C251" s="83"/>
      <c r="D251" s="83"/>
    </row>
    <row r="252" spans="1:4" x14ac:dyDescent="0.2">
      <c r="A252" s="59" t="s">
        <v>291</v>
      </c>
      <c r="B252" s="6" t="s">
        <v>292</v>
      </c>
      <c r="C252" s="83"/>
      <c r="D252" s="83"/>
    </row>
    <row r="253" spans="1:4" x14ac:dyDescent="0.2">
      <c r="A253" s="59" t="s">
        <v>10</v>
      </c>
      <c r="B253" s="6" t="s">
        <v>11</v>
      </c>
      <c r="C253" s="83"/>
      <c r="D253" s="83"/>
    </row>
    <row r="254" spans="1:4" x14ac:dyDescent="0.2">
      <c r="A254" s="59" t="s">
        <v>12</v>
      </c>
      <c r="B254" s="6" t="s">
        <v>13</v>
      </c>
      <c r="C254" s="83"/>
      <c r="D254" s="83"/>
    </row>
    <row r="255" spans="1:4" x14ac:dyDescent="0.2">
      <c r="A255" s="59" t="s">
        <v>14</v>
      </c>
      <c r="B255" s="6" t="s">
        <v>15</v>
      </c>
      <c r="C255" s="83"/>
      <c r="D255" s="83"/>
    </row>
    <row r="256" spans="1:4" x14ac:dyDescent="0.2">
      <c r="A256" s="59" t="s">
        <v>16</v>
      </c>
      <c r="B256" s="6" t="s">
        <v>17</v>
      </c>
      <c r="C256" s="83"/>
      <c r="D256" s="83"/>
    </row>
    <row r="257" spans="1:4" x14ac:dyDescent="0.2">
      <c r="A257" s="59" t="s">
        <v>18</v>
      </c>
      <c r="B257" s="6" t="s">
        <v>19</v>
      </c>
      <c r="C257" s="83"/>
      <c r="D257" s="83"/>
    </row>
    <row r="258" spans="1:4" x14ac:dyDescent="0.2">
      <c r="A258" s="59" t="s">
        <v>20</v>
      </c>
      <c r="B258" s="6" t="s">
        <v>21</v>
      </c>
      <c r="C258" s="83"/>
      <c r="D258" s="83"/>
    </row>
    <row r="259" spans="1:4" x14ac:dyDescent="0.2">
      <c r="A259" s="59" t="s">
        <v>22</v>
      </c>
      <c r="B259" s="6" t="s">
        <v>23</v>
      </c>
      <c r="C259" s="83"/>
      <c r="D259" s="83"/>
    </row>
    <row r="260" spans="1:4" x14ac:dyDescent="0.2">
      <c r="A260" s="59" t="s">
        <v>24</v>
      </c>
      <c r="B260" s="6" t="s">
        <v>25</v>
      </c>
      <c r="C260" s="83"/>
      <c r="D260" s="83"/>
    </row>
    <row r="261" spans="1:4" x14ac:dyDescent="0.2">
      <c r="A261" s="59" t="s">
        <v>26</v>
      </c>
      <c r="B261" s="6" t="s">
        <v>27</v>
      </c>
      <c r="C261" s="83"/>
      <c r="D261" s="83"/>
    </row>
    <row r="262" spans="1:4" x14ac:dyDescent="0.2">
      <c r="A262" s="59" t="s">
        <v>28</v>
      </c>
      <c r="B262" s="6" t="s">
        <v>29</v>
      </c>
      <c r="C262" s="83"/>
      <c r="D262" s="83"/>
    </row>
    <row r="263" spans="1:4" x14ac:dyDescent="0.2">
      <c r="A263" s="59" t="s">
        <v>30</v>
      </c>
      <c r="B263" s="6" t="s">
        <v>31</v>
      </c>
      <c r="C263" s="83"/>
      <c r="D263" s="83"/>
    </row>
    <row r="264" spans="1:4" x14ac:dyDescent="0.2">
      <c r="A264" s="59" t="s">
        <v>33</v>
      </c>
      <c r="B264" s="6" t="s">
        <v>32</v>
      </c>
      <c r="C264" s="83"/>
      <c r="D264" s="83"/>
    </row>
    <row r="265" spans="1:4" x14ac:dyDescent="0.2">
      <c r="A265" s="59" t="s">
        <v>35</v>
      </c>
      <c r="B265" s="6" t="s">
        <v>34</v>
      </c>
      <c r="C265" s="83"/>
      <c r="D265" s="83"/>
    </row>
    <row r="266" spans="1:4" x14ac:dyDescent="0.2">
      <c r="A266" s="59" t="s">
        <v>37</v>
      </c>
      <c r="B266" s="6" t="s">
        <v>36</v>
      </c>
      <c r="C266" s="83"/>
      <c r="D266" s="83"/>
    </row>
    <row r="267" spans="1:4" x14ac:dyDescent="0.2">
      <c r="A267" s="59" t="s">
        <v>38</v>
      </c>
      <c r="B267" s="6" t="s">
        <v>39</v>
      </c>
      <c r="C267" s="83"/>
      <c r="D267" s="83"/>
    </row>
    <row r="268" spans="1:4" x14ac:dyDescent="0.2">
      <c r="A268" s="59" t="s">
        <v>40</v>
      </c>
      <c r="B268" s="6" t="s">
        <v>41</v>
      </c>
      <c r="C268" s="83"/>
      <c r="D268" s="83"/>
    </row>
    <row r="269" spans="1:4" x14ac:dyDescent="0.2">
      <c r="A269" s="59" t="s">
        <v>711</v>
      </c>
      <c r="B269" s="6" t="s">
        <v>712</v>
      </c>
      <c r="C269" s="83"/>
      <c r="D269" s="83"/>
    </row>
    <row r="270" spans="1:4" x14ac:dyDescent="0.2">
      <c r="A270" s="59" t="s">
        <v>229</v>
      </c>
      <c r="B270" s="6" t="s">
        <v>230</v>
      </c>
      <c r="C270" s="83"/>
      <c r="D270" s="83"/>
    </row>
    <row r="271" spans="1:4" x14ac:dyDescent="0.2">
      <c r="A271" s="59" t="s">
        <v>231</v>
      </c>
      <c r="B271" s="6" t="s">
        <v>232</v>
      </c>
      <c r="C271" s="83"/>
      <c r="D271" s="83"/>
    </row>
    <row r="272" spans="1:4" x14ac:dyDescent="0.2">
      <c r="A272" s="59" t="s">
        <v>233</v>
      </c>
      <c r="B272" s="6" t="s">
        <v>234</v>
      </c>
      <c r="C272" s="83"/>
      <c r="D272" s="83"/>
    </row>
    <row r="273" spans="1:4" x14ac:dyDescent="0.2">
      <c r="A273" s="59" t="s">
        <v>235</v>
      </c>
      <c r="B273" s="6" t="s">
        <v>236</v>
      </c>
      <c r="C273" s="83"/>
      <c r="D273" s="83"/>
    </row>
    <row r="274" spans="1:4" x14ac:dyDescent="0.2">
      <c r="A274" s="59" t="s">
        <v>114</v>
      </c>
      <c r="B274" s="6" t="s">
        <v>113</v>
      </c>
      <c r="C274" s="83"/>
      <c r="D274" s="83"/>
    </row>
    <row r="275" spans="1:4" x14ac:dyDescent="0.2">
      <c r="A275" s="59" t="s">
        <v>116</v>
      </c>
      <c r="B275" s="6" t="s">
        <v>115</v>
      </c>
      <c r="C275" s="83"/>
      <c r="D275" s="83"/>
    </row>
    <row r="276" spans="1:4" x14ac:dyDescent="0.2">
      <c r="A276" s="59" t="s">
        <v>560</v>
      </c>
      <c r="B276" s="6" t="s">
        <v>561</v>
      </c>
      <c r="C276" s="83"/>
      <c r="D276" s="83"/>
    </row>
    <row r="277" spans="1:4" x14ac:dyDescent="0.2">
      <c r="A277" s="59" t="s">
        <v>562</v>
      </c>
      <c r="B277" s="6" t="s">
        <v>563</v>
      </c>
      <c r="C277" s="83"/>
      <c r="D277" s="83"/>
    </row>
    <row r="278" spans="1:4" x14ac:dyDescent="0.2">
      <c r="A278" s="59" t="s">
        <v>566</v>
      </c>
      <c r="B278" s="6" t="s">
        <v>564</v>
      </c>
      <c r="C278" s="83"/>
      <c r="D278" s="83"/>
    </row>
    <row r="279" spans="1:4" x14ac:dyDescent="0.2">
      <c r="A279" s="60" t="s">
        <v>393</v>
      </c>
      <c r="B279" s="61" t="s">
        <v>682</v>
      </c>
      <c r="C279" s="83"/>
      <c r="D279" s="83"/>
    </row>
    <row r="280" spans="1:4" x14ac:dyDescent="0.2">
      <c r="A280" s="7"/>
      <c r="B280" s="1"/>
    </row>
  </sheetData>
  <hyperlinks>
    <hyperlink ref="C5" location="'Diseño'!$B$24" display="B15_2 *** (2 veces más)"/>
  </hyperlinks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/>
  </sheetViews>
  <sheetFormatPr baseColWidth="10" defaultRowHeight="12.75" x14ac:dyDescent="0.2"/>
  <cols>
    <col min="1" max="1" width="11.42578125" style="121"/>
    <col min="3" max="3" width="25.7109375" customWidth="1"/>
  </cols>
  <sheetData>
    <row r="1" spans="1:4" x14ac:dyDescent="0.2">
      <c r="A1" s="117"/>
    </row>
    <row r="3" spans="1:4" x14ac:dyDescent="0.2">
      <c r="A3" s="118"/>
      <c r="B3" s="77"/>
    </row>
    <row r="4" spans="1:4" x14ac:dyDescent="0.2">
      <c r="A4" s="118"/>
      <c r="B4" s="77"/>
      <c r="C4" s="102" t="s">
        <v>1059</v>
      </c>
    </row>
    <row r="5" spans="1:4" x14ac:dyDescent="0.2">
      <c r="A5" s="78" t="s">
        <v>1044</v>
      </c>
      <c r="B5" s="79"/>
      <c r="C5" s="101" t="s">
        <v>136</v>
      </c>
    </row>
    <row r="6" spans="1:4" x14ac:dyDescent="0.2">
      <c r="A6" s="80" t="s">
        <v>1017</v>
      </c>
      <c r="B6" s="79" t="s">
        <v>958</v>
      </c>
    </row>
    <row r="7" spans="1:4" x14ac:dyDescent="0.2">
      <c r="A7" s="119">
        <v>998</v>
      </c>
      <c r="B7" s="81" t="s">
        <v>673</v>
      </c>
      <c r="C7" s="84"/>
      <c r="D7" s="84"/>
    </row>
    <row r="8" spans="1:4" x14ac:dyDescent="0.2">
      <c r="A8" s="80">
        <v>999</v>
      </c>
      <c r="B8" s="79" t="s">
        <v>682</v>
      </c>
      <c r="C8" s="84"/>
      <c r="D8" s="84"/>
    </row>
    <row r="9" spans="1:4" x14ac:dyDescent="0.2">
      <c r="A9" s="80"/>
      <c r="B9" s="79"/>
    </row>
    <row r="10" spans="1:4" x14ac:dyDescent="0.2">
      <c r="A10" s="78" t="s">
        <v>1045</v>
      </c>
      <c r="B10" s="79"/>
      <c r="C10" s="101" t="s">
        <v>1064</v>
      </c>
    </row>
    <row r="11" spans="1:4" x14ac:dyDescent="0.2">
      <c r="A11" s="80" t="s">
        <v>1017</v>
      </c>
      <c r="B11" s="79" t="s">
        <v>958</v>
      </c>
    </row>
    <row r="12" spans="1:4" x14ac:dyDescent="0.2">
      <c r="A12" s="120">
        <v>98</v>
      </c>
      <c r="B12" s="80" t="s">
        <v>673</v>
      </c>
      <c r="C12" s="84"/>
      <c r="D12" s="84"/>
    </row>
    <row r="13" spans="1:4" x14ac:dyDescent="0.2">
      <c r="A13" s="119">
        <v>99</v>
      </c>
      <c r="B13" s="81" t="s">
        <v>682</v>
      </c>
      <c r="C13" s="84"/>
      <c r="D13" s="84"/>
    </row>
    <row r="14" spans="1:4" x14ac:dyDescent="0.2">
      <c r="A14" s="80"/>
      <c r="B14" s="79"/>
    </row>
  </sheetData>
  <hyperlinks>
    <hyperlink ref="C5" location="'Diseño'!$B$7" display="EDAD_i"/>
    <hyperlink ref="C10" location="'Diseño'!$B$10" display="NADULTOS *** (1 veces más)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Diseño</vt:lpstr>
      <vt:lpstr>Tablas1</vt:lpstr>
      <vt:lpstr>Tablas2</vt:lpstr>
      <vt:lpstr>Tablas3</vt:lpstr>
      <vt:lpstr>Tablas4</vt:lpstr>
      <vt:lpstr>METADATOS</vt:lpstr>
    </vt:vector>
  </TitlesOfParts>
  <Company>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U007098</cp:lastModifiedBy>
  <cp:lastPrinted>2015-10-13T08:18:42Z</cp:lastPrinted>
  <dcterms:created xsi:type="dcterms:W3CDTF">2010-07-19T06:53:39Z</dcterms:created>
  <dcterms:modified xsi:type="dcterms:W3CDTF">2021-04-21T11:28:17Z</dcterms:modified>
</cp:coreProperties>
</file>