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88C59947-1135-4D6D-AC22-33F7B4B3D6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F7" i="1" s="1"/>
  <c r="E8" i="1"/>
  <c r="F8" i="1" s="1"/>
  <c r="E9" i="1"/>
  <c r="F9" i="1" s="1"/>
  <c r="E10" i="1"/>
  <c r="F10" i="1" s="1"/>
  <c r="E11" i="1"/>
  <c r="F11" i="1" s="1"/>
  <c r="F6" i="1" l="1"/>
  <c r="E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tc={EEEDD451-8CC0-4019-84F4-8C3335F7442D}</author>
    <author>tc={DF6D7E29-B92B-4D58-807E-82EED29DAD97}</author>
  </authors>
  <commentList>
    <comment ref="B3" authorId="0" shapeId="0" xr:uid="{EEEDD451-8CC0-4019-84F4-8C3335F7442D}">
      <text>
        <t>[Threaded comment]
Your version of Excel allows you to read this threaded comment; however, any edits to it will get removed if the file is opened in a newer version of Excel. Learn more: https://go.microsoft.com/fwlink/?linkid=870924
Comment:
    Meta geral para considerar lucro.</t>
      </text>
    </comment>
    <comment ref="F5" authorId="1" shapeId="0" xr:uid="{DF6D7E29-B92B-4D58-807E-82EED29DAD97}">
      <text>
        <t>[Threaded comment]
Your version of Excel allows you to read this threaded comment; however, any edits to it will get removed if the file is opened in a newer version of Excel. Learn more: https://go.microsoft.com/fwlink/?linkid=870924
Comment:
    Mostra se o valor está acima ou pelo menos igual a meta definida.</t>
      </text>
    </comment>
  </commentList>
</comments>
</file>

<file path=xl/sharedStrings.xml><?xml version="1.0" encoding="utf-8"?>
<sst xmlns="http://schemas.openxmlformats.org/spreadsheetml/2006/main" count="14" uniqueCount="13">
  <si>
    <t>Função SE pt.2</t>
  </si>
  <si>
    <t>Meta</t>
  </si>
  <si>
    <t>Mês</t>
  </si>
  <si>
    <t>Faturamento</t>
  </si>
  <si>
    <t>Gastos</t>
  </si>
  <si>
    <t>Total</t>
  </si>
  <si>
    <t>Situação</t>
  </si>
  <si>
    <t>Janeiro</t>
  </si>
  <si>
    <t>Fevereiro</t>
  </si>
  <si>
    <t>Março</t>
  </si>
  <si>
    <t>Abril</t>
  </si>
  <si>
    <t>Maio</t>
  </si>
  <si>
    <t>Junho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</si>
</sst>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2" xfId="0" applyNumberFormat="1" applyBorder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1" xfId="0" applyFont="1" applyFill="1" applyBorder="1"/>
    <xf numFmtId="0" fontId="1" fillId="0" borderId="0" xfId="0" applyFont="1" applyBorder="1"/>
    <xf numFmtId="0" fontId="0" fillId="0" borderId="0" xfId="0" applyBorder="1"/>
    <xf numFmtId="164" fontId="1" fillId="0" borderId="0" xfId="0" applyNumberFormat="1" applyFont="1" applyBorder="1"/>
    <xf numFmtId="0" fontId="2" fillId="2" borderId="3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phael Tavares" id="{341D23F4-C5C8-4125-988E-1D81D338E8AF}" userId="a8c7c192ac38c5b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4-05-14T17:10:57.19" personId="{341D23F4-C5C8-4125-988E-1D81D338E8AF}" id="{EEEDD451-8CC0-4019-84F4-8C3335F7442D}">
    <text>Meta geral para considerar lucro.</text>
  </threadedComment>
  <threadedComment ref="F5" dT="2024-05-14T17:14:46.42" personId="{341D23F4-C5C8-4125-988E-1D81D338E8AF}" id="{DF6D7E29-B92B-4D58-807E-82EED29DAD97}">
    <text>Mostra se o valor está acima ou pelo menos igual a meta definida.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4" sqref="G4"/>
    </sheetView>
  </sheetViews>
  <sheetFormatPr defaultRowHeight="15"/>
  <cols>
    <col min="1" max="1" width="10.5703125" customWidth="1"/>
    <col min="2" max="2" width="15.28515625" customWidth="1"/>
    <col min="3" max="3" width="14.7109375" customWidth="1"/>
    <col min="4" max="4" width="3.28515625" customWidth="1"/>
    <col min="5" max="5" width="17" customWidth="1"/>
    <col min="6" max="6" width="16.28515625" customWidth="1"/>
  </cols>
  <sheetData>
    <row r="1" spans="1:6">
      <c r="A1" s="5" t="s">
        <v>0</v>
      </c>
      <c r="B1" s="5"/>
      <c r="C1" s="7"/>
      <c r="D1" s="7"/>
      <c r="E1" s="7"/>
      <c r="F1" s="7"/>
    </row>
    <row r="3" spans="1:6">
      <c r="A3" s="6" t="s">
        <v>1</v>
      </c>
      <c r="B3" s="2">
        <v>3000</v>
      </c>
    </row>
    <row r="5" spans="1:6">
      <c r="A5" s="5" t="s">
        <v>2</v>
      </c>
      <c r="B5" s="11" t="s">
        <v>3</v>
      </c>
      <c r="C5" s="11" t="s">
        <v>4</v>
      </c>
      <c r="E5" s="12" t="s">
        <v>5</v>
      </c>
      <c r="F5" s="11" t="s">
        <v>6</v>
      </c>
    </row>
    <row r="6" spans="1:6">
      <c r="A6" s="1" t="s">
        <v>7</v>
      </c>
      <c r="B6" s="4">
        <v>20500</v>
      </c>
      <c r="C6" s="2">
        <v>19600</v>
      </c>
      <c r="E6" s="4">
        <f>B6-C6</f>
        <v>900</v>
      </c>
      <c r="F6" s="3" t="str">
        <f>IF(E6&gt;=$B$3,"Lucro","Prejuízo")</f>
        <v>Prejuízo</v>
      </c>
    </row>
    <row r="7" spans="1:6">
      <c r="A7" s="1" t="s">
        <v>8</v>
      </c>
      <c r="B7" s="4">
        <v>21755</v>
      </c>
      <c r="C7" s="2">
        <v>13400</v>
      </c>
      <c r="E7" s="4">
        <f t="shared" ref="E7:E11" si="0">B7-C7</f>
        <v>8355</v>
      </c>
      <c r="F7" s="3" t="str">
        <f>IF(E7&gt;=$B$3,"Lucro","Prejuízo")</f>
        <v>Lucro</v>
      </c>
    </row>
    <row r="8" spans="1:6">
      <c r="A8" s="1" t="s">
        <v>9</v>
      </c>
      <c r="B8" s="4">
        <v>14755</v>
      </c>
      <c r="C8" s="2">
        <v>12125</v>
      </c>
      <c r="E8" s="4">
        <f t="shared" si="0"/>
        <v>2630</v>
      </c>
      <c r="F8" s="3" t="str">
        <f>IF(E8&gt;=$B$3,"Lucro","Prejuízo")</f>
        <v>Prejuízo</v>
      </c>
    </row>
    <row r="9" spans="1:6">
      <c r="A9" s="1" t="s">
        <v>10</v>
      </c>
      <c r="B9" s="4">
        <v>29800</v>
      </c>
      <c r="C9" s="2">
        <v>13400</v>
      </c>
      <c r="E9" s="4">
        <f t="shared" si="0"/>
        <v>16400</v>
      </c>
      <c r="F9" s="3" t="str">
        <f>IF(E9&gt;=$B$3,"Lucro","Prejuízo")</f>
        <v>Lucro</v>
      </c>
    </row>
    <row r="10" spans="1:6">
      <c r="A10" s="1" t="s">
        <v>11</v>
      </c>
      <c r="B10" s="4">
        <v>29600</v>
      </c>
      <c r="C10" s="2">
        <v>32400</v>
      </c>
      <c r="E10" s="4">
        <f t="shared" si="0"/>
        <v>-2800</v>
      </c>
      <c r="F10" s="3" t="str">
        <f>IF(E10&gt;=$B$3,"Lucro","Prejuízo")</f>
        <v>Prejuízo</v>
      </c>
    </row>
    <row r="11" spans="1:6">
      <c r="A11" s="1" t="s">
        <v>12</v>
      </c>
      <c r="B11" s="4">
        <v>13400</v>
      </c>
      <c r="C11" s="2">
        <v>10400</v>
      </c>
      <c r="E11" s="4">
        <f t="shared" si="0"/>
        <v>3000</v>
      </c>
      <c r="F11" s="3" t="str">
        <f>IF(E11&gt;=$B$3,"Lucro","Prejuízo")</f>
        <v>Lucro</v>
      </c>
    </row>
    <row r="13" spans="1:6">
      <c r="A13" s="8" t="s">
        <v>5</v>
      </c>
      <c r="B13" s="9"/>
      <c r="C13" s="9"/>
      <c r="D13" s="9"/>
      <c r="E13" s="10">
        <f>SUM(E6:E11)</f>
        <v>28485</v>
      </c>
      <c r="F13" s="9"/>
    </row>
  </sheetData>
  <conditionalFormatting sqref="F1:F1048576">
    <cfRule type="containsText" dxfId="1" priority="2" operator="containsText" text="Prejuízo">
      <formula>NOT(ISERROR(SEARCH("Prejuízo",F1)))</formula>
    </cfRule>
  </conditionalFormatting>
  <conditionalFormatting sqref="F1:F1048576">
    <cfRule type="containsText" dxfId="0" priority="1" operator="containsText" text="Lucro">
      <formula>NOT(ISERROR(SEARCH("Lucro",F1)))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2024-05-14T16:38:45Z</dcterms:created>
  <dcterms:modified xsi:type="dcterms:W3CDTF">2024-05-14T17:18:03Z</dcterms:modified>
  <cp:category/>
  <cp:contentStatus/>
</cp:coreProperties>
</file>