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IMproX\Templete Excel\"/>
    </mc:Choice>
  </mc:AlternateContent>
  <xr:revisionPtr revIDLastSave="0" documentId="13_ncr:1_{24479CB1-5324-44C9-A3B2-5BF4A3719E88}" xr6:coauthVersionLast="47" xr6:coauthVersionMax="47" xr10:uidLastSave="{00000000-0000-0000-0000-000000000000}"/>
  <bookViews>
    <workbookView xWindow="-108" yWindow="-108" windowWidth="23256" windowHeight="12456" tabRatio="557" activeTab="1" xr2:uid="{00000000-000D-0000-FFFF-FFFF00000000}"/>
  </bookViews>
  <sheets>
    <sheet name="RawData" sheetId="73" r:id="rId1"/>
    <sheet name="Key ค่าไฟรายวัน" sheetId="48" r:id="rId2"/>
    <sheet name="LOAD DEMAND DC1" sheetId="72" r:id="rId3"/>
  </sheets>
  <externalReferences>
    <externalReference r:id="rId4"/>
  </externalReferences>
  <definedNames>
    <definedName name="_xlnm._FilterDatabase" localSheetId="1" hidden="1">'Key ค่าไฟรายวัน'!$B$3:$Q$101</definedName>
    <definedName name="_xlnm._FilterDatabase" localSheetId="2" hidden="1">'LOAD DEMAND DC1'!$B$3:$AS$129</definedName>
    <definedName name="data_day1">[1]DemandData!$B$2:$B$97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72" l="1"/>
  <c r="I2" i="72"/>
  <c r="J2" i="72"/>
  <c r="K2" i="72"/>
  <c r="L2" i="72"/>
  <c r="M2" i="72"/>
  <c r="N2" i="72"/>
  <c r="O2" i="72"/>
  <c r="P2" i="72"/>
  <c r="Q2" i="72"/>
  <c r="R2" i="72"/>
  <c r="S2" i="72"/>
  <c r="T2" i="72"/>
  <c r="U2" i="72"/>
  <c r="V2" i="72"/>
  <c r="W2" i="72"/>
  <c r="X2" i="72"/>
  <c r="Y2" i="72"/>
  <c r="Z2" i="72"/>
  <c r="AA2" i="72"/>
  <c r="AB2" i="72"/>
  <c r="AC2" i="72"/>
  <c r="AD2" i="72"/>
  <c r="AE2" i="72"/>
  <c r="AF2" i="72"/>
  <c r="AG2" i="72"/>
  <c r="AH2" i="72"/>
  <c r="AI2" i="72"/>
  <c r="AJ2" i="72"/>
  <c r="AK2" i="72"/>
  <c r="G2" i="72"/>
  <c r="H3" i="72"/>
  <c r="I3" i="72"/>
  <c r="J3" i="72"/>
  <c r="K3" i="72"/>
  <c r="L3" i="72"/>
  <c r="M3" i="72"/>
  <c r="N3" i="72"/>
  <c r="O3" i="72"/>
  <c r="P3" i="72"/>
  <c r="Q3" i="72"/>
  <c r="R3" i="72"/>
  <c r="S3" i="72"/>
  <c r="T3" i="72"/>
  <c r="U3" i="72"/>
  <c r="V3" i="72"/>
  <c r="W3" i="72"/>
  <c r="X3" i="72"/>
  <c r="Y3" i="72"/>
  <c r="Z3" i="72"/>
  <c r="AA3" i="72"/>
  <c r="AB3" i="72"/>
  <c r="AC3" i="72"/>
  <c r="AD3" i="72"/>
  <c r="AE3" i="72"/>
  <c r="AF3" i="72"/>
  <c r="AG3" i="72"/>
  <c r="AH3" i="72"/>
  <c r="AI3" i="72"/>
  <c r="AJ3" i="72"/>
  <c r="AK3" i="72"/>
  <c r="G3" i="72"/>
  <c r="F3" i="48"/>
  <c r="G3" i="48"/>
  <c r="G2" i="48" s="1"/>
  <c r="H3" i="48"/>
  <c r="I3" i="48"/>
  <c r="I2" i="48" s="1"/>
  <c r="J3" i="48"/>
  <c r="K3" i="48"/>
  <c r="L3" i="48"/>
  <c r="M3" i="48"/>
  <c r="N3" i="48"/>
  <c r="O3" i="48"/>
  <c r="P3" i="48"/>
  <c r="P2" i="48" s="1"/>
  <c r="Q3" i="48"/>
  <c r="R3" i="48"/>
  <c r="S3" i="48"/>
  <c r="T3" i="48"/>
  <c r="T2" i="48" s="1"/>
  <c r="U3" i="48"/>
  <c r="U2" i="48" s="1"/>
  <c r="V3" i="48"/>
  <c r="W3" i="48"/>
  <c r="W2" i="48" s="1"/>
  <c r="X3" i="48"/>
  <c r="Y3" i="48"/>
  <c r="Y2" i="48" s="1"/>
  <c r="Z3" i="48"/>
  <c r="Z2" i="48" s="1"/>
  <c r="AA3" i="48"/>
  <c r="AA2" i="48" s="1"/>
  <c r="AB3" i="48"/>
  <c r="AC3" i="48"/>
  <c r="AC2" i="48" s="1"/>
  <c r="AD3" i="48"/>
  <c r="AD2" i="48" s="1"/>
  <c r="AE3" i="48"/>
  <c r="AE2" i="48" s="1"/>
  <c r="AF3" i="48"/>
  <c r="AF2" i="48" s="1"/>
  <c r="AG3" i="48"/>
  <c r="AG2" i="48" s="1"/>
  <c r="AH3" i="48"/>
  <c r="AH2" i="48" s="1"/>
  <c r="AI3" i="48"/>
  <c r="AI2" i="48" s="1"/>
  <c r="E3" i="48"/>
  <c r="D3" i="48"/>
  <c r="D2" i="48" s="1"/>
  <c r="F2" i="48"/>
  <c r="H2" i="48"/>
  <c r="J2" i="48"/>
  <c r="K2" i="48"/>
  <c r="L2" i="48"/>
  <c r="M2" i="48"/>
  <c r="N2" i="48"/>
  <c r="O2" i="48"/>
  <c r="Q2" i="48"/>
  <c r="R2" i="48"/>
  <c r="S2" i="48"/>
  <c r="V2" i="48"/>
  <c r="X2" i="48"/>
  <c r="AB2" i="48"/>
  <c r="E2" i="48"/>
  <c r="AK38" i="72" l="1"/>
  <c r="AK39" i="72"/>
  <c r="AK40" i="72"/>
  <c r="AJ38" i="72" l="1"/>
  <c r="AJ68" i="72" s="1"/>
  <c r="AJ107" i="72" s="1"/>
  <c r="AJ39" i="72"/>
  <c r="AJ74" i="72" s="1"/>
  <c r="AJ109" i="72" s="1"/>
  <c r="AJ40" i="72"/>
  <c r="AD20" i="48" a="1"/>
  <c r="S21" i="48" a="1"/>
  <c r="AD21" i="48" a="1"/>
  <c r="V29" i="48" a="1"/>
  <c r="R25" i="48" a="1"/>
  <c r="U24" i="48" a="1"/>
  <c r="K14" i="48" a="1"/>
  <c r="Y5" i="48" a="1"/>
  <c r="W7" i="48" a="1"/>
  <c r="D8" i="48" a="1"/>
  <c r="X24" i="48" a="1"/>
  <c r="D24" i="48" a="1"/>
  <c r="M17" i="48" a="1"/>
  <c r="Q17" i="48" a="1"/>
  <c r="AF21" i="48" a="1"/>
  <c r="D30" i="48" a="1"/>
  <c r="Y27" i="48" a="1"/>
  <c r="AG27" i="48" a="1"/>
  <c r="I28" i="48" a="1"/>
  <c r="AA33" i="48" a="1"/>
  <c r="AA34" i="48" a="1"/>
  <c r="M34" i="48" a="1"/>
  <c r="AI14" i="48" a="1"/>
  <c r="R6" i="48" a="1"/>
  <c r="G7" i="48" a="1"/>
  <c r="X7" i="48" a="1"/>
  <c r="M33" i="48" a="1"/>
  <c r="E32" i="48" a="1"/>
  <c r="AG25" i="48" a="1"/>
  <c r="AH27" i="48" a="1"/>
  <c r="Z30" i="48" a="1"/>
  <c r="N19" i="48" a="1"/>
  <c r="Y31" i="48" a="1"/>
  <c r="AG31" i="48" a="1"/>
  <c r="I32" i="48" a="1"/>
  <c r="I19" i="48" a="1"/>
  <c r="M20" i="48" a="1"/>
  <c r="W18" i="48" a="1"/>
  <c r="Z5" i="48" a="1"/>
  <c r="H7" i="48" a="1"/>
  <c r="Y7" i="48" a="1"/>
  <c r="F8" i="48" a="1"/>
  <c r="AF14" i="48" a="1"/>
  <c r="R16" i="48" a="1"/>
  <c r="AH18" i="48" a="1"/>
  <c r="D37" i="48" a="1"/>
  <c r="AD35" i="48" a="1"/>
  <c r="X28" i="48" a="1"/>
  <c r="AB5" i="48" a="1"/>
  <c r="D6" i="48" a="1"/>
  <c r="L6" i="48" a="1"/>
  <c r="I36" i="48" a="1"/>
  <c r="L28" i="48" a="1"/>
  <c r="T20" i="48" a="1"/>
  <c r="G27" i="48" a="1"/>
  <c r="M14" i="48" a="1"/>
  <c r="Y14" i="48" a="1"/>
  <c r="D15" i="48" a="1"/>
  <c r="H16" i="48" a="1"/>
  <c r="T22" i="48" a="1"/>
  <c r="D18" i="48" a="1"/>
  <c r="T16" i="48" a="1"/>
  <c r="D17" i="48" a="1"/>
  <c r="R15" i="48" a="1"/>
  <c r="AC6" i="48" a="1"/>
  <c r="E7" i="48" a="1"/>
  <c r="M7" i="48" a="1"/>
  <c r="E19" i="48" a="1"/>
  <c r="N37" i="48" a="1"/>
  <c r="H29" i="48" a="1"/>
  <c r="AC29" i="48" a="1"/>
  <c r="S22" i="48" a="1"/>
  <c r="AD22" i="48" a="1"/>
  <c r="S23" i="48" a="1"/>
  <c r="AD23" i="48" a="1"/>
  <c r="AI31" i="48" a="1"/>
  <c r="AC27" i="48" a="1"/>
  <c r="O27" i="48" a="1"/>
  <c r="AI24" i="48" a="1"/>
  <c r="P24" i="48" a="1"/>
  <c r="W5" i="48" a="1"/>
  <c r="AE5" i="48" a="1"/>
  <c r="G6" i="48" a="1"/>
  <c r="W13" i="48" a="1"/>
  <c r="G17" i="48" a="1"/>
  <c r="F35" i="48" a="1"/>
  <c r="Z4" i="48" a="1"/>
  <c r="Q28" i="48" a="1"/>
  <c r="Y28" i="48" a="1"/>
  <c r="AG28" i="48" a="1"/>
  <c r="I29" i="48" a="1"/>
  <c r="AI36" i="48" a="1"/>
  <c r="AE36" i="48" a="1"/>
  <c r="Z36" i="48" a="1"/>
  <c r="AD33" i="48" a="1"/>
  <c r="V32" i="48" a="1"/>
  <c r="AA6" i="48" a="1"/>
  <c r="O7" i="48" a="1"/>
  <c r="AD7" i="48" a="1"/>
  <c r="X13" i="48" a="1"/>
  <c r="AH26" i="48" a="1"/>
  <c r="S18" i="48" a="1"/>
  <c r="AF4" i="48" a="1"/>
  <c r="Q32" i="48" a="1"/>
  <c r="Y32" i="48" a="1"/>
  <c r="AG32" i="48" a="1"/>
  <c r="I33" i="48" a="1"/>
  <c r="AE21" i="48" a="1"/>
  <c r="AG13" i="48" a="1"/>
  <c r="Z21" i="48" a="1"/>
  <c r="N15" i="48" a="1"/>
  <c r="AD19" i="48" a="1"/>
  <c r="P7" i="48" a="1"/>
  <c r="AE7" i="48" a="1"/>
  <c r="Y8" i="48" a="1"/>
  <c r="P9" i="48" a="1"/>
  <c r="D36" i="48" a="1"/>
  <c r="K26" i="48" a="1"/>
  <c r="T6" i="48" a="1"/>
  <c r="AB6" i="48" a="1"/>
  <c r="D7" i="48" a="1"/>
  <c r="L7" i="48" a="1"/>
  <c r="I37" i="48" a="1"/>
  <c r="P30" i="48" a="1"/>
  <c r="M22" i="48" a="1"/>
  <c r="T29" i="48" a="1"/>
  <c r="AF22" i="48" a="1"/>
  <c r="AE18" i="48" a="1"/>
  <c r="S11" i="48" a="1"/>
  <c r="AF11" i="48" a="1"/>
  <c r="L12" i="48" a="1"/>
  <c r="L14" i="48" a="1"/>
  <c r="X19" i="48" a="1"/>
  <c r="Z37" i="48" a="1"/>
  <c r="F5" i="48" a="1"/>
  <c r="N5" i="48" a="1"/>
  <c r="V5" i="48" a="1"/>
  <c r="AD5" i="48" a="1"/>
  <c r="I7" i="48" a="1"/>
  <c r="K25" i="48" a="1"/>
  <c r="U31" i="48" a="1"/>
  <c r="J32" i="48" a="1"/>
  <c r="T32" i="48" a="1"/>
  <c r="N28" i="48" a="1"/>
  <c r="AF27" i="48" a="1"/>
  <c r="AA5" i="48" a="1"/>
  <c r="AI5" i="48" a="1"/>
  <c r="K6" i="48" a="1"/>
  <c r="S6" i="48" a="1"/>
  <c r="H5" i="48" a="1"/>
  <c r="AH5" i="48" a="1"/>
  <c r="M6" i="48" a="1"/>
  <c r="U6" i="48" a="1"/>
  <c r="I35" i="48" a="1"/>
  <c r="S35" i="48" a="1"/>
  <c r="G32" i="48" a="1"/>
  <c r="F21" i="48" a="1"/>
  <c r="E17" i="48" a="1"/>
  <c r="AG9" i="48" a="1"/>
  <c r="Y4" i="48" a="1"/>
  <c r="J22" i="48" a="1"/>
  <c r="V21" i="48" a="1"/>
  <c r="R21" i="48" a="1"/>
  <c r="Y17" i="48" a="1"/>
  <c r="U8" i="48" a="1"/>
  <c r="K18" i="48" a="1"/>
  <c r="N23" i="48" a="1"/>
  <c r="E22" i="48" a="1"/>
  <c r="Z9" i="48" a="1"/>
  <c r="Z24" i="48" a="1"/>
  <c r="AB22" i="48" a="1"/>
  <c r="T25" i="48" a="1"/>
  <c r="AF15" i="48" a="1"/>
  <c r="Q21" i="48" a="1"/>
  <c r="D25" i="48" a="1"/>
  <c r="I20" i="48" a="1"/>
  <c r="X25" i="48" a="1"/>
  <c r="V28" i="48" a="1"/>
  <c r="T12" i="48" a="1"/>
  <c r="M36" i="48" a="1"/>
  <c r="AA29" i="48" a="1"/>
  <c r="N17" i="48" a="1"/>
  <c r="N32" i="48" a="1"/>
  <c r="L36" i="48" a="1"/>
  <c r="AD31" i="48" a="1"/>
  <c r="G34" i="48" a="1"/>
  <c r="W33" i="48" a="1"/>
  <c r="AE19" i="48" a="1"/>
  <c r="AB18" i="48" a="1"/>
  <c r="W14" i="48" a="1"/>
  <c r="J27" i="48" a="1"/>
  <c r="O9" i="48" a="1"/>
  <c r="AH35" i="48" a="1"/>
  <c r="X37" i="48" a="1"/>
  <c r="AF16" i="48" a="1"/>
  <c r="F23" i="48" a="1"/>
  <c r="K37" i="48" a="1"/>
  <c r="K10" i="48" a="1"/>
  <c r="X10" i="48" a="1"/>
  <c r="D11" i="48" a="1"/>
  <c r="AD11" i="48" a="1"/>
  <c r="K12" i="48" a="1"/>
  <c r="X12" i="48" a="1"/>
  <c r="G5" i="48" a="1"/>
  <c r="O5" i="48" a="1"/>
  <c r="Q19" i="48" a="1"/>
  <c r="I21" i="48" a="1"/>
  <c r="AH11" i="48" a="1"/>
  <c r="J21" i="48" a="1"/>
  <c r="X26" i="48" a="1"/>
  <c r="Q24" i="48" a="1"/>
  <c r="R32" i="48" a="1"/>
  <c r="Q18" i="48" a="1"/>
  <c r="H24" i="48" a="1"/>
  <c r="AC32" i="48" a="1"/>
  <c r="M27" i="48" a="1"/>
  <c r="T24" i="48" a="1"/>
  <c r="H31" i="48" a="1"/>
  <c r="X33" i="48" a="1"/>
  <c r="AD34" i="48" a="1"/>
  <c r="N11" i="48" a="1"/>
  <c r="Z34" i="48" a="1"/>
  <c r="AC9" i="48" a="1"/>
  <c r="N8" i="48" a="1"/>
  <c r="D28" i="48" a="1"/>
  <c r="R30" i="48" a="1"/>
  <c r="J35" i="48" a="1"/>
  <c r="AB30" i="48" a="1"/>
  <c r="L11" i="48" a="1"/>
  <c r="D21" i="48" a="1"/>
  <c r="M13" i="48" a="1"/>
  <c r="AB13" i="48" a="1"/>
  <c r="J12" i="48" a="1"/>
  <c r="E28" i="48" a="1"/>
  <c r="V31" i="48" a="1"/>
  <c r="P18" i="48" a="1"/>
  <c r="E14" i="48" a="1"/>
  <c r="U32" i="48" a="1"/>
  <c r="F20" i="48" a="1"/>
  <c r="X11" i="48" a="1"/>
  <c r="S31" i="48" a="1"/>
  <c r="E27" i="48" a="1"/>
  <c r="M28" i="48" a="1"/>
  <c r="H34" i="48" a="1"/>
  <c r="H19" i="48" a="1"/>
  <c r="I17" i="48" a="1"/>
  <c r="E34" i="48" a="1"/>
  <c r="AF5" i="48" a="1"/>
  <c r="F22" i="48" a="1"/>
  <c r="AE6" i="48" a="1"/>
  <c r="Q7" i="48" a="1"/>
  <c r="AF7" i="48" a="1"/>
  <c r="L8" i="48" a="1"/>
  <c r="F9" i="48" a="1"/>
  <c r="S9" i="48" a="1"/>
  <c r="T9" i="48" a="1"/>
  <c r="N10" i="48" a="1"/>
  <c r="AA10" i="48" a="1"/>
  <c r="N25" i="48" a="1"/>
  <c r="AB27" i="48" a="1"/>
  <c r="Q16" i="48" a="1"/>
  <c r="O6" i="48" a="1"/>
  <c r="I5" i="48" a="1"/>
  <c r="K5" i="48" a="1"/>
  <c r="S5" i="48" a="1"/>
  <c r="X6" i="48" a="1"/>
  <c r="W19" i="48" a="1"/>
  <c r="AA21" i="48" a="1"/>
  <c r="O4" i="48" a="1"/>
  <c r="AI16" i="48" a="1"/>
  <c r="P37" i="48" a="1"/>
  <c r="AH9" i="48" a="1"/>
  <c r="O10" i="48" a="1"/>
  <c r="I11" i="48" a="1"/>
  <c r="F34" i="48" a="1"/>
  <c r="AD36" i="48" a="1"/>
  <c r="U25" i="48" a="1"/>
  <c r="K8" i="48" a="1"/>
  <c r="X8" i="48" a="1"/>
  <c r="D9" i="48" a="1"/>
  <c r="AD9" i="48" a="1"/>
  <c r="Y6" i="48" a="1"/>
  <c r="F29" i="48" a="1"/>
  <c r="U20" i="48" a="1"/>
  <c r="J4" i="48" a="1"/>
  <c r="U22" i="48" a="1"/>
  <c r="U14" i="48" a="1"/>
  <c r="H13" i="48" a="1"/>
  <c r="S13" i="48" a="1"/>
  <c r="AE13" i="48" a="1"/>
  <c r="AE14" i="48" a="1"/>
  <c r="K24" i="48" a="1"/>
  <c r="E35" i="48" a="1"/>
  <c r="E9" i="48" a="1"/>
  <c r="R9" i="48" a="1"/>
  <c r="P5" i="48" a="1"/>
  <c r="I6" i="48" a="1"/>
  <c r="P11" i="48" a="1"/>
  <c r="AH36" i="48" a="1"/>
  <c r="O28" i="48" a="1"/>
  <c r="Q37" i="48" a="1"/>
  <c r="J31" i="48" a="1"/>
  <c r="Z23" i="48" a="1"/>
  <c r="Q12" i="48" a="1"/>
  <c r="AB12" i="48" a="1"/>
  <c r="AF13" i="48" a="1"/>
  <c r="J23" i="48" a="1"/>
  <c r="U21" i="48" a="1"/>
  <c r="F14" i="48" a="1"/>
  <c r="Y12" i="48" a="1"/>
  <c r="D13" i="48" a="1"/>
  <c r="Q5" i="48" a="1"/>
  <c r="AF6" i="48" a="1"/>
  <c r="W16" i="48" a="1"/>
  <c r="T21" i="48" a="1"/>
  <c r="W25" i="48" a="1"/>
  <c r="G8" i="48" a="1"/>
  <c r="X31" i="48" a="1"/>
  <c r="F32" i="48" a="1"/>
  <c r="I13" i="48" a="1"/>
  <c r="T13" i="48" a="1"/>
  <c r="X14" i="48" a="1"/>
  <c r="AF30" i="48" a="1"/>
  <c r="X29" i="48" a="1"/>
  <c r="AB23" i="48" a="1"/>
  <c r="H11" i="48" a="1"/>
  <c r="T11" i="48" a="1"/>
  <c r="N12" i="48" a="1"/>
  <c r="Z12" i="48" a="1"/>
  <c r="H27" i="48" a="1"/>
  <c r="AF29" i="48" a="1"/>
  <c r="AG18" i="48" a="1"/>
  <c r="Z7" i="48" a="1"/>
  <c r="Q20" i="48" a="1"/>
  <c r="W24" i="48" a="1"/>
  <c r="R12" i="48" a="1"/>
  <c r="AD12" i="48" a="1"/>
  <c r="U13" i="48" a="1"/>
  <c r="AC17" i="48" a="1"/>
  <c r="W36" i="48" a="1"/>
  <c r="P32" i="48" a="1"/>
  <c r="U11" i="48" a="1"/>
  <c r="P6" i="48" a="1"/>
  <c r="AH6" i="48" a="1"/>
  <c r="AI7" i="48" a="1"/>
  <c r="S36" i="48" a="1"/>
  <c r="AH37" i="48" a="1"/>
  <c r="G28" i="48" a="1"/>
  <c r="J7" i="48" a="1"/>
  <c r="W29" i="48" a="1"/>
  <c r="AH21" i="48" a="1"/>
  <c r="AE12" i="48" a="1"/>
  <c r="J13" i="48" a="1"/>
  <c r="V13" i="48" a="1"/>
  <c r="AA20" i="48" a="1"/>
  <c r="T14" i="48" a="1"/>
  <c r="H14" i="48" a="1"/>
  <c r="J14" i="48" a="1"/>
  <c r="X5" i="48" a="1"/>
  <c r="Q6" i="48" a="1"/>
  <c r="AI6" i="48" a="1"/>
  <c r="X16" i="48" a="1"/>
  <c r="AH14" i="48" a="1"/>
  <c r="P36" i="48" a="1"/>
  <c r="AB11" i="48" a="1"/>
  <c r="AH10" i="48" a="1"/>
  <c r="AF28" i="48" a="1"/>
  <c r="X15" i="48" a="1"/>
  <c r="T7" i="48" a="1"/>
  <c r="AC13" i="48" a="1"/>
  <c r="X9" i="48" a="1"/>
  <c r="V17" i="48" a="1"/>
  <c r="Q34" i="48" a="1"/>
  <c r="AC7" i="48" a="1"/>
  <c r="F11" i="48" a="1"/>
  <c r="T23" i="48" a="1"/>
  <c r="AE32" i="48" a="1"/>
  <c r="I4" i="48" a="1"/>
  <c r="F30" i="48" a="1"/>
  <c r="L22" i="48" a="1"/>
  <c r="AB33" i="48" a="1"/>
  <c r="AH8" i="48" a="1"/>
  <c r="H10" i="48" a="1"/>
  <c r="AH22" i="48" a="1"/>
  <c r="AH4" i="48" a="1"/>
  <c r="AG35" i="48" a="1"/>
  <c r="AF33" i="48" a="1"/>
  <c r="Q22" i="48" a="1"/>
  <c r="AH31" i="48" a="1"/>
  <c r="O23" i="48" a="1"/>
  <c r="J33" i="48" a="1"/>
  <c r="K36" i="48" a="1"/>
  <c r="AF20" i="48" a="1"/>
  <c r="G30" i="48" a="1"/>
  <c r="AG11" i="48" a="1"/>
  <c r="AI17" i="48" a="1"/>
  <c r="AA19" i="48" a="1"/>
  <c r="X30" i="48" a="1"/>
  <c r="N22" i="48" a="1"/>
  <c r="L19" i="48" a="1"/>
  <c r="T8" i="48" a="1"/>
  <c r="AH30" i="48" a="1"/>
  <c r="AC19" i="48" a="1"/>
  <c r="AE31" i="48" a="1"/>
  <c r="D34" i="48" a="1"/>
  <c r="N13" i="48" a="1"/>
  <c r="W28" i="48" a="1"/>
  <c r="K13" i="48" a="1"/>
  <c r="AC31" i="48" a="1"/>
  <c r="AC21" i="48" a="1"/>
  <c r="J10" i="48" a="1"/>
  <c r="Y16" i="48" a="1"/>
  <c r="Q23" i="48" a="1"/>
  <c r="M31" i="48" a="1"/>
  <c r="L23" i="48" a="1"/>
  <c r="L30" i="48" a="1"/>
  <c r="M25" i="48" a="1"/>
  <c r="G21" i="48" a="1"/>
  <c r="AB28" i="48" a="1"/>
  <c r="V33" i="48" a="1"/>
  <c r="Z14" i="48" a="1"/>
  <c r="U35" i="48" a="1"/>
  <c r="R5" i="48" a="1"/>
  <c r="H36" i="48" a="1"/>
  <c r="AH23" i="48" a="1"/>
  <c r="N20" i="48" a="1"/>
  <c r="V18" i="48" a="1"/>
  <c r="M12" i="48" a="1"/>
  <c r="AI9" i="48" a="1"/>
  <c r="I15" i="48" a="1"/>
  <c r="N4" i="48" a="1"/>
  <c r="F28" i="48" a="1"/>
  <c r="AA7" i="48" a="1"/>
  <c r="AE30" i="48" a="1"/>
  <c r="AF9" i="48" a="1"/>
  <c r="H37" i="48" a="1"/>
  <c r="O16" i="48" a="1"/>
  <c r="Z17" i="48" a="1"/>
  <c r="F6" i="48" a="1"/>
  <c r="AB8" i="48" a="1"/>
  <c r="AE8" i="48" a="1"/>
  <c r="AD25" i="48" a="1"/>
  <c r="AC5" i="48" a="1"/>
  <c r="O13" i="48" a="1"/>
  <c r="H9" i="48" a="1"/>
  <c r="AB21" i="48" a="1"/>
  <c r="AC22" i="48" a="1"/>
  <c r="O20" i="48" a="1"/>
  <c r="W8" i="48" a="1"/>
  <c r="P33" i="48" a="1"/>
  <c r="X18" i="48" a="1"/>
  <c r="V22" i="48" a="1"/>
  <c r="V8" i="48" a="1"/>
  <c r="G33" i="48" a="1"/>
  <c r="AA24" i="48" a="1"/>
  <c r="M9" i="48" a="1"/>
  <c r="AC14" i="48" a="1"/>
  <c r="AA28" i="48" a="1"/>
  <c r="P14" i="48" a="1"/>
  <c r="AC35" i="48" a="1"/>
  <c r="Z20" i="48" a="1"/>
  <c r="AA18" i="48" a="1"/>
  <c r="AE4" i="48" a="1"/>
  <c r="AE26" i="48" a="1"/>
  <c r="R24" i="48" a="1"/>
  <c r="P19" i="48" a="1"/>
  <c r="R4" i="48" a="1"/>
  <c r="G9" i="48" a="1"/>
  <c r="AD16" i="48" a="1"/>
  <c r="Z16" i="48" a="1"/>
  <c r="AI25" i="48" a="1"/>
  <c r="S19" i="48" a="1"/>
  <c r="E31" i="48" a="1"/>
  <c r="P23" i="48" a="1"/>
  <c r="AG8" i="48" a="1"/>
  <c r="AA11" i="48" a="1"/>
  <c r="O14" i="48" a="1"/>
  <c r="U34" i="48" a="1"/>
  <c r="U33" i="48" a="1"/>
  <c r="P17" i="48" a="1"/>
  <c r="R19" i="48" a="1"/>
  <c r="J16" i="48" a="1"/>
  <c r="N18" i="48" a="1"/>
  <c r="L26" i="48" a="1"/>
  <c r="AG7" i="48" a="1"/>
  <c r="Q8" i="48" a="1"/>
  <c r="L9" i="48" a="1"/>
  <c r="I30" i="48" a="1"/>
  <c r="N7" i="48" a="1"/>
  <c r="L10" i="48" a="1"/>
  <c r="U9" i="48" a="1"/>
  <c r="K32" i="48" a="1"/>
  <c r="F24" i="48" a="1"/>
  <c r="D31" i="48" a="1"/>
  <c r="H22" i="48" a="1"/>
  <c r="O36" i="48" a="1"/>
  <c r="E4" i="48" a="1"/>
  <c r="AI37" i="48" a="1"/>
  <c r="Z15" i="48" a="1"/>
  <c r="V34" i="48" a="1"/>
  <c r="G23" i="48" a="1"/>
  <c r="T10" i="48" a="1"/>
  <c r="I16" i="48" a="1"/>
  <c r="U4" i="48" a="1"/>
  <c r="L24" i="48" a="1"/>
  <c r="T15" i="48" a="1"/>
  <c r="L31" i="48" a="1"/>
  <c r="E29" i="48" a="1"/>
  <c r="M24" i="48" a="1"/>
  <c r="L16" i="48" a="1"/>
  <c r="G36" i="48" a="1"/>
  <c r="AA23" i="48" a="1"/>
  <c r="D29" i="48" a="1"/>
  <c r="P25" i="48" a="1"/>
  <c r="G13" i="48" a="1"/>
  <c r="F16" i="48" a="1"/>
  <c r="AC10" i="48" a="1"/>
  <c r="H26" i="48" a="1"/>
  <c r="P13" i="48" a="1"/>
  <c r="AD37" i="48" a="1"/>
  <c r="AG34" i="48" a="1"/>
  <c r="E33" i="48" a="1"/>
  <c r="D23" i="48" a="1"/>
  <c r="S34" i="48" a="1"/>
  <c r="R28" i="48" a="1"/>
  <c r="O15" i="48" a="1"/>
  <c r="AF32" i="48" a="1"/>
  <c r="G24" i="48" a="1"/>
  <c r="AD26" i="48" a="1"/>
  <c r="Z25" i="48" a="1"/>
  <c r="O32" i="48" a="1"/>
  <c r="AE11" i="48" a="1"/>
  <c r="P26" i="48" a="1"/>
  <c r="U16" i="48" a="1"/>
  <c r="K35" i="48" a="1"/>
  <c r="M11" i="48" a="1"/>
  <c r="G12" i="48" a="1"/>
  <c r="S24" i="48" a="1"/>
  <c r="K22" i="48" a="1"/>
  <c r="F19" i="48" a="1"/>
  <c r="AE9" i="48" a="1"/>
  <c r="AB34" i="48" a="1"/>
  <c r="AF12" i="48" a="1"/>
  <c r="Y26" i="48" a="1"/>
  <c r="Q9" i="48" a="1"/>
  <c r="H18" i="48" a="1"/>
  <c r="W37" i="48" a="1"/>
  <c r="W17" i="48" a="1"/>
  <c r="Y30" i="48" a="1"/>
  <c r="AC26" i="48" a="1"/>
  <c r="Y25" i="48" a="1"/>
  <c r="P20" i="48" a="1"/>
  <c r="P29" i="48" a="1"/>
  <c r="D22" i="48" a="1"/>
  <c r="F13" i="48" a="1"/>
  <c r="K9" i="48" a="1"/>
  <c r="J17" i="48" a="1"/>
  <c r="I34" i="48" a="1"/>
  <c r="R7" i="48" a="1"/>
  <c r="AA8" i="48" a="1"/>
  <c r="P12" i="48" a="1"/>
  <c r="K16" i="48" a="1"/>
  <c r="F36" i="48" a="1"/>
  <c r="G14" i="48" a="1"/>
  <c r="AB32" i="48" a="1"/>
  <c r="AC16" i="48" a="1"/>
  <c r="O35" i="48" a="1"/>
  <c r="T30" i="48" a="1"/>
  <c r="W30" i="48" a="1"/>
  <c r="X22" i="48" a="1"/>
  <c r="E23" i="48" a="1"/>
  <c r="AI8" i="48" a="1"/>
  <c r="AI22" i="48" a="1"/>
  <c r="H4" i="48" a="1"/>
  <c r="Z35" i="48" a="1"/>
  <c r="J26" i="48" a="1"/>
  <c r="X27" i="48" a="1"/>
  <c r="AH32" i="48" a="1"/>
  <c r="I25" i="48" a="1"/>
  <c r="U28" i="48" a="1"/>
  <c r="T18" i="48" a="1"/>
  <c r="M21" i="48" a="1"/>
  <c r="AH34" i="48" a="1"/>
  <c r="AA35" i="48" a="1"/>
  <c r="AE24" i="48" a="1"/>
  <c r="D19" i="48" a="1"/>
  <c r="E15" i="48" a="1"/>
  <c r="O37" i="48" a="1"/>
  <c r="K23" i="48" a="1"/>
  <c r="Z13" i="48" a="1"/>
  <c r="I10" i="48" a="1"/>
  <c r="V15" i="48" a="1"/>
  <c r="AE27" i="48" a="1"/>
  <c r="W23" i="48" a="1"/>
  <c r="Q31" i="48" a="1"/>
  <c r="G29" i="48" a="1"/>
  <c r="M4" i="48" a="1"/>
  <c r="AA16" i="48" a="1"/>
  <c r="Q35" i="48" a="1"/>
  <c r="J18" i="48" a="1"/>
  <c r="AG5" i="48" a="1"/>
  <c r="R20" i="48" a="1"/>
  <c r="AA15" i="48" a="1"/>
  <c r="F17" i="48" a="1"/>
  <c r="O17" i="48" a="1"/>
  <c r="P8" i="48" a="1"/>
  <c r="R8" i="48" a="1"/>
  <c r="S25" i="48" a="1"/>
  <c r="U5" i="48" a="1"/>
  <c r="AH7" i="48" a="1"/>
  <c r="I9" i="48" a="1"/>
  <c r="W11" i="48" a="1"/>
  <c r="F26" i="48" a="1"/>
  <c r="AI15" i="48" a="1"/>
  <c r="J19" i="48" a="1"/>
  <c r="V37" i="48" a="1"/>
  <c r="AB26" i="48" a="1"/>
  <c r="AC4" i="48" a="1"/>
  <c r="AH16" i="48" a="1"/>
  <c r="E11" i="48" a="1"/>
  <c r="J34" i="48" a="1"/>
  <c r="AE23" i="48" a="1"/>
  <c r="U12" i="48" a="1"/>
  <c r="L35" i="48" a="1"/>
  <c r="O22" i="48" a="1"/>
  <c r="L18" i="48" a="1"/>
  <c r="AH20" i="48" a="1"/>
  <c r="O30" i="48" a="1"/>
  <c r="Y24" i="48" a="1"/>
  <c r="F27" i="48" a="1"/>
  <c r="S14" i="48" a="1"/>
  <c r="J29" i="48" a="1"/>
  <c r="D4" i="48" a="1"/>
  <c r="E20" i="48" a="1"/>
  <c r="AG17" i="48" a="1"/>
  <c r="X36" i="48" a="1"/>
  <c r="AI29" i="48" a="1"/>
  <c r="Z11" i="48" a="1"/>
  <c r="AG15" i="48" a="1"/>
  <c r="AB14" i="48" a="1"/>
  <c r="F33" i="48" a="1"/>
  <c r="T36" i="48" a="1"/>
  <c r="G26" i="48" a="1"/>
  <c r="U26" i="48" a="1"/>
  <c r="W35" i="48" a="1"/>
  <c r="AE29" i="48" a="1"/>
  <c r="U36" i="48" a="1"/>
  <c r="V27" i="48" a="1"/>
  <c r="D26" i="48" a="1"/>
  <c r="D32" i="48" a="1"/>
  <c r="P15" i="48" a="1"/>
  <c r="E36" i="48" a="1"/>
  <c r="N16" i="48" a="1"/>
  <c r="E5" i="48" a="1"/>
  <c r="V7" i="48" a="1"/>
  <c r="R33" i="48" a="1"/>
  <c r="G22" i="48" a="1"/>
  <c r="AF26" i="48" a="1"/>
  <c r="L25" i="48" a="1"/>
  <c r="E10" i="48" a="1"/>
  <c r="AI20" i="48" a="1"/>
  <c r="AI21" i="48" a="1"/>
  <c r="T19" i="48" a="1"/>
  <c r="Z8" i="48" a="1"/>
  <c r="K33" i="48" a="1"/>
  <c r="AG14" i="48" a="1"/>
  <c r="D35" i="48" a="1"/>
  <c r="AE22" i="48" a="1"/>
  <c r="E30" i="48" a="1"/>
  <c r="U7" i="48" a="1"/>
  <c r="AF8" i="48" a="1"/>
  <c r="AG29" i="48" a="1"/>
  <c r="F7" i="48" a="1"/>
  <c r="AB10" i="48" a="1"/>
  <c r="AI11" i="48" a="1"/>
  <c r="AC12" i="48" a="1"/>
  <c r="E37" i="48" a="1"/>
  <c r="AF25" i="48" a="1"/>
  <c r="AC24" i="48" a="1"/>
  <c r="AI19" i="48" a="1"/>
  <c r="S33" i="48" a="1"/>
  <c r="F25" i="48" a="1"/>
  <c r="AC23" i="48" a="1"/>
  <c r="V23" i="48" a="1"/>
  <c r="AC11" i="48" a="1"/>
  <c r="L37" i="48" a="1"/>
  <c r="AG23" i="48" a="1"/>
  <c r="F15" i="48" a="1"/>
  <c r="D16" i="48" a="1"/>
  <c r="T28" i="48" a="1"/>
  <c r="M19" i="48" a="1"/>
  <c r="G15" i="48" a="1"/>
  <c r="P34" i="48" a="1"/>
  <c r="O8" i="48" a="1"/>
  <c r="Q25" i="48" a="1"/>
  <c r="Y10" i="48" a="1"/>
  <c r="M29" i="48" a="1"/>
  <c r="E16" i="48" a="1"/>
  <c r="H30" i="48" a="1"/>
  <c r="O19" i="48" a="1"/>
  <c r="P31" i="48" a="1"/>
  <c r="AI13" i="48" a="1"/>
  <c r="I26" i="48" a="1"/>
  <c r="AG24" i="48" a="1"/>
  <c r="AF36" i="48" a="1"/>
  <c r="AC20" i="48" a="1"/>
  <c r="AC36" i="48" a="1"/>
  <c r="J20" i="48" a="1"/>
  <c r="G16" i="48" a="1"/>
  <c r="W31" i="48" a="1"/>
  <c r="AB20" i="48" a="1"/>
  <c r="U30" i="48" a="1"/>
  <c r="R35" i="48" a="1"/>
  <c r="AH13" i="48" a="1"/>
  <c r="W20" i="48" a="1"/>
  <c r="AI10" i="48" a="1"/>
  <c r="W32" i="48" a="1"/>
  <c r="K15" i="48" a="1"/>
  <c r="AD10" i="48" a="1"/>
  <c r="R13" i="48" a="1"/>
  <c r="Z19" i="48" a="1"/>
  <c r="E21" i="48" a="1"/>
  <c r="R26" i="48" a="1"/>
  <c r="H8" i="48" a="1"/>
  <c r="H23" i="48" a="1"/>
  <c r="R11" i="48" a="1"/>
  <c r="S15" i="48" a="1"/>
  <c r="G37" i="48" a="1"/>
  <c r="J9" i="48" a="1"/>
  <c r="P4" i="48" a="1"/>
  <c r="P21" i="48" a="1"/>
  <c r="R36" i="48" a="1"/>
  <c r="N30" i="48" a="1"/>
  <c r="AD8" i="48" a="1"/>
  <c r="AE16" i="48" a="1"/>
  <c r="AG33" i="48" a="1"/>
  <c r="AG6" i="48" a="1"/>
  <c r="Q10" i="48" a="1"/>
  <c r="J11" i="48" a="1"/>
  <c r="E12" i="48" a="1"/>
  <c r="V19" i="48" a="1"/>
  <c r="Y21" i="48" a="1"/>
  <c r="O31" i="48" a="1"/>
  <c r="L32" i="48" a="1"/>
  <c r="L21" i="48" a="1"/>
  <c r="J28" i="48" a="1"/>
  <c r="N29" i="48" a="1"/>
  <c r="O34" i="48" a="1"/>
  <c r="AB24" i="48" a="1"/>
  <c r="G4" i="48" a="1"/>
  <c r="AF34" i="48" a="1"/>
  <c r="H25" i="48" a="1"/>
  <c r="V16" i="48" a="1"/>
  <c r="I24" i="48" a="1"/>
  <c r="Z29" i="48" a="1"/>
  <c r="AI32" i="48" a="1"/>
  <c r="AA12" i="48" a="1"/>
  <c r="AG36" i="48" a="1"/>
  <c r="AB35" i="48" a="1"/>
  <c r="AH25" i="48" a="1"/>
  <c r="AA27" i="48" a="1"/>
  <c r="AB17" i="48" a="1"/>
  <c r="M16" i="48" a="1"/>
  <c r="M26" i="48" a="1"/>
  <c r="J8" i="48" a="1"/>
  <c r="Y13" i="48" a="1"/>
  <c r="V36" i="48" a="1"/>
  <c r="AA36" i="48" a="1"/>
  <c r="L17" i="48" a="1"/>
  <c r="G35" i="48" a="1"/>
  <c r="H17" i="48" a="1"/>
  <c r="AC30" i="48" a="1"/>
  <c r="U15" i="48" a="1"/>
  <c r="O29" i="48" a="1"/>
  <c r="T35" i="48" a="1"/>
  <c r="AG4" i="48" a="1"/>
  <c r="Y15" i="48" a="1"/>
  <c r="M32" i="48" a="1"/>
  <c r="R14" i="48" a="1"/>
  <c r="S27" i="48" a="1"/>
  <c r="V4" i="48" a="1"/>
  <c r="I8" i="48" a="1"/>
  <c r="K21" i="48" a="1"/>
  <c r="Z32" i="48" a="1"/>
  <c r="N33" i="48" a="1"/>
  <c r="AA26" i="48" a="1"/>
  <c r="AC34" i="48" a="1"/>
  <c r="Q33" i="48" a="1"/>
  <c r="W10" i="48" a="1"/>
  <c r="AG19" i="48" a="1"/>
  <c r="AG30" i="48" a="1"/>
  <c r="W4" i="48" a="1"/>
  <c r="E8" i="48" a="1"/>
  <c r="AD24" i="48" a="1"/>
  <c r="M5" i="48" a="1"/>
  <c r="S7" i="48" a="1"/>
  <c r="K11" i="48" a="1"/>
  <c r="D12" i="48" a="1"/>
  <c r="S12" i="48" a="1"/>
  <c r="AA31" i="48" a="1"/>
  <c r="AG20" i="48" a="1"/>
  <c r="Z31" i="48" a="1"/>
  <c r="AA13" i="48" a="1"/>
  <c r="X32" i="48" a="1"/>
  <c r="N36" i="48" a="1"/>
  <c r="K19" i="48" a="1"/>
  <c r="R17" i="48" a="1"/>
  <c r="AA37" i="48" a="1"/>
  <c r="W12" i="48" a="1"/>
  <c r="AF17" i="48" a="1"/>
  <c r="U18" i="48" a="1"/>
  <c r="R23" i="48" a="1"/>
  <c r="N24" i="48" a="1"/>
  <c r="Y20" i="48" a="1"/>
  <c r="AB31" i="48" a="1"/>
  <c r="AI34" i="48" a="1"/>
  <c r="AG10" i="48" a="1"/>
  <c r="AG12" i="48" a="1"/>
  <c r="Q13" i="48" a="1"/>
  <c r="AD28" i="48" a="1"/>
  <c r="V11" i="48" a="1"/>
  <c r="AB25" i="48" a="1"/>
  <c r="Z10" i="48" a="1"/>
  <c r="AC28" i="48" a="1"/>
  <c r="R22" i="48" a="1"/>
  <c r="AD13" i="48" a="1"/>
  <c r="AD4" i="48" a="1"/>
  <c r="Z22" i="48" a="1"/>
  <c r="V20" i="48" a="1"/>
  <c r="Z26" i="48" a="1"/>
  <c r="AA14" i="48" a="1"/>
  <c r="X34" i="48" a="1"/>
  <c r="AF31" i="48" a="1"/>
  <c r="T17" i="48" a="1"/>
  <c r="N31" i="48" a="1"/>
  <c r="AH28" i="48" a="1"/>
  <c r="O12" i="48" a="1"/>
  <c r="AC37" i="48" a="1"/>
  <c r="AE17" i="48" a="1"/>
  <c r="G20" i="48" a="1"/>
  <c r="Y18" i="48" a="1"/>
  <c r="P28" i="48" a="1"/>
  <c r="E24" i="48" a="1"/>
  <c r="N14" i="48" a="1"/>
  <c r="E18" i="48" a="1"/>
  <c r="N35" i="48" a="1"/>
  <c r="E6" i="48" a="1"/>
  <c r="O24" i="48" a="1"/>
  <c r="V10" i="48" a="1"/>
  <c r="T4" i="48" a="1"/>
  <c r="S8" i="48" a="1"/>
  <c r="Y29" i="48" a="1"/>
  <c r="AD6" i="48" a="1"/>
  <c r="P10" i="48" a="1"/>
  <c r="R10" i="48" a="1"/>
  <c r="Y11" i="48" a="1"/>
  <c r="S20" i="48" a="1"/>
  <c r="Q11" i="48" a="1"/>
  <c r="J25" i="48" a="1"/>
  <c r="AH33" i="48" a="1"/>
  <c r="AI23" i="48" a="1"/>
  <c r="L13" i="48" a="1"/>
  <c r="K30" i="48" a="1"/>
  <c r="L34" i="48" a="1"/>
  <c r="R27" i="48" a="1"/>
  <c r="G31" i="48" a="1"/>
  <c r="V14" i="48" a="1"/>
  <c r="AI27" i="48" a="1"/>
  <c r="F18" i="48" a="1"/>
  <c r="L33" i="48" a="1"/>
  <c r="AE33" i="48" a="1"/>
  <c r="T34" i="48" a="1"/>
  <c r="Y36" i="48" a="1"/>
  <c r="AH15" i="48" a="1"/>
  <c r="H12" i="48" a="1"/>
  <c r="G25" i="48" a="1"/>
  <c r="J24" i="48" a="1"/>
  <c r="E13" i="48" a="1"/>
  <c r="AG37" i="48" a="1"/>
  <c r="AC25" i="48" a="1"/>
  <c r="AC33" i="48" a="1"/>
  <c r="N21" i="48" a="1"/>
  <c r="W34" i="48" a="1"/>
  <c r="L27" i="48" a="1"/>
  <c r="L4" i="48" a="1"/>
  <c r="AG26" i="48" a="1"/>
  <c r="Q15" i="48" a="1"/>
  <c r="AF37" i="48" a="1"/>
  <c r="Z28" i="48" a="1"/>
  <c r="AC18" i="48" a="1"/>
  <c r="AE10" i="48" a="1"/>
  <c r="K27" i="48" a="1"/>
  <c r="J15" i="48" a="1"/>
  <c r="AI35" i="48" a="1"/>
  <c r="F37" i="48" a="1"/>
  <c r="P35" i="48" a="1"/>
  <c r="X21" i="48" a="1"/>
  <c r="AD27" i="48" a="1"/>
  <c r="G10" i="48" a="1"/>
  <c r="I18" i="48" a="1"/>
  <c r="M35" i="48" a="1"/>
  <c r="AB15" i="48" a="1"/>
  <c r="H20" i="48" a="1"/>
  <c r="AD32" i="48" a="1"/>
  <c r="S26" i="48" a="1"/>
  <c r="AH17" i="48" a="1"/>
  <c r="L29" i="48" a="1"/>
  <c r="S10" i="48" a="1"/>
  <c r="AC15" i="48" a="1"/>
  <c r="AF35" i="48" a="1"/>
  <c r="S17" i="48" a="1"/>
  <c r="AA4" i="48" a="1"/>
  <c r="Y37" i="48" a="1"/>
  <c r="S16" i="48" a="1"/>
  <c r="Y33" i="48" a="1"/>
  <c r="J6" i="48" a="1"/>
  <c r="W9" i="48" a="1"/>
  <c r="AF10" i="48" a="1"/>
  <c r="F12" i="48" a="1"/>
  <c r="Q27" i="48" a="1"/>
  <c r="X23" i="48" a="1"/>
  <c r="F31" i="48" a="1"/>
  <c r="J36" i="48" a="1"/>
  <c r="V25" i="48" a="1"/>
  <c r="V35" i="48" a="1"/>
  <c r="AE37" i="48" a="1"/>
  <c r="AA17" i="48" a="1"/>
  <c r="I23" i="48" a="1"/>
  <c r="AB4" i="48" a="1"/>
  <c r="D20" i="48" a="1"/>
  <c r="X20" i="48" a="1"/>
  <c r="AH12" i="48" a="1"/>
  <c r="I27" i="48" a="1"/>
  <c r="D33" i="48" a="1"/>
  <c r="AI26" i="48" a="1"/>
  <c r="S37" i="48" a="1"/>
  <c r="AE34" i="48" a="1"/>
  <c r="J30" i="48" a="1"/>
  <c r="V12" i="48" a="1"/>
  <c r="AB7" i="48" a="1"/>
  <c r="I14" i="48" a="1"/>
  <c r="D10" i="48" a="1"/>
  <c r="M18" i="48" a="1"/>
  <c r="Y34" i="48" a="1"/>
  <c r="T5" i="48" a="1"/>
  <c r="U10" i="48" a="1"/>
  <c r="AI30" i="48" a="1"/>
  <c r="V30" i="48" a="1"/>
  <c r="AA9" i="48" a="1"/>
  <c r="AE20" i="48" a="1"/>
  <c r="AF19" i="48" a="1"/>
  <c r="AE15" i="48" a="1"/>
  <c r="Z6" i="48" a="1"/>
  <c r="W22" i="48" a="1"/>
  <c r="O21" i="48" a="1"/>
  <c r="W21" i="48" a="1"/>
  <c r="E25" i="48" a="1"/>
  <c r="W15" i="48" a="1"/>
  <c r="Q36" i="48" a="1"/>
  <c r="Y23" i="48" a="1"/>
  <c r="K4" i="48" a="1"/>
  <c r="S32" i="48" a="1"/>
  <c r="AA30" i="48" a="1"/>
  <c r="E26" i="48" a="1"/>
  <c r="P16" i="48" a="1"/>
  <c r="F4" i="48" a="1"/>
  <c r="W26" i="48" a="1"/>
  <c r="O26" i="48" a="1"/>
  <c r="AB16" i="48" a="1"/>
  <c r="I22" i="48" a="1"/>
  <c r="K31" i="48" a="1"/>
  <c r="R31" i="48" a="1"/>
  <c r="Y22" i="48" a="1"/>
  <c r="X17" i="48" a="1"/>
  <c r="Q14" i="48" a="1"/>
  <c r="H35" i="48" a="1"/>
  <c r="AE28" i="48" a="1"/>
  <c r="AI4" i="48" a="1"/>
  <c r="AD18" i="48" a="1"/>
  <c r="U23" i="48" a="1"/>
  <c r="I12" i="48" a="1"/>
  <c r="R29" i="48" a="1"/>
  <c r="O18" i="48" a="1"/>
  <c r="AG16" i="48" a="1"/>
  <c r="D14" i="48" a="1"/>
  <c r="N9" i="48" a="1"/>
  <c r="AH24" i="48" a="1"/>
  <c r="AD17" i="48" a="1"/>
  <c r="N6" i="48" a="1"/>
  <c r="V9" i="48" a="1"/>
  <c r="Y9" i="48" a="1"/>
  <c r="Q26" i="48" a="1"/>
  <c r="D5" i="48" a="1"/>
  <c r="J5" i="48" a="1"/>
  <c r="AD14" i="48" a="1"/>
  <c r="H28" i="48" a="1"/>
  <c r="P27" i="48" a="1"/>
  <c r="K7" i="48" a="1"/>
  <c r="T31" i="48" a="1"/>
  <c r="T33" i="48" a="1"/>
  <c r="K34" i="48" a="1"/>
  <c r="Y35" i="48" a="1"/>
  <c r="O33" i="48" a="1"/>
  <c r="L20" i="48" a="1"/>
  <c r="AI28" i="48" a="1"/>
  <c r="AF24" i="48" a="1"/>
  <c r="N27" i="48" a="1"/>
  <c r="AB9" i="48" a="1"/>
  <c r="R34" i="48" a="1"/>
  <c r="G11" i="48" a="1"/>
  <c r="M15" i="48" a="1"/>
  <c r="V26" i="48" a="1"/>
  <c r="AB36" i="48" a="1"/>
  <c r="D27" i="48" a="1"/>
  <c r="U37" i="48" a="1"/>
  <c r="AG22" i="48" a="1"/>
  <c r="M37" i="48" a="1"/>
  <c r="U27" i="48" a="1"/>
  <c r="H21" i="48" a="1"/>
  <c r="H33" i="48" a="1"/>
  <c r="O11" i="48" a="1"/>
  <c r="T26" i="48" a="1"/>
  <c r="S30" i="48" a="1"/>
  <c r="N26" i="48" a="1"/>
  <c r="Z18" i="48" a="1"/>
  <c r="R37" i="48" a="1"/>
  <c r="K29" i="48" a="1"/>
  <c r="G18" i="48" a="1"/>
  <c r="K28" i="48" a="1"/>
  <c r="AF18" i="48" a="1"/>
  <c r="AB29" i="48" a="1"/>
  <c r="P22" i="48" a="1"/>
  <c r="V6" i="48" a="1"/>
  <c r="AE25" i="48" a="1"/>
  <c r="AE35" i="48" a="1"/>
  <c r="AB19" i="48" a="1"/>
  <c r="V24" i="48" a="1"/>
  <c r="H15" i="48" a="1"/>
  <c r="S28" i="48" a="1"/>
  <c r="M8" i="48" a="1"/>
  <c r="AC8" i="48" a="1"/>
  <c r="F10" i="48" a="1"/>
  <c r="Q30" i="48" a="1"/>
  <c r="L5" i="48" a="1"/>
  <c r="H6" i="48" a="1"/>
  <c r="U29" i="48" a="1"/>
  <c r="AG21" i="48" a="1"/>
  <c r="X4" i="48" a="1"/>
  <c r="L15" i="48" a="1"/>
  <c r="H32" i="48" a="1"/>
  <c r="AA32" i="48" a="1"/>
  <c r="M30" i="48" a="1"/>
  <c r="W6" i="48" a="1"/>
  <c r="X35" i="48" a="1"/>
  <c r="S4" i="48" a="1"/>
  <c r="AI12" i="48" a="1"/>
  <c r="M23" i="48" a="1"/>
  <c r="T37" i="48" a="1"/>
  <c r="G19" i="48" a="1"/>
  <c r="AF23" i="48" a="1"/>
  <c r="Y19" i="48" a="1"/>
  <c r="O25" i="48" a="1"/>
  <c r="AD29" i="48" a="1"/>
  <c r="U19" i="48" a="1"/>
  <c r="S29" i="48" a="1"/>
  <c r="AD15" i="48" a="1"/>
  <c r="J37" i="48" a="1"/>
  <c r="AH19" i="48" a="1"/>
  <c r="AB37" i="48" a="1"/>
  <c r="T27" i="48" a="1"/>
  <c r="AI18" i="48" a="1"/>
  <c r="AA25" i="48" a="1"/>
  <c r="K20" i="48" a="1"/>
  <c r="Z33" i="48" a="1"/>
  <c r="W27" i="48" a="1"/>
  <c r="Z27" i="48" a="1"/>
  <c r="R18" i="48" a="1"/>
  <c r="N34" i="48" a="1"/>
  <c r="AD30" i="48" a="1"/>
  <c r="AA22" i="48" a="1"/>
  <c r="AH29" i="48" a="1"/>
  <c r="K17" i="48" a="1"/>
  <c r="M10" i="48" a="1"/>
  <c r="Q29" i="48" a="1"/>
  <c r="Q4" i="48" a="1"/>
  <c r="I31" i="48" a="1"/>
  <c r="AI33" i="48" a="1"/>
  <c r="U17" i="48" a="1"/>
  <c r="U17" i="48" l="1"/>
  <c r="AI33" i="48"/>
  <c r="I31" i="48"/>
  <c r="Q4" i="48"/>
  <c r="Q29" i="48"/>
  <c r="M10" i="48"/>
  <c r="K17" i="48"/>
  <c r="AH29" i="48"/>
  <c r="AA22" i="48"/>
  <c r="AD30" i="48"/>
  <c r="N34" i="48"/>
  <c r="R18" i="48"/>
  <c r="Z27" i="48"/>
  <c r="W27" i="48"/>
  <c r="Z33" i="48"/>
  <c r="K20" i="48"/>
  <c r="AA25" i="48"/>
  <c r="AI18" i="48"/>
  <c r="T27" i="48"/>
  <c r="AB37" i="48"/>
  <c r="AH19" i="48"/>
  <c r="J37" i="48"/>
  <c r="AD15" i="48"/>
  <c r="S29" i="48"/>
  <c r="U19" i="48"/>
  <c r="AD29" i="48"/>
  <c r="O25" i="48"/>
  <c r="Y19" i="48"/>
  <c r="AF23" i="48"/>
  <c r="G19" i="48"/>
  <c r="T37" i="48"/>
  <c r="M23" i="48"/>
  <c r="AI12" i="48"/>
  <c r="S4" i="48"/>
  <c r="X35" i="48"/>
  <c r="W6" i="48"/>
  <c r="M30" i="48"/>
  <c r="AA32" i="48"/>
  <c r="H32" i="48"/>
  <c r="L15" i="48"/>
  <c r="X4" i="48"/>
  <c r="AG21" i="48"/>
  <c r="U29" i="48"/>
  <c r="H6" i="48"/>
  <c r="L5" i="48"/>
  <c r="Q30" i="48"/>
  <c r="F10" i="48"/>
  <c r="AC8" i="48"/>
  <c r="M8" i="48"/>
  <c r="S28" i="48"/>
  <c r="H15" i="48"/>
  <c r="V24" i="48"/>
  <c r="AB19" i="48"/>
  <c r="AE35" i="48"/>
  <c r="AE25" i="48"/>
  <c r="V6" i="48"/>
  <c r="P22" i="48"/>
  <c r="AB29" i="48"/>
  <c r="AF18" i="48"/>
  <c r="K28" i="48"/>
  <c r="G18" i="48"/>
  <c r="K29" i="48"/>
  <c r="R37" i="48"/>
  <c r="Z18" i="48"/>
  <c r="N26" i="48"/>
  <c r="S30" i="48"/>
  <c r="T26" i="48"/>
  <c r="O11" i="48"/>
  <c r="H33" i="48"/>
  <c r="H21" i="48"/>
  <c r="U27" i="48"/>
  <c r="M37" i="48"/>
  <c r="AG22" i="48"/>
  <c r="U37" i="48"/>
  <c r="D27" i="48"/>
  <c r="AB36" i="48"/>
  <c r="V26" i="48"/>
  <c r="M15" i="48"/>
  <c r="G11" i="48"/>
  <c r="R34" i="48"/>
  <c r="AB9" i="48"/>
  <c r="N27" i="48"/>
  <c r="AF24" i="48"/>
  <c r="AI28" i="48"/>
  <c r="L20" i="48"/>
  <c r="O33" i="48"/>
  <c r="Y35" i="48"/>
  <c r="K34" i="48"/>
  <c r="T33" i="48"/>
  <c r="T31" i="48"/>
  <c r="K7" i="48"/>
  <c r="P27" i="48"/>
  <c r="H28" i="48"/>
  <c r="AD14" i="48"/>
  <c r="J5" i="48"/>
  <c r="D5" i="48"/>
  <c r="Q26" i="48"/>
  <c r="Y9" i="48"/>
  <c r="V9" i="48"/>
  <c r="N6" i="48"/>
  <c r="AD17" i="48"/>
  <c r="AH24" i="48"/>
  <c r="N9" i="48"/>
  <c r="D14" i="48"/>
  <c r="AG16" i="48"/>
  <c r="O18" i="48"/>
  <c r="R29" i="48"/>
  <c r="I12" i="48"/>
  <c r="U23" i="48"/>
  <c r="AD18" i="48"/>
  <c r="AI4" i="48"/>
  <c r="AE28" i="48"/>
  <c r="H35" i="48"/>
  <c r="Q14" i="48"/>
  <c r="X17" i="48"/>
  <c r="Y22" i="48"/>
  <c r="R31" i="48"/>
  <c r="K31" i="48"/>
  <c r="I22" i="48"/>
  <c r="AB16" i="48"/>
  <c r="O26" i="48"/>
  <c r="W26" i="48"/>
  <c r="F4" i="48"/>
  <c r="P16" i="48"/>
  <c r="E26" i="48"/>
  <c r="AA30" i="48"/>
  <c r="S32" i="48"/>
  <c r="K4" i="48"/>
  <c r="Y23" i="48"/>
  <c r="Q36" i="48"/>
  <c r="W15" i="48"/>
  <c r="E25" i="48"/>
  <c r="W21" i="48"/>
  <c r="O21" i="48"/>
  <c r="W22" i="48"/>
  <c r="Z6" i="48"/>
  <c r="AE15" i="48"/>
  <c r="AF19" i="48"/>
  <c r="AE20" i="48"/>
  <c r="AA9" i="48"/>
  <c r="V30" i="48"/>
  <c r="AI30" i="48"/>
  <c r="U10" i="48"/>
  <c r="T5" i="48"/>
  <c r="Y34" i="48"/>
  <c r="M18" i="48"/>
  <c r="D10" i="48"/>
  <c r="I14" i="48"/>
  <c r="AB7" i="48"/>
  <c r="V12" i="48"/>
  <c r="J30" i="48"/>
  <c r="AE34" i="48"/>
  <c r="S37" i="48"/>
  <c r="AI26" i="48"/>
  <c r="D33" i="48"/>
  <c r="I27" i="48"/>
  <c r="AH12" i="48"/>
  <c r="X20" i="48"/>
  <c r="D20" i="48"/>
  <c r="AB4" i="48"/>
  <c r="I23" i="48"/>
  <c r="AA17" i="48"/>
  <c r="AE37" i="48"/>
  <c r="V35" i="48"/>
  <c r="V25" i="48"/>
  <c r="J36" i="48"/>
  <c r="F31" i="48"/>
  <c r="X23" i="48"/>
  <c r="Q27" i="48"/>
  <c r="F12" i="48"/>
  <c r="AF10" i="48"/>
  <c r="W9" i="48"/>
  <c r="J6" i="48"/>
  <c r="Y33" i="48"/>
  <c r="S16" i="48"/>
  <c r="Y37" i="48"/>
  <c r="AA4" i="48"/>
  <c r="S17" i="48"/>
  <c r="AF35" i="48"/>
  <c r="AC15" i="48"/>
  <c r="S10" i="48"/>
  <c r="L29" i="48"/>
  <c r="AH17" i="48"/>
  <c r="S26" i="48"/>
  <c r="AD32" i="48"/>
  <c r="H20" i="48"/>
  <c r="AB15" i="48"/>
  <c r="M35" i="48"/>
  <c r="I18" i="48"/>
  <c r="G10" i="48"/>
  <c r="AD27" i="48"/>
  <c r="X21" i="48"/>
  <c r="P35" i="48"/>
  <c r="F37" i="48"/>
  <c r="AI35" i="48"/>
  <c r="J15" i="48"/>
  <c r="K27" i="48"/>
  <c r="AE10" i="48"/>
  <c r="AC18" i="48"/>
  <c r="Z28" i="48"/>
  <c r="AF37" i="48"/>
  <c r="Q15" i="48"/>
  <c r="AG26" i="48"/>
  <c r="L4" i="48"/>
  <c r="L27" i="48"/>
  <c r="W34" i="48"/>
  <c r="N21" i="48"/>
  <c r="AC33" i="48"/>
  <c r="AC25" i="48"/>
  <c r="AG37" i="48"/>
  <c r="E13" i="48"/>
  <c r="J24" i="48"/>
  <c r="G25" i="48"/>
  <c r="H12" i="48"/>
  <c r="AH15" i="48"/>
  <c r="Y36" i="48"/>
  <c r="T34" i="48"/>
  <c r="AE33" i="48"/>
  <c r="L33" i="48"/>
  <c r="F18" i="48"/>
  <c r="AI27" i="48"/>
  <c r="V14" i="48"/>
  <c r="G31" i="48"/>
  <c r="R27" i="48"/>
  <c r="L34" i="48"/>
  <c r="K30" i="48"/>
  <c r="L13" i="48"/>
  <c r="AI23" i="48"/>
  <c r="AH33" i="48"/>
  <c r="J25" i="48"/>
  <c r="Q11" i="48"/>
  <c r="S20" i="48"/>
  <c r="Y11" i="48"/>
  <c r="R10" i="48"/>
  <c r="P10" i="48"/>
  <c r="AD6" i="48"/>
  <c r="Y29" i="48"/>
  <c r="S8" i="48"/>
  <c r="T4" i="48"/>
  <c r="V10" i="48"/>
  <c r="O24" i="48"/>
  <c r="E6" i="48"/>
  <c r="N35" i="48"/>
  <c r="E18" i="48"/>
  <c r="N14" i="48"/>
  <c r="E24" i="48"/>
  <c r="P28" i="48"/>
  <c r="Y18" i="48"/>
  <c r="G20" i="48"/>
  <c r="AE17" i="48"/>
  <c r="AC37" i="48"/>
  <c r="O12" i="48"/>
  <c r="AH28" i="48"/>
  <c r="N31" i="48"/>
  <c r="T17" i="48"/>
  <c r="AF31" i="48"/>
  <c r="X34" i="48"/>
  <c r="AA14" i="48"/>
  <c r="Z26" i="48"/>
  <c r="V20" i="48"/>
  <c r="Z22" i="48"/>
  <c r="AD4" i="48"/>
  <c r="AD13" i="48"/>
  <c r="R22" i="48"/>
  <c r="AC28" i="48"/>
  <c r="Z10" i="48"/>
  <c r="AB25" i="48"/>
  <c r="V11" i="48"/>
  <c r="AD28" i="48"/>
  <c r="Q13" i="48"/>
  <c r="AG12" i="48"/>
  <c r="AG10" i="48"/>
  <c r="AI34" i="48"/>
  <c r="AB31" i="48"/>
  <c r="Y20" i="48"/>
  <c r="N24" i="48"/>
  <c r="R23" i="48"/>
  <c r="U18" i="48"/>
  <c r="AF17" i="48"/>
  <c r="W12" i="48"/>
  <c r="AA37" i="48"/>
  <c r="R17" i="48"/>
  <c r="K19" i="48"/>
  <c r="N36" i="48"/>
  <c r="X32" i="48"/>
  <c r="AA13" i="48"/>
  <c r="Z31" i="48"/>
  <c r="AG20" i="48"/>
  <c r="AA31" i="48"/>
  <c r="S12" i="48"/>
  <c r="D12" i="48"/>
  <c r="K11" i="48"/>
  <c r="S7" i="48"/>
  <c r="M5" i="48"/>
  <c r="AD24" i="48"/>
  <c r="E8" i="48"/>
  <c r="W4" i="48"/>
  <c r="AG30" i="48"/>
  <c r="AG19" i="48"/>
  <c r="W10" i="48"/>
  <c r="Q33" i="48"/>
  <c r="AC34" i="48"/>
  <c r="AA26" i="48"/>
  <c r="N33" i="48"/>
  <c r="Z32" i="48"/>
  <c r="K21" i="48"/>
  <c r="I8" i="48"/>
  <c r="V4" i="48"/>
  <c r="S27" i="48"/>
  <c r="R14" i="48"/>
  <c r="M32" i="48"/>
  <c r="Y15" i="48"/>
  <c r="AG4" i="48"/>
  <c r="T35" i="48"/>
  <c r="O29" i="48"/>
  <c r="U15" i="48"/>
  <c r="AC30" i="48"/>
  <c r="H17" i="48"/>
  <c r="G35" i="48"/>
  <c r="L17" i="48"/>
  <c r="AA36" i="48"/>
  <c r="V36" i="48"/>
  <c r="Y13" i="48"/>
  <c r="J8" i="48"/>
  <c r="M26" i="48"/>
  <c r="M16" i="48"/>
  <c r="AB17" i="48"/>
  <c r="AA27" i="48"/>
  <c r="AH25" i="48"/>
  <c r="AB35" i="48"/>
  <c r="AG36" i="48"/>
  <c r="AA12" i="48"/>
  <c r="AI32" i="48"/>
  <c r="Z29" i="48"/>
  <c r="I24" i="48"/>
  <c r="V16" i="48"/>
  <c r="H25" i="48"/>
  <c r="AF34" i="48"/>
  <c r="G4" i="48"/>
  <c r="AB24" i="48"/>
  <c r="O34" i="48"/>
  <c r="N29" i="48"/>
  <c r="J28" i="48"/>
  <c r="L21" i="48"/>
  <c r="L32" i="48"/>
  <c r="O31" i="48"/>
  <c r="Y21" i="48"/>
  <c r="V19" i="48"/>
  <c r="E12" i="48"/>
  <c r="J11" i="48"/>
  <c r="Q10" i="48"/>
  <c r="AG6" i="48"/>
  <c r="AG33" i="48"/>
  <c r="AE16" i="48"/>
  <c r="AD8" i="48"/>
  <c r="N30" i="48"/>
  <c r="R36" i="48"/>
  <c r="P21" i="48"/>
  <c r="P4" i="48"/>
  <c r="J9" i="48"/>
  <c r="G37" i="48"/>
  <c r="S15" i="48"/>
  <c r="R11" i="48"/>
  <c r="H23" i="48"/>
  <c r="H8" i="48"/>
  <c r="R26" i="48"/>
  <c r="E21" i="48"/>
  <c r="Z19" i="48"/>
  <c r="R13" i="48"/>
  <c r="AD10" i="48"/>
  <c r="K15" i="48"/>
  <c r="W32" i="48"/>
  <c r="AI10" i="48"/>
  <c r="W20" i="48"/>
  <c r="AH13" i="48"/>
  <c r="R35" i="48"/>
  <c r="U30" i="48"/>
  <c r="AB20" i="48"/>
  <c r="W31" i="48"/>
  <c r="G16" i="48"/>
  <c r="J20" i="48"/>
  <c r="AC36" i="48"/>
  <c r="AC20" i="48"/>
  <c r="AF36" i="48"/>
  <c r="AG24" i="48"/>
  <c r="I26" i="48"/>
  <c r="AI13" i="48"/>
  <c r="P31" i="48"/>
  <c r="O19" i="48"/>
  <c r="H30" i="48"/>
  <c r="E16" i="48"/>
  <c r="M29" i="48"/>
  <c r="Y10" i="48"/>
  <c r="Q25" i="48"/>
  <c r="O8" i="48"/>
  <c r="P34" i="48"/>
  <c r="G15" i="48"/>
  <c r="M19" i="48"/>
  <c r="T28" i="48"/>
  <c r="D16" i="48"/>
  <c r="F15" i="48"/>
  <c r="AG23" i="48"/>
  <c r="L37" i="48"/>
  <c r="AC11" i="48"/>
  <c r="V23" i="48"/>
  <c r="AC23" i="48"/>
  <c r="F25" i="48"/>
  <c r="S33" i="48"/>
  <c r="AI19" i="48"/>
  <c r="AC24" i="48"/>
  <c r="AF25" i="48"/>
  <c r="E37" i="48"/>
  <c r="AC12" i="48"/>
  <c r="AI11" i="48"/>
  <c r="AB10" i="48"/>
  <c r="F7" i="48"/>
  <c r="AG29" i="48"/>
  <c r="AF8" i="48"/>
  <c r="U7" i="48"/>
  <c r="E30" i="48"/>
  <c r="AE22" i="48"/>
  <c r="D35" i="48"/>
  <c r="AG14" i="48"/>
  <c r="K33" i="48"/>
  <c r="Z8" i="48"/>
  <c r="T19" i="48"/>
  <c r="AI21" i="48"/>
  <c r="AI20" i="48"/>
  <c r="E10" i="48"/>
  <c r="L25" i="48"/>
  <c r="AF26" i="48"/>
  <c r="G22" i="48"/>
  <c r="R33" i="48"/>
  <c r="V7" i="48"/>
  <c r="E5" i="48"/>
  <c r="N16" i="48"/>
  <c r="E36" i="48"/>
  <c r="P15" i="48"/>
  <c r="D32" i="48"/>
  <c r="D26" i="48"/>
  <c r="V27" i="48"/>
  <c r="U36" i="48"/>
  <c r="AE29" i="48"/>
  <c r="W35" i="48"/>
  <c r="U26" i="48"/>
  <c r="G26" i="48"/>
  <c r="T36" i="48"/>
  <c r="F33" i="48"/>
  <c r="AB14" i="48"/>
  <c r="AG15" i="48"/>
  <c r="Z11" i="48"/>
  <c r="AI29" i="48"/>
  <c r="X36" i="48"/>
  <c r="AG17" i="48"/>
  <c r="E20" i="48"/>
  <c r="D4" i="48"/>
  <c r="J29" i="48"/>
  <c r="S14" i="48"/>
  <c r="F27" i="48"/>
  <c r="Y24" i="48"/>
  <c r="O30" i="48"/>
  <c r="AH20" i="48"/>
  <c r="L18" i="48"/>
  <c r="O22" i="48"/>
  <c r="L35" i="48"/>
  <c r="U12" i="48"/>
  <c r="AE23" i="48"/>
  <c r="J34" i="48"/>
  <c r="E11" i="48"/>
  <c r="AH16" i="48"/>
  <c r="AC4" i="48"/>
  <c r="AB26" i="48"/>
  <c r="V37" i="48"/>
  <c r="J19" i="48"/>
  <c r="AI15" i="48"/>
  <c r="F26" i="48"/>
  <c r="W11" i="48"/>
  <c r="I9" i="48"/>
  <c r="AH7" i="48"/>
  <c r="U5" i="48"/>
  <c r="S25" i="48"/>
  <c r="R8" i="48"/>
  <c r="P8" i="48"/>
  <c r="O17" i="48"/>
  <c r="F17" i="48"/>
  <c r="AA15" i="48"/>
  <c r="R20" i="48"/>
  <c r="AG5" i="48"/>
  <c r="J18" i="48"/>
  <c r="Q35" i="48"/>
  <c r="AA16" i="48"/>
  <c r="M4" i="48"/>
  <c r="G29" i="48"/>
  <c r="Q31" i="48"/>
  <c r="W23" i="48"/>
  <c r="AE27" i="48"/>
  <c r="V15" i="48"/>
  <c r="I10" i="48"/>
  <c r="Z13" i="48"/>
  <c r="K23" i="48"/>
  <c r="O37" i="48"/>
  <c r="E15" i="48"/>
  <c r="D19" i="48"/>
  <c r="AE24" i="48"/>
  <c r="AA35" i="48"/>
  <c r="AH34" i="48"/>
  <c r="M21" i="48"/>
  <c r="T18" i="48"/>
  <c r="U28" i="48"/>
  <c r="I25" i="48"/>
  <c r="AH32" i="48"/>
  <c r="X27" i="48"/>
  <c r="J26" i="48"/>
  <c r="Z35" i="48"/>
  <c r="H4" i="48"/>
  <c r="AI22" i="48"/>
  <c r="AI8" i="48"/>
  <c r="E23" i="48"/>
  <c r="X22" i="48"/>
  <c r="W30" i="48"/>
  <c r="T30" i="48"/>
  <c r="O35" i="48"/>
  <c r="AC16" i="48"/>
  <c r="AB32" i="48"/>
  <c r="G14" i="48"/>
  <c r="F36" i="48"/>
  <c r="K16" i="48"/>
  <c r="P12" i="48"/>
  <c r="AA8" i="48"/>
  <c r="R7" i="48"/>
  <c r="I34" i="48"/>
  <c r="J17" i="48"/>
  <c r="K9" i="48"/>
  <c r="F13" i="48"/>
  <c r="D22" i="48"/>
  <c r="P29" i="48"/>
  <c r="P20" i="48"/>
  <c r="Y25" i="48"/>
  <c r="AC26" i="48"/>
  <c r="Y30" i="48"/>
  <c r="W17" i="48"/>
  <c r="W37" i="48"/>
  <c r="H18" i="48"/>
  <c r="Q9" i="48"/>
  <c r="Y26" i="48"/>
  <c r="AF12" i="48"/>
  <c r="AB34" i="48"/>
  <c r="AE9" i="48"/>
  <c r="F19" i="48"/>
  <c r="K22" i="48"/>
  <c r="S24" i="48"/>
  <c r="G12" i="48"/>
  <c r="M11" i="48"/>
  <c r="K35" i="48"/>
  <c r="U16" i="48"/>
  <c r="P26" i="48"/>
  <c r="AE11" i="48"/>
  <c r="O32" i="48"/>
  <c r="Z25" i="48"/>
  <c r="AD26" i="48"/>
  <c r="G24" i="48"/>
  <c r="AF32" i="48"/>
  <c r="O15" i="48"/>
  <c r="R28" i="48"/>
  <c r="S34" i="48"/>
  <c r="D23" i="48"/>
  <c r="E33" i="48"/>
  <c r="AG34" i="48"/>
  <c r="AD37" i="48"/>
  <c r="P13" i="48"/>
  <c r="H26" i="48"/>
  <c r="AC10" i="48"/>
  <c r="F16" i="48"/>
  <c r="G13" i="48"/>
  <c r="P25" i="48"/>
  <c r="D29" i="48"/>
  <c r="AA23" i="48"/>
  <c r="G36" i="48"/>
  <c r="L16" i="48"/>
  <c r="M24" i="48"/>
  <c r="E29" i="48"/>
  <c r="L31" i="48"/>
  <c r="T15" i="48"/>
  <c r="L24" i="48"/>
  <c r="U4" i="48"/>
  <c r="I16" i="48"/>
  <c r="T10" i="48"/>
  <c r="G23" i="48"/>
  <c r="V34" i="48"/>
  <c r="Z15" i="48"/>
  <c r="AI37" i="48"/>
  <c r="E4" i="48"/>
  <c r="O36" i="48"/>
  <c r="H22" i="48"/>
  <c r="D31" i="48"/>
  <c r="F24" i="48"/>
  <c r="K32" i="48"/>
  <c r="U9" i="48"/>
  <c r="L10" i="48"/>
  <c r="N7" i="48"/>
  <c r="I30" i="48"/>
  <c r="L9" i="48"/>
  <c r="Q8" i="48"/>
  <c r="AG7" i="48"/>
  <c r="L26" i="48"/>
  <c r="N18" i="48"/>
  <c r="J16" i="48"/>
  <c r="R19" i="48"/>
  <c r="P17" i="48"/>
  <c r="U33" i="48"/>
  <c r="U34" i="48"/>
  <c r="O14" i="48"/>
  <c r="AA11" i="48"/>
  <c r="AG8" i="48"/>
  <c r="P23" i="48"/>
  <c r="E31" i="48"/>
  <c r="S19" i="48"/>
  <c r="AI25" i="48"/>
  <c r="Z16" i="48"/>
  <c r="AD16" i="48"/>
  <c r="G9" i="48"/>
  <c r="R4" i="48"/>
  <c r="P19" i="48"/>
  <c r="R24" i="48"/>
  <c r="AE26" i="48"/>
  <c r="AE4" i="48"/>
  <c r="AA18" i="48"/>
  <c r="Z20" i="48"/>
  <c r="AC35" i="48"/>
  <c r="P14" i="48"/>
  <c r="AA28" i="48"/>
  <c r="AC14" i="48"/>
  <c r="M9" i="48"/>
  <c r="AA24" i="48"/>
  <c r="G33" i="48"/>
  <c r="V8" i="48"/>
  <c r="V22" i="48"/>
  <c r="X18" i="48"/>
  <c r="P33" i="48"/>
  <c r="W8" i="48"/>
  <c r="O20" i="48"/>
  <c r="AC22" i="48"/>
  <c r="AB21" i="48"/>
  <c r="H9" i="48"/>
  <c r="O13" i="48"/>
  <c r="AC5" i="48"/>
  <c r="AD25" i="48"/>
  <c r="AE8" i="48"/>
  <c r="AB8" i="48"/>
  <c r="F6" i="48"/>
  <c r="Z17" i="48"/>
  <c r="O16" i="48"/>
  <c r="H37" i="48"/>
  <c r="AF9" i="48"/>
  <c r="AE30" i="48"/>
  <c r="AA7" i="48"/>
  <c r="F28" i="48"/>
  <c r="N4" i="48"/>
  <c r="I15" i="48"/>
  <c r="AI9" i="48"/>
  <c r="M12" i="48"/>
  <c r="V18" i="48"/>
  <c r="N20" i="48"/>
  <c r="AH23" i="48"/>
  <c r="H36" i="48"/>
  <c r="R5" i="48"/>
  <c r="U35" i="48"/>
  <c r="Z14" i="48"/>
  <c r="V33" i="48"/>
  <c r="AB28" i="48"/>
  <c r="G21" i="48"/>
  <c r="M25" i="48"/>
  <c r="L30" i="48"/>
  <c r="L23" i="48"/>
  <c r="M31" i="48"/>
  <c r="Q23" i="48"/>
  <c r="Y16" i="48"/>
  <c r="J10" i="48"/>
  <c r="AC21" i="48"/>
  <c r="AC31" i="48"/>
  <c r="K13" i="48"/>
  <c r="W28" i="48"/>
  <c r="N13" i="48"/>
  <c r="D34" i="48"/>
  <c r="AE31" i="48"/>
  <c r="AC19" i="48"/>
  <c r="AH30" i="48"/>
  <c r="T8" i="48"/>
  <c r="L19" i="48"/>
  <c r="N22" i="48"/>
  <c r="X30" i="48"/>
  <c r="AA19" i="48"/>
  <c r="AI17" i="48"/>
  <c r="AG11" i="48"/>
  <c r="G30" i="48"/>
  <c r="AF20" i="48"/>
  <c r="K36" i="48"/>
  <c r="J33" i="48"/>
  <c r="O23" i="48"/>
  <c r="AH31" i="48"/>
  <c r="Q22" i="48"/>
  <c r="AF33" i="48"/>
  <c r="AG35" i="48"/>
  <c r="AH4" i="48"/>
  <c r="AH22" i="48"/>
  <c r="H10" i="48"/>
  <c r="AH8" i="48"/>
  <c r="AB33" i="48"/>
  <c r="L22" i="48"/>
  <c r="F30" i="48"/>
  <c r="I4" i="48"/>
  <c r="AE32" i="48"/>
  <c r="T23" i="48"/>
  <c r="F11" i="48"/>
  <c r="AC7" i="48"/>
  <c r="Q34" i="48"/>
  <c r="V17" i="48"/>
  <c r="X9" i="48"/>
  <c r="AC13" i="48"/>
  <c r="T7" i="48"/>
  <c r="X15" i="48"/>
  <c r="AF28" i="48"/>
  <c r="AH10" i="48"/>
  <c r="AB11" i="48"/>
  <c r="P36" i="48"/>
  <c r="AH14" i="48"/>
  <c r="X16" i="48"/>
  <c r="AI6" i="48"/>
  <c r="Q6" i="48"/>
  <c r="X5" i="48"/>
  <c r="J14" i="48"/>
  <c r="H14" i="48"/>
  <c r="T14" i="48"/>
  <c r="AA20" i="48"/>
  <c r="V13" i="48"/>
  <c r="J13" i="48"/>
  <c r="AE12" i="48"/>
  <c r="AH21" i="48"/>
  <c r="W29" i="48"/>
  <c r="J7" i="48"/>
  <c r="G28" i="48"/>
  <c r="AH37" i="48"/>
  <c r="S36" i="48"/>
  <c r="AI7" i="48"/>
  <c r="AH6" i="48"/>
  <c r="P6" i="48"/>
  <c r="U11" i="48"/>
  <c r="P32" i="48"/>
  <c r="W36" i="48"/>
  <c r="AC17" i="48"/>
  <c r="U13" i="48"/>
  <c r="AD12" i="48"/>
  <c r="R12" i="48"/>
  <c r="W24" i="48"/>
  <c r="Q20" i="48"/>
  <c r="Z7" i="48"/>
  <c r="AG18" i="48"/>
  <c r="AF29" i="48"/>
  <c r="H27" i="48"/>
  <c r="Z12" i="48"/>
  <c r="N12" i="48"/>
  <c r="T11" i="48"/>
  <c r="H11" i="48"/>
  <c r="AB23" i="48"/>
  <c r="X29" i="48"/>
  <c r="AF30" i="48"/>
  <c r="X14" i="48"/>
  <c r="T13" i="48"/>
  <c r="I13" i="48"/>
  <c r="F32" i="48"/>
  <c r="X31" i="48"/>
  <c r="G8" i="48"/>
  <c r="W25" i="48"/>
  <c r="T21" i="48"/>
  <c r="W16" i="48"/>
  <c r="AF6" i="48"/>
  <c r="Q5" i="48"/>
  <c r="D13" i="48"/>
  <c r="Y12" i="48"/>
  <c r="F14" i="48"/>
  <c r="U21" i="48"/>
  <c r="J23" i="48"/>
  <c r="AF13" i="48"/>
  <c r="AB12" i="48"/>
  <c r="Q12" i="48"/>
  <c r="Z23" i="48"/>
  <c r="J31" i="48"/>
  <c r="Q37" i="48"/>
  <c r="O28" i="48"/>
  <c r="AH36" i="48"/>
  <c r="P11" i="48"/>
  <c r="I6" i="48"/>
  <c r="P5" i="48"/>
  <c r="R9" i="48"/>
  <c r="E9" i="48"/>
  <c r="E35" i="48"/>
  <c r="K24" i="48"/>
  <c r="AE14" i="48"/>
  <c r="AE13" i="48"/>
  <c r="S13" i="48"/>
  <c r="H13" i="48"/>
  <c r="U14" i="48"/>
  <c r="U22" i="48"/>
  <c r="J4" i="48"/>
  <c r="U20" i="48"/>
  <c r="F29" i="48"/>
  <c r="Y6" i="48"/>
  <c r="AD9" i="48"/>
  <c r="D9" i="48"/>
  <c r="X8" i="48"/>
  <c r="K8" i="48"/>
  <c r="U25" i="48"/>
  <c r="AD36" i="48"/>
  <c r="F34" i="48"/>
  <c r="I11" i="48"/>
  <c r="O10" i="48"/>
  <c r="AH9" i="48"/>
  <c r="P37" i="48"/>
  <c r="AI16" i="48"/>
  <c r="O4" i="48"/>
  <c r="AA21" i="48"/>
  <c r="W19" i="48"/>
  <c r="X6" i="48"/>
  <c r="S5" i="48"/>
  <c r="K5" i="48"/>
  <c r="I5" i="48"/>
  <c r="O6" i="48"/>
  <c r="Q16" i="48"/>
  <c r="AB27" i="48"/>
  <c r="N25" i="48"/>
  <c r="AA10" i="48"/>
  <c r="N10" i="48"/>
  <c r="T9" i="48"/>
  <c r="S9" i="48"/>
  <c r="F9" i="48"/>
  <c r="L8" i="48"/>
  <c r="AF7" i="48"/>
  <c r="Q7" i="48"/>
  <c r="AE6" i="48"/>
  <c r="F22" i="48"/>
  <c r="AF5" i="48"/>
  <c r="E34" i="48"/>
  <c r="I17" i="48"/>
  <c r="H19" i="48"/>
  <c r="H34" i="48"/>
  <c r="M28" i="48"/>
  <c r="E27" i="48"/>
  <c r="S31" i="48"/>
  <c r="X11" i="48"/>
  <c r="F20" i="48"/>
  <c r="U32" i="48"/>
  <c r="E14" i="48"/>
  <c r="P18" i="48"/>
  <c r="V31" i="48"/>
  <c r="E28" i="48"/>
  <c r="J12" i="48"/>
  <c r="AB13" i="48"/>
  <c r="M13" i="48"/>
  <c r="D21" i="48"/>
  <c r="L11" i="48"/>
  <c r="AB30" i="48"/>
  <c r="J35" i="48"/>
  <c r="R30" i="48"/>
  <c r="D28" i="48"/>
  <c r="N8" i="48"/>
  <c r="AC9" i="48"/>
  <c r="Z34" i="48"/>
  <c r="N11" i="48"/>
  <c r="AD34" i="48"/>
  <c r="X33" i="48"/>
  <c r="H31" i="48"/>
  <c r="T24" i="48"/>
  <c r="M27" i="48"/>
  <c r="AC32" i="48"/>
  <c r="H24" i="48"/>
  <c r="Q18" i="48"/>
  <c r="R32" i="48"/>
  <c r="Q24" i="48"/>
  <c r="X26" i="48"/>
  <c r="J21" i="48"/>
  <c r="AH11" i="48"/>
  <c r="I21" i="48"/>
  <c r="Q19" i="48"/>
  <c r="O5" i="48"/>
  <c r="G5" i="48"/>
  <c r="X12" i="48"/>
  <c r="K12" i="48"/>
  <c r="AD11" i="48"/>
  <c r="D11" i="48"/>
  <c r="X10" i="48"/>
  <c r="K10" i="48"/>
  <c r="K37" i="48"/>
  <c r="F23" i="48"/>
  <c r="AF16" i="48"/>
  <c r="X37" i="48"/>
  <c r="AH35" i="48"/>
  <c r="O9" i="48"/>
  <c r="J27" i="48"/>
  <c r="W14" i="48"/>
  <c r="AB18" i="48"/>
  <c r="AE19" i="48"/>
  <c r="W33" i="48"/>
  <c r="G34" i="48"/>
  <c r="AD31" i="48"/>
  <c r="L36" i="48"/>
  <c r="N32" i="48"/>
  <c r="N17" i="48"/>
  <c r="AA29" i="48"/>
  <c r="M36" i="48"/>
  <c r="T12" i="48"/>
  <c r="V28" i="48"/>
  <c r="X25" i="48"/>
  <c r="I20" i="48"/>
  <c r="D25" i="48"/>
  <c r="Q21" i="48"/>
  <c r="AF15" i="48"/>
  <c r="T25" i="48"/>
  <c r="AB22" i="48"/>
  <c r="Z24" i="48"/>
  <c r="Z9" i="48"/>
  <c r="E22" i="48"/>
  <c r="N23" i="48"/>
  <c r="K18" i="48"/>
  <c r="U8" i="48"/>
  <c r="Y17" i="48"/>
  <c r="R21" i="48"/>
  <c r="V21" i="48"/>
  <c r="J22" i="48"/>
  <c r="Y4" i="48"/>
  <c r="AG9" i="48"/>
  <c r="E17" i="48"/>
  <c r="F21" i="48"/>
  <c r="G32" i="48"/>
  <c r="S35" i="48"/>
  <c r="I35" i="48"/>
  <c r="U6" i="48"/>
  <c r="M6" i="48"/>
  <c r="AH5" i="48"/>
  <c r="H5" i="48"/>
  <c r="S6" i="48"/>
  <c r="K6" i="48"/>
  <c r="AI5" i="48"/>
  <c r="AA5" i="48"/>
  <c r="AF27" i="48"/>
  <c r="N28" i="48"/>
  <c r="T32" i="48"/>
  <c r="J32" i="48"/>
  <c r="U31" i="48"/>
  <c r="K25" i="48"/>
  <c r="I7" i="48"/>
  <c r="AD5" i="48"/>
  <c r="V5" i="48"/>
  <c r="N5" i="48"/>
  <c r="F5" i="48"/>
  <c r="Z37" i="48"/>
  <c r="X19" i="48"/>
  <c r="L14" i="48"/>
  <c r="L12" i="48"/>
  <c r="AF11" i="48"/>
  <c r="S11" i="48"/>
  <c r="AE18" i="48"/>
  <c r="AF22" i="48"/>
  <c r="T29" i="48"/>
  <c r="M22" i="48"/>
  <c r="P30" i="48"/>
  <c r="I37" i="48"/>
  <c r="L7" i="48"/>
  <c r="D7" i="48"/>
  <c r="AB6" i="48"/>
  <c r="T6" i="48"/>
  <c r="K26" i="48"/>
  <c r="D36" i="48"/>
  <c r="P9" i="48"/>
  <c r="Y8" i="48"/>
  <c r="AE7" i="48"/>
  <c r="P7" i="48"/>
  <c r="AD19" i="48"/>
  <c r="N15" i="48"/>
  <c r="Z21" i="48"/>
  <c r="AG13" i="48"/>
  <c r="AE21" i="48"/>
  <c r="I33" i="48"/>
  <c r="AG32" i="48"/>
  <c r="Y32" i="48"/>
  <c r="Q32" i="48"/>
  <c r="AF4" i="48"/>
  <c r="S18" i="48"/>
  <c r="AH26" i="48"/>
  <c r="X13" i="48"/>
  <c r="AD7" i="48"/>
  <c r="O7" i="48"/>
  <c r="AA6" i="48"/>
  <c r="V32" i="48"/>
  <c r="AD33" i="48"/>
  <c r="Z36" i="48"/>
  <c r="AE36" i="48"/>
  <c r="AI36" i="48"/>
  <c r="I29" i="48"/>
  <c r="AG28" i="48"/>
  <c r="Y28" i="48"/>
  <c r="Q28" i="48"/>
  <c r="Z4" i="48"/>
  <c r="F35" i="48"/>
  <c r="G17" i="48"/>
  <c r="W13" i="48"/>
  <c r="G6" i="48"/>
  <c r="AE5" i="48"/>
  <c r="W5" i="48"/>
  <c r="P24" i="48"/>
  <c r="AI24" i="48"/>
  <c r="O27" i="48"/>
  <c r="AC27" i="48"/>
  <c r="AI31" i="48"/>
  <c r="AD23" i="48"/>
  <c r="S23" i="48"/>
  <c r="AD22" i="48"/>
  <c r="S22" i="48"/>
  <c r="AC29" i="48"/>
  <c r="H29" i="48"/>
  <c r="N37" i="48"/>
  <c r="E19" i="48"/>
  <c r="M7" i="48"/>
  <c r="E7" i="48"/>
  <c r="AC6" i="48"/>
  <c r="R15" i="48"/>
  <c r="D17" i="48"/>
  <c r="T16" i="48"/>
  <c r="D18" i="48"/>
  <c r="T22" i="48"/>
  <c r="H16" i="48"/>
  <c r="D15" i="48"/>
  <c r="Y14" i="48"/>
  <c r="M14" i="48"/>
  <c r="G27" i="48"/>
  <c r="T20" i="48"/>
  <c r="L28" i="48"/>
  <c r="I36" i="48"/>
  <c r="L6" i="48"/>
  <c r="D6" i="48"/>
  <c r="AB5" i="48"/>
  <c r="X28" i="48"/>
  <c r="AD35" i="48"/>
  <c r="D37" i="48"/>
  <c r="AH18" i="48"/>
  <c r="R16" i="48"/>
  <c r="AF14" i="48"/>
  <c r="F8" i="48"/>
  <c r="Y7" i="48"/>
  <c r="H7" i="48"/>
  <c r="Z5" i="48"/>
  <c r="W18" i="48"/>
  <c r="M20" i="48"/>
  <c r="I19" i="48"/>
  <c r="I32" i="48"/>
  <c r="AG31" i="48"/>
  <c r="Y31" i="48"/>
  <c r="N19" i="48"/>
  <c r="Z30" i="48"/>
  <c r="AH27" i="48"/>
  <c r="AG25" i="48"/>
  <c r="E32" i="48"/>
  <c r="M33" i="48"/>
  <c r="X7" i="48"/>
  <c r="G7" i="48"/>
  <c r="R6" i="48"/>
  <c r="AI14" i="48"/>
  <c r="M34" i="48"/>
  <c r="AA34" i="48"/>
  <c r="AA33" i="48"/>
  <c r="I28" i="48"/>
  <c r="AG27" i="48"/>
  <c r="Y27" i="48"/>
  <c r="D30" i="48"/>
  <c r="AF21" i="48"/>
  <c r="Q17" i="48"/>
  <c r="M17" i="48"/>
  <c r="D24" i="48"/>
  <c r="X24" i="48"/>
  <c r="D8" i="48"/>
  <c r="W7" i="48"/>
  <c r="Y5" i="48"/>
  <c r="K14" i="48"/>
  <c r="U24" i="48"/>
  <c r="R25" i="48"/>
  <c r="V29" i="48"/>
  <c r="AD21" i="48"/>
  <c r="S21" i="48"/>
  <c r="AD20" i="48"/>
  <c r="AK63" i="72"/>
  <c r="X16" i="72" l="1"/>
  <c r="X93" i="72" s="1"/>
  <c r="P13" i="72"/>
  <c r="AJ27" i="72"/>
  <c r="AF14" i="72"/>
  <c r="AH16" i="72"/>
  <c r="AH93" i="72" s="1"/>
  <c r="R10" i="72"/>
  <c r="R87" i="72" s="1"/>
  <c r="AK6" i="72"/>
  <c r="AJ16" i="72"/>
  <c r="AJ93" i="72" s="1"/>
  <c r="AK9" i="72"/>
  <c r="AK19" i="72"/>
  <c r="J14" i="72"/>
  <c r="AK37" i="72"/>
  <c r="I10" i="72"/>
  <c r="I87" i="72" s="1"/>
  <c r="AK4" i="72"/>
  <c r="AK18" i="72"/>
  <c r="P16" i="72"/>
  <c r="P93" i="72" s="1"/>
  <c r="V14" i="72"/>
  <c r="AF10" i="72"/>
  <c r="AF87" i="72" s="1"/>
  <c r="P10" i="72"/>
  <c r="P87" i="72" s="1"/>
  <c r="H7" i="72"/>
  <c r="H73" i="72" s="1"/>
  <c r="W13" i="72"/>
  <c r="T10" i="72"/>
  <c r="T87" i="72" s="1"/>
  <c r="AG13" i="72"/>
  <c r="Y14" i="72"/>
  <c r="O13" i="72"/>
  <c r="AG16" i="72"/>
  <c r="AG93" i="72" s="1"/>
  <c r="H14" i="72"/>
  <c r="AD10" i="72"/>
  <c r="AD87" i="72" s="1"/>
  <c r="AH13" i="72"/>
  <c r="AK32" i="72"/>
  <c r="AE14" i="72"/>
  <c r="Q14" i="72"/>
  <c r="U13" i="72"/>
  <c r="M13" i="72"/>
  <c r="R16" i="72"/>
  <c r="R93" i="72" s="1"/>
  <c r="R13" i="72"/>
  <c r="K14" i="72"/>
  <c r="AK33" i="72"/>
  <c r="I13" i="72"/>
  <c r="O16" i="72"/>
  <c r="O93" i="72" s="1"/>
  <c r="J10" i="72"/>
  <c r="J87" i="72" s="1"/>
  <c r="AK36" i="72"/>
  <c r="AK16" i="72"/>
  <c r="G10" i="72"/>
  <c r="G87" i="72" s="1"/>
  <c r="AK20" i="72"/>
  <c r="U14" i="72"/>
  <c r="T16" i="72"/>
  <c r="T93" i="72" s="1"/>
  <c r="Q13" i="72"/>
  <c r="T13" i="72"/>
  <c r="AK8" i="72"/>
  <c r="AE13" i="72"/>
  <c r="N13" i="72"/>
  <c r="AK25" i="72"/>
  <c r="AC13" i="72"/>
  <c r="M14" i="72"/>
  <c r="J16" i="72"/>
  <c r="J93" i="72" s="1"/>
  <c r="AK26" i="72"/>
  <c r="Y16" i="72"/>
  <c r="Y93" i="72" s="1"/>
  <c r="I14" i="72"/>
  <c r="H10" i="72"/>
  <c r="H87" i="72" s="1"/>
  <c r="AK35" i="72"/>
  <c r="M16" i="72"/>
  <c r="M93" i="72" s="1"/>
  <c r="AG10" i="72"/>
  <c r="AG87" i="72" s="1"/>
  <c r="AD13" i="72"/>
  <c r="U16" i="72"/>
  <c r="U93" i="72" s="1"/>
  <c r="AK13" i="72"/>
  <c r="G7" i="72"/>
  <c r="G73" i="72" s="1"/>
  <c r="AB13" i="72"/>
  <c r="AK31" i="72"/>
  <c r="L14" i="72"/>
  <c r="Z13" i="72"/>
  <c r="AJ14" i="72"/>
  <c r="AC16" i="72"/>
  <c r="AC93" i="72" s="1"/>
  <c r="N14" i="72"/>
  <c r="O10" i="72"/>
  <c r="O87" i="72" s="1"/>
  <c r="AC10" i="72"/>
  <c r="AC87" i="72" s="1"/>
  <c r="AB14" i="72"/>
  <c r="Z10" i="72"/>
  <c r="Z87" i="72" s="1"/>
  <c r="AK17" i="72"/>
  <c r="AK27" i="72"/>
  <c r="V13" i="72"/>
  <c r="V80" i="72" s="1"/>
  <c r="V119" i="72" s="1"/>
  <c r="AH14" i="72"/>
  <c r="AI16" i="72"/>
  <c r="AI93" i="72" s="1"/>
  <c r="V10" i="72"/>
  <c r="V87" i="72" s="1"/>
  <c r="H16" i="72"/>
  <c r="H93" i="72" s="1"/>
  <c r="G14" i="72"/>
  <c r="AK11" i="72"/>
  <c r="AA14" i="72"/>
  <c r="K13" i="72"/>
  <c r="AF16" i="72"/>
  <c r="AF93" i="72" s="1"/>
  <c r="AB10" i="72"/>
  <c r="AB87" i="72" s="1"/>
  <c r="AE36" i="72"/>
  <c r="AE91" i="72" s="1"/>
  <c r="AE118" i="72" s="1"/>
  <c r="P14" i="72"/>
  <c r="AK29" i="72"/>
  <c r="J13" i="72"/>
  <c r="AK5" i="72"/>
  <c r="W10" i="72"/>
  <c r="W87" i="72" s="1"/>
  <c r="K10" i="72"/>
  <c r="K87" i="72" s="1"/>
  <c r="AK12" i="72"/>
  <c r="AK23" i="72"/>
  <c r="AD16" i="72"/>
  <c r="AD93" i="72" s="1"/>
  <c r="AK22" i="72"/>
  <c r="G16" i="72"/>
  <c r="G93" i="72" s="1"/>
  <c r="AG14" i="72"/>
  <c r="AK30" i="72"/>
  <c r="AE16" i="72"/>
  <c r="AE93" i="72" s="1"/>
  <c r="W16" i="72"/>
  <c r="W93" i="72" s="1"/>
  <c r="AK10" i="72"/>
  <c r="T14" i="72"/>
  <c r="V16" i="72"/>
  <c r="V93" i="72" s="1"/>
  <c r="S14" i="72"/>
  <c r="AJ10" i="72"/>
  <c r="AJ87" i="72" s="1"/>
  <c r="AJ121" i="72" s="1"/>
  <c r="X13" i="72"/>
  <c r="AD14" i="72"/>
  <c r="AK14" i="72"/>
  <c r="AK28" i="72"/>
  <c r="AJ13" i="72"/>
  <c r="K16" i="72"/>
  <c r="K93" i="72" s="1"/>
  <c r="AA10" i="72"/>
  <c r="AA87" i="72" s="1"/>
  <c r="S13" i="72"/>
  <c r="G13" i="72"/>
  <c r="W14" i="72"/>
  <c r="AK34" i="72"/>
  <c r="H13" i="72"/>
  <c r="AK15" i="72"/>
  <c r="O14" i="72"/>
  <c r="L10" i="72"/>
  <c r="L87" i="72" s="1"/>
  <c r="R14" i="72"/>
  <c r="Q10" i="72"/>
  <c r="Q87" i="72" s="1"/>
  <c r="N10" i="72"/>
  <c r="N87" i="72" s="1"/>
  <c r="X14" i="72"/>
  <c r="AF13" i="72"/>
  <c r="AF80" i="72" s="1"/>
  <c r="AF119" i="72" s="1"/>
  <c r="S16" i="72"/>
  <c r="S93" i="72" s="1"/>
  <c r="AI10" i="72"/>
  <c r="AI87" i="72" s="1"/>
  <c r="I16" i="72"/>
  <c r="I93" i="72" s="1"/>
  <c r="Y10" i="72"/>
  <c r="Y87" i="72" s="1"/>
  <c r="AI14" i="72"/>
  <c r="M10" i="72"/>
  <c r="M87" i="72" s="1"/>
  <c r="L16" i="72"/>
  <c r="L93" i="72" s="1"/>
  <c r="AK7" i="72"/>
  <c r="X10" i="72"/>
  <c r="X87" i="72" s="1"/>
  <c r="AA13" i="72"/>
  <c r="AK24" i="72"/>
  <c r="AB16" i="72"/>
  <c r="AB93" i="72" s="1"/>
  <c r="AC14" i="72"/>
  <c r="AH10" i="72"/>
  <c r="AH87" i="72" s="1"/>
  <c r="Y13" i="72"/>
  <c r="U10" i="72"/>
  <c r="U87" i="72" s="1"/>
  <c r="AI13" i="72"/>
  <c r="Z16" i="72"/>
  <c r="Z93" i="72" s="1"/>
  <c r="L13" i="72"/>
  <c r="N16" i="72"/>
  <c r="N93" i="72" s="1"/>
  <c r="AE10" i="72"/>
  <c r="AE87" i="72" s="1"/>
  <c r="S10" i="72"/>
  <c r="S87" i="72" s="1"/>
  <c r="AA16" i="72"/>
  <c r="AA93" i="72" s="1"/>
  <c r="Z14" i="72"/>
  <c r="AK21" i="72"/>
  <c r="AK53" i="72" s="1"/>
  <c r="Q16" i="72"/>
  <c r="Q93" i="72" s="1"/>
  <c r="H36" i="72"/>
  <c r="H91" i="72" s="1"/>
  <c r="H118" i="72" s="1"/>
  <c r="G36" i="72"/>
  <c r="G91" i="72" s="1"/>
  <c r="G118" i="72" s="1"/>
  <c r="K80" i="72" l="1"/>
  <c r="K119" i="72" s="1"/>
  <c r="AA80" i="72"/>
  <c r="AA119" i="72" s="1"/>
  <c r="Y121" i="72"/>
  <c r="AE121" i="72"/>
  <c r="J80" i="72"/>
  <c r="J119" i="72" s="1"/>
  <c r="L80" i="72"/>
  <c r="L119" i="72" s="1"/>
  <c r="O80" i="72"/>
  <c r="O119" i="72" s="1"/>
  <c r="AB121" i="72"/>
  <c r="P80" i="72"/>
  <c r="P119" i="72" s="1"/>
  <c r="AI80" i="72"/>
  <c r="AI119" i="72" s="1"/>
  <c r="U121" i="72"/>
  <c r="AC121" i="72"/>
  <c r="I121" i="72"/>
  <c r="AF121" i="72"/>
  <c r="J121" i="72"/>
  <c r="V121" i="72"/>
  <c r="O121" i="72"/>
  <c r="AD80" i="72"/>
  <c r="AD119" i="72" s="1"/>
  <c r="T121" i="72"/>
  <c r="M121" i="72"/>
  <c r="W121" i="72"/>
  <c r="S121" i="72"/>
  <c r="U80" i="72"/>
  <c r="U119" i="72" s="1"/>
  <c r="G80" i="72"/>
  <c r="G119" i="72" s="1"/>
  <c r="AH121" i="72"/>
  <c r="H121" i="72"/>
  <c r="H80" i="72"/>
  <c r="H119" i="72" s="1"/>
  <c r="AC80" i="72"/>
  <c r="AC119" i="72" s="1"/>
  <c r="AK48" i="72"/>
  <c r="N121" i="72"/>
  <c r="X80" i="72"/>
  <c r="X119" i="72" s="1"/>
  <c r="Q80" i="72"/>
  <c r="Q119" i="72" s="1"/>
  <c r="AB80" i="72"/>
  <c r="AB119" i="72" s="1"/>
  <c r="T80" i="72"/>
  <c r="T119" i="72" s="1"/>
  <c r="M80" i="72"/>
  <c r="M119" i="72" s="1"/>
  <c r="AD121" i="72"/>
  <c r="AI121" i="72"/>
  <c r="N80" i="72"/>
  <c r="N119" i="72" s="1"/>
  <c r="R80" i="72"/>
  <c r="R119" i="72" s="1"/>
  <c r="AH80" i="72"/>
  <c r="AH119" i="72" s="1"/>
  <c r="P121" i="72"/>
  <c r="Y80" i="72"/>
  <c r="Y119" i="72" s="1"/>
  <c r="AK49" i="72"/>
  <c r="AG121" i="72"/>
  <c r="AE80" i="72"/>
  <c r="AE119" i="72" s="1"/>
  <c r="AA121" i="72"/>
  <c r="G121" i="72"/>
  <c r="W80" i="72"/>
  <c r="W119" i="72" s="1"/>
  <c r="I80" i="72"/>
  <c r="I119" i="72" s="1"/>
  <c r="AK52" i="72"/>
  <c r="Z80" i="72"/>
  <c r="Z119" i="72" s="1"/>
  <c r="Q121" i="72"/>
  <c r="L121" i="72"/>
  <c r="AJ80" i="72"/>
  <c r="AJ119" i="72" s="1"/>
  <c r="AK51" i="72"/>
  <c r="S80" i="72"/>
  <c r="S119" i="72" s="1"/>
  <c r="AK43" i="72"/>
  <c r="AK45" i="72" s="1"/>
  <c r="AG80" i="72"/>
  <c r="AG119" i="72" s="1"/>
  <c r="AK50" i="72"/>
  <c r="Z121" i="72"/>
  <c r="R121" i="72"/>
  <c r="X121" i="72"/>
  <c r="K121" i="72"/>
  <c r="AI7" i="72"/>
  <c r="AI73" i="72" s="1"/>
  <c r="AJ7" i="72"/>
  <c r="AJ73" i="72" s="1"/>
  <c r="AI36" i="72"/>
  <c r="AI91" i="72" s="1"/>
  <c r="AI118" i="72" s="1"/>
  <c r="AJ36" i="72"/>
  <c r="AJ91" i="72" s="1"/>
  <c r="AJ118" i="72" s="1"/>
  <c r="AB7" i="72"/>
  <c r="AB73" i="72" s="1"/>
  <c r="AH36" i="72"/>
  <c r="AH91" i="72" s="1"/>
  <c r="AH118" i="72" s="1"/>
  <c r="AD36" i="72"/>
  <c r="AD91" i="72" s="1"/>
  <c r="AD118" i="72" s="1"/>
  <c r="AH7" i="72"/>
  <c r="AH73" i="72" s="1"/>
  <c r="AG7" i="72"/>
  <c r="AG73" i="72" s="1"/>
  <c r="AE7" i="72"/>
  <c r="AE73" i="72" s="1"/>
  <c r="AG36" i="72"/>
  <c r="AG91" i="72" s="1"/>
  <c r="AG118" i="72" s="1"/>
  <c r="AC36" i="72"/>
  <c r="AC91" i="72" s="1"/>
  <c r="AC118" i="72" s="1"/>
  <c r="AD7" i="72"/>
  <c r="AD73" i="72" s="1"/>
  <c r="X7" i="72"/>
  <c r="X73" i="72" s="1"/>
  <c r="S36" i="72"/>
  <c r="S91" i="72" s="1"/>
  <c r="S118" i="72" s="1"/>
  <c r="U7" i="72"/>
  <c r="U73" i="72" s="1"/>
  <c r="AA36" i="72"/>
  <c r="AA91" i="72" s="1"/>
  <c r="AA118" i="72" s="1"/>
  <c r="AF7" i="72"/>
  <c r="AF73" i="72" s="1"/>
  <c r="AC7" i="72"/>
  <c r="AC73" i="72" s="1"/>
  <c r="AF36" i="72"/>
  <c r="AF91" i="72" s="1"/>
  <c r="AF118" i="72" s="1"/>
  <c r="Q7" i="72"/>
  <c r="Q73" i="72" s="1"/>
  <c r="W36" i="72"/>
  <c r="W91" i="72" s="1"/>
  <c r="W118" i="72" s="1"/>
  <c r="AA7" i="72"/>
  <c r="AA73" i="72" s="1"/>
  <c r="W7" i="72"/>
  <c r="W73" i="72" s="1"/>
  <c r="Y36" i="72"/>
  <c r="Y91" i="72" s="1"/>
  <c r="Y118" i="72" s="1"/>
  <c r="M36" i="72"/>
  <c r="M91" i="72" s="1"/>
  <c r="M118" i="72" s="1"/>
  <c r="V7" i="72"/>
  <c r="V73" i="72" s="1"/>
  <c r="AB36" i="72"/>
  <c r="AB91" i="72" s="1"/>
  <c r="AB118" i="72" s="1"/>
  <c r="L7" i="72"/>
  <c r="L73" i="72" s="1"/>
  <c r="Z36" i="72"/>
  <c r="Z91" i="72" s="1"/>
  <c r="Z118" i="72" s="1"/>
  <c r="V36" i="72"/>
  <c r="V91" i="72" s="1"/>
  <c r="V118" i="72" s="1"/>
  <c r="Y7" i="72"/>
  <c r="Y73" i="72" s="1"/>
  <c r="S7" i="72"/>
  <c r="S73" i="72" s="1"/>
  <c r="X36" i="72"/>
  <c r="X91" i="72" s="1"/>
  <c r="X118" i="72" s="1"/>
  <c r="Z7" i="72"/>
  <c r="Z73" i="72" s="1"/>
  <c r="U36" i="72"/>
  <c r="U91" i="72" s="1"/>
  <c r="U118" i="72" s="1"/>
  <c r="T7" i="72"/>
  <c r="T73" i="72" s="1"/>
  <c r="T36" i="72"/>
  <c r="T91" i="72" s="1"/>
  <c r="T118" i="72" s="1"/>
  <c r="R36" i="72"/>
  <c r="R91" i="72" s="1"/>
  <c r="R118" i="72" s="1"/>
  <c r="M7" i="72"/>
  <c r="M73" i="72" s="1"/>
  <c r="K36" i="72"/>
  <c r="K91" i="72" s="1"/>
  <c r="K118" i="72" s="1"/>
  <c r="O7" i="72"/>
  <c r="O73" i="72" s="1"/>
  <c r="Q36" i="72"/>
  <c r="Q91" i="72" s="1"/>
  <c r="Q118" i="72" s="1"/>
  <c r="R7" i="72"/>
  <c r="R73" i="72" s="1"/>
  <c r="P36" i="72"/>
  <c r="P91" i="72" s="1"/>
  <c r="P118" i="72" s="1"/>
  <c r="P7" i="72"/>
  <c r="P73" i="72" s="1"/>
  <c r="O36" i="72"/>
  <c r="O91" i="72" s="1"/>
  <c r="O118" i="72" s="1"/>
  <c r="I7" i="72"/>
  <c r="I73" i="72" s="1"/>
  <c r="N36" i="72"/>
  <c r="N91" i="72" s="1"/>
  <c r="N118" i="72" s="1"/>
  <c r="N7" i="72"/>
  <c r="N73" i="72" s="1"/>
  <c r="L36" i="72"/>
  <c r="L91" i="72" s="1"/>
  <c r="L118" i="72" s="1"/>
  <c r="J36" i="72"/>
  <c r="J91" i="72" s="1"/>
  <c r="J118" i="72" s="1"/>
  <c r="K7" i="72"/>
  <c r="K73" i="72" s="1"/>
  <c r="I36" i="72"/>
  <c r="I91" i="72" s="1"/>
  <c r="I118" i="72" s="1"/>
  <c r="J7" i="72"/>
  <c r="J73" i="72" s="1"/>
  <c r="AK55" i="72" l="1"/>
  <c r="AI38" i="72"/>
  <c r="AI68" i="72" s="1"/>
  <c r="AI107" i="72" s="1"/>
  <c r="AI39" i="72"/>
  <c r="AI74" i="72" s="1"/>
  <c r="AI109" i="72" s="1"/>
  <c r="AI40" i="72"/>
  <c r="AK64" i="72" l="1"/>
  <c r="AK58" i="72"/>
  <c r="AK56" i="72"/>
  <c r="AJ4" i="72"/>
  <c r="AJ5" i="72"/>
  <c r="AJ6" i="72"/>
  <c r="AJ71" i="72" s="1"/>
  <c r="AJ8" i="72"/>
  <c r="AJ9" i="72"/>
  <c r="AJ86" i="72" s="1"/>
  <c r="AJ128" i="72" s="1"/>
  <c r="AJ11" i="72"/>
  <c r="AJ85" i="72" s="1"/>
  <c r="AJ114" i="72" s="1"/>
  <c r="AJ12" i="72"/>
  <c r="AJ79" i="72" s="1"/>
  <c r="AJ120" i="72" s="1"/>
  <c r="AJ15" i="72"/>
  <c r="AJ17" i="72"/>
  <c r="AJ94" i="72" s="1"/>
  <c r="AJ130" i="72" s="1"/>
  <c r="AJ18" i="72"/>
  <c r="AJ19" i="72"/>
  <c r="AJ20" i="72"/>
  <c r="AJ77" i="72" s="1"/>
  <c r="AJ124" i="72" s="1"/>
  <c r="AJ21" i="72"/>
  <c r="AJ22" i="72"/>
  <c r="AJ23" i="72"/>
  <c r="AJ24" i="72"/>
  <c r="AJ25" i="72"/>
  <c r="AJ75" i="72" s="1"/>
  <c r="AJ26" i="72"/>
  <c r="AJ78" i="72" s="1"/>
  <c r="AJ112" i="72" s="1"/>
  <c r="AI27" i="72"/>
  <c r="AJ28" i="72"/>
  <c r="AJ29" i="72"/>
  <c r="AJ99" i="72" s="1"/>
  <c r="AJ127" i="72" s="1"/>
  <c r="AJ30" i="72"/>
  <c r="AJ31" i="72"/>
  <c r="AJ32" i="72"/>
  <c r="AJ70" i="72" s="1"/>
  <c r="AJ33" i="72"/>
  <c r="AJ34" i="72"/>
  <c r="AJ35" i="72"/>
  <c r="AJ88" i="72" s="1"/>
  <c r="AJ115" i="72" s="1"/>
  <c r="AJ37" i="72"/>
  <c r="AJ82" i="72" s="1"/>
  <c r="AJ123" i="72" s="1"/>
  <c r="AJ110" i="72" l="1"/>
  <c r="AJ67" i="72"/>
  <c r="AJ50" i="72"/>
  <c r="AJ100" i="72"/>
  <c r="AJ129" i="72" s="1"/>
  <c r="AJ92" i="72"/>
  <c r="AJ126" i="72" s="1"/>
  <c r="AJ52" i="72"/>
  <c r="AJ97" i="72"/>
  <c r="AJ133" i="72" s="1"/>
  <c r="AJ84" i="72"/>
  <c r="AJ113" i="72" s="1"/>
  <c r="AJ76" i="72"/>
  <c r="AJ108" i="72" s="1"/>
  <c r="AJ49" i="72"/>
  <c r="AJ81" i="72"/>
  <c r="AJ122" i="72" s="1"/>
  <c r="AJ72" i="72"/>
  <c r="AJ111" i="72" s="1"/>
  <c r="AJ69" i="72"/>
  <c r="AJ125" i="72" s="1"/>
  <c r="AJ51" i="72"/>
  <c r="AJ53" i="72"/>
  <c r="AJ83" i="72"/>
  <c r="AJ134" i="72" s="1"/>
  <c r="AJ48" i="72"/>
  <c r="AJ43" i="72"/>
  <c r="AJ45" i="72" s="1"/>
  <c r="M39" i="72"/>
  <c r="M74" i="72" s="1"/>
  <c r="M109" i="72" s="1"/>
  <c r="N39" i="72"/>
  <c r="N74" i="72" s="1"/>
  <c r="N109" i="72" s="1"/>
  <c r="AJ55" i="72" l="1"/>
  <c r="AJ63" i="72" s="1"/>
  <c r="AJ106" i="72"/>
  <c r="AJ135" i="72" s="1"/>
  <c r="AJ101" i="72"/>
  <c r="AJ103" i="72" s="1"/>
  <c r="J38" i="72"/>
  <c r="J68" i="72" s="1"/>
  <c r="J107" i="72" s="1"/>
  <c r="K38" i="72"/>
  <c r="K68" i="72" s="1"/>
  <c r="K107" i="72" s="1"/>
  <c r="J39" i="72"/>
  <c r="J74" i="72" s="1"/>
  <c r="J109" i="72" s="1"/>
  <c r="K39" i="72"/>
  <c r="K74" i="72" s="1"/>
  <c r="K109" i="72" s="1"/>
  <c r="J40" i="72"/>
  <c r="K40" i="72"/>
  <c r="AJ64" i="72" l="1"/>
  <c r="AJ58" i="72"/>
  <c r="AJ56" i="72"/>
  <c r="Z38" i="72"/>
  <c r="Z68" i="72" s="1"/>
  <c r="Z107" i="72" s="1"/>
  <c r="AI37" i="72" l="1"/>
  <c r="AI82" i="72" s="1"/>
  <c r="AI123" i="72" s="1"/>
  <c r="AI35" i="72"/>
  <c r="AI88" i="72" s="1"/>
  <c r="AI115" i="72" s="1"/>
  <c r="AI34" i="72"/>
  <c r="AI33" i="72"/>
  <c r="AI32" i="72"/>
  <c r="AI70" i="72" s="1"/>
  <c r="AI31" i="72"/>
  <c r="AI30" i="72"/>
  <c r="AI29" i="72"/>
  <c r="AI99" i="72" s="1"/>
  <c r="AI127" i="72" s="1"/>
  <c r="AI28" i="72"/>
  <c r="P27" i="72"/>
  <c r="G27" i="72"/>
  <c r="AI26" i="72"/>
  <c r="AI78" i="72" s="1"/>
  <c r="AI112" i="72" s="1"/>
  <c r="AI25" i="72"/>
  <c r="AI75" i="72" s="1"/>
  <c r="AI24" i="72"/>
  <c r="AI23" i="72"/>
  <c r="AI22" i="72"/>
  <c r="AI81" i="72" s="1"/>
  <c r="AI122" i="72" s="1"/>
  <c r="AI21" i="72"/>
  <c r="AI20" i="72"/>
  <c r="AI77" i="72" s="1"/>
  <c r="AI124" i="72" s="1"/>
  <c r="AI19" i="72"/>
  <c r="AI18" i="72"/>
  <c r="AI17" i="72"/>
  <c r="AI94" i="72" s="1"/>
  <c r="AI130" i="72" s="1"/>
  <c r="AI15" i="72"/>
  <c r="AI12" i="72"/>
  <c r="AI79" i="72" s="1"/>
  <c r="AI120" i="72" s="1"/>
  <c r="AI11" i="72"/>
  <c r="AI85" i="72" s="1"/>
  <c r="AI114" i="72" s="1"/>
  <c r="AI9" i="72"/>
  <c r="AI86" i="72" s="1"/>
  <c r="AI128" i="72" s="1"/>
  <c r="AI8" i="72"/>
  <c r="AI6" i="72"/>
  <c r="AI71" i="72" s="1"/>
  <c r="G6" i="72"/>
  <c r="G71" i="72" s="1"/>
  <c r="AI5" i="72"/>
  <c r="AI4" i="72"/>
  <c r="L20" i="72" l="1"/>
  <c r="X32" i="72"/>
  <c r="AB35" i="72"/>
  <c r="N33" i="72"/>
  <c r="AI110" i="72"/>
  <c r="P37" i="72"/>
  <c r="P82" i="72" s="1"/>
  <c r="P123" i="72" s="1"/>
  <c r="Z34" i="72"/>
  <c r="G19" i="72"/>
  <c r="S22" i="72"/>
  <c r="S81" i="72" s="1"/>
  <c r="S122" i="72" s="1"/>
  <c r="U19" i="72"/>
  <c r="U20" i="72"/>
  <c r="U77" i="72" s="1"/>
  <c r="U124" i="72" s="1"/>
  <c r="U34" i="72"/>
  <c r="S20" i="72"/>
  <c r="S77" i="72" s="1"/>
  <c r="S124" i="72" s="1"/>
  <c r="P34" i="72"/>
  <c r="P20" i="72"/>
  <c r="P77" i="72" s="1"/>
  <c r="P124" i="72" s="1"/>
  <c r="AI84" i="72"/>
  <c r="AI113" i="72" s="1"/>
  <c r="AI76" i="72"/>
  <c r="AI108" i="72" s="1"/>
  <c r="M30" i="72"/>
  <c r="N30" i="72"/>
  <c r="AI72" i="72"/>
  <c r="AI111" i="72" s="1"/>
  <c r="AI100" i="72"/>
  <c r="AI129" i="72" s="1"/>
  <c r="AI69" i="72"/>
  <c r="AI125" i="72" s="1"/>
  <c r="AI97" i="72"/>
  <c r="AI133" i="72" s="1"/>
  <c r="AI53" i="72"/>
  <c r="AI83" i="72"/>
  <c r="AI134" i="72" s="1"/>
  <c r="AI92" i="72"/>
  <c r="AI126" i="72" s="1"/>
  <c r="AI67" i="72"/>
  <c r="AI51" i="72"/>
  <c r="AI50" i="72"/>
  <c r="AI43" i="72"/>
  <c r="AI48" i="72"/>
  <c r="AI52" i="72"/>
  <c r="AI49" i="72"/>
  <c r="J19" i="72"/>
  <c r="K20" i="72"/>
  <c r="K77" i="72" s="1"/>
  <c r="K124" i="72" s="1"/>
  <c r="J6" i="72"/>
  <c r="J71" i="72" s="1"/>
  <c r="K8" i="72"/>
  <c r="K11" i="72"/>
  <c r="K85" i="72" s="1"/>
  <c r="K114" i="72" s="1"/>
  <c r="K22" i="72"/>
  <c r="K81" i="72" s="1"/>
  <c r="K122" i="72" s="1"/>
  <c r="K18" i="72"/>
  <c r="K26" i="72"/>
  <c r="K78" i="72" s="1"/>
  <c r="K112" i="72" s="1"/>
  <c r="J33" i="72"/>
  <c r="K15" i="72"/>
  <c r="J23" i="72"/>
  <c r="K24" i="72"/>
  <c r="J12" i="72"/>
  <c r="J79" i="72" s="1"/>
  <c r="J120" i="72" s="1"/>
  <c r="K29" i="72"/>
  <c r="K99" i="72" s="1"/>
  <c r="K127" i="72" s="1"/>
  <c r="J32" i="72"/>
  <c r="J70" i="72" s="1"/>
  <c r="K33" i="72"/>
  <c r="J27" i="72"/>
  <c r="K28" i="72"/>
  <c r="J31" i="72"/>
  <c r="K32" i="72"/>
  <c r="K70" i="72" s="1"/>
  <c r="J35" i="72"/>
  <c r="J88" i="72" s="1"/>
  <c r="J115" i="72" s="1"/>
  <c r="K4" i="72"/>
  <c r="K30" i="72"/>
  <c r="K34" i="72"/>
  <c r="K37" i="72"/>
  <c r="K82" i="72" s="1"/>
  <c r="K123" i="72" s="1"/>
  <c r="K25" i="72"/>
  <c r="K75" i="72" s="1"/>
  <c r="K6" i="72"/>
  <c r="K71" i="72" s="1"/>
  <c r="K12" i="72"/>
  <c r="K79" i="72" s="1"/>
  <c r="K120" i="72" s="1"/>
  <c r="K19" i="72"/>
  <c r="K23" i="72"/>
  <c r="K27" i="72"/>
  <c r="K31" i="72"/>
  <c r="K35" i="72"/>
  <c r="K88" i="72" s="1"/>
  <c r="K115" i="72" s="1"/>
  <c r="K5" i="72"/>
  <c r="K9" i="72"/>
  <c r="K86" i="72" s="1"/>
  <c r="K128" i="72" s="1"/>
  <c r="K17" i="72"/>
  <c r="K94" i="72" s="1"/>
  <c r="K130" i="72" s="1"/>
  <c r="K21" i="72"/>
  <c r="J11" i="72"/>
  <c r="J85" i="72" s="1"/>
  <c r="J114" i="72" s="1"/>
  <c r="J18" i="72"/>
  <c r="J22" i="72"/>
  <c r="J81" i="72" s="1"/>
  <c r="J122" i="72" s="1"/>
  <c r="J26" i="72"/>
  <c r="J78" i="72" s="1"/>
  <c r="J112" i="72" s="1"/>
  <c r="J30" i="72"/>
  <c r="J34" i="72"/>
  <c r="J37" i="72"/>
  <c r="J82" i="72" s="1"/>
  <c r="J123" i="72" s="1"/>
  <c r="J5" i="72"/>
  <c r="J9" i="72"/>
  <c r="J86" i="72" s="1"/>
  <c r="J128" i="72" s="1"/>
  <c r="J17" i="72"/>
  <c r="J94" i="72" s="1"/>
  <c r="J130" i="72" s="1"/>
  <c r="J21" i="72"/>
  <c r="J25" i="72"/>
  <c r="J75" i="72" s="1"/>
  <c r="J29" i="72"/>
  <c r="J99" i="72" s="1"/>
  <c r="J127" i="72" s="1"/>
  <c r="J4" i="72"/>
  <c r="J8" i="72"/>
  <c r="J15" i="72"/>
  <c r="J20" i="72"/>
  <c r="J77" i="72" s="1"/>
  <c r="J124" i="72" s="1"/>
  <c r="J24" i="72"/>
  <c r="J28" i="72"/>
  <c r="H6" i="72"/>
  <c r="H71" i="72" s="1"/>
  <c r="G4" i="72"/>
  <c r="J110" i="72" l="1"/>
  <c r="AI101" i="72"/>
  <c r="AI103" i="72" s="1"/>
  <c r="AI106" i="72"/>
  <c r="AI135" i="72" s="1"/>
  <c r="K100" i="72"/>
  <c r="K129" i="72" s="1"/>
  <c r="K110" i="72"/>
  <c r="K72" i="72"/>
  <c r="K111" i="72" s="1"/>
  <c r="J72" i="72"/>
  <c r="J111" i="72" s="1"/>
  <c r="J69" i="72"/>
  <c r="J125" i="72" s="1"/>
  <c r="K67" i="72"/>
  <c r="K106" i="72" s="1"/>
  <c r="J97" i="72"/>
  <c r="J133" i="72" s="1"/>
  <c r="AI45" i="72"/>
  <c r="J100" i="72"/>
  <c r="J129" i="72" s="1"/>
  <c r="J84" i="72"/>
  <c r="J113" i="72" s="1"/>
  <c r="J53" i="72"/>
  <c r="J83" i="72"/>
  <c r="J134" i="72" s="1"/>
  <c r="K69" i="72"/>
  <c r="K125" i="72" s="1"/>
  <c r="K76" i="72"/>
  <c r="K108" i="72" s="1"/>
  <c r="K84" i="72"/>
  <c r="K113" i="72" s="1"/>
  <c r="J76" i="72"/>
  <c r="J108" i="72" s="1"/>
  <c r="J92" i="72"/>
  <c r="J126" i="72" s="1"/>
  <c r="K92" i="72"/>
  <c r="K126" i="72" s="1"/>
  <c r="K53" i="72"/>
  <c r="K83" i="72"/>
  <c r="K134" i="72" s="1"/>
  <c r="J67" i="72"/>
  <c r="K97" i="72"/>
  <c r="K133" i="72" s="1"/>
  <c r="K43" i="72"/>
  <c r="AI55" i="72"/>
  <c r="J48" i="72"/>
  <c r="J43" i="72"/>
  <c r="K49" i="72"/>
  <c r="K51" i="72"/>
  <c r="K52" i="72"/>
  <c r="J51" i="72"/>
  <c r="J52" i="72"/>
  <c r="K50" i="72"/>
  <c r="J49" i="72"/>
  <c r="J50" i="72"/>
  <c r="K48" i="72"/>
  <c r="AI56" i="72" l="1"/>
  <c r="AI58" i="72"/>
  <c r="K135" i="72"/>
  <c r="J101" i="72"/>
  <c r="J103" i="72" s="1"/>
  <c r="J106" i="72"/>
  <c r="J135" i="72" s="1"/>
  <c r="K101" i="72"/>
  <c r="K103" i="72" s="1"/>
  <c r="K45" i="72"/>
  <c r="J45" i="72"/>
  <c r="AI64" i="72"/>
  <c r="AI63" i="72"/>
  <c r="K55" i="72"/>
  <c r="J55" i="72"/>
  <c r="AF38" i="72"/>
  <c r="AF68" i="72" s="1"/>
  <c r="AF107" i="72" s="1"/>
  <c r="AG38" i="72"/>
  <c r="AG68" i="72" s="1"/>
  <c r="AG107" i="72" s="1"/>
  <c r="AH38" i="72"/>
  <c r="AH68" i="72" s="1"/>
  <c r="AH107" i="72" s="1"/>
  <c r="AF39" i="72"/>
  <c r="AF74" i="72" s="1"/>
  <c r="AF109" i="72" s="1"/>
  <c r="AG39" i="72"/>
  <c r="AG74" i="72" s="1"/>
  <c r="AG109" i="72" s="1"/>
  <c r="AH39" i="72"/>
  <c r="AH74" i="72" s="1"/>
  <c r="AH109" i="72" s="1"/>
  <c r="AF40" i="72"/>
  <c r="AG40" i="72"/>
  <c r="AH40" i="72"/>
  <c r="J63" i="72" l="1"/>
  <c r="J58" i="72"/>
  <c r="K64" i="72"/>
  <c r="K58" i="72"/>
  <c r="J56" i="72"/>
  <c r="J64" i="72"/>
  <c r="K63" i="72"/>
  <c r="K56" i="72"/>
  <c r="AF19" i="72"/>
  <c r="AH19" i="72"/>
  <c r="AF17" i="72"/>
  <c r="AF94" i="72" s="1"/>
  <c r="AF130" i="72" s="1"/>
  <c r="AG17" i="72" l="1"/>
  <c r="AG94" i="72" s="1"/>
  <c r="AG130" i="72" s="1"/>
  <c r="AG18" i="72"/>
  <c r="AH17" i="72"/>
  <c r="AH94" i="72" s="1"/>
  <c r="AH130" i="72" s="1"/>
  <c r="AH18" i="72"/>
  <c r="AF18" i="72"/>
  <c r="AG19" i="72"/>
  <c r="AG92" i="72" l="1"/>
  <c r="AG126" i="72" s="1"/>
  <c r="AH52" i="72"/>
  <c r="AH92" i="72"/>
  <c r="AH126" i="72" s="1"/>
  <c r="AF52" i="72"/>
  <c r="AF92" i="72"/>
  <c r="AF126" i="72" s="1"/>
  <c r="AG52" i="72"/>
  <c r="AH33" i="72"/>
  <c r="AH34" i="72"/>
  <c r="AH69" i="72" l="1"/>
  <c r="AH125" i="72" s="1"/>
  <c r="AH51" i="72"/>
  <c r="AG34" i="72"/>
  <c r="AG33" i="72"/>
  <c r="AF34" i="72"/>
  <c r="AF33" i="72"/>
  <c r="AG35" i="72"/>
  <c r="AG88" i="72" s="1"/>
  <c r="AG115" i="72" s="1"/>
  <c r="AF69" i="72" l="1"/>
  <c r="AF125" i="72" s="1"/>
  <c r="AG69" i="72"/>
  <c r="AG125" i="72" s="1"/>
  <c r="AG51" i="72"/>
  <c r="AF51" i="72"/>
  <c r="AH35" i="72"/>
  <c r="AH88" i="72" s="1"/>
  <c r="AH115" i="72" s="1"/>
  <c r="AF35" i="72"/>
  <c r="AF88" i="72" s="1"/>
  <c r="AF115" i="72" s="1"/>
  <c r="AH29" i="72" l="1"/>
  <c r="AH99" i="72" s="1"/>
  <c r="AH127" i="72" s="1"/>
  <c r="AH30" i="72"/>
  <c r="AH31" i="72"/>
  <c r="AH32" i="72"/>
  <c r="AH70" i="72" s="1"/>
  <c r="AH37" i="72"/>
  <c r="AH82" i="72" s="1"/>
  <c r="AH123" i="72" s="1"/>
  <c r="AH67" i="72" l="1"/>
  <c r="AG21" i="72"/>
  <c r="AH21" i="72"/>
  <c r="AG20" i="72"/>
  <c r="AG77" i="72" s="1"/>
  <c r="AG124" i="72" s="1"/>
  <c r="AH20" i="72"/>
  <c r="AH77" i="72" s="1"/>
  <c r="AH124" i="72" s="1"/>
  <c r="AG11" i="72"/>
  <c r="AG85" i="72" s="1"/>
  <c r="AG114" i="72" s="1"/>
  <c r="AH11" i="72"/>
  <c r="AH85" i="72" s="1"/>
  <c r="AH114" i="72" s="1"/>
  <c r="AG8" i="72"/>
  <c r="AH8" i="72"/>
  <c r="AG6" i="72"/>
  <c r="AG71" i="72" s="1"/>
  <c r="AH6" i="72"/>
  <c r="AH71" i="72" s="1"/>
  <c r="AH110" i="72" s="1"/>
  <c r="AG5" i="72"/>
  <c r="AH5" i="72"/>
  <c r="AG4" i="72"/>
  <c r="AH4" i="72"/>
  <c r="AF37" i="72"/>
  <c r="AF82" i="72" s="1"/>
  <c r="AF123" i="72" s="1"/>
  <c r="AF32" i="72"/>
  <c r="AF70" i="72" s="1"/>
  <c r="AF31" i="72"/>
  <c r="AG28" i="72"/>
  <c r="AH28" i="72"/>
  <c r="AH100" i="72" s="1"/>
  <c r="AH129" i="72" s="1"/>
  <c r="AG27" i="72"/>
  <c r="AH27" i="72"/>
  <c r="AG23" i="72"/>
  <c r="AH23" i="72"/>
  <c r="AG22" i="72"/>
  <c r="AG81" i="72" s="1"/>
  <c r="AG122" i="72" s="1"/>
  <c r="AH22" i="72"/>
  <c r="AH81" i="72" s="1"/>
  <c r="AH122" i="72" s="1"/>
  <c r="AG9" i="72"/>
  <c r="AG86" i="72" s="1"/>
  <c r="AG128" i="72" s="1"/>
  <c r="AH9" i="72"/>
  <c r="AH86" i="72" s="1"/>
  <c r="AH128" i="72" s="1"/>
  <c r="AG26" i="72"/>
  <c r="AG78" i="72" s="1"/>
  <c r="AG112" i="72" s="1"/>
  <c r="AH26" i="72"/>
  <c r="AH78" i="72" s="1"/>
  <c r="AH112" i="72" s="1"/>
  <c r="AG25" i="72"/>
  <c r="AG75" i="72" s="1"/>
  <c r="AH25" i="72"/>
  <c r="AH75" i="72" s="1"/>
  <c r="AG24" i="72"/>
  <c r="AH24" i="72"/>
  <c r="AG15" i="72"/>
  <c r="AG97" i="72" s="1"/>
  <c r="AG133" i="72" s="1"/>
  <c r="AH15" i="72"/>
  <c r="AH97" i="72" s="1"/>
  <c r="AH133" i="72" s="1"/>
  <c r="AG12" i="72"/>
  <c r="AG79" i="72" s="1"/>
  <c r="AG120" i="72" s="1"/>
  <c r="AH12" i="72"/>
  <c r="AH79" i="72" s="1"/>
  <c r="AH120" i="72" s="1"/>
  <c r="AG37" i="72"/>
  <c r="AG82" i="72" s="1"/>
  <c r="AG123" i="72" s="1"/>
  <c r="AG32" i="72"/>
  <c r="AG70" i="72" s="1"/>
  <c r="AG31" i="72"/>
  <c r="AG30" i="72"/>
  <c r="AG29" i="72"/>
  <c r="AG99" i="72" s="1"/>
  <c r="AG127" i="72" s="1"/>
  <c r="AF30" i="72"/>
  <c r="AF29" i="72"/>
  <c r="AF99" i="72" s="1"/>
  <c r="AF127" i="72" s="1"/>
  <c r="AF28" i="72"/>
  <c r="AF27" i="72"/>
  <c r="AF26" i="72"/>
  <c r="AF78" i="72" s="1"/>
  <c r="AF112" i="72" s="1"/>
  <c r="AF25" i="72"/>
  <c r="AF75" i="72" s="1"/>
  <c r="AF24" i="72"/>
  <c r="AF23" i="72"/>
  <c r="AF22" i="72"/>
  <c r="AF81" i="72" s="1"/>
  <c r="AF122" i="72" s="1"/>
  <c r="AF21" i="72"/>
  <c r="AF20" i="72"/>
  <c r="AF77" i="72" s="1"/>
  <c r="AF124" i="72" s="1"/>
  <c r="AF15" i="72"/>
  <c r="AF97" i="72" s="1"/>
  <c r="AF133" i="72" s="1"/>
  <c r="AF12" i="72"/>
  <c r="AF79" i="72" s="1"/>
  <c r="AF120" i="72" s="1"/>
  <c r="AF11" i="72"/>
  <c r="AF85" i="72" s="1"/>
  <c r="AF114" i="72" s="1"/>
  <c r="AF9" i="72"/>
  <c r="AF86" i="72" s="1"/>
  <c r="AF128" i="72" s="1"/>
  <c r="AF8" i="72"/>
  <c r="AF6" i="72"/>
  <c r="AF71" i="72" s="1"/>
  <c r="AF5" i="72"/>
  <c r="AF4" i="72"/>
  <c r="G38" i="72"/>
  <c r="G68" i="72" s="1"/>
  <c r="G107" i="72" s="1"/>
  <c r="H38" i="72"/>
  <c r="H68" i="72" s="1"/>
  <c r="H107" i="72" s="1"/>
  <c r="I38" i="72"/>
  <c r="I68" i="72" s="1"/>
  <c r="I107" i="72" s="1"/>
  <c r="L38" i="72"/>
  <c r="L68" i="72" s="1"/>
  <c r="L107" i="72" s="1"/>
  <c r="M38" i="72"/>
  <c r="N38" i="72"/>
  <c r="N68" i="72" s="1"/>
  <c r="N107" i="72" s="1"/>
  <c r="O38" i="72"/>
  <c r="O68" i="72" s="1"/>
  <c r="O107" i="72" s="1"/>
  <c r="P38" i="72"/>
  <c r="P68" i="72" s="1"/>
  <c r="P107" i="72" s="1"/>
  <c r="G39" i="72"/>
  <c r="G74" i="72" s="1"/>
  <c r="G109" i="72" s="1"/>
  <c r="H39" i="72"/>
  <c r="H74" i="72" s="1"/>
  <c r="H109" i="72" s="1"/>
  <c r="I39" i="72"/>
  <c r="I74" i="72" s="1"/>
  <c r="I109" i="72" s="1"/>
  <c r="L39" i="72"/>
  <c r="L74" i="72" s="1"/>
  <c r="L109" i="72" s="1"/>
  <c r="O39" i="72"/>
  <c r="O74" i="72" s="1"/>
  <c r="O109" i="72" s="1"/>
  <c r="P39" i="72"/>
  <c r="P74" i="72" s="1"/>
  <c r="P109" i="72" s="1"/>
  <c r="AG76" i="72" l="1"/>
  <c r="AG108" i="72" s="1"/>
  <c r="AG67" i="72"/>
  <c r="AH76" i="72"/>
  <c r="AH108" i="72" s="1"/>
  <c r="AH84" i="72"/>
  <c r="AH113" i="72" s="1"/>
  <c r="AF110" i="72"/>
  <c r="AF72" i="72"/>
  <c r="AF111" i="72" s="1"/>
  <c r="AG110" i="72"/>
  <c r="AH72" i="72"/>
  <c r="AH111" i="72" s="1"/>
  <c r="AH106" i="72"/>
  <c r="AF67" i="72"/>
  <c r="AG72" i="72"/>
  <c r="AG111" i="72" s="1"/>
  <c r="AG84" i="72"/>
  <c r="AG113" i="72" s="1"/>
  <c r="M68" i="72"/>
  <c r="M107" i="72" s="1"/>
  <c r="AF84" i="72"/>
  <c r="AF113" i="72" s="1"/>
  <c r="AG100" i="72"/>
  <c r="AG129" i="72" s="1"/>
  <c r="AH53" i="72"/>
  <c r="AH83" i="72"/>
  <c r="AH134" i="72" s="1"/>
  <c r="AF53" i="72"/>
  <c r="AF83" i="72"/>
  <c r="AF134" i="72" s="1"/>
  <c r="AF76" i="72"/>
  <c r="AF108" i="72" s="1"/>
  <c r="AF100" i="72"/>
  <c r="AF129" i="72" s="1"/>
  <c r="AG53" i="72"/>
  <c r="AG83" i="72"/>
  <c r="AG134" i="72" s="1"/>
  <c r="AG43" i="72"/>
  <c r="AG48" i="72"/>
  <c r="AG49" i="72"/>
  <c r="AH50" i="72"/>
  <c r="AG50" i="72"/>
  <c r="AH48" i="72"/>
  <c r="AH43" i="72"/>
  <c r="AF43" i="72"/>
  <c r="AF49" i="72"/>
  <c r="AH49" i="72"/>
  <c r="AF48" i="72"/>
  <c r="AF50" i="72"/>
  <c r="AH135" i="72" l="1"/>
  <c r="AG101" i="72"/>
  <c r="AG103" i="72" s="1"/>
  <c r="AH101" i="72"/>
  <c r="AH103" i="72" s="1"/>
  <c r="AG106" i="72"/>
  <c r="AG135" i="72" s="1"/>
  <c r="AF101" i="72"/>
  <c r="AF103" i="72" s="1"/>
  <c r="AF106" i="72"/>
  <c r="AF135" i="72" s="1"/>
  <c r="AG45" i="72"/>
  <c r="AF45" i="72"/>
  <c r="AH45" i="72"/>
  <c r="AG55" i="72"/>
  <c r="AF55" i="72"/>
  <c r="AH55" i="72"/>
  <c r="AH58" i="72" s="1"/>
  <c r="AF63" i="72" l="1"/>
  <c r="AF58" i="72"/>
  <c r="AG63" i="72"/>
  <c r="AG58" i="72"/>
  <c r="AG56" i="72"/>
  <c r="AF56" i="72"/>
  <c r="AH56" i="72"/>
  <c r="AH64" i="72"/>
  <c r="AH63" i="72"/>
  <c r="L31" i="72"/>
  <c r="L34" i="72"/>
  <c r="L40" i="72"/>
  <c r="L37" i="72" l="1"/>
  <c r="L82" i="72" s="1"/>
  <c r="L123" i="72" s="1"/>
  <c r="L33" i="72"/>
  <c r="L69" i="72" s="1"/>
  <c r="L125" i="72" s="1"/>
  <c r="L30" i="72"/>
  <c r="L28" i="72"/>
  <c r="L26" i="72"/>
  <c r="L78" i="72" s="1"/>
  <c r="L112" i="72" s="1"/>
  <c r="L24" i="72"/>
  <c r="L22" i="72"/>
  <c r="L81" i="72" s="1"/>
  <c r="L122" i="72" s="1"/>
  <c r="L77" i="72"/>
  <c r="L124" i="72" s="1"/>
  <c r="L18" i="72"/>
  <c r="L15" i="72"/>
  <c r="L11" i="72"/>
  <c r="L85" i="72" s="1"/>
  <c r="L114" i="72" s="1"/>
  <c r="L8" i="72"/>
  <c r="L5" i="72"/>
  <c r="L35" i="72"/>
  <c r="L88" i="72" s="1"/>
  <c r="L115" i="72" s="1"/>
  <c r="L32" i="72"/>
  <c r="L70" i="72" s="1"/>
  <c r="L29" i="72"/>
  <c r="L99" i="72" s="1"/>
  <c r="L127" i="72" s="1"/>
  <c r="L27" i="72"/>
  <c r="L25" i="72"/>
  <c r="L75" i="72" s="1"/>
  <c r="L23" i="72"/>
  <c r="L21" i="72"/>
  <c r="L83" i="72" s="1"/>
  <c r="L134" i="72" s="1"/>
  <c r="L19" i="72"/>
  <c r="L17" i="72"/>
  <c r="L94" i="72" s="1"/>
  <c r="L130" i="72" s="1"/>
  <c r="L12" i="72"/>
  <c r="L79" i="72" s="1"/>
  <c r="L120" i="72" s="1"/>
  <c r="L9" i="72"/>
  <c r="L86" i="72" s="1"/>
  <c r="L128" i="72" s="1"/>
  <c r="L6" i="72"/>
  <c r="L71" i="72" s="1"/>
  <c r="L4" i="72"/>
  <c r="L110" i="72" l="1"/>
  <c r="L84" i="72"/>
  <c r="L113" i="72" s="1"/>
  <c r="L67" i="72"/>
  <c r="L97" i="72"/>
  <c r="L133" i="72" s="1"/>
  <c r="L76" i="72"/>
  <c r="L108" i="72" s="1"/>
  <c r="L100" i="72"/>
  <c r="L129" i="72" s="1"/>
  <c r="L72" i="72"/>
  <c r="L111" i="72" s="1"/>
  <c r="L92" i="72"/>
  <c r="L126" i="72" s="1"/>
  <c r="H19" i="72"/>
  <c r="L50" i="72"/>
  <c r="L49" i="72"/>
  <c r="I19" i="72"/>
  <c r="L101" i="72" l="1"/>
  <c r="L106" i="72"/>
  <c r="L135" i="72" s="1"/>
  <c r="M37" i="72"/>
  <c r="M82" i="72" s="1"/>
  <c r="M123" i="72" s="1"/>
  <c r="N37" i="72"/>
  <c r="N82" i="72" s="1"/>
  <c r="N123" i="72" s="1"/>
  <c r="O37" i="72"/>
  <c r="O82" i="72" s="1"/>
  <c r="O123" i="72" s="1"/>
  <c r="Q37" i="72"/>
  <c r="Q82" i="72" s="1"/>
  <c r="Q123" i="72" s="1"/>
  <c r="R37" i="72"/>
  <c r="R82" i="72" s="1"/>
  <c r="R123" i="72" s="1"/>
  <c r="S37" i="72"/>
  <c r="S82" i="72" s="1"/>
  <c r="S123" i="72" s="1"/>
  <c r="T37" i="72"/>
  <c r="T82" i="72" s="1"/>
  <c r="T123" i="72" s="1"/>
  <c r="U37" i="72"/>
  <c r="U82" i="72" s="1"/>
  <c r="U123" i="72" s="1"/>
  <c r="V37" i="72"/>
  <c r="V82" i="72" s="1"/>
  <c r="V123" i="72" s="1"/>
  <c r="W37" i="72"/>
  <c r="W82" i="72" s="1"/>
  <c r="W123" i="72" s="1"/>
  <c r="X37" i="72"/>
  <c r="X82" i="72" s="1"/>
  <c r="X123" i="72" s="1"/>
  <c r="Y37" i="72"/>
  <c r="Y82" i="72" s="1"/>
  <c r="Y123" i="72" s="1"/>
  <c r="Z37" i="72"/>
  <c r="Z82" i="72" s="1"/>
  <c r="Z123" i="72" s="1"/>
  <c r="AA37" i="72"/>
  <c r="AA82" i="72" s="1"/>
  <c r="AA123" i="72" s="1"/>
  <c r="AB37" i="72"/>
  <c r="AB82" i="72" s="1"/>
  <c r="AB123" i="72" s="1"/>
  <c r="AC37" i="72"/>
  <c r="AC82" i="72" s="1"/>
  <c r="AC123" i="72" s="1"/>
  <c r="AD37" i="72"/>
  <c r="AD82" i="72" s="1"/>
  <c r="AD123" i="72" s="1"/>
  <c r="AE37" i="72"/>
  <c r="AE82" i="72" s="1"/>
  <c r="AE123" i="72" s="1"/>
  <c r="I37" i="72" l="1"/>
  <c r="I82" i="72" s="1"/>
  <c r="I123" i="72" s="1"/>
  <c r="G82" i="72"/>
  <c r="G123" i="72" s="1"/>
  <c r="H37" i="72"/>
  <c r="H82" i="72" s="1"/>
  <c r="H123" i="72" s="1"/>
  <c r="H34" i="72"/>
  <c r="I34" i="72"/>
  <c r="M34" i="72"/>
  <c r="N34" i="72"/>
  <c r="O34" i="72"/>
  <c r="Q34" i="72"/>
  <c r="R34" i="72"/>
  <c r="S34" i="72"/>
  <c r="T34" i="72"/>
  <c r="V34" i="72"/>
  <c r="W34" i="72"/>
  <c r="X34" i="72"/>
  <c r="Y34" i="72"/>
  <c r="AA34" i="72"/>
  <c r="AB34" i="72"/>
  <c r="AC34" i="72"/>
  <c r="AD34" i="72"/>
  <c r="G34" i="72"/>
  <c r="Q38" i="72" l="1"/>
  <c r="Q68" i="72" s="1"/>
  <c r="Q107" i="72" s="1"/>
  <c r="R38" i="72"/>
  <c r="R68" i="72" s="1"/>
  <c r="R107" i="72" s="1"/>
  <c r="S38" i="72"/>
  <c r="S68" i="72" s="1"/>
  <c r="S107" i="72" s="1"/>
  <c r="T38" i="72"/>
  <c r="T68" i="72" s="1"/>
  <c r="T107" i="72" s="1"/>
  <c r="U38" i="72"/>
  <c r="U68" i="72" s="1"/>
  <c r="U107" i="72" s="1"/>
  <c r="V38" i="72"/>
  <c r="V68" i="72" s="1"/>
  <c r="V107" i="72" s="1"/>
  <c r="W38" i="72"/>
  <c r="W68" i="72" s="1"/>
  <c r="W107" i="72" s="1"/>
  <c r="X38" i="72"/>
  <c r="X68" i="72" s="1"/>
  <c r="X107" i="72" s="1"/>
  <c r="Y38" i="72"/>
  <c r="Y68" i="72" s="1"/>
  <c r="Y107" i="72" s="1"/>
  <c r="AA38" i="72"/>
  <c r="AA68" i="72" s="1"/>
  <c r="AA107" i="72" s="1"/>
  <c r="AB38" i="72"/>
  <c r="AB68" i="72" s="1"/>
  <c r="AB107" i="72" s="1"/>
  <c r="AC38" i="72"/>
  <c r="AC68" i="72" s="1"/>
  <c r="AC107" i="72" s="1"/>
  <c r="AD38" i="72"/>
  <c r="AD68" i="72" s="1"/>
  <c r="AD107" i="72" s="1"/>
  <c r="AE38" i="72"/>
  <c r="AE68" i="72" s="1"/>
  <c r="AE107" i="72" s="1"/>
  <c r="Q39" i="72"/>
  <c r="Q74" i="72" s="1"/>
  <c r="Q109" i="72" s="1"/>
  <c r="R39" i="72"/>
  <c r="R74" i="72" s="1"/>
  <c r="R109" i="72" s="1"/>
  <c r="S39" i="72"/>
  <c r="S74" i="72" s="1"/>
  <c r="S109" i="72" s="1"/>
  <c r="T39" i="72"/>
  <c r="T74" i="72" s="1"/>
  <c r="T109" i="72" s="1"/>
  <c r="U39" i="72"/>
  <c r="U74" i="72" s="1"/>
  <c r="U109" i="72" s="1"/>
  <c r="V39" i="72"/>
  <c r="V74" i="72" s="1"/>
  <c r="V109" i="72" s="1"/>
  <c r="W39" i="72"/>
  <c r="W74" i="72" s="1"/>
  <c r="W109" i="72" s="1"/>
  <c r="X39" i="72"/>
  <c r="X74" i="72" s="1"/>
  <c r="X109" i="72" s="1"/>
  <c r="Y39" i="72"/>
  <c r="Y74" i="72" s="1"/>
  <c r="Y109" i="72" s="1"/>
  <c r="Z39" i="72"/>
  <c r="Z74" i="72" s="1"/>
  <c r="Z109" i="72" s="1"/>
  <c r="AA39" i="72"/>
  <c r="AA74" i="72" s="1"/>
  <c r="AA109" i="72" s="1"/>
  <c r="AB39" i="72"/>
  <c r="AB74" i="72" s="1"/>
  <c r="AB109" i="72" s="1"/>
  <c r="AC39" i="72"/>
  <c r="AC74" i="72" s="1"/>
  <c r="AC109" i="72" s="1"/>
  <c r="AD39" i="72"/>
  <c r="AD74" i="72" s="1"/>
  <c r="AD109" i="72" s="1"/>
  <c r="AE39" i="72"/>
  <c r="AE74" i="72" s="1"/>
  <c r="AE109" i="72" s="1"/>
  <c r="H40" i="72"/>
  <c r="M40" i="72"/>
  <c r="N40" i="72"/>
  <c r="O40" i="72"/>
  <c r="P40" i="72"/>
  <c r="Q40" i="72"/>
  <c r="R40" i="72"/>
  <c r="S40" i="72"/>
  <c r="T40" i="72"/>
  <c r="U40" i="72"/>
  <c r="V40" i="72"/>
  <c r="W40" i="72"/>
  <c r="X40" i="72"/>
  <c r="Y40" i="72"/>
  <c r="Z40" i="72"/>
  <c r="AA40" i="72"/>
  <c r="AB40" i="72"/>
  <c r="AC40" i="72"/>
  <c r="AD40" i="72"/>
  <c r="AE40" i="72"/>
  <c r="G40" i="72"/>
  <c r="Q23" i="72" l="1"/>
  <c r="R23" i="72"/>
  <c r="U23" i="72"/>
  <c r="Y23" i="72"/>
  <c r="Z23" i="72"/>
  <c r="AD23" i="72"/>
  <c r="O24" i="72"/>
  <c r="R24" i="72"/>
  <c r="V24" i="72"/>
  <c r="W24" i="72"/>
  <c r="Z24" i="72"/>
  <c r="AE24" i="72"/>
  <c r="P25" i="72"/>
  <c r="P75" i="72" s="1"/>
  <c r="T25" i="72"/>
  <c r="T75" i="72" s="1"/>
  <c r="W25" i="72"/>
  <c r="W75" i="72" s="1"/>
  <c r="X25" i="72"/>
  <c r="X75" i="72" s="1"/>
  <c r="AB25" i="72"/>
  <c r="AB75" i="72" s="1"/>
  <c r="M26" i="72"/>
  <c r="M78" i="72" s="1"/>
  <c r="M112" i="72" s="1"/>
  <c r="T26" i="72"/>
  <c r="T78" i="72" s="1"/>
  <c r="T112" i="72" s="1"/>
  <c r="U26" i="72"/>
  <c r="U78" i="72" s="1"/>
  <c r="U112" i="72" s="1"/>
  <c r="X26" i="72"/>
  <c r="X78" i="72" s="1"/>
  <c r="X112" i="72" s="1"/>
  <c r="AB26" i="72"/>
  <c r="AB78" i="72" s="1"/>
  <c r="AB112" i="72" s="1"/>
  <c r="AC26" i="72"/>
  <c r="AC78" i="72" s="1"/>
  <c r="AC112" i="72" s="1"/>
  <c r="M27" i="72"/>
  <c r="R27" i="72"/>
  <c r="U27" i="72"/>
  <c r="Y27" i="72"/>
  <c r="Z27" i="72"/>
  <c r="AC27" i="72"/>
  <c r="N28" i="72"/>
  <c r="O28" i="72"/>
  <c r="V28" i="72"/>
  <c r="W28" i="72"/>
  <c r="Z28" i="72"/>
  <c r="AD28" i="72"/>
  <c r="AE28" i="72"/>
  <c r="O29" i="72"/>
  <c r="O99" i="72" s="1"/>
  <c r="O127" i="72" s="1"/>
  <c r="P29" i="72"/>
  <c r="P99" i="72" s="1"/>
  <c r="P127" i="72" s="1"/>
  <c r="W29" i="72"/>
  <c r="W99" i="72" s="1"/>
  <c r="W127" i="72" s="1"/>
  <c r="X29" i="72"/>
  <c r="X99" i="72" s="1"/>
  <c r="X127" i="72" s="1"/>
  <c r="AA29" i="72"/>
  <c r="AA99" i="72" s="1"/>
  <c r="AA127" i="72" s="1"/>
  <c r="AE29" i="72"/>
  <c r="AE99" i="72" s="1"/>
  <c r="AE127" i="72" s="1"/>
  <c r="P30" i="72"/>
  <c r="U30" i="72"/>
  <c r="X30" i="72"/>
  <c r="Y30" i="72"/>
  <c r="AC30" i="72"/>
  <c r="I31" i="72"/>
  <c r="M31" i="72"/>
  <c r="Q31" i="72"/>
  <c r="R31" i="72"/>
  <c r="V31" i="72"/>
  <c r="Z31" i="72"/>
  <c r="AC31" i="72"/>
  <c r="AD31" i="72"/>
  <c r="N32" i="72"/>
  <c r="N70" i="72" s="1"/>
  <c r="O32" i="72"/>
  <c r="O70" i="72" s="1"/>
  <c r="R32" i="72"/>
  <c r="R70" i="72" s="1"/>
  <c r="W32" i="72"/>
  <c r="W70" i="72" s="1"/>
  <c r="Z32" i="72"/>
  <c r="Z70" i="72" s="1"/>
  <c r="AA32" i="72"/>
  <c r="AA70" i="72" s="1"/>
  <c r="L51" i="72"/>
  <c r="P33" i="72"/>
  <c r="S33" i="72"/>
  <c r="X33" i="72"/>
  <c r="AA33" i="72"/>
  <c r="AB33" i="72"/>
  <c r="M35" i="72"/>
  <c r="M88" i="72" s="1"/>
  <c r="M115" i="72" s="1"/>
  <c r="Q35" i="72"/>
  <c r="Q88" i="72" s="1"/>
  <c r="Q115" i="72" s="1"/>
  <c r="T35" i="72"/>
  <c r="T88" i="72" s="1"/>
  <c r="T115" i="72" s="1"/>
  <c r="U35" i="72"/>
  <c r="U88" i="72" s="1"/>
  <c r="U115" i="72" s="1"/>
  <c r="Y35" i="72"/>
  <c r="Y88" i="72" s="1"/>
  <c r="Y115" i="72" s="1"/>
  <c r="AC35" i="72"/>
  <c r="AC88" i="72" s="1"/>
  <c r="AC115" i="72" s="1"/>
  <c r="AE100" i="72" l="1"/>
  <c r="AE129" i="72" s="1"/>
  <c r="W100" i="72"/>
  <c r="W129" i="72" s="1"/>
  <c r="S51" i="72"/>
  <c r="S69" i="72"/>
  <c r="S125" i="72" s="1"/>
  <c r="P51" i="72"/>
  <c r="P69" i="72"/>
  <c r="P125" i="72" s="1"/>
  <c r="O100" i="72"/>
  <c r="O129" i="72" s="1"/>
  <c r="AB51" i="72"/>
  <c r="AB69" i="72"/>
  <c r="AB125" i="72" s="1"/>
  <c r="AA51" i="72"/>
  <c r="AA69" i="72"/>
  <c r="AA125" i="72" s="1"/>
  <c r="W76" i="72"/>
  <c r="W108" i="72" s="1"/>
  <c r="X51" i="72"/>
  <c r="X69" i="72"/>
  <c r="X125" i="72" s="1"/>
  <c r="H20" i="72"/>
  <c r="H77" i="72" s="1"/>
  <c r="H124" i="72" s="1"/>
  <c r="I20" i="72"/>
  <c r="I77" i="72" s="1"/>
  <c r="I124" i="72" s="1"/>
  <c r="G33" i="72"/>
  <c r="G69" i="72" s="1"/>
  <c r="G125" i="72" s="1"/>
  <c r="G22" i="72"/>
  <c r="G81" i="72" s="1"/>
  <c r="G122" i="72" s="1"/>
  <c r="G18" i="72"/>
  <c r="G92" i="72" s="1"/>
  <c r="G126" i="72" s="1"/>
  <c r="I15" i="72"/>
  <c r="H12" i="72"/>
  <c r="H79" i="72" s="1"/>
  <c r="H120" i="72" s="1"/>
  <c r="G11" i="72"/>
  <c r="G85" i="72" s="1"/>
  <c r="G114" i="72" s="1"/>
  <c r="I8" i="72"/>
  <c r="G5" i="72"/>
  <c r="G72" i="72" s="1"/>
  <c r="I21" i="72"/>
  <c r="I83" i="72" s="1"/>
  <c r="I134" i="72" s="1"/>
  <c r="I17" i="72"/>
  <c r="I94" i="72" s="1"/>
  <c r="I130" i="72" s="1"/>
  <c r="I9" i="72"/>
  <c r="I86" i="72" s="1"/>
  <c r="I128" i="72" s="1"/>
  <c r="H8" i="72"/>
  <c r="I4" i="72"/>
  <c r="H35" i="72"/>
  <c r="H88" i="72" s="1"/>
  <c r="H115" i="72" s="1"/>
  <c r="G29" i="72"/>
  <c r="G99" i="72" s="1"/>
  <c r="G127" i="72" s="1"/>
  <c r="I27" i="72"/>
  <c r="H26" i="72"/>
  <c r="H78" i="72" s="1"/>
  <c r="H112" i="72" s="1"/>
  <c r="G25" i="72"/>
  <c r="G75" i="72" s="1"/>
  <c r="I23" i="72"/>
  <c r="I25" i="72"/>
  <c r="I75" i="72" s="1"/>
  <c r="H24" i="72"/>
  <c r="AA22" i="72"/>
  <c r="AA81" i="72" s="1"/>
  <c r="AA122" i="72" s="1"/>
  <c r="O22" i="72"/>
  <c r="O81" i="72" s="1"/>
  <c r="O122" i="72" s="1"/>
  <c r="AD21" i="72"/>
  <c r="N21" i="72"/>
  <c r="Y20" i="72"/>
  <c r="Y77" i="72" s="1"/>
  <c r="Y124" i="72" s="1"/>
  <c r="M20" i="72"/>
  <c r="M77" i="72" s="1"/>
  <c r="M124" i="72" s="1"/>
  <c r="AB19" i="72"/>
  <c r="AA18" i="72"/>
  <c r="O18" i="72"/>
  <c r="AD17" i="72"/>
  <c r="AD94" i="72" s="1"/>
  <c r="AD130" i="72" s="1"/>
  <c r="N17" i="72"/>
  <c r="N94" i="72" s="1"/>
  <c r="N130" i="72" s="1"/>
  <c r="U15" i="72"/>
  <c r="X12" i="72"/>
  <c r="X79" i="72" s="1"/>
  <c r="X120" i="72" s="1"/>
  <c r="AA11" i="72"/>
  <c r="AA85" i="72" s="1"/>
  <c r="AA114" i="72" s="1"/>
  <c r="O11" i="72"/>
  <c r="O85" i="72" s="1"/>
  <c r="O114" i="72" s="1"/>
  <c r="AD9" i="72"/>
  <c r="AD86" i="72" s="1"/>
  <c r="AD128" i="72" s="1"/>
  <c r="N9" i="72"/>
  <c r="N86" i="72" s="1"/>
  <c r="N128" i="72" s="1"/>
  <c r="AB6" i="72"/>
  <c r="AB71" i="72" s="1"/>
  <c r="V4" i="72"/>
  <c r="AB22" i="72"/>
  <c r="AB81" i="72" s="1"/>
  <c r="AB122" i="72" s="1"/>
  <c r="X22" i="72"/>
  <c r="X81" i="72" s="1"/>
  <c r="X122" i="72" s="1"/>
  <c r="T22" i="72"/>
  <c r="T81" i="72" s="1"/>
  <c r="T122" i="72" s="1"/>
  <c r="P22" i="72"/>
  <c r="P81" i="72" s="1"/>
  <c r="P122" i="72" s="1"/>
  <c r="H22" i="72"/>
  <c r="H81" i="72" s="1"/>
  <c r="H122" i="72" s="1"/>
  <c r="AE21" i="72"/>
  <c r="AA21" i="72"/>
  <c r="W21" i="72"/>
  <c r="S21" i="72"/>
  <c r="O21" i="72"/>
  <c r="G21" i="72"/>
  <c r="G83" i="72" s="1"/>
  <c r="G134" i="72" s="1"/>
  <c r="AD20" i="72"/>
  <c r="AD77" i="72" s="1"/>
  <c r="AD124" i="72" s="1"/>
  <c r="Z20" i="72"/>
  <c r="Z77" i="72" s="1"/>
  <c r="Z124" i="72" s="1"/>
  <c r="V20" i="72"/>
  <c r="V77" i="72" s="1"/>
  <c r="V124" i="72" s="1"/>
  <c r="R77" i="72"/>
  <c r="R124" i="72" s="1"/>
  <c r="N20" i="72"/>
  <c r="N77" i="72" s="1"/>
  <c r="N124" i="72" s="1"/>
  <c r="AC19" i="72"/>
  <c r="Y19" i="72"/>
  <c r="Q19" i="72"/>
  <c r="M19" i="72"/>
  <c r="AB18" i="72"/>
  <c r="X18" i="72"/>
  <c r="T18" i="72"/>
  <c r="P18" i="72"/>
  <c r="H18" i="72"/>
  <c r="H92" i="72" s="1"/>
  <c r="H126" i="72" s="1"/>
  <c r="AE17" i="72"/>
  <c r="AE94" i="72" s="1"/>
  <c r="AE130" i="72" s="1"/>
  <c r="AA17" i="72"/>
  <c r="AA94" i="72" s="1"/>
  <c r="AA130" i="72" s="1"/>
  <c r="W17" i="72"/>
  <c r="W94" i="72" s="1"/>
  <c r="W130" i="72" s="1"/>
  <c r="S17" i="72"/>
  <c r="S94" i="72" s="1"/>
  <c r="S130" i="72" s="1"/>
  <c r="O17" i="72"/>
  <c r="O94" i="72" s="1"/>
  <c r="O130" i="72" s="1"/>
  <c r="G17" i="72"/>
  <c r="G94" i="72" s="1"/>
  <c r="G130" i="72" s="1"/>
  <c r="AD15" i="72"/>
  <c r="Z15" i="72"/>
  <c r="V15" i="72"/>
  <c r="R15" i="72"/>
  <c r="N15" i="72"/>
  <c r="AC12" i="72"/>
  <c r="AC79" i="72" s="1"/>
  <c r="AC120" i="72" s="1"/>
  <c r="Y12" i="72"/>
  <c r="Y79" i="72" s="1"/>
  <c r="Y120" i="72" s="1"/>
  <c r="U12" i="72"/>
  <c r="U79" i="72" s="1"/>
  <c r="U120" i="72" s="1"/>
  <c r="Q12" i="72"/>
  <c r="Q79" i="72" s="1"/>
  <c r="Q120" i="72" s="1"/>
  <c r="M12" i="72"/>
  <c r="M79" i="72" s="1"/>
  <c r="M120" i="72" s="1"/>
  <c r="I12" i="72"/>
  <c r="I79" i="72" s="1"/>
  <c r="I120" i="72" s="1"/>
  <c r="AB11" i="72"/>
  <c r="AB85" i="72" s="1"/>
  <c r="AB114" i="72" s="1"/>
  <c r="X11" i="72"/>
  <c r="X85" i="72" s="1"/>
  <c r="X114" i="72" s="1"/>
  <c r="T11" i="72"/>
  <c r="T85" i="72" s="1"/>
  <c r="T114" i="72" s="1"/>
  <c r="P11" i="72"/>
  <c r="P85" i="72" s="1"/>
  <c r="P114" i="72" s="1"/>
  <c r="H11" i="72"/>
  <c r="H85" i="72" s="1"/>
  <c r="H114" i="72" s="1"/>
  <c r="AE9" i="72"/>
  <c r="AE86" i="72" s="1"/>
  <c r="AE128" i="72" s="1"/>
  <c r="AA9" i="72"/>
  <c r="AA86" i="72" s="1"/>
  <c r="AA128" i="72" s="1"/>
  <c r="W9" i="72"/>
  <c r="W86" i="72" s="1"/>
  <c r="W128" i="72" s="1"/>
  <c r="S9" i="72"/>
  <c r="S86" i="72" s="1"/>
  <c r="S128" i="72" s="1"/>
  <c r="O9" i="72"/>
  <c r="O86" i="72" s="1"/>
  <c r="O128" i="72" s="1"/>
  <c r="G9" i="72"/>
  <c r="G86" i="72" s="1"/>
  <c r="G128" i="72" s="1"/>
  <c r="AD8" i="72"/>
  <c r="Z8" i="72"/>
  <c r="V8" i="72"/>
  <c r="R8" i="72"/>
  <c r="N8" i="72"/>
  <c r="AC6" i="72"/>
  <c r="AC71" i="72" s="1"/>
  <c r="Y6" i="72"/>
  <c r="Y71" i="72" s="1"/>
  <c r="U6" i="72"/>
  <c r="U71" i="72" s="1"/>
  <c r="Q6" i="72"/>
  <c r="Q71" i="72" s="1"/>
  <c r="M6" i="72"/>
  <c r="M71" i="72" s="1"/>
  <c r="I6" i="72"/>
  <c r="I71" i="72" s="1"/>
  <c r="AB5" i="72"/>
  <c r="X5" i="72"/>
  <c r="T5" i="72"/>
  <c r="P5" i="72"/>
  <c r="H5" i="72"/>
  <c r="H72" i="72" s="1"/>
  <c r="AE4" i="72"/>
  <c r="AA4" i="72"/>
  <c r="W4" i="72"/>
  <c r="S4" i="72"/>
  <c r="O4" i="72"/>
  <c r="I35" i="72"/>
  <c r="I88" i="72" s="1"/>
  <c r="I115" i="72" s="1"/>
  <c r="T33" i="72"/>
  <c r="H33" i="72"/>
  <c r="H69" i="72" s="1"/>
  <c r="H125" i="72" s="1"/>
  <c r="AE32" i="72"/>
  <c r="AE70" i="72" s="1"/>
  <c r="S32" i="72"/>
  <c r="S70" i="72" s="1"/>
  <c r="G32" i="72"/>
  <c r="G70" i="72" s="1"/>
  <c r="G110" i="72" s="1"/>
  <c r="N31" i="72"/>
  <c r="Q30" i="72"/>
  <c r="I30" i="72"/>
  <c r="AB29" i="72"/>
  <c r="AB99" i="72" s="1"/>
  <c r="AB127" i="72" s="1"/>
  <c r="T29" i="72"/>
  <c r="T99" i="72" s="1"/>
  <c r="T127" i="72" s="1"/>
  <c r="H29" i="72"/>
  <c r="H99" i="72" s="1"/>
  <c r="H127" i="72" s="1"/>
  <c r="AA28" i="72"/>
  <c r="AA100" i="72" s="1"/>
  <c r="AA129" i="72" s="1"/>
  <c r="S28" i="72"/>
  <c r="G28" i="72"/>
  <c r="AD27" i="72"/>
  <c r="V27" i="72"/>
  <c r="N27" i="72"/>
  <c r="Y26" i="72"/>
  <c r="Y78" i="72" s="1"/>
  <c r="Y112" i="72" s="1"/>
  <c r="Q26" i="72"/>
  <c r="Q78" i="72" s="1"/>
  <c r="Q112" i="72" s="1"/>
  <c r="I26" i="72"/>
  <c r="I78" i="72" s="1"/>
  <c r="I112" i="72" s="1"/>
  <c r="H25" i="72"/>
  <c r="H75" i="72" s="1"/>
  <c r="AA24" i="72"/>
  <c r="S24" i="72"/>
  <c r="G24" i="72"/>
  <c r="V23" i="72"/>
  <c r="N23" i="72"/>
  <c r="R21" i="72"/>
  <c r="W18" i="72"/>
  <c r="R17" i="72"/>
  <c r="R94" i="72" s="1"/>
  <c r="R130" i="72" s="1"/>
  <c r="AC15" i="72"/>
  <c r="Q15" i="72"/>
  <c r="AB12" i="72"/>
  <c r="AB79" i="72" s="1"/>
  <c r="AB120" i="72" s="1"/>
  <c r="P12" i="72"/>
  <c r="P79" i="72" s="1"/>
  <c r="P120" i="72" s="1"/>
  <c r="AE11" i="72"/>
  <c r="AE85" i="72" s="1"/>
  <c r="AE114" i="72" s="1"/>
  <c r="S11" i="72"/>
  <c r="S85" i="72" s="1"/>
  <c r="S114" i="72" s="1"/>
  <c r="U8" i="72"/>
  <c r="S5" i="72"/>
  <c r="AD4" i="72"/>
  <c r="AD48" i="72" s="1"/>
  <c r="N4" i="72"/>
  <c r="AB88" i="72"/>
  <c r="AB115" i="72" s="1"/>
  <c r="X35" i="72"/>
  <c r="X88" i="72" s="1"/>
  <c r="X115" i="72" s="1"/>
  <c r="P35" i="72"/>
  <c r="P88" i="72" s="1"/>
  <c r="P115" i="72" s="1"/>
  <c r="AE33" i="72"/>
  <c r="W33" i="72"/>
  <c r="O33" i="72"/>
  <c r="AD32" i="72"/>
  <c r="AD70" i="72" s="1"/>
  <c r="V32" i="72"/>
  <c r="V70" i="72" s="1"/>
  <c r="Y31" i="72"/>
  <c r="U31" i="72"/>
  <c r="AB30" i="72"/>
  <c r="T30" i="72"/>
  <c r="H30" i="72"/>
  <c r="S29" i="72"/>
  <c r="S99" i="72" s="1"/>
  <c r="S127" i="72" s="1"/>
  <c r="R28" i="72"/>
  <c r="Q27" i="72"/>
  <c r="P26" i="72"/>
  <c r="P78" i="72" s="1"/>
  <c r="P112" i="72" s="1"/>
  <c r="AE25" i="72"/>
  <c r="AE75" i="72" s="1"/>
  <c r="AA25" i="72"/>
  <c r="AA75" i="72" s="1"/>
  <c r="S25" i="72"/>
  <c r="S75" i="72" s="1"/>
  <c r="O25" i="72"/>
  <c r="O75" i="72" s="1"/>
  <c r="AD24" i="72"/>
  <c r="N24" i="72"/>
  <c r="AC23" i="72"/>
  <c r="M23" i="72"/>
  <c r="W22" i="72"/>
  <c r="W81" i="72" s="1"/>
  <c r="W122" i="72" s="1"/>
  <c r="Z21" i="72"/>
  <c r="AC20" i="72"/>
  <c r="AC77" i="72" s="1"/>
  <c r="AC124" i="72" s="1"/>
  <c r="Q20" i="72"/>
  <c r="Q77" i="72" s="1"/>
  <c r="Q124" i="72" s="1"/>
  <c r="T19" i="72"/>
  <c r="S18" i="72"/>
  <c r="Z17" i="72"/>
  <c r="Z94" i="72" s="1"/>
  <c r="Z130" i="72" s="1"/>
  <c r="Y15" i="72"/>
  <c r="M15" i="72"/>
  <c r="W11" i="72"/>
  <c r="W85" i="72" s="1"/>
  <c r="W114" i="72" s="1"/>
  <c r="Z9" i="72"/>
  <c r="Z86" i="72" s="1"/>
  <c r="Z128" i="72" s="1"/>
  <c r="Y8" i="72"/>
  <c r="M8" i="72"/>
  <c r="T6" i="72"/>
  <c r="T71" i="72" s="1"/>
  <c r="W5" i="72"/>
  <c r="Z4" i="72"/>
  <c r="Z48" i="72" s="1"/>
  <c r="R4" i="72"/>
  <c r="R48" i="72" s="1"/>
  <c r="Z22" i="72"/>
  <c r="Z81" i="72" s="1"/>
  <c r="Z122" i="72" s="1"/>
  <c r="R22" i="72"/>
  <c r="R81" i="72" s="1"/>
  <c r="R122" i="72" s="1"/>
  <c r="AC21" i="72"/>
  <c r="AB20" i="72"/>
  <c r="AB77" i="72" s="1"/>
  <c r="AB124" i="72" s="1"/>
  <c r="X20" i="72"/>
  <c r="X77" i="72" s="1"/>
  <c r="X124" i="72" s="1"/>
  <c r="T20" i="72"/>
  <c r="T77" i="72" s="1"/>
  <c r="T124" i="72" s="1"/>
  <c r="AE19" i="72"/>
  <c r="AA19" i="72"/>
  <c r="W19" i="72"/>
  <c r="S19" i="72"/>
  <c r="O19" i="72"/>
  <c r="AD18" i="72"/>
  <c r="Z18" i="72"/>
  <c r="V18" i="72"/>
  <c r="R18" i="72"/>
  <c r="N18" i="72"/>
  <c r="AC17" i="72"/>
  <c r="AC94" i="72" s="1"/>
  <c r="AC130" i="72" s="1"/>
  <c r="Y17" i="72"/>
  <c r="Y94" i="72" s="1"/>
  <c r="Y130" i="72" s="1"/>
  <c r="U17" i="72"/>
  <c r="U94" i="72" s="1"/>
  <c r="U130" i="72" s="1"/>
  <c r="Q17" i="72"/>
  <c r="Q94" i="72" s="1"/>
  <c r="Q130" i="72" s="1"/>
  <c r="M17" i="72"/>
  <c r="M94" i="72" s="1"/>
  <c r="M130" i="72" s="1"/>
  <c r="AB15" i="72"/>
  <c r="X15" i="72"/>
  <c r="T15" i="72"/>
  <c r="P15" i="72"/>
  <c r="H15" i="72"/>
  <c r="AE12" i="72"/>
  <c r="AE79" i="72" s="1"/>
  <c r="AE120" i="72" s="1"/>
  <c r="AA12" i="72"/>
  <c r="AA79" i="72" s="1"/>
  <c r="AA120" i="72" s="1"/>
  <c r="W12" i="72"/>
  <c r="W79" i="72" s="1"/>
  <c r="W120" i="72" s="1"/>
  <c r="S12" i="72"/>
  <c r="S79" i="72" s="1"/>
  <c r="S120" i="72" s="1"/>
  <c r="O12" i="72"/>
  <c r="O79" i="72" s="1"/>
  <c r="O120" i="72" s="1"/>
  <c r="G12" i="72"/>
  <c r="G79" i="72" s="1"/>
  <c r="G120" i="72" s="1"/>
  <c r="AD11" i="72"/>
  <c r="AD85" i="72" s="1"/>
  <c r="AD114" i="72" s="1"/>
  <c r="Z11" i="72"/>
  <c r="Z85" i="72" s="1"/>
  <c r="Z114" i="72" s="1"/>
  <c r="V11" i="72"/>
  <c r="V85" i="72" s="1"/>
  <c r="V114" i="72" s="1"/>
  <c r="R11" i="72"/>
  <c r="R85" i="72" s="1"/>
  <c r="R114" i="72" s="1"/>
  <c r="N11" i="72"/>
  <c r="N85" i="72" s="1"/>
  <c r="N114" i="72" s="1"/>
  <c r="AC9" i="72"/>
  <c r="AC86" i="72" s="1"/>
  <c r="AC128" i="72" s="1"/>
  <c r="Y9" i="72"/>
  <c r="Y86" i="72" s="1"/>
  <c r="Y128" i="72" s="1"/>
  <c r="U9" i="72"/>
  <c r="U86" i="72" s="1"/>
  <c r="U128" i="72" s="1"/>
  <c r="Q9" i="72"/>
  <c r="Q86" i="72" s="1"/>
  <c r="Q128" i="72" s="1"/>
  <c r="M9" i="72"/>
  <c r="M86" i="72" s="1"/>
  <c r="M128" i="72" s="1"/>
  <c r="AB8" i="72"/>
  <c r="X8" i="72"/>
  <c r="T8" i="72"/>
  <c r="P8" i="72"/>
  <c r="AE6" i="72"/>
  <c r="AE71" i="72" s="1"/>
  <c r="AA6" i="72"/>
  <c r="AA71" i="72" s="1"/>
  <c r="AA110" i="72" s="1"/>
  <c r="W6" i="72"/>
  <c r="W71" i="72" s="1"/>
  <c r="W110" i="72" s="1"/>
  <c r="S6" i="72"/>
  <c r="S71" i="72" s="1"/>
  <c r="O6" i="72"/>
  <c r="O71" i="72" s="1"/>
  <c r="O110" i="72" s="1"/>
  <c r="AD5" i="72"/>
  <c r="Z5" i="72"/>
  <c r="V5" i="72"/>
  <c r="R5" i="72"/>
  <c r="N5" i="72"/>
  <c r="AC4" i="72"/>
  <c r="Y4" i="72"/>
  <c r="Y48" i="72" s="1"/>
  <c r="U4" i="72"/>
  <c r="U48" i="72" s="1"/>
  <c r="Q4" i="72"/>
  <c r="Q48" i="72" s="1"/>
  <c r="M4" i="72"/>
  <c r="AE35" i="72"/>
  <c r="AE88" i="72" s="1"/>
  <c r="AE115" i="72" s="1"/>
  <c r="AA35" i="72"/>
  <c r="AA88" i="72" s="1"/>
  <c r="AA115" i="72" s="1"/>
  <c r="W35" i="72"/>
  <c r="W88" i="72" s="1"/>
  <c r="W115" i="72" s="1"/>
  <c r="S35" i="72"/>
  <c r="S88" i="72" s="1"/>
  <c r="S115" i="72" s="1"/>
  <c r="O35" i="72"/>
  <c r="O88" i="72" s="1"/>
  <c r="O115" i="72" s="1"/>
  <c r="G35" i="72"/>
  <c r="G88" i="72" s="1"/>
  <c r="G115" i="72" s="1"/>
  <c r="AD33" i="72"/>
  <c r="Z33" i="72"/>
  <c r="V33" i="72"/>
  <c r="R33" i="72"/>
  <c r="AC32" i="72"/>
  <c r="AC70" i="72" s="1"/>
  <c r="Y32" i="72"/>
  <c r="Y70" i="72" s="1"/>
  <c r="U32" i="72"/>
  <c r="U70" i="72" s="1"/>
  <c r="Q32" i="72"/>
  <c r="Q70" i="72" s="1"/>
  <c r="M32" i="72"/>
  <c r="I32" i="72"/>
  <c r="I70" i="72" s="1"/>
  <c r="AB31" i="72"/>
  <c r="X31" i="72"/>
  <c r="T31" i="72"/>
  <c r="P31" i="72"/>
  <c r="H31" i="72"/>
  <c r="AE30" i="72"/>
  <c r="AA30" i="72"/>
  <c r="AA67" i="72" s="1"/>
  <c r="W30" i="72"/>
  <c r="S30" i="72"/>
  <c r="O30" i="72"/>
  <c r="G30" i="72"/>
  <c r="AD29" i="72"/>
  <c r="AD99" i="72" s="1"/>
  <c r="AD127" i="72" s="1"/>
  <c r="Z29" i="72"/>
  <c r="Z99" i="72" s="1"/>
  <c r="Z127" i="72" s="1"/>
  <c r="V29" i="72"/>
  <c r="V99" i="72" s="1"/>
  <c r="V127" i="72" s="1"/>
  <c r="R29" i="72"/>
  <c r="R99" i="72" s="1"/>
  <c r="R127" i="72" s="1"/>
  <c r="N29" i="72"/>
  <c r="N99" i="72" s="1"/>
  <c r="N127" i="72" s="1"/>
  <c r="AC28" i="72"/>
  <c r="Y28" i="72"/>
  <c r="U28" i="72"/>
  <c r="Q28" i="72"/>
  <c r="M28" i="72"/>
  <c r="I28" i="72"/>
  <c r="AB27" i="72"/>
  <c r="X27" i="72"/>
  <c r="T27" i="72"/>
  <c r="H27" i="72"/>
  <c r="AE26" i="72"/>
  <c r="AE78" i="72" s="1"/>
  <c r="AE112" i="72" s="1"/>
  <c r="AA26" i="72"/>
  <c r="AA78" i="72" s="1"/>
  <c r="AA112" i="72" s="1"/>
  <c r="W26" i="72"/>
  <c r="W78" i="72" s="1"/>
  <c r="W112" i="72" s="1"/>
  <c r="S26" i="72"/>
  <c r="S78" i="72" s="1"/>
  <c r="S112" i="72" s="1"/>
  <c r="O26" i="72"/>
  <c r="O78" i="72" s="1"/>
  <c r="O112" i="72" s="1"/>
  <c r="G26" i="72"/>
  <c r="G78" i="72" s="1"/>
  <c r="G112" i="72" s="1"/>
  <c r="AD25" i="72"/>
  <c r="AD75" i="72" s="1"/>
  <c r="Z25" i="72"/>
  <c r="Z75" i="72" s="1"/>
  <c r="V25" i="72"/>
  <c r="V75" i="72" s="1"/>
  <c r="R25" i="72"/>
  <c r="R75" i="72" s="1"/>
  <c r="N25" i="72"/>
  <c r="N75" i="72" s="1"/>
  <c r="AC24" i="72"/>
  <c r="Y24" i="72"/>
  <c r="U24" i="72"/>
  <c r="Q24" i="72"/>
  <c r="M24" i="72"/>
  <c r="I24" i="72"/>
  <c r="AB23" i="72"/>
  <c r="X23" i="72"/>
  <c r="T23" i="72"/>
  <c r="P23" i="72"/>
  <c r="L43" i="72"/>
  <c r="H23" i="72"/>
  <c r="AE22" i="72"/>
  <c r="AE81" i="72" s="1"/>
  <c r="AE122" i="72" s="1"/>
  <c r="V21" i="72"/>
  <c r="X19" i="72"/>
  <c r="P19" i="72"/>
  <c r="AE18" i="72"/>
  <c r="V17" i="72"/>
  <c r="V94" i="72" s="1"/>
  <c r="V130" i="72" s="1"/>
  <c r="T12" i="72"/>
  <c r="T79" i="72" s="1"/>
  <c r="T120" i="72" s="1"/>
  <c r="V9" i="72"/>
  <c r="V86" i="72" s="1"/>
  <c r="V128" i="72" s="1"/>
  <c r="R9" i="72"/>
  <c r="R86" i="72" s="1"/>
  <c r="R128" i="72" s="1"/>
  <c r="AC8" i="72"/>
  <c r="Q8" i="72"/>
  <c r="X6" i="72"/>
  <c r="X71" i="72" s="1"/>
  <c r="P6" i="72"/>
  <c r="P71" i="72" s="1"/>
  <c r="AE5" i="72"/>
  <c r="AA5" i="72"/>
  <c r="O5" i="72"/>
  <c r="AD22" i="72"/>
  <c r="AD81" i="72" s="1"/>
  <c r="AD122" i="72" s="1"/>
  <c r="V22" i="72"/>
  <c r="V81" i="72" s="1"/>
  <c r="V122" i="72" s="1"/>
  <c r="N22" i="72"/>
  <c r="N81" i="72" s="1"/>
  <c r="N122" i="72" s="1"/>
  <c r="Y21" i="72"/>
  <c r="U21" i="72"/>
  <c r="Q21" i="72"/>
  <c r="M21" i="72"/>
  <c r="AC22" i="72"/>
  <c r="AC81" i="72" s="1"/>
  <c r="AC122" i="72" s="1"/>
  <c r="Y22" i="72"/>
  <c r="Y81" i="72" s="1"/>
  <c r="Y122" i="72" s="1"/>
  <c r="U22" i="72"/>
  <c r="U81" i="72" s="1"/>
  <c r="U122" i="72" s="1"/>
  <c r="Q22" i="72"/>
  <c r="Q81" i="72" s="1"/>
  <c r="Q122" i="72" s="1"/>
  <c r="M22" i="72"/>
  <c r="M81" i="72" s="1"/>
  <c r="M122" i="72" s="1"/>
  <c r="I22" i="72"/>
  <c r="I81" i="72" s="1"/>
  <c r="I122" i="72" s="1"/>
  <c r="AB21" i="72"/>
  <c r="X21" i="72"/>
  <c r="T21" i="72"/>
  <c r="P21" i="72"/>
  <c r="L53" i="72"/>
  <c r="H21" i="72"/>
  <c r="H83" i="72" s="1"/>
  <c r="H134" i="72" s="1"/>
  <c r="AE77" i="72"/>
  <c r="AE124" i="72" s="1"/>
  <c r="AA20" i="72"/>
  <c r="AA77" i="72" s="1"/>
  <c r="AA124" i="72" s="1"/>
  <c r="W20" i="72"/>
  <c r="W77" i="72" s="1"/>
  <c r="W124" i="72" s="1"/>
  <c r="O20" i="72"/>
  <c r="O77" i="72" s="1"/>
  <c r="O124" i="72" s="1"/>
  <c r="G20" i="72"/>
  <c r="G77" i="72" s="1"/>
  <c r="G124" i="72" s="1"/>
  <c r="AD19" i="72"/>
  <c r="Z19" i="72"/>
  <c r="V19" i="72"/>
  <c r="N19" i="72"/>
  <c r="AC18" i="72"/>
  <c r="Y18" i="72"/>
  <c r="U18" i="72"/>
  <c r="U92" i="72" s="1"/>
  <c r="U126" i="72" s="1"/>
  <c r="Q18" i="72"/>
  <c r="M18" i="72"/>
  <c r="I18" i="72"/>
  <c r="I92" i="72" s="1"/>
  <c r="I126" i="72" s="1"/>
  <c r="AB17" i="72"/>
  <c r="AB94" i="72" s="1"/>
  <c r="AB130" i="72" s="1"/>
  <c r="X17" i="72"/>
  <c r="X94" i="72" s="1"/>
  <c r="X130" i="72" s="1"/>
  <c r="T17" i="72"/>
  <c r="T94" i="72" s="1"/>
  <c r="T130" i="72" s="1"/>
  <c r="P17" i="72"/>
  <c r="P94" i="72" s="1"/>
  <c r="P130" i="72" s="1"/>
  <c r="H17" i="72"/>
  <c r="H94" i="72" s="1"/>
  <c r="H130" i="72" s="1"/>
  <c r="AE15" i="72"/>
  <c r="AA15" i="72"/>
  <c r="W15" i="72"/>
  <c r="S15" i="72"/>
  <c r="O15" i="72"/>
  <c r="G15" i="72"/>
  <c r="AD12" i="72"/>
  <c r="AD79" i="72" s="1"/>
  <c r="AD120" i="72" s="1"/>
  <c r="Z12" i="72"/>
  <c r="Z79" i="72" s="1"/>
  <c r="Z120" i="72" s="1"/>
  <c r="V12" i="72"/>
  <c r="V79" i="72" s="1"/>
  <c r="V120" i="72" s="1"/>
  <c r="R12" i="72"/>
  <c r="R79" i="72" s="1"/>
  <c r="R120" i="72" s="1"/>
  <c r="N12" i="72"/>
  <c r="N79" i="72" s="1"/>
  <c r="N120" i="72" s="1"/>
  <c r="AC11" i="72"/>
  <c r="AC85" i="72" s="1"/>
  <c r="AC114" i="72" s="1"/>
  <c r="Y11" i="72"/>
  <c r="Y85" i="72" s="1"/>
  <c r="Y114" i="72" s="1"/>
  <c r="U11" i="72"/>
  <c r="U85" i="72" s="1"/>
  <c r="U114" i="72" s="1"/>
  <c r="Q11" i="72"/>
  <c r="Q85" i="72" s="1"/>
  <c r="Q114" i="72" s="1"/>
  <c r="M11" i="72"/>
  <c r="M85" i="72" s="1"/>
  <c r="M114" i="72" s="1"/>
  <c r="I11" i="72"/>
  <c r="I85" i="72" s="1"/>
  <c r="I114" i="72" s="1"/>
  <c r="AB9" i="72"/>
  <c r="AB86" i="72" s="1"/>
  <c r="AB128" i="72" s="1"/>
  <c r="X9" i="72"/>
  <c r="X86" i="72" s="1"/>
  <c r="X128" i="72" s="1"/>
  <c r="T9" i="72"/>
  <c r="T86" i="72" s="1"/>
  <c r="T128" i="72" s="1"/>
  <c r="P9" i="72"/>
  <c r="P86" i="72" s="1"/>
  <c r="P128" i="72" s="1"/>
  <c r="H9" i="72"/>
  <c r="H86" i="72" s="1"/>
  <c r="H128" i="72" s="1"/>
  <c r="AE8" i="72"/>
  <c r="AA8" i="72"/>
  <c r="W8" i="72"/>
  <c r="S8" i="72"/>
  <c r="O8" i="72"/>
  <c r="G8" i="72"/>
  <c r="AD6" i="72"/>
  <c r="AD71" i="72" s="1"/>
  <c r="Z6" i="72"/>
  <c r="Z71" i="72" s="1"/>
  <c r="Z110" i="72" s="1"/>
  <c r="V6" i="72"/>
  <c r="V71" i="72" s="1"/>
  <c r="R6" i="72"/>
  <c r="R71" i="72" s="1"/>
  <c r="R110" i="72" s="1"/>
  <c r="N6" i="72"/>
  <c r="N71" i="72" s="1"/>
  <c r="N110" i="72" s="1"/>
  <c r="AC5" i="72"/>
  <c r="Y5" i="72"/>
  <c r="U5" i="72"/>
  <c r="Q5" i="72"/>
  <c r="M5" i="72"/>
  <c r="I5" i="72"/>
  <c r="AB4" i="72"/>
  <c r="X4" i="72"/>
  <c r="T4" i="72"/>
  <c r="P4" i="72"/>
  <c r="H4" i="72"/>
  <c r="AD35" i="72"/>
  <c r="AD88" i="72" s="1"/>
  <c r="AD115" i="72" s="1"/>
  <c r="Z35" i="72"/>
  <c r="Z88" i="72" s="1"/>
  <c r="Z115" i="72" s="1"/>
  <c r="V35" i="72"/>
  <c r="V88" i="72" s="1"/>
  <c r="V115" i="72" s="1"/>
  <c r="R35" i="72"/>
  <c r="R88" i="72" s="1"/>
  <c r="R115" i="72" s="1"/>
  <c r="N35" i="72"/>
  <c r="N88" i="72" s="1"/>
  <c r="N115" i="72" s="1"/>
  <c r="AC33" i="72"/>
  <c r="Y33" i="72"/>
  <c r="U33" i="72"/>
  <c r="Q33" i="72"/>
  <c r="M33" i="72"/>
  <c r="I33" i="72"/>
  <c r="AB32" i="72"/>
  <c r="AB70" i="72" s="1"/>
  <c r="X70" i="72"/>
  <c r="T32" i="72"/>
  <c r="T70" i="72" s="1"/>
  <c r="P32" i="72"/>
  <c r="P70" i="72" s="1"/>
  <c r="H32" i="72"/>
  <c r="H70" i="72" s="1"/>
  <c r="H110" i="72" s="1"/>
  <c r="AE31" i="72"/>
  <c r="AA31" i="72"/>
  <c r="W31" i="72"/>
  <c r="S31" i="72"/>
  <c r="O31" i="72"/>
  <c r="G31" i="72"/>
  <c r="AD30" i="72"/>
  <c r="Z30" i="72"/>
  <c r="V30" i="72"/>
  <c r="R30" i="72"/>
  <c r="AC29" i="72"/>
  <c r="AC99" i="72" s="1"/>
  <c r="AC127" i="72" s="1"/>
  <c r="Y29" i="72"/>
  <c r="Y99" i="72" s="1"/>
  <c r="Y127" i="72" s="1"/>
  <c r="U29" i="72"/>
  <c r="U99" i="72" s="1"/>
  <c r="U127" i="72" s="1"/>
  <c r="Q29" i="72"/>
  <c r="Q99" i="72" s="1"/>
  <c r="Q127" i="72" s="1"/>
  <c r="M29" i="72"/>
  <c r="M99" i="72" s="1"/>
  <c r="M127" i="72" s="1"/>
  <c r="I29" i="72"/>
  <c r="I99" i="72" s="1"/>
  <c r="I127" i="72" s="1"/>
  <c r="AB28" i="72"/>
  <c r="X28" i="72"/>
  <c r="X100" i="72" s="1"/>
  <c r="X129" i="72" s="1"/>
  <c r="T28" i="72"/>
  <c r="P28" i="72"/>
  <c r="P100" i="72" s="1"/>
  <c r="P129" i="72" s="1"/>
  <c r="H28" i="72"/>
  <c r="AE27" i="72"/>
  <c r="AA27" i="72"/>
  <c r="W27" i="72"/>
  <c r="S27" i="72"/>
  <c r="O27" i="72"/>
  <c r="AD26" i="72"/>
  <c r="AD78" i="72" s="1"/>
  <c r="AD112" i="72" s="1"/>
  <c r="Z26" i="72"/>
  <c r="Z78" i="72" s="1"/>
  <c r="Z112" i="72" s="1"/>
  <c r="V26" i="72"/>
  <c r="V78" i="72" s="1"/>
  <c r="V112" i="72" s="1"/>
  <c r="R26" i="72"/>
  <c r="R78" i="72" s="1"/>
  <c r="R112" i="72" s="1"/>
  <c r="N26" i="72"/>
  <c r="N78" i="72" s="1"/>
  <c r="N112" i="72" s="1"/>
  <c r="AC25" i="72"/>
  <c r="AC75" i="72" s="1"/>
  <c r="Y25" i="72"/>
  <c r="Y75" i="72" s="1"/>
  <c r="U25" i="72"/>
  <c r="U75" i="72" s="1"/>
  <c r="Q25" i="72"/>
  <c r="Q75" i="72" s="1"/>
  <c r="M25" i="72"/>
  <c r="M75" i="72" s="1"/>
  <c r="AB24" i="72"/>
  <c r="AB76" i="72" s="1"/>
  <c r="AB108" i="72" s="1"/>
  <c r="X24" i="72"/>
  <c r="X76" i="72" s="1"/>
  <c r="X108" i="72" s="1"/>
  <c r="T24" i="72"/>
  <c r="T76" i="72" s="1"/>
  <c r="T108" i="72" s="1"/>
  <c r="P24" i="72"/>
  <c r="P76" i="72" s="1"/>
  <c r="P108" i="72" s="1"/>
  <c r="AE23" i="72"/>
  <c r="AA23" i="72"/>
  <c r="W23" i="72"/>
  <c r="S23" i="72"/>
  <c r="O23" i="72"/>
  <c r="G23" i="72"/>
  <c r="G43" i="72" s="1"/>
  <c r="AC92" i="72" l="1"/>
  <c r="AC126" i="72" s="1"/>
  <c r="AB110" i="72"/>
  <c r="Q92" i="72"/>
  <c r="Q126" i="72" s="1"/>
  <c r="Y92" i="72"/>
  <c r="Y126" i="72" s="1"/>
  <c r="W67" i="72"/>
  <c r="W106" i="72" s="1"/>
  <c r="R67" i="72"/>
  <c r="R106" i="72" s="1"/>
  <c r="AC72" i="72"/>
  <c r="AC111" i="72" s="1"/>
  <c r="AC110" i="72"/>
  <c r="Y110" i="72"/>
  <c r="S92" i="72"/>
  <c r="S126" i="72" s="1"/>
  <c r="T110" i="72"/>
  <c r="I110" i="72"/>
  <c r="M67" i="72"/>
  <c r="V110" i="72"/>
  <c r="I76" i="72"/>
  <c r="I108" i="72" s="1"/>
  <c r="P67" i="72"/>
  <c r="P106" i="72" s="1"/>
  <c r="O97" i="72"/>
  <c r="O133" i="72" s="1"/>
  <c r="X84" i="72"/>
  <c r="X113" i="72" s="1"/>
  <c r="M84" i="72"/>
  <c r="M113" i="72" s="1"/>
  <c r="V84" i="72"/>
  <c r="V113" i="72" s="1"/>
  <c r="AB100" i="72"/>
  <c r="AB129" i="72" s="1"/>
  <c r="S110" i="72"/>
  <c r="G84" i="72"/>
  <c r="G113" i="72" s="1"/>
  <c r="AE110" i="72"/>
  <c r="O72" i="72"/>
  <c r="O111" i="72" s="1"/>
  <c r="M72" i="72"/>
  <c r="M111" i="72" s="1"/>
  <c r="S84" i="72"/>
  <c r="S113" i="72" s="1"/>
  <c r="AC84" i="72"/>
  <c r="AC113" i="72" s="1"/>
  <c r="G100" i="72"/>
  <c r="G129" i="72" s="1"/>
  <c r="AB72" i="72"/>
  <c r="AB111" i="72" s="1"/>
  <c r="Q72" i="72"/>
  <c r="Q111" i="72" s="1"/>
  <c r="O67" i="72"/>
  <c r="AD76" i="72"/>
  <c r="AD108" i="72" s="1"/>
  <c r="R76" i="72"/>
  <c r="R108" i="72" s="1"/>
  <c r="W84" i="72"/>
  <c r="W113" i="72" s="1"/>
  <c r="AE97" i="72"/>
  <c r="AE133" i="72" s="1"/>
  <c r="Q110" i="72"/>
  <c r="S72" i="72"/>
  <c r="S111" i="72" s="1"/>
  <c r="G111" i="72"/>
  <c r="U72" i="72"/>
  <c r="U111" i="72" s="1"/>
  <c r="AA84" i="72"/>
  <c r="AA113" i="72" s="1"/>
  <c r="S67" i="72"/>
  <c r="U110" i="72"/>
  <c r="Z100" i="72"/>
  <c r="Z129" i="72" s="1"/>
  <c r="N76" i="72"/>
  <c r="N108" i="72" s="1"/>
  <c r="H100" i="72"/>
  <c r="H129" i="72" s="1"/>
  <c r="AA106" i="72"/>
  <c r="X110" i="72"/>
  <c r="AE92" i="72"/>
  <c r="AE126" i="72" s="1"/>
  <c r="AE67" i="72"/>
  <c r="T97" i="72"/>
  <c r="T133" i="72" s="1"/>
  <c r="P92" i="72"/>
  <c r="P126" i="72" s="1"/>
  <c r="I97" i="72"/>
  <c r="I133" i="72" s="1"/>
  <c r="P110" i="72"/>
  <c r="AA97" i="72"/>
  <c r="AA133" i="72" s="1"/>
  <c r="AD110" i="72"/>
  <c r="V67" i="72"/>
  <c r="O76" i="72"/>
  <c r="O108" i="72" s="1"/>
  <c r="T100" i="72"/>
  <c r="T129" i="72" s="1"/>
  <c r="G97" i="72"/>
  <c r="G133" i="72" s="1"/>
  <c r="M92" i="72"/>
  <c r="M126" i="72" s="1"/>
  <c r="AE72" i="72"/>
  <c r="AE111" i="72" s="1"/>
  <c r="T84" i="72"/>
  <c r="T113" i="72" s="1"/>
  <c r="H111" i="72"/>
  <c r="Q51" i="72"/>
  <c r="Q69" i="72"/>
  <c r="Q125" i="72" s="1"/>
  <c r="U53" i="72"/>
  <c r="U83" i="72"/>
  <c r="U134" i="72" s="1"/>
  <c r="AC76" i="72"/>
  <c r="AC108" i="72" s="1"/>
  <c r="I100" i="72"/>
  <c r="I129" i="72" s="1"/>
  <c r="AD51" i="72"/>
  <c r="AD69" i="72"/>
  <c r="AD125" i="72" s="1"/>
  <c r="AD72" i="72"/>
  <c r="AD111" i="72" s="1"/>
  <c r="N92" i="72"/>
  <c r="N126" i="72" s="1"/>
  <c r="M97" i="72"/>
  <c r="M133" i="72" s="1"/>
  <c r="P72" i="72"/>
  <c r="P111" i="72" s="1"/>
  <c r="AD97" i="72"/>
  <c r="AD133" i="72" s="1"/>
  <c r="H84" i="72"/>
  <c r="H113" i="72" s="1"/>
  <c r="U51" i="72"/>
  <c r="U69" i="72"/>
  <c r="U125" i="72" s="1"/>
  <c r="S97" i="72"/>
  <c r="S133" i="72" s="1"/>
  <c r="T53" i="72"/>
  <c r="T83" i="72"/>
  <c r="T134" i="72" s="1"/>
  <c r="Y53" i="72"/>
  <c r="Y83" i="72"/>
  <c r="Y134" i="72" s="1"/>
  <c r="Q76" i="72"/>
  <c r="Q108" i="72" s="1"/>
  <c r="M100" i="72"/>
  <c r="M129" i="72" s="1"/>
  <c r="AC100" i="72"/>
  <c r="AC129" i="72" s="1"/>
  <c r="R51" i="72"/>
  <c r="R69" i="72"/>
  <c r="R125" i="72" s="1"/>
  <c r="R72" i="72"/>
  <c r="R111" i="72" s="1"/>
  <c r="AB84" i="72"/>
  <c r="AB113" i="72" s="1"/>
  <c r="X97" i="72"/>
  <c r="X133" i="72" s="1"/>
  <c r="R92" i="72"/>
  <c r="R126" i="72" s="1"/>
  <c r="AC53" i="72"/>
  <c r="AC83" i="72"/>
  <c r="AC134" i="72" s="1"/>
  <c r="Y84" i="72"/>
  <c r="Y113" i="72" s="1"/>
  <c r="Y97" i="72"/>
  <c r="Y133" i="72" s="1"/>
  <c r="H67" i="72"/>
  <c r="H106" i="72" s="1"/>
  <c r="W51" i="72"/>
  <c r="W69" i="72"/>
  <c r="W125" i="72" s="1"/>
  <c r="U84" i="72"/>
  <c r="U113" i="72" s="1"/>
  <c r="W92" i="72"/>
  <c r="W126" i="72" s="1"/>
  <c r="I67" i="72"/>
  <c r="T72" i="72"/>
  <c r="T111" i="72" s="1"/>
  <c r="Z84" i="72"/>
  <c r="Z113" i="72" s="1"/>
  <c r="R97" i="72"/>
  <c r="R133" i="72" s="1"/>
  <c r="T92" i="72"/>
  <c r="T126" i="72" s="1"/>
  <c r="AA53" i="72"/>
  <c r="AA83" i="72"/>
  <c r="AA134" i="72" s="1"/>
  <c r="I84" i="72"/>
  <c r="I113" i="72" s="1"/>
  <c r="Y67" i="72"/>
  <c r="Z76" i="72"/>
  <c r="Z108" i="72" s="1"/>
  <c r="AC67" i="72"/>
  <c r="U67" i="72"/>
  <c r="P53" i="72"/>
  <c r="P83" i="72"/>
  <c r="P134" i="72" s="1"/>
  <c r="M76" i="72"/>
  <c r="M108" i="72" s="1"/>
  <c r="Y100" i="72"/>
  <c r="Y129" i="72" s="1"/>
  <c r="N51" i="72"/>
  <c r="N69" i="72"/>
  <c r="N125" i="72" s="1"/>
  <c r="N72" i="72"/>
  <c r="N111" i="72" s="1"/>
  <c r="AD92" i="72"/>
  <c r="AD126" i="72" s="1"/>
  <c r="O51" i="72"/>
  <c r="O69" i="72"/>
  <c r="O125" i="72" s="1"/>
  <c r="S100" i="72"/>
  <c r="S129" i="72" s="1"/>
  <c r="T51" i="72"/>
  <c r="T69" i="72"/>
  <c r="T125" i="72" s="1"/>
  <c r="N97" i="72"/>
  <c r="N133" i="72" s="1"/>
  <c r="W53" i="72"/>
  <c r="W83" i="72"/>
  <c r="W134" i="72" s="1"/>
  <c r="AD53" i="72"/>
  <c r="AD83" i="72"/>
  <c r="AD134" i="72" s="1"/>
  <c r="Z67" i="72"/>
  <c r="N67" i="72"/>
  <c r="AD67" i="72"/>
  <c r="I51" i="72"/>
  <c r="I69" i="72"/>
  <c r="I125" i="72" s="1"/>
  <c r="Y51" i="72"/>
  <c r="Y69" i="72"/>
  <c r="Y125" i="72" s="1"/>
  <c r="I72" i="72"/>
  <c r="I111" i="72" s="1"/>
  <c r="Y72" i="72"/>
  <c r="Y111" i="72" s="1"/>
  <c r="O84" i="72"/>
  <c r="O113" i="72" s="1"/>
  <c r="AE84" i="72"/>
  <c r="AE113" i="72" s="1"/>
  <c r="W97" i="72"/>
  <c r="W133" i="72" s="1"/>
  <c r="X53" i="72"/>
  <c r="X83" i="72"/>
  <c r="X134" i="72" s="1"/>
  <c r="M53" i="72"/>
  <c r="M83" i="72"/>
  <c r="M134" i="72" s="1"/>
  <c r="AA72" i="72"/>
  <c r="AA111" i="72" s="1"/>
  <c r="Q84" i="72"/>
  <c r="Q113" i="72" s="1"/>
  <c r="L45" i="72"/>
  <c r="L103" i="72"/>
  <c r="U76" i="72"/>
  <c r="U108" i="72" s="1"/>
  <c r="Q100" i="72"/>
  <c r="Q129" i="72" s="1"/>
  <c r="V51" i="72"/>
  <c r="V69" i="72"/>
  <c r="V125" i="72" s="1"/>
  <c r="V72" i="72"/>
  <c r="V111" i="72" s="1"/>
  <c r="P84" i="72"/>
  <c r="P113" i="72" s="1"/>
  <c r="H97" i="72"/>
  <c r="H133" i="72" s="1"/>
  <c r="AB97" i="72"/>
  <c r="AB133" i="72" s="1"/>
  <c r="V92" i="72"/>
  <c r="V126" i="72" s="1"/>
  <c r="W72" i="72"/>
  <c r="W111" i="72" s="1"/>
  <c r="T67" i="72"/>
  <c r="AE51" i="72"/>
  <c r="AE69" i="72"/>
  <c r="AE125" i="72" s="1"/>
  <c r="Q97" i="72"/>
  <c r="Q133" i="72" s="1"/>
  <c r="R53" i="72"/>
  <c r="R83" i="72"/>
  <c r="R134" i="72" s="1"/>
  <c r="S76" i="72"/>
  <c r="S108" i="72" s="1"/>
  <c r="Q67" i="72"/>
  <c r="X72" i="72"/>
  <c r="X111" i="72" s="1"/>
  <c r="N84" i="72"/>
  <c r="N113" i="72" s="1"/>
  <c r="AD84" i="72"/>
  <c r="AD113" i="72" s="1"/>
  <c r="V97" i="72"/>
  <c r="V133" i="72" s="1"/>
  <c r="X92" i="72"/>
  <c r="X126" i="72" s="1"/>
  <c r="O53" i="72"/>
  <c r="O83" i="72"/>
  <c r="O134" i="72" s="1"/>
  <c r="AE53" i="72"/>
  <c r="AE83" i="72"/>
  <c r="AE134" i="72" s="1"/>
  <c r="O92" i="72"/>
  <c r="O126" i="72" s="1"/>
  <c r="V76" i="72"/>
  <c r="V108" i="72" s="1"/>
  <c r="AE76" i="72"/>
  <c r="AE108" i="72" s="1"/>
  <c r="M51" i="72"/>
  <c r="M69" i="72"/>
  <c r="M125" i="72" s="1"/>
  <c r="AC51" i="72"/>
  <c r="AC69" i="72"/>
  <c r="AC125" i="72" s="1"/>
  <c r="AB53" i="72"/>
  <c r="AB83" i="72"/>
  <c r="AB134" i="72" s="1"/>
  <c r="Q53" i="72"/>
  <c r="Q83" i="72"/>
  <c r="Q134" i="72" s="1"/>
  <c r="V53" i="72"/>
  <c r="V83" i="72"/>
  <c r="V134" i="72" s="1"/>
  <c r="Y76" i="72"/>
  <c r="Y108" i="72" s="1"/>
  <c r="U100" i="72"/>
  <c r="U129" i="72" s="1"/>
  <c r="M70" i="72"/>
  <c r="M110" i="72" s="1"/>
  <c r="Z51" i="72"/>
  <c r="Z69" i="72"/>
  <c r="Z125" i="72" s="1"/>
  <c r="Z72" i="72"/>
  <c r="Z111" i="72" s="1"/>
  <c r="P97" i="72"/>
  <c r="P133" i="72" s="1"/>
  <c r="Z92" i="72"/>
  <c r="Z126" i="72" s="1"/>
  <c r="Z53" i="72"/>
  <c r="Z83" i="72"/>
  <c r="Z134" i="72" s="1"/>
  <c r="R100" i="72"/>
  <c r="R129" i="72" s="1"/>
  <c r="AB67" i="72"/>
  <c r="AC97" i="72"/>
  <c r="AC133" i="72" s="1"/>
  <c r="AA76" i="72"/>
  <c r="AA108" i="72" s="1"/>
  <c r="R84" i="72"/>
  <c r="R113" i="72" s="1"/>
  <c r="Z97" i="72"/>
  <c r="Z133" i="72" s="1"/>
  <c r="AB92" i="72"/>
  <c r="AB126" i="72" s="1"/>
  <c r="S53" i="72"/>
  <c r="S83" i="72"/>
  <c r="S134" i="72" s="1"/>
  <c r="U97" i="72"/>
  <c r="U133" i="72" s="1"/>
  <c r="AA92" i="72"/>
  <c r="AA126" i="72" s="1"/>
  <c r="N53" i="72"/>
  <c r="N83" i="72"/>
  <c r="N134" i="72" s="1"/>
  <c r="H76" i="72"/>
  <c r="H108" i="72" s="1"/>
  <c r="X67" i="72"/>
  <c r="N100" i="72"/>
  <c r="N129" i="72" s="1"/>
  <c r="V100" i="72"/>
  <c r="V129" i="72" s="1"/>
  <c r="AD100" i="72"/>
  <c r="AD129" i="72" s="1"/>
  <c r="H49" i="72"/>
  <c r="G67" i="72"/>
  <c r="G76" i="72"/>
  <c r="G108" i="72" s="1"/>
  <c r="H51" i="72"/>
  <c r="G51" i="72"/>
  <c r="G50" i="72"/>
  <c r="P52" i="72"/>
  <c r="H48" i="72"/>
  <c r="AC48" i="72"/>
  <c r="G48" i="72"/>
  <c r="AA49" i="72"/>
  <c r="AA50" i="72"/>
  <c r="H53" i="72"/>
  <c r="H52" i="72"/>
  <c r="I53" i="72"/>
  <c r="G53" i="72"/>
  <c r="G49" i="72"/>
  <c r="W49" i="72"/>
  <c r="S52" i="72"/>
  <c r="R50" i="72"/>
  <c r="M49" i="72"/>
  <c r="Y52" i="72"/>
  <c r="H50" i="72"/>
  <c r="AE52" i="72"/>
  <c r="V49" i="72"/>
  <c r="Z49" i="72"/>
  <c r="Y49" i="72"/>
  <c r="W50" i="72"/>
  <c r="Y50" i="72"/>
  <c r="V50" i="72"/>
  <c r="M43" i="72"/>
  <c r="P49" i="72"/>
  <c r="O52" i="72"/>
  <c r="Q49" i="72"/>
  <c r="M48" i="72"/>
  <c r="AD49" i="72"/>
  <c r="U49" i="72"/>
  <c r="N49" i="72"/>
  <c r="I49" i="72"/>
  <c r="I52" i="72"/>
  <c r="P48" i="72"/>
  <c r="M52" i="72"/>
  <c r="AC52" i="72"/>
  <c r="T50" i="72"/>
  <c r="AB50" i="72"/>
  <c r="AC49" i="72"/>
  <c r="Q50" i="72"/>
  <c r="N50" i="72"/>
  <c r="X48" i="72"/>
  <c r="U52" i="72"/>
  <c r="M50" i="72"/>
  <c r="AC50" i="72"/>
  <c r="L52" i="72"/>
  <c r="X50" i="72"/>
  <c r="T48" i="72"/>
  <c r="U50" i="72"/>
  <c r="R49" i="72"/>
  <c r="Z50" i="72"/>
  <c r="S50" i="72"/>
  <c r="O50" i="72"/>
  <c r="AE50" i="72"/>
  <c r="AD50" i="72"/>
  <c r="Q52" i="72"/>
  <c r="I50" i="72"/>
  <c r="P50" i="72"/>
  <c r="AB48" i="72"/>
  <c r="AB52" i="72"/>
  <c r="Z52" i="72"/>
  <c r="S49" i="72"/>
  <c r="O48" i="72"/>
  <c r="AE48" i="72"/>
  <c r="X52" i="72"/>
  <c r="AB49" i="72"/>
  <c r="N52" i="72"/>
  <c r="AD52" i="72"/>
  <c r="W52" i="72"/>
  <c r="S48" i="72"/>
  <c r="O49" i="72"/>
  <c r="L48" i="72"/>
  <c r="AE49" i="72"/>
  <c r="R52" i="72"/>
  <c r="W48" i="72"/>
  <c r="T49" i="72"/>
  <c r="AA52" i="72"/>
  <c r="V52" i="72"/>
  <c r="N48" i="72"/>
  <c r="AA48" i="72"/>
  <c r="T52" i="72"/>
  <c r="X49" i="72"/>
  <c r="V48" i="72"/>
  <c r="I48" i="72"/>
  <c r="U43" i="72"/>
  <c r="Z43" i="72"/>
  <c r="AD43" i="72"/>
  <c r="AC43" i="72"/>
  <c r="Q43" i="72"/>
  <c r="Y43" i="72"/>
  <c r="R43" i="72"/>
  <c r="N43" i="72"/>
  <c r="G52" i="72"/>
  <c r="T43" i="72"/>
  <c r="AB43" i="72"/>
  <c r="H43" i="72"/>
  <c r="O43" i="72"/>
  <c r="W43" i="72"/>
  <c r="AE43" i="72"/>
  <c r="V43" i="72"/>
  <c r="S43" i="72"/>
  <c r="AA43" i="72"/>
  <c r="P43" i="72"/>
  <c r="X43" i="72"/>
  <c r="I43" i="72"/>
  <c r="W55" i="72" l="1"/>
  <c r="W63" i="72" s="1"/>
  <c r="AA101" i="72"/>
  <c r="AA103" i="72" s="1"/>
  <c r="AA135" i="72"/>
  <c r="W135" i="72"/>
  <c r="W101" i="72"/>
  <c r="W103" i="72" s="1"/>
  <c r="O101" i="72"/>
  <c r="O103" i="72" s="1"/>
  <c r="R135" i="72"/>
  <c r="R101" i="72"/>
  <c r="R103" i="72" s="1"/>
  <c r="P135" i="72"/>
  <c r="O106" i="72"/>
  <c r="O135" i="72" s="1"/>
  <c r="P101" i="72"/>
  <c r="P103" i="72" s="1"/>
  <c r="AE101" i="72"/>
  <c r="AE103" i="72" s="1"/>
  <c r="AE106" i="72"/>
  <c r="AE135" i="72" s="1"/>
  <c r="G101" i="72"/>
  <c r="G103" i="72" s="1"/>
  <c r="T101" i="72"/>
  <c r="T103" i="72" s="1"/>
  <c r="T106" i="72"/>
  <c r="T135" i="72" s="1"/>
  <c r="I101" i="72"/>
  <c r="I103" i="72" s="1"/>
  <c r="I106" i="72"/>
  <c r="I135" i="72" s="1"/>
  <c r="V101" i="72"/>
  <c r="V103" i="72" s="1"/>
  <c r="V106" i="72"/>
  <c r="V135" i="72" s="1"/>
  <c r="AC101" i="72"/>
  <c r="AC103" i="72" s="1"/>
  <c r="AC106" i="72"/>
  <c r="AC135" i="72" s="1"/>
  <c r="U101" i="72"/>
  <c r="U103" i="72" s="1"/>
  <c r="U106" i="72"/>
  <c r="U135" i="72" s="1"/>
  <c r="Y101" i="72"/>
  <c r="Y103" i="72" s="1"/>
  <c r="Y106" i="72"/>
  <c r="Y135" i="72" s="1"/>
  <c r="N101" i="72"/>
  <c r="N103" i="72" s="1"/>
  <c r="N106" i="72"/>
  <c r="N135" i="72" s="1"/>
  <c r="Z101" i="72"/>
  <c r="Z103" i="72" s="1"/>
  <c r="Z106" i="72"/>
  <c r="Z135" i="72" s="1"/>
  <c r="Q101" i="72"/>
  <c r="Q103" i="72" s="1"/>
  <c r="Q106" i="72"/>
  <c r="Q135" i="72" s="1"/>
  <c r="AD101" i="72"/>
  <c r="AD103" i="72" s="1"/>
  <c r="AD106" i="72"/>
  <c r="AD135" i="72" s="1"/>
  <c r="X101" i="72"/>
  <c r="X103" i="72" s="1"/>
  <c r="X106" i="72"/>
  <c r="X135" i="72" s="1"/>
  <c r="H135" i="72"/>
  <c r="AB101" i="72"/>
  <c r="AB103" i="72" s="1"/>
  <c r="AB106" i="72"/>
  <c r="AB135" i="72" s="1"/>
  <c r="S101" i="72"/>
  <c r="S103" i="72" s="1"/>
  <c r="S106" i="72"/>
  <c r="S135" i="72" s="1"/>
  <c r="M101" i="72"/>
  <c r="M103" i="72" s="1"/>
  <c r="M106" i="72"/>
  <c r="M135" i="72" s="1"/>
  <c r="O45" i="72"/>
  <c r="H101" i="72"/>
  <c r="H103" i="72" s="1"/>
  <c r="G106" i="72"/>
  <c r="G135" i="72" s="1"/>
  <c r="G55" i="72"/>
  <c r="G58" i="72" s="1"/>
  <c r="Y55" i="72"/>
  <c r="L55" i="72"/>
  <c r="L58" i="72" s="1"/>
  <c r="R55" i="72"/>
  <c r="AG64" i="72"/>
  <c r="T55" i="72"/>
  <c r="Q55" i="72"/>
  <c r="Q58" i="72" s="1"/>
  <c r="Z55" i="72"/>
  <c r="AE55" i="72"/>
  <c r="U55" i="72"/>
  <c r="AA55" i="72"/>
  <c r="AD55" i="72"/>
  <c r="H55" i="72"/>
  <c r="AF64" i="72"/>
  <c r="I55" i="72"/>
  <c r="I58" i="72" s="1"/>
  <c r="S55" i="72"/>
  <c r="O55" i="72"/>
  <c r="O58" i="72" s="1"/>
  <c r="X55" i="72"/>
  <c r="P55" i="72"/>
  <c r="P63" i="72" s="1"/>
  <c r="V55" i="72"/>
  <c r="N55" i="72"/>
  <c r="N58" i="72" s="1"/>
  <c r="AB55" i="72"/>
  <c r="M55" i="72"/>
  <c r="M58" i="72" s="1"/>
  <c r="AC55" i="72"/>
  <c r="AB64" i="72" l="1"/>
  <c r="AA64" i="72"/>
  <c r="U64" i="72"/>
  <c r="U58" i="72"/>
  <c r="T64" i="72"/>
  <c r="T58" i="72"/>
  <c r="Y64" i="72"/>
  <c r="Y58" i="72"/>
  <c r="X64" i="72"/>
  <c r="X58" i="72"/>
  <c r="AC64" i="72"/>
  <c r="V64" i="72"/>
  <c r="V58" i="72"/>
  <c r="S64" i="72"/>
  <c r="S58" i="72"/>
  <c r="H64" i="72"/>
  <c r="H58" i="72"/>
  <c r="AE64" i="72"/>
  <c r="AE58" i="72"/>
  <c r="P64" i="72"/>
  <c r="P58" i="72"/>
  <c r="W64" i="72"/>
  <c r="W58" i="72"/>
  <c r="AD64" i="72"/>
  <c r="Z64" i="72"/>
  <c r="Z58" i="72"/>
  <c r="R64" i="72"/>
  <c r="R58" i="72"/>
  <c r="G64" i="72"/>
  <c r="G63" i="72"/>
  <c r="L64" i="72"/>
  <c r="L63" i="72"/>
  <c r="I64" i="72"/>
  <c r="I63" i="72"/>
  <c r="G56" i="72"/>
  <c r="Q64" i="72"/>
  <c r="Q63" i="72"/>
  <c r="AE63" i="72"/>
  <c r="O64" i="72"/>
  <c r="O63" i="72"/>
  <c r="N64" i="72"/>
  <c r="N63" i="72"/>
  <c r="M64" i="72"/>
  <c r="M63" i="72"/>
  <c r="S63" i="72"/>
  <c r="R63" i="72"/>
  <c r="H63" i="72"/>
  <c r="I56" i="72"/>
  <c r="V63" i="72"/>
  <c r="T63" i="72"/>
  <c r="AE56" i="72"/>
  <c r="AD56" i="72"/>
  <c r="AD63" i="72"/>
  <c r="AC56" i="72"/>
  <c r="AC63" i="72"/>
  <c r="AB56" i="72"/>
  <c r="AB63" i="72"/>
  <c r="AA56" i="72"/>
  <c r="AA63" i="72"/>
  <c r="X56" i="72"/>
  <c r="X63" i="72"/>
  <c r="Y56" i="72"/>
  <c r="Y63" i="72"/>
  <c r="Z56" i="72"/>
  <c r="Z63" i="72"/>
  <c r="W56" i="72"/>
  <c r="V56" i="72"/>
  <c r="U56" i="72"/>
  <c r="U63" i="72"/>
  <c r="T56" i="72"/>
  <c r="R56" i="72"/>
  <c r="S56" i="72"/>
  <c r="Q56" i="72"/>
  <c r="P56" i="72"/>
  <c r="O56" i="72"/>
  <c r="N56" i="72"/>
  <c r="H56" i="72"/>
  <c r="M56" i="72"/>
  <c r="L56" i="72"/>
  <c r="S45" i="72" l="1"/>
  <c r="AA45" i="72"/>
  <c r="N45" i="72"/>
  <c r="Q45" i="72" l="1"/>
  <c r="Z45" i="72"/>
  <c r="I45" i="72"/>
  <c r="H45" i="72"/>
  <c r="AE45" i="72"/>
  <c r="AB45" i="72"/>
  <c r="AD45" i="72"/>
  <c r="R45" i="72"/>
  <c r="AC45" i="72"/>
  <c r="U45" i="72"/>
  <c r="M45" i="72"/>
  <c r="Y45" i="72"/>
  <c r="X45" i="72"/>
  <c r="P45" i="72"/>
  <c r="W45" i="72"/>
  <c r="G45" i="72"/>
  <c r="T45" i="72"/>
  <c r="V45" i="72"/>
  <c r="I40" i="7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<sst xmlns="http://schemas.openxmlformats.org/spreadsheetml/2006/main" count="219" uniqueCount="149">
  <si>
    <t>Cooling DC3</t>
  </si>
  <si>
    <t>ตัวคูณ</t>
  </si>
  <si>
    <t>Air comp</t>
  </si>
  <si>
    <t>DC3</t>
  </si>
  <si>
    <t>DC1</t>
  </si>
  <si>
    <t>BUILDING</t>
  </si>
  <si>
    <t>AC-DC1-01</t>
  </si>
  <si>
    <t>AC-DC1-02</t>
  </si>
  <si>
    <t>FOH</t>
  </si>
  <si>
    <t>VC</t>
  </si>
  <si>
    <t>1009-02</t>
  </si>
  <si>
    <t>Sum Main</t>
  </si>
  <si>
    <t>Diff</t>
  </si>
  <si>
    <t>Total</t>
  </si>
  <si>
    <t>Cooling</t>
  </si>
  <si>
    <t>PC</t>
  </si>
  <si>
    <t>HR</t>
  </si>
  <si>
    <t>สนามบอล</t>
  </si>
  <si>
    <t>ไฟ Highbay PC ประมาณ</t>
  </si>
  <si>
    <t>check</t>
  </si>
  <si>
    <t>LOAD DEMAND DC1</t>
  </si>
  <si>
    <t>DB / LC</t>
  </si>
  <si>
    <t>LINE</t>
  </si>
  <si>
    <t>VC / FOH</t>
  </si>
  <si>
    <t>MDB 10</t>
  </si>
  <si>
    <t>1002-01</t>
  </si>
  <si>
    <t>1003-04</t>
  </si>
  <si>
    <t>ออฟฟิศ DC1</t>
  </si>
  <si>
    <t>CT-DC3-Cool</t>
  </si>
  <si>
    <t>CT-DC3-Hot</t>
  </si>
  <si>
    <t>1008 Air dryer</t>
  </si>
  <si>
    <t>1006 สนามฟุตบอล</t>
  </si>
  <si>
    <t>เตาไฟฟ้า DC800#1</t>
  </si>
  <si>
    <t>เตาไฟฟ้า DC800#2</t>
  </si>
  <si>
    <t>เตาไฟฟ้า DC800#6</t>
  </si>
  <si>
    <t>MDB 15</t>
  </si>
  <si>
    <t>1506-01</t>
  </si>
  <si>
    <t>1507-02</t>
  </si>
  <si>
    <t>1509-02</t>
  </si>
  <si>
    <t>DC1250#7</t>
  </si>
  <si>
    <t>CT-DC1-01 ในห้อง</t>
  </si>
  <si>
    <t>CT-DC1 นอกห้อง</t>
  </si>
  <si>
    <t>ไม่ปรับค่า</t>
  </si>
  <si>
    <t>หมายเหตุ</t>
  </si>
  <si>
    <t>ช่องที่ผลิตลงข้อมูลคือ</t>
  </si>
  <si>
    <t>ข้อมูลสำหรับลงกราฟแท่ง</t>
  </si>
  <si>
    <t>คีย์ช่องนี้</t>
  </si>
  <si>
    <t>บร.คีย์</t>
  </si>
  <si>
    <t>%VC</t>
  </si>
  <si>
    <t>เปลี่ยนมาบรรทัดนี้ค่ะ</t>
  </si>
  <si>
    <t xml:space="preserve">DB/LC </t>
  </si>
  <si>
    <t>DC1650#2 , DC800#6 , เตาไฟฟ้า DC800#6</t>
  </si>
  <si>
    <t>JKK DC1250#8</t>
  </si>
  <si>
    <t>DC1650#1 , VACCUM DC1250#8</t>
  </si>
  <si>
    <t>DC800#12,DC800#10,DC800#8</t>
  </si>
  <si>
    <t>1.MDB 10</t>
  </si>
  <si>
    <t xml:space="preserve"> 1.1. 1002</t>
  </si>
  <si>
    <t xml:space="preserve">  1.1.1. 1002-01</t>
  </si>
  <si>
    <t xml:space="preserve"> 1.2. 1003</t>
  </si>
  <si>
    <t xml:space="preserve"> 1.3. 1004</t>
  </si>
  <si>
    <t xml:space="preserve"> 1.4. 1009</t>
  </si>
  <si>
    <t xml:space="preserve">  1.4.2. CT-DC3-Cool</t>
  </si>
  <si>
    <t xml:space="preserve">  1.4.3. CT-DC3-Hot</t>
  </si>
  <si>
    <t xml:space="preserve"> 1.5. 1008 Air dryer</t>
  </si>
  <si>
    <t xml:space="preserve"> 1.6. 1006 สนามฟุตบอล</t>
  </si>
  <si>
    <t xml:space="preserve"> 1.7. AC-DC1-01</t>
  </si>
  <si>
    <t xml:space="preserve">VC </t>
  </si>
  <si>
    <t>ก่อนปรับค่าการไฟฟ้า</t>
  </si>
  <si>
    <t>2.MDB 15</t>
  </si>
  <si>
    <t xml:space="preserve"> 2.1. 1506</t>
  </si>
  <si>
    <t>ROBOT,HOLDING DC1250#7</t>
  </si>
  <si>
    <t xml:space="preserve">  2.1.1. 1506-01</t>
  </si>
  <si>
    <t>JKK DC1650#2</t>
  </si>
  <si>
    <t>หลังปรับค่าการไฟฟ้า</t>
  </si>
  <si>
    <t>VC DC1</t>
  </si>
  <si>
    <t>บ่อ SUM,ออฟฟิศซ่อม GC</t>
  </si>
  <si>
    <t>DC1 ดูช่องนี้</t>
  </si>
  <si>
    <t>VC+AIR COMP DC1</t>
  </si>
  <si>
    <t>Air comp DC1</t>
  </si>
  <si>
    <t>พักกะ DC1</t>
  </si>
  <si>
    <t xml:space="preserve">   1.2.1. พักกะ DC1</t>
  </si>
  <si>
    <t>800#1</t>
  </si>
  <si>
    <t>DC800#6</t>
  </si>
  <si>
    <t xml:space="preserve">  1.1.2. DC800#6</t>
  </si>
  <si>
    <t>1510-01</t>
  </si>
  <si>
    <t>1510-02</t>
  </si>
  <si>
    <t>เตาไฟฟ้า 800#1</t>
  </si>
  <si>
    <t>Cooling DC1</t>
  </si>
  <si>
    <t>1250#7</t>
  </si>
  <si>
    <t>Air dryer DC1</t>
  </si>
  <si>
    <t>1650#2</t>
  </si>
  <si>
    <t>800#6</t>
  </si>
  <si>
    <t>เตาไฟฟ้า 800#6</t>
  </si>
  <si>
    <t>1650#7</t>
  </si>
  <si>
    <t>SPARE</t>
  </si>
  <si>
    <t>800#8</t>
  </si>
  <si>
    <t>800#12</t>
  </si>
  <si>
    <t>Air com. AC-DC1-01</t>
  </si>
  <si>
    <t>Air com. AC-DC1-02</t>
  </si>
  <si>
    <t>DC800#8</t>
  </si>
  <si>
    <t xml:space="preserve"> 1.3.1. DC800#8</t>
  </si>
  <si>
    <t xml:space="preserve"> 1.3.2. 1004-01</t>
  </si>
  <si>
    <t>1506</t>
  </si>
  <si>
    <t>1009-01</t>
  </si>
  <si>
    <t xml:space="preserve">   1.2.3. 1003-04</t>
  </si>
  <si>
    <t xml:space="preserve">   1.2.2. 1003-02</t>
  </si>
  <si>
    <t xml:space="preserve">  1.4.1. 1009-01</t>
  </si>
  <si>
    <t xml:space="preserve">  1.4.2. 1009-02</t>
  </si>
  <si>
    <t>1650#1 + vacuum 1250#8</t>
  </si>
  <si>
    <t>1250#8</t>
  </si>
  <si>
    <t>ห้องพักกะ</t>
  </si>
  <si>
    <t>TRIMMING DC1</t>
  </si>
  <si>
    <t>800#9</t>
  </si>
  <si>
    <t>800#2</t>
  </si>
  <si>
    <t>1510-01/02 ห้องน้ำ</t>
  </si>
  <si>
    <t>บ่อ SUM</t>
  </si>
  <si>
    <t>ไฟแสงสว่างซุ้มพักผ่อน DC1</t>
  </si>
  <si>
    <t>ไฟแสงสว่างอาคาร DC1</t>
  </si>
  <si>
    <t>ออฟฟิศซ่อมบำรุงGC2</t>
  </si>
  <si>
    <t>ห้องพักกะ DC1</t>
  </si>
  <si>
    <t>ระบบไฟฟ้าอาคาร</t>
  </si>
  <si>
    <t>RO CENTER DC1+ไฟแสงสว่างอาคาร TRIMMING dc1</t>
  </si>
  <si>
    <t>sat</t>
  </si>
  <si>
    <t>sun</t>
  </si>
  <si>
    <t>mon-fri</t>
  </si>
  <si>
    <t>ใช้เกิน</t>
  </si>
  <si>
    <t>SAT</t>
  </si>
  <si>
    <t>เกิน</t>
  </si>
  <si>
    <t>SUN</t>
  </si>
  <si>
    <t>MON-FRI</t>
  </si>
  <si>
    <t>KWH CONTROL DC1</t>
  </si>
  <si>
    <t>5,387 KWH</t>
  </si>
  <si>
    <t>2,837 KWH</t>
  </si>
  <si>
    <t>10,042 KWH</t>
  </si>
  <si>
    <t>ShiftBreakDC1</t>
  </si>
  <si>
    <t>1003_02</t>
  </si>
  <si>
    <t>DC800T_8</t>
  </si>
  <si>
    <t>1004_01</t>
  </si>
  <si>
    <t>FIELD</t>
  </si>
  <si>
    <t>MDB15</t>
  </si>
  <si>
    <t>Office DC1</t>
  </si>
  <si>
    <t>1510_01</t>
  </si>
  <si>
    <t>1510_02</t>
  </si>
  <si>
    <t>CT-DC1</t>
  </si>
  <si>
    <t>CT_DC1_Out</t>
  </si>
  <si>
    <t>Datetime --&gt;
Meter   (vvv)</t>
  </si>
  <si>
    <t>MDB10</t>
  </si>
  <si>
    <t>CT-DC3-COOL</t>
  </si>
  <si>
    <t>CT-DC3-HOT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</si>
</sst>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87" formatCode="_(* #,##0_);_(* \(#,##0\);_(* &quot;-&quot;_);_(@_)"/>
    <numFmt numFmtId="188" formatCode="_(* #,##0.00_);_(* \(#,##0.00\);_(* &quot;-&quot;??_);_(@_)"/>
    <numFmt numFmtId="189" formatCode="_(* #,##0_);_(* \(#,##0\);_(* &quot;-&quot;??_);_(@_)"/>
    <numFmt numFmtId="190" formatCode="B1mmm\-yy"/>
    <numFmt numFmtId="191" formatCode="_(* #,##0.00_);_(* \(#,##0.00\);_(* &quot;-&quot;_);_(@_)"/>
    <numFmt numFmtId="192" formatCode="m/d/yy\ h:mm"/>
    <numFmt numFmtId="193" formatCode="_-* #,##0_-;\-* #,##0_-;_-* &quot;-&quot;??_-;_-@_-"/>
    <numFmt numFmtId="194" formatCode="0.0"/>
    <numFmt numFmtId="195" formatCode="_(* #,##0.0000_);_(* \(#,##0.0000\);_(* &quot;-&quot;??_);_(@_)"/>
    <numFmt numFmtId="196" formatCode="#,##0.0"/>
    <numFmt numFmtId="197" formatCode="_(* #,##0.0_);_(* \(#,##0.0\);_(* &quot;-&quot;??_);_(@_)"/>
  </numFmts>
  <fonts count="73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B050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  <font>
      <sz val="14"/>
      <name val="CordiaUPC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60"/>
      <name val="Arial"/>
      <family val="2"/>
    </font>
    <font>
      <sz val="8"/>
      <color rgb="FF9933FF"/>
      <name val="Arial"/>
      <family val="2"/>
    </font>
    <font>
      <b/>
      <sz val="16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b/>
      <sz val="11"/>
      <color rgb="FF660066"/>
      <name val="Arial"/>
      <family val="2"/>
    </font>
    <font>
      <sz val="9"/>
      <color indexed="20"/>
      <name val="Arial"/>
      <family val="2"/>
    </font>
    <font>
      <sz val="11"/>
      <color rgb="FFFF0000"/>
      <name val="Arial"/>
      <family val="2"/>
    </font>
    <font>
      <sz val="11"/>
      <color rgb="FF9933FF"/>
      <name val="Arial"/>
      <family val="2"/>
    </font>
    <font>
      <b/>
      <sz val="18"/>
      <color rgb="FF00B050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4"/>
      <name val="CordiaUPC"/>
      <family val="2"/>
      <charset val="222"/>
    </font>
    <font>
      <sz val="14"/>
      <name val="Arial"/>
      <family val="2"/>
    </font>
    <font>
      <sz val="14"/>
      <color indexed="23"/>
      <name val="CordiaUPC"/>
      <family val="2"/>
      <charset val="222"/>
    </font>
    <font>
      <sz val="14"/>
      <color rgb="FFFF0000"/>
      <name val="Tahoma"/>
      <family val="2"/>
      <charset val="222"/>
      <scheme val="minor"/>
    </font>
    <font>
      <sz val="14"/>
      <color rgb="FFFF0000"/>
      <name val="CordiaUPC"/>
      <family val="2"/>
      <charset val="222"/>
    </font>
    <font>
      <sz val="16"/>
      <name val="Arial"/>
      <family val="2"/>
    </font>
    <font>
      <sz val="13"/>
      <name val="CordiaUPC"/>
      <family val="2"/>
      <charset val="222"/>
    </font>
    <font>
      <b/>
      <sz val="14"/>
      <color rgb="FFFF0000"/>
      <name val="Arial"/>
      <family val="2"/>
      <charset val="222"/>
    </font>
    <font>
      <sz val="10"/>
      <color rgb="FFFF0000"/>
      <name val="Arial"/>
      <family val="2"/>
      <charset val="222"/>
    </font>
    <font>
      <sz val="14"/>
      <color rgb="FFFF0000"/>
      <name val="Arial"/>
      <family val="2"/>
      <charset val="222"/>
    </font>
    <font>
      <sz val="22"/>
      <name val="Cordia New"/>
      <family val="2"/>
      <charset val="222"/>
    </font>
    <font>
      <sz val="22"/>
      <color rgb="FFFF0000"/>
      <name val="Arial"/>
      <family val="2"/>
      <charset val="222"/>
    </font>
    <font>
      <sz val="22"/>
      <color rgb="FFFF0000"/>
      <name val="Cordia New"/>
      <family val="2"/>
      <charset val="222"/>
    </font>
    <font>
      <sz val="13"/>
      <color indexed="23"/>
      <name val="CordiaUPC"/>
      <family val="2"/>
      <charset val="222"/>
    </font>
    <font>
      <b/>
      <sz val="14"/>
      <name val="Arial"/>
      <family val="2"/>
      <charset val="222"/>
    </font>
    <font>
      <sz val="10"/>
      <name val="Arial"/>
      <family val="2"/>
      <charset val="222"/>
    </font>
    <font>
      <sz val="9"/>
      <name val="Arial"/>
      <family val="2"/>
      <charset val="222"/>
    </font>
    <font>
      <sz val="16"/>
      <name val="Arial"/>
      <family val="2"/>
      <charset val="222"/>
    </font>
    <font>
      <sz val="14"/>
      <name val="Arial"/>
      <family val="2"/>
      <charset val="222"/>
    </font>
    <font>
      <sz val="12"/>
      <color rgb="FFFF0000"/>
      <name val="Arial"/>
      <family val="2"/>
    </font>
    <font>
      <b/>
      <sz val="14"/>
      <name val="Arial"/>
      <family val="2"/>
    </font>
    <font>
      <sz val="18"/>
      <name val="Arial"/>
      <family val="2"/>
      <charset val="222"/>
    </font>
    <font>
      <sz val="18"/>
      <color rgb="FFFF0000"/>
      <name val="Arial"/>
      <family val="2"/>
      <charset val="222"/>
    </font>
    <font>
      <b/>
      <sz val="11"/>
      <name val="Arial"/>
      <family val="2"/>
    </font>
    <font>
      <sz val="12"/>
      <name val="Arial"/>
      <family val="2"/>
      <charset val="222"/>
    </font>
    <font>
      <sz val="12"/>
      <color rgb="FFFF0000"/>
      <name val="Arial"/>
      <family val="2"/>
      <charset val="222"/>
    </font>
    <font>
      <sz val="12"/>
      <color theme="1"/>
      <name val="Arial"/>
      <family val="2"/>
      <charset val="222"/>
    </font>
    <font>
      <sz val="12"/>
      <color theme="1"/>
      <name val="Calibri"/>
      <family val="2"/>
      <charset val="222"/>
    </font>
    <font>
      <sz val="16"/>
      <name val="AngsanaUPC"/>
      <family val="1"/>
    </font>
  </fonts>
  <fills count="4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</borders>
  <cellStyleXfs count="5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4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7" fillId="24" borderId="9" applyBorder="0" applyAlignment="0">
      <alignment horizontal="center"/>
    </xf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9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447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7" fillId="0" borderId="0" xfId="25" applyNumberFormat="1" applyFill="1" applyBorder="1" applyAlignment="1">
      <alignment horizontal="right" vertical="center"/>
    </xf>
    <xf numFmtId="1" fontId="7" fillId="0" borderId="0" xfId="25" applyNumberFormat="1" applyFill="1" applyBorder="1" applyAlignment="1">
      <alignment horizontal="center" vertical="center"/>
    </xf>
    <xf numFmtId="189" fontId="3" fillId="0" borderId="0" xfId="28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7" fillId="0" borderId="9" xfId="43" applyFill="1" applyBorder="1" applyAlignment="1">
      <alignment horizontal="center"/>
    </xf>
    <xf numFmtId="0" fontId="0" fillId="24" borderId="14" xfId="0" applyFill="1" applyBorder="1" applyAlignment="1">
      <alignment horizontal="center" vertical="center"/>
    </xf>
    <xf numFmtId="189" fontId="3" fillId="24" borderId="14" xfId="28" applyNumberFormat="1" applyFont="1" applyFill="1" applyBorder="1" applyAlignment="1">
      <alignment horizontal="center" vertical="center"/>
    </xf>
    <xf numFmtId="192" fontId="23" fillId="24" borderId="0" xfId="0" applyNumberFormat="1" applyFont="1" applyFill="1" applyAlignment="1">
      <alignment horizontal="center" vertical="center"/>
    </xf>
    <xf numFmtId="1" fontId="24" fillId="0" borderId="0" xfId="0" applyNumberFormat="1" applyFont="1" applyAlignment="1">
      <alignment horizontal="center" vertical="center"/>
    </xf>
    <xf numFmtId="1" fontId="22" fillId="0" borderId="14" xfId="28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0" fontId="7" fillId="0" borderId="14" xfId="25" applyFill="1" applyBorder="1" applyAlignment="1">
      <alignment horizontal="center" vertical="center"/>
    </xf>
    <xf numFmtId="187" fontId="25" fillId="25" borderId="0" xfId="29" applyFont="1" applyFill="1" applyAlignment="1">
      <alignment horizontal="left" vertical="center"/>
    </xf>
    <xf numFmtId="187" fontId="25" fillId="25" borderId="12" xfId="29" applyFont="1" applyFill="1" applyBorder="1" applyAlignment="1">
      <alignment horizontal="center" vertical="center"/>
    </xf>
    <xf numFmtId="187" fontId="25" fillId="25" borderId="0" xfId="29" applyFont="1" applyFill="1" applyBorder="1" applyAlignment="1">
      <alignment horizontal="center" vertical="center"/>
    </xf>
    <xf numFmtId="189" fontId="3" fillId="0" borderId="0" xfId="28" applyNumberFormat="1" applyFont="1" applyFill="1" applyBorder="1" applyAlignment="1">
      <alignment horizontal="center" vertical="center"/>
    </xf>
    <xf numFmtId="0" fontId="4" fillId="0" borderId="0" xfId="40"/>
    <xf numFmtId="187" fontId="26" fillId="24" borderId="0" xfId="29" applyFont="1" applyFill="1" applyAlignment="1">
      <alignment horizontal="left" vertical="center"/>
    </xf>
    <xf numFmtId="187" fontId="26" fillId="24" borderId="12" xfId="29" applyFont="1" applyFill="1" applyBorder="1" applyAlignment="1">
      <alignment horizontal="center" vertical="center"/>
    </xf>
    <xf numFmtId="187" fontId="26" fillId="24" borderId="0" xfId="29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87" fontId="25" fillId="0" borderId="0" xfId="29" applyFont="1" applyFill="1" applyBorder="1" applyAlignment="1">
      <alignment horizontal="center" vertical="center"/>
    </xf>
    <xf numFmtId="187" fontId="26" fillId="0" borderId="0" xfId="29" applyFont="1" applyFill="1" applyBorder="1" applyAlignment="1">
      <alignment horizontal="center" vertical="center"/>
    </xf>
    <xf numFmtId="189" fontId="3" fillId="24" borderId="0" xfId="28" applyNumberFormat="1" applyFont="1" applyFill="1" applyBorder="1" applyAlignment="1">
      <alignment horizontal="center" vertical="center"/>
    </xf>
    <xf numFmtId="4" fontId="4" fillId="0" borderId="14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right" vertical="center"/>
    </xf>
    <xf numFmtId="1" fontId="24" fillId="0" borderId="0" xfId="0" applyNumberFormat="1" applyFont="1" applyAlignment="1">
      <alignment horizontal="right" vertical="center"/>
    </xf>
    <xf numFmtId="188" fontId="23" fillId="0" borderId="0" xfId="28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93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center" vertical="center"/>
    </xf>
    <xf numFmtId="188" fontId="23" fillId="0" borderId="0" xfId="28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4" fontId="4" fillId="0" borderId="0" xfId="29" applyNumberFormat="1" applyFont="1" applyFill="1" applyBorder="1" applyAlignment="1">
      <alignment horizontal="right" vertical="center"/>
    </xf>
    <xf numFmtId="191" fontId="4" fillId="0" borderId="0" xfId="29" applyNumberFormat="1" applyFont="1" applyFill="1" applyBorder="1" applyAlignment="1">
      <alignment horizontal="right" vertical="center"/>
    </xf>
    <xf numFmtId="191" fontId="3" fillId="0" borderId="0" xfId="29" applyNumberFormat="1" applyFont="1" applyFill="1" applyBorder="1" applyAlignment="1">
      <alignment horizontal="right" vertical="center"/>
    </xf>
    <xf numFmtId="187" fontId="3" fillId="0" borderId="0" xfId="29" applyFon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28" fillId="0" borderId="0" xfId="29" applyFont="1" applyFill="1" applyBorder="1" applyAlignment="1">
      <alignment horizontal="center" vertical="center"/>
    </xf>
    <xf numFmtId="190" fontId="0" fillId="0" borderId="0" xfId="0" quotePrefix="1" applyNumberFormat="1" applyAlignment="1">
      <alignment horizontal="center" vertical="center"/>
    </xf>
    <xf numFmtId="22" fontId="23" fillId="0" borderId="0" xfId="0" quotePrefix="1" applyNumberFormat="1" applyFont="1" applyAlignment="1">
      <alignment horizontal="center" vertical="center"/>
    </xf>
    <xf numFmtId="193" fontId="3" fillId="0" borderId="0" xfId="29" applyNumberFormat="1" applyFont="1" applyFill="1" applyBorder="1" applyAlignment="1">
      <alignment horizontal="center" vertical="center"/>
    </xf>
    <xf numFmtId="1" fontId="22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89" fontId="3" fillId="0" borderId="0" xfId="28" applyNumberFormat="1" applyFont="1" applyFill="1" applyBorder="1" applyAlignment="1">
      <alignment horizontal="left" vertical="center"/>
    </xf>
    <xf numFmtId="189" fontId="3" fillId="0" borderId="0" xfId="28" applyNumberFormat="1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189" fontId="27" fillId="0" borderId="0" xfId="28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89" fontId="23" fillId="0" borderId="9" xfId="28" applyNumberFormat="1" applyFont="1" applyFill="1" applyBorder="1" applyAlignment="1">
      <alignment horizontal="right" vertical="center"/>
    </xf>
    <xf numFmtId="187" fontId="34" fillId="24" borderId="0" xfId="29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4" borderId="14" xfId="0" applyFont="1" applyFill="1" applyBorder="1" applyAlignment="1">
      <alignment horizontal="center" vertical="center"/>
    </xf>
    <xf numFmtId="188" fontId="3" fillId="0" borderId="0" xfId="28" applyFont="1" applyFill="1" applyBorder="1" applyAlignment="1">
      <alignment horizontal="right" vertical="center"/>
    </xf>
    <xf numFmtId="189" fontId="3" fillId="0" borderId="0" xfId="28" applyNumberFormat="1" applyFont="1" applyFill="1" applyBorder="1" applyAlignment="1">
      <alignment horizontal="right" vertical="center"/>
    </xf>
    <xf numFmtId="189" fontId="23" fillId="0" borderId="0" xfId="28" applyNumberFormat="1" applyFont="1" applyFill="1" applyBorder="1" applyAlignment="1">
      <alignment horizontal="right" vertical="center"/>
    </xf>
    <xf numFmtId="1" fontId="22" fillId="0" borderId="0" xfId="28" quotePrefix="1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95" fontId="23" fillId="0" borderId="0" xfId="28" applyNumberFormat="1" applyFont="1" applyFill="1" applyBorder="1" applyAlignment="1">
      <alignment horizontal="right" vertical="center"/>
    </xf>
    <xf numFmtId="189" fontId="3" fillId="0" borderId="0" xfId="29" applyNumberFormat="1" applyFont="1" applyFill="1" applyBorder="1" applyAlignment="1">
      <alignment horizontal="right" vertical="center"/>
    </xf>
    <xf numFmtId="0" fontId="27" fillId="0" borderId="0" xfId="0" applyFont="1"/>
    <xf numFmtId="188" fontId="3" fillId="0" borderId="0" xfId="29" applyNumberFormat="1" applyFont="1" applyFill="1" applyBorder="1" applyAlignment="1">
      <alignment horizontal="right" vertical="center"/>
    </xf>
    <xf numFmtId="0" fontId="32" fillId="0" borderId="0" xfId="43" applyFont="1" applyFill="1" applyBorder="1" applyAlignment="1">
      <alignment horizontal="center"/>
    </xf>
    <xf numFmtId="0" fontId="33" fillId="0" borderId="0" xfId="0" applyFont="1"/>
    <xf numFmtId="0" fontId="33" fillId="26" borderId="0" xfId="0" applyFont="1" applyFill="1"/>
    <xf numFmtId="0" fontId="3" fillId="0" borderId="0" xfId="0" quotePrefix="1" applyFont="1" applyAlignment="1">
      <alignment horizontal="center" vertical="center"/>
    </xf>
    <xf numFmtId="0" fontId="3" fillId="24" borderId="11" xfId="0" applyFont="1" applyFill="1" applyBorder="1" applyAlignment="1">
      <alignment horizontal="center" vertical="center"/>
    </xf>
    <xf numFmtId="190" fontId="3" fillId="0" borderId="0" xfId="0" quotePrefix="1" applyNumberFormat="1" applyFont="1" applyAlignment="1">
      <alignment horizontal="center" vertical="center"/>
    </xf>
    <xf numFmtId="0" fontId="3" fillId="24" borderId="9" xfId="0" applyFont="1" applyFill="1" applyBorder="1" applyAlignment="1">
      <alignment horizontal="center" vertical="center"/>
    </xf>
    <xf numFmtId="1" fontId="35" fillId="0" borderId="0" xfId="25" applyNumberFormat="1" applyFont="1" applyFill="1" applyBorder="1" applyAlignment="1">
      <alignment horizontal="center" vertical="center"/>
    </xf>
    <xf numFmtId="0" fontId="35" fillId="0" borderId="0" xfId="25" applyFont="1" applyFill="1" applyBorder="1" applyAlignment="1">
      <alignment vertical="center"/>
    </xf>
    <xf numFmtId="0" fontId="35" fillId="0" borderId="0" xfId="25" applyFont="1" applyFill="1" applyBorder="1" applyAlignment="1">
      <alignment horizontal="center" vertical="center"/>
    </xf>
    <xf numFmtId="0" fontId="3" fillId="0" borderId="0" xfId="40" applyFont="1"/>
    <xf numFmtId="0" fontId="36" fillId="0" borderId="0" xfId="43" applyFont="1" applyFill="1" applyBorder="1" applyAlignment="1">
      <alignment horizontal="center"/>
    </xf>
    <xf numFmtId="0" fontId="35" fillId="0" borderId="0" xfId="25" applyFont="1" applyFill="1" applyBorder="1" applyAlignment="1">
      <alignment horizontal="center"/>
    </xf>
    <xf numFmtId="0" fontId="35" fillId="0" borderId="0" xfId="25" quotePrefix="1" applyFont="1" applyFill="1" applyBorder="1" applyAlignment="1">
      <alignment horizontal="center"/>
    </xf>
    <xf numFmtId="0" fontId="37" fillId="0" borderId="0" xfId="26" applyFont="1" applyFill="1" applyBorder="1" applyAlignment="1">
      <alignment horizontal="center"/>
    </xf>
    <xf numFmtId="0" fontId="36" fillId="0" borderId="0" xfId="43" quotePrefix="1" applyFont="1" applyFill="1" applyBorder="1" applyAlignment="1">
      <alignment horizontal="center"/>
    </xf>
    <xf numFmtId="0" fontId="36" fillId="0" borderId="0" xfId="39" applyFont="1" applyFill="1" applyBorder="1" applyAlignment="1">
      <alignment horizontal="center"/>
    </xf>
    <xf numFmtId="0" fontId="38" fillId="0" borderId="0" xfId="25" applyFont="1" applyFill="1" applyBorder="1" applyAlignment="1">
      <alignment horizontal="left" vertical="center"/>
    </xf>
    <xf numFmtId="0" fontId="39" fillId="0" borderId="0" xfId="0" applyFont="1"/>
    <xf numFmtId="0" fontId="40" fillId="0" borderId="0" xfId="25" applyFont="1" applyFill="1" applyBorder="1" applyAlignment="1">
      <alignment horizontal="center" vertical="center"/>
    </xf>
    <xf numFmtId="0" fontId="41" fillId="0" borderId="0" xfId="25" applyFont="1" applyFill="1" applyBorder="1" applyAlignment="1">
      <alignment horizontal="left" vertical="center"/>
    </xf>
    <xf numFmtId="0" fontId="33" fillId="0" borderId="0" xfId="25" applyFont="1" applyFill="1" applyBorder="1" applyAlignment="1">
      <alignment horizontal="center" vertical="center"/>
    </xf>
    <xf numFmtId="0" fontId="30" fillId="0" borderId="0" xfId="0" applyFont="1"/>
    <xf numFmtId="0" fontId="30" fillId="0" borderId="9" xfId="43" applyFont="1" applyFill="1" applyBorder="1" applyAlignment="1">
      <alignment horizontal="center"/>
    </xf>
    <xf numFmtId="0" fontId="30" fillId="0" borderId="9" xfId="43" quotePrefix="1" applyFont="1" applyFill="1" applyBorder="1" applyAlignment="1">
      <alignment horizontal="center"/>
    </xf>
    <xf numFmtId="0" fontId="30" fillId="0" borderId="9" xfId="25" quotePrefix="1" applyFont="1" applyFill="1" applyBorder="1" applyAlignment="1">
      <alignment horizontal="center" vertical="center"/>
    </xf>
    <xf numFmtId="3" fontId="3" fillId="0" borderId="0" xfId="29" applyNumberFormat="1" applyFont="1" applyFill="1" applyBorder="1" applyAlignment="1">
      <alignment horizontal="right" vertical="center"/>
    </xf>
    <xf numFmtId="4" fontId="3" fillId="0" borderId="0" xfId="29" applyNumberFormat="1" applyFont="1" applyFill="1" applyBorder="1" applyAlignment="1">
      <alignment horizontal="right" vertical="center"/>
    </xf>
    <xf numFmtId="4" fontId="27" fillId="0" borderId="0" xfId="29" applyNumberFormat="1" applyFont="1" applyFill="1" applyBorder="1" applyAlignment="1">
      <alignment horizontal="right" vertical="center"/>
    </xf>
    <xf numFmtId="4" fontId="0" fillId="0" borderId="14" xfId="0" applyNumberForma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0" fontId="42" fillId="0" borderId="13" xfId="0" applyFont="1" applyBorder="1" applyAlignment="1">
      <alignment vertical="center"/>
    </xf>
    <xf numFmtId="188" fontId="0" fillId="0" borderId="0" xfId="28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3" fillId="0" borderId="15" xfId="0" applyFont="1" applyBorder="1" applyAlignment="1">
      <alignment horizontal="center" vertical="center"/>
    </xf>
    <xf numFmtId="188" fontId="0" fillId="24" borderId="0" xfId="28" applyFont="1" applyFill="1" applyBorder="1" applyAlignment="1">
      <alignment horizontal="center" vertical="center"/>
    </xf>
    <xf numFmtId="187" fontId="45" fillId="0" borderId="0" xfId="29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4" fillId="0" borderId="0" xfId="48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0" xfId="48" applyFont="1" applyAlignment="1">
      <alignment horizontal="center" vertical="center" wrapText="1"/>
    </xf>
    <xf numFmtId="0" fontId="47" fillId="0" borderId="0" xfId="0" applyFont="1" applyAlignment="1">
      <alignment vertical="center" wrapText="1"/>
    </xf>
    <xf numFmtId="43" fontId="45" fillId="0" borderId="0" xfId="0" applyNumberFormat="1" applyFont="1" applyAlignment="1">
      <alignment horizontal="center" vertical="center"/>
    </xf>
    <xf numFmtId="187" fontId="45" fillId="0" borderId="0" xfId="0" applyNumberFormat="1" applyFont="1" applyAlignment="1">
      <alignment horizontal="center" vertical="center"/>
    </xf>
    <xf numFmtId="4" fontId="45" fillId="0" borderId="0" xfId="0" quotePrefix="1" applyNumberFormat="1" applyFont="1" applyAlignment="1">
      <alignment horizontal="center" vertical="center"/>
    </xf>
    <xf numFmtId="4" fontId="45" fillId="0" borderId="0" xfId="0" applyNumberFormat="1" applyFont="1" applyAlignment="1">
      <alignment horizontal="center" vertical="center"/>
    </xf>
    <xf numFmtId="1" fontId="45" fillId="0" borderId="0" xfId="0" applyNumberFormat="1" applyFont="1" applyAlignment="1">
      <alignment horizontal="center" vertical="center"/>
    </xf>
    <xf numFmtId="194" fontId="45" fillId="0" borderId="0" xfId="0" applyNumberFormat="1" applyFont="1" applyAlignment="1">
      <alignment horizontal="right" vertical="center"/>
    </xf>
    <xf numFmtId="0" fontId="44" fillId="0" borderId="0" xfId="0" quotePrefix="1" applyFont="1" applyAlignment="1">
      <alignment horizontal="center" vertical="center"/>
    </xf>
    <xf numFmtId="4" fontId="45" fillId="0" borderId="0" xfId="0" applyNumberFormat="1" applyFont="1" applyAlignment="1">
      <alignment vertical="center"/>
    </xf>
    <xf numFmtId="0" fontId="27" fillId="27" borderId="9" xfId="0" applyFont="1" applyFill="1" applyBorder="1" applyAlignment="1">
      <alignment horizontal="center" vertical="center"/>
    </xf>
    <xf numFmtId="0" fontId="27" fillId="0" borderId="0" xfId="0" quotePrefix="1" applyFont="1" applyAlignment="1">
      <alignment horizontal="center" vertical="center"/>
    </xf>
    <xf numFmtId="188" fontId="27" fillId="0" borderId="0" xfId="28" applyFont="1" applyFill="1" applyBorder="1" applyAlignment="1">
      <alignment horizontal="right" vertical="center"/>
    </xf>
    <xf numFmtId="0" fontId="44" fillId="0" borderId="0" xfId="0" applyFont="1" applyAlignment="1">
      <alignment vertical="center"/>
    </xf>
    <xf numFmtId="0" fontId="44" fillId="0" borderId="0" xfId="0" applyFont="1" applyAlignment="1">
      <alignment horizontal="left" vertical="center"/>
    </xf>
    <xf numFmtId="0" fontId="46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44" fillId="0" borderId="0" xfId="0" quotePrefix="1" applyFont="1" applyAlignment="1">
      <alignment horizontal="left" vertical="center"/>
    </xf>
    <xf numFmtId="188" fontId="27" fillId="27" borderId="9" xfId="28" applyFont="1" applyFill="1" applyBorder="1" applyAlignment="1">
      <alignment horizontal="right" vertical="center"/>
    </xf>
    <xf numFmtId="0" fontId="43" fillId="0" borderId="0" xfId="0" applyFont="1" applyAlignment="1">
      <alignment horizontal="center" vertical="center"/>
    </xf>
    <xf numFmtId="188" fontId="23" fillId="28" borderId="0" xfId="28" applyFont="1" applyFill="1" applyBorder="1" applyAlignment="1">
      <alignment horizontal="right" vertical="center"/>
    </xf>
    <xf numFmtId="0" fontId="49" fillId="0" borderId="0" xfId="0" applyFont="1" applyAlignment="1">
      <alignment horizontal="right" vertical="center"/>
    </xf>
    <xf numFmtId="188" fontId="49" fillId="0" borderId="0" xfId="28" applyFont="1" applyFill="1" applyBorder="1" applyAlignment="1">
      <alignment horizontal="center" vertical="center"/>
    </xf>
    <xf numFmtId="189" fontId="49" fillId="0" borderId="0" xfId="28" applyNumberFormat="1" applyFont="1" applyFill="1" applyBorder="1" applyAlignment="1">
      <alignment horizontal="center" vertical="center"/>
    </xf>
    <xf numFmtId="187" fontId="3" fillId="0" borderId="0" xfId="0" applyNumberFormat="1" applyFont="1" applyAlignment="1">
      <alignment horizontal="center" vertical="center"/>
    </xf>
    <xf numFmtId="1" fontId="27" fillId="0" borderId="0" xfId="0" applyNumberFormat="1" applyFont="1" applyAlignment="1">
      <alignment horizontal="center" vertical="center"/>
    </xf>
    <xf numFmtId="1" fontId="27" fillId="0" borderId="0" xfId="0" applyNumberFormat="1" applyFont="1" applyAlignment="1">
      <alignment horizontal="right" vertical="center"/>
    </xf>
    <xf numFmtId="0" fontId="44" fillId="0" borderId="0" xfId="48" applyFont="1" applyAlignment="1">
      <alignment horizontal="right" vertical="center"/>
    </xf>
    <xf numFmtId="3" fontId="44" fillId="0" borderId="0" xfId="0" applyNumberFormat="1" applyFont="1" applyAlignment="1">
      <alignment horizontal="center" vertical="center"/>
    </xf>
    <xf numFmtId="0" fontId="44" fillId="0" borderId="0" xfId="0" applyFont="1" applyAlignment="1">
      <alignment horizontal="right" vertical="center"/>
    </xf>
    <xf numFmtId="3" fontId="44" fillId="0" borderId="0" xfId="48" applyNumberFormat="1" applyFont="1" applyAlignment="1">
      <alignment horizontal="center" vertical="center" wrapText="1"/>
    </xf>
    <xf numFmtId="0" fontId="49" fillId="0" borderId="9" xfId="0" applyFont="1" applyBorder="1" applyAlignment="1">
      <alignment horizontal="right" vertical="center"/>
    </xf>
    <xf numFmtId="1" fontId="3" fillId="0" borderId="14" xfId="28" applyNumberFormat="1" applyFont="1" applyFill="1" applyBorder="1" applyAlignment="1">
      <alignment horizontal="center" vertical="center"/>
    </xf>
    <xf numFmtId="0" fontId="44" fillId="0" borderId="0" xfId="48" applyFont="1" applyAlignment="1">
      <alignment horizontal="left" vertical="center" wrapText="1"/>
    </xf>
    <xf numFmtId="3" fontId="44" fillId="0" borderId="0" xfId="48" applyNumberFormat="1" applyFont="1" applyAlignment="1">
      <alignment vertical="center"/>
    </xf>
    <xf numFmtId="3" fontId="48" fillId="0" borderId="0" xfId="0" applyNumberFormat="1" applyFont="1" applyAlignment="1">
      <alignment horizontal="center" vertical="center"/>
    </xf>
    <xf numFmtId="0" fontId="50" fillId="0" borderId="0" xfId="0" applyFont="1" applyAlignment="1">
      <alignment vertical="center"/>
    </xf>
    <xf numFmtId="3" fontId="44" fillId="0" borderId="0" xfId="0" applyNumberFormat="1" applyFont="1" applyAlignment="1">
      <alignment vertical="center"/>
    </xf>
    <xf numFmtId="0" fontId="50" fillId="0" borderId="0" xfId="0" applyFont="1" applyAlignment="1">
      <alignment horizontal="right" vertical="center"/>
    </xf>
    <xf numFmtId="3" fontId="48" fillId="0" borderId="0" xfId="48" applyNumberFormat="1" applyFont="1" applyAlignment="1">
      <alignment horizontal="center" vertical="center"/>
    </xf>
    <xf numFmtId="3" fontId="44" fillId="0" borderId="0" xfId="48" applyNumberFormat="1" applyFont="1" applyAlignment="1">
      <alignment horizontal="center" vertical="center"/>
    </xf>
    <xf numFmtId="3" fontId="48" fillId="0" borderId="0" xfId="48" applyNumberFormat="1" applyFont="1" applyAlignment="1">
      <alignment horizontal="center" vertical="center" wrapText="1"/>
    </xf>
    <xf numFmtId="3" fontId="51" fillId="24" borderId="0" xfId="29" applyNumberFormat="1" applyFont="1" applyFill="1" applyBorder="1" applyAlignment="1">
      <alignment horizontal="right" vertical="center"/>
    </xf>
    <xf numFmtId="3" fontId="52" fillId="0" borderId="9" xfId="29" applyNumberFormat="1" applyFont="1" applyFill="1" applyBorder="1" applyAlignment="1">
      <alignment horizontal="right" vertical="center"/>
    </xf>
    <xf numFmtId="4" fontId="52" fillId="0" borderId="0" xfId="29" applyNumberFormat="1" applyFont="1" applyFill="1" applyBorder="1" applyAlignment="1">
      <alignment horizontal="right" vertical="center"/>
    </xf>
    <xf numFmtId="0" fontId="52" fillId="0" borderId="0" xfId="0" applyFont="1" applyAlignment="1">
      <alignment horizontal="center" vertical="center"/>
    </xf>
    <xf numFmtId="3" fontId="52" fillId="0" borderId="0" xfId="0" applyNumberFormat="1" applyFont="1" applyAlignment="1">
      <alignment horizontal="center" vertical="center"/>
    </xf>
    <xf numFmtId="187" fontId="52" fillId="0" borderId="0" xfId="29" applyFont="1" applyFill="1" applyBorder="1" applyAlignment="1">
      <alignment horizontal="center" vertical="center"/>
    </xf>
    <xf numFmtId="187" fontId="52" fillId="24" borderId="0" xfId="29" applyFont="1" applyFill="1" applyBorder="1" applyAlignment="1">
      <alignment horizontal="center" vertical="center"/>
    </xf>
    <xf numFmtId="193" fontId="52" fillId="0" borderId="0" xfId="29" applyNumberFormat="1" applyFont="1" applyFill="1" applyBorder="1" applyAlignment="1">
      <alignment horizontal="center" vertical="center"/>
    </xf>
    <xf numFmtId="0" fontId="48" fillId="0" borderId="0" xfId="48" applyFont="1" applyAlignment="1">
      <alignment horizontal="center" vertical="center"/>
    </xf>
    <xf numFmtId="3" fontId="48" fillId="0" borderId="0" xfId="48" applyNumberFormat="1" applyFont="1" applyAlignment="1">
      <alignment vertical="center"/>
    </xf>
    <xf numFmtId="187" fontId="53" fillId="0" borderId="0" xfId="29" applyFont="1" applyFill="1" applyBorder="1" applyAlignment="1">
      <alignment horizontal="center" vertical="center"/>
    </xf>
    <xf numFmtId="43" fontId="53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4" fontId="53" fillId="0" borderId="0" xfId="0" quotePrefix="1" applyNumberFormat="1" applyFont="1" applyAlignment="1">
      <alignment horizontal="center" vertical="center"/>
    </xf>
    <xf numFmtId="0" fontId="48" fillId="0" borderId="0" xfId="48" applyFont="1" applyAlignment="1">
      <alignment horizontal="center" vertical="center" wrapText="1"/>
    </xf>
    <xf numFmtId="1" fontId="53" fillId="0" borderId="0" xfId="0" applyNumberFormat="1" applyFont="1" applyAlignment="1">
      <alignment horizontal="center" vertical="center"/>
    </xf>
    <xf numFmtId="4" fontId="53" fillId="0" borderId="0" xfId="0" applyNumberFormat="1" applyFont="1" applyAlignment="1">
      <alignment horizontal="center" vertical="center"/>
    </xf>
    <xf numFmtId="187" fontId="53" fillId="0" borderId="0" xfId="0" applyNumberFormat="1" applyFont="1" applyAlignment="1">
      <alignment horizontal="center" vertical="center"/>
    </xf>
    <xf numFmtId="194" fontId="53" fillId="0" borderId="0" xfId="0" applyNumberFormat="1" applyFont="1" applyAlignment="1">
      <alignment horizontal="right" vertical="center"/>
    </xf>
    <xf numFmtId="4" fontId="53" fillId="0" borderId="0" xfId="0" applyNumberFormat="1" applyFont="1" applyAlignment="1">
      <alignment vertical="center"/>
    </xf>
    <xf numFmtId="4" fontId="52" fillId="0" borderId="0" xfId="0" applyNumberFormat="1" applyFont="1" applyAlignment="1">
      <alignment horizontal="center" vertical="center"/>
    </xf>
    <xf numFmtId="4" fontId="52" fillId="0" borderId="0" xfId="0" applyNumberFormat="1" applyFont="1" applyAlignment="1">
      <alignment vertical="center"/>
    </xf>
    <xf numFmtId="189" fontId="52" fillId="0" borderId="0" xfId="28" applyNumberFormat="1" applyFont="1" applyFill="1" applyBorder="1" applyAlignment="1">
      <alignment horizontal="center" vertical="center"/>
    </xf>
    <xf numFmtId="3" fontId="52" fillId="0" borderId="0" xfId="29" applyNumberFormat="1" applyFont="1" applyFill="1" applyBorder="1" applyAlignment="1">
      <alignment horizontal="right" vertical="center"/>
    </xf>
    <xf numFmtId="4" fontId="51" fillId="24" borderId="0" xfId="29" applyNumberFormat="1" applyFont="1" applyFill="1" applyBorder="1" applyAlignment="1">
      <alignment horizontal="right" vertical="center"/>
    </xf>
    <xf numFmtId="1" fontId="53" fillId="0" borderId="0" xfId="0" applyNumberFormat="1" applyFont="1" applyAlignment="1">
      <alignment vertical="center"/>
    </xf>
    <xf numFmtId="1" fontId="52" fillId="0" borderId="0" xfId="0" applyNumberFormat="1" applyFont="1" applyAlignment="1">
      <alignment horizontal="center" vertical="center"/>
    </xf>
    <xf numFmtId="1" fontId="52" fillId="0" borderId="0" xfId="0" applyNumberFormat="1" applyFont="1" applyAlignment="1">
      <alignment vertical="center"/>
    </xf>
    <xf numFmtId="1" fontId="52" fillId="0" borderId="0" xfId="28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0" fillId="0" borderId="9" xfId="25" applyFont="1" applyFill="1" applyBorder="1" applyAlignment="1">
      <alignment horizontal="left" vertical="center"/>
    </xf>
    <xf numFmtId="0" fontId="30" fillId="0" borderId="9" xfId="43" applyFont="1" applyFill="1" applyBorder="1" applyAlignment="1">
      <alignment horizontal="left"/>
    </xf>
    <xf numFmtId="0" fontId="30" fillId="0" borderId="9" xfId="43" quotePrefix="1" applyFont="1" applyFill="1" applyBorder="1" applyAlignment="1">
      <alignment horizontal="left"/>
    </xf>
    <xf numFmtId="0" fontId="30" fillId="0" borderId="9" xfId="25" applyFont="1" applyFill="1" applyBorder="1" applyAlignment="1">
      <alignment horizontal="center" vertical="center" wrapText="1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189" fontId="3" fillId="31" borderId="0" xfId="28" applyNumberFormat="1" applyFont="1" applyFill="1" applyBorder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3" fillId="33" borderId="14" xfId="0" applyFont="1" applyFill="1" applyBorder="1" applyAlignment="1">
      <alignment horizontal="left" vertical="center"/>
    </xf>
    <xf numFmtId="0" fontId="3" fillId="33" borderId="14" xfId="0" applyFont="1" applyFill="1" applyBorder="1" applyAlignment="1">
      <alignment horizontal="center" vertical="center"/>
    </xf>
    <xf numFmtId="0" fontId="4" fillId="33" borderId="14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1" fontId="22" fillId="33" borderId="14" xfId="28" applyNumberFormat="1" applyFont="1" applyFill="1" applyBorder="1" applyAlignment="1">
      <alignment horizontal="center" vertical="center"/>
    </xf>
    <xf numFmtId="189" fontId="3" fillId="33" borderId="0" xfId="28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96" fontId="27" fillId="27" borderId="9" xfId="29" applyNumberFormat="1" applyFont="1" applyFill="1" applyBorder="1" applyAlignment="1">
      <alignment horizontal="right" vertical="center"/>
    </xf>
    <xf numFmtId="3" fontId="58" fillId="24" borderId="0" xfId="29" applyNumberFormat="1" applyFont="1" applyFill="1" applyBorder="1" applyAlignment="1">
      <alignment horizontal="right" vertical="center"/>
    </xf>
    <xf numFmtId="3" fontId="59" fillId="0" borderId="9" xfId="29" applyNumberFormat="1" applyFont="1" applyFill="1" applyBorder="1" applyAlignment="1">
      <alignment horizontal="right" vertical="center"/>
    </xf>
    <xf numFmtId="3" fontId="59" fillId="33" borderId="9" xfId="29" applyNumberFormat="1" applyFont="1" applyFill="1" applyBorder="1" applyAlignment="1">
      <alignment horizontal="right" vertical="center"/>
    </xf>
    <xf numFmtId="4" fontId="59" fillId="0" borderId="0" xfId="29" applyNumberFormat="1" applyFont="1" applyFill="1" applyBorder="1" applyAlignment="1">
      <alignment horizontal="right" vertical="center"/>
    </xf>
    <xf numFmtId="0" fontId="59" fillId="0" borderId="0" xfId="0" applyFont="1" applyAlignment="1">
      <alignment horizontal="center" vertical="center"/>
    </xf>
    <xf numFmtId="3" fontId="59" fillId="0" borderId="0" xfId="0" applyNumberFormat="1" applyFont="1" applyAlignment="1">
      <alignment horizontal="center" vertical="center"/>
    </xf>
    <xf numFmtId="187" fontId="59" fillId="0" borderId="0" xfId="29" applyFont="1" applyFill="1" applyBorder="1" applyAlignment="1">
      <alignment horizontal="center" vertical="center"/>
    </xf>
    <xf numFmtId="187" fontId="59" fillId="24" borderId="0" xfId="29" applyFont="1" applyFill="1" applyBorder="1" applyAlignment="1">
      <alignment horizontal="center" vertical="center"/>
    </xf>
    <xf numFmtId="187" fontId="61" fillId="0" borderId="0" xfId="29" applyFont="1" applyFill="1" applyBorder="1" applyAlignment="1">
      <alignment horizontal="center" vertical="center"/>
    </xf>
    <xf numFmtId="193" fontId="59" fillId="0" borderId="0" xfId="29" applyNumberFormat="1" applyFont="1" applyFill="1" applyBorder="1" applyAlignment="1">
      <alignment horizontal="center" vertical="center"/>
    </xf>
    <xf numFmtId="187" fontId="62" fillId="0" borderId="0" xfId="29" applyFont="1" applyFill="1" applyBorder="1" applyAlignment="1">
      <alignment horizontal="center" vertical="center"/>
    </xf>
    <xf numFmtId="43" fontId="62" fillId="0" borderId="0" xfId="0" applyNumberFormat="1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4" fontId="62" fillId="0" borderId="0" xfId="0" quotePrefix="1" applyNumberFormat="1" applyFont="1" applyAlignment="1">
      <alignment horizontal="center" vertical="center"/>
    </xf>
    <xf numFmtId="1" fontId="62" fillId="0" borderId="0" xfId="0" applyNumberFormat="1" applyFont="1" applyAlignment="1">
      <alignment horizontal="center" vertical="center"/>
    </xf>
    <xf numFmtId="4" fontId="62" fillId="0" borderId="0" xfId="0" applyNumberFormat="1" applyFont="1" applyAlignment="1">
      <alignment horizontal="center" vertical="center"/>
    </xf>
    <xf numFmtId="187" fontId="62" fillId="0" borderId="0" xfId="0" applyNumberFormat="1" applyFont="1" applyAlignment="1">
      <alignment horizontal="center" vertical="center"/>
    </xf>
    <xf numFmtId="194" fontId="62" fillId="0" borderId="0" xfId="0" applyNumberFormat="1" applyFont="1" applyAlignment="1">
      <alignment horizontal="right" vertical="center"/>
    </xf>
    <xf numFmtId="4" fontId="62" fillId="0" borderId="0" xfId="0" applyNumberFormat="1" applyFont="1" applyAlignment="1">
      <alignment vertical="center"/>
    </xf>
    <xf numFmtId="4" fontId="59" fillId="0" borderId="0" xfId="0" applyNumberFormat="1" applyFont="1" applyAlignment="1">
      <alignment horizontal="center" vertical="center"/>
    </xf>
    <xf numFmtId="4" fontId="59" fillId="0" borderId="0" xfId="0" applyNumberFormat="1" applyFont="1" applyAlignment="1">
      <alignment vertical="center"/>
    </xf>
    <xf numFmtId="189" fontId="59" fillId="0" borderId="0" xfId="28" applyNumberFormat="1" applyFont="1" applyFill="1" applyBorder="1" applyAlignment="1">
      <alignment horizontal="center" vertical="center"/>
    </xf>
    <xf numFmtId="3" fontId="59" fillId="0" borderId="0" xfId="29" applyNumberFormat="1" applyFont="1" applyFill="1" applyBorder="1" applyAlignment="1">
      <alignment horizontal="right" vertical="center"/>
    </xf>
    <xf numFmtId="4" fontId="58" fillId="24" borderId="0" xfId="29" applyNumberFormat="1" applyFont="1" applyFill="1" applyBorder="1" applyAlignment="1">
      <alignment horizontal="right" vertical="center"/>
    </xf>
    <xf numFmtId="1" fontId="62" fillId="0" borderId="0" xfId="0" applyNumberFormat="1" applyFont="1" applyAlignment="1">
      <alignment vertical="center"/>
    </xf>
    <xf numFmtId="1" fontId="59" fillId="0" borderId="0" xfId="0" applyNumberFormat="1" applyFont="1" applyAlignment="1">
      <alignment horizontal="center" vertical="center"/>
    </xf>
    <xf numFmtId="1" fontId="59" fillId="0" borderId="0" xfId="0" applyNumberFormat="1" applyFont="1" applyAlignment="1">
      <alignment vertical="center"/>
    </xf>
    <xf numFmtId="1" fontId="59" fillId="0" borderId="0" xfId="28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4" fontId="64" fillId="24" borderId="0" xfId="29" applyNumberFormat="1" applyFont="1" applyFill="1" applyBorder="1" applyAlignment="1">
      <alignment horizontal="right" vertical="center"/>
    </xf>
    <xf numFmtId="189" fontId="45" fillId="0" borderId="0" xfId="28" applyNumberFormat="1" applyFont="1" applyFill="1" applyBorder="1" applyAlignment="1">
      <alignment horizontal="center" vertical="center"/>
    </xf>
    <xf numFmtId="3" fontId="3" fillId="0" borderId="0" xfId="0" applyNumberFormat="1" applyFont="1" applyAlignment="1">
      <alignment vertical="center"/>
    </xf>
    <xf numFmtId="3" fontId="3" fillId="0" borderId="0" xfId="28" applyNumberFormat="1" applyFont="1" applyFill="1" applyBorder="1" applyAlignment="1">
      <alignment horizontal="center" vertical="center"/>
    </xf>
    <xf numFmtId="0" fontId="57" fillId="0" borderId="0" xfId="0" applyFont="1" applyAlignment="1">
      <alignment vertical="center"/>
    </xf>
    <xf numFmtId="0" fontId="55" fillId="0" borderId="0" xfId="0" applyFont="1" applyAlignment="1">
      <alignment horizontal="right" vertical="center"/>
    </xf>
    <xf numFmtId="0" fontId="54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189" fontId="62" fillId="0" borderId="0" xfId="28" applyNumberFormat="1" applyFont="1" applyFill="1" applyBorder="1" applyAlignment="1">
      <alignment horizontal="center" vertical="center"/>
    </xf>
    <xf numFmtId="3" fontId="59" fillId="0" borderId="0" xfId="0" applyNumberFormat="1" applyFont="1" applyAlignment="1">
      <alignment vertical="center"/>
    </xf>
    <xf numFmtId="3" fontId="59" fillId="0" borderId="0" xfId="28" applyNumberFormat="1" applyFont="1" applyFill="1" applyBorder="1" applyAlignment="1">
      <alignment horizontal="center" vertical="center"/>
    </xf>
    <xf numFmtId="187" fontId="65" fillId="0" borderId="0" xfId="29" applyFont="1" applyFill="1" applyBorder="1" applyAlignment="1">
      <alignment horizontal="center" vertical="center"/>
    </xf>
    <xf numFmtId="187" fontId="66" fillId="0" borderId="0" xfId="29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189" fontId="67" fillId="0" borderId="0" xfId="28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left" vertical="center"/>
    </xf>
    <xf numFmtId="0" fontId="63" fillId="0" borderId="0" xfId="0" applyFont="1" applyAlignment="1">
      <alignment horizontal="right" vertical="center"/>
    </xf>
    <xf numFmtId="187" fontId="43" fillId="0" borderId="0" xfId="29" quotePrefix="1" applyFont="1" applyFill="1" applyBorder="1" applyAlignment="1">
      <alignment horizontal="left" vertical="center"/>
    </xf>
    <xf numFmtId="187" fontId="63" fillId="0" borderId="0" xfId="29" applyFont="1" applyFill="1" applyBorder="1" applyAlignment="1">
      <alignment horizontal="center" vertical="center"/>
    </xf>
    <xf numFmtId="187" fontId="63" fillId="0" borderId="0" xfId="0" applyNumberFormat="1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193" fontId="68" fillId="0" borderId="0" xfId="29" applyNumberFormat="1" applyFont="1" applyFill="1" applyBorder="1" applyAlignment="1">
      <alignment horizontal="center" vertical="center"/>
    </xf>
    <xf numFmtId="187" fontId="43" fillId="26" borderId="0" xfId="29" quotePrefix="1" applyFont="1" applyFill="1" applyBorder="1" applyAlignment="1">
      <alignment horizontal="left" vertical="center"/>
    </xf>
    <xf numFmtId="187" fontId="59" fillId="26" borderId="0" xfId="29" applyFont="1" applyFill="1" applyBorder="1" applyAlignment="1">
      <alignment horizontal="center" vertical="center"/>
    </xf>
    <xf numFmtId="187" fontId="52" fillId="26" borderId="0" xfId="29" applyFont="1" applyFill="1" applyBorder="1" applyAlignment="1">
      <alignment horizontal="center" vertical="center"/>
    </xf>
    <xf numFmtId="188" fontId="3" fillId="0" borderId="0" xfId="28" applyFont="1" applyFill="1" applyBorder="1" applyAlignment="1">
      <alignment vertical="center"/>
    </xf>
    <xf numFmtId="4" fontId="27" fillId="27" borderId="9" xfId="29" applyNumberFormat="1" applyFont="1" applyFill="1" applyBorder="1" applyAlignment="1">
      <alignment horizontal="right" vertical="center"/>
    </xf>
    <xf numFmtId="197" fontId="27" fillId="27" borderId="9" xfId="28" applyNumberFormat="1" applyFont="1" applyFill="1" applyBorder="1" applyAlignment="1">
      <alignment horizontal="right" vertical="center"/>
    </xf>
    <xf numFmtId="197" fontId="27" fillId="27" borderId="9" xfId="28" applyNumberFormat="1" applyFont="1" applyFill="1" applyBorder="1" applyAlignment="1">
      <alignment horizontal="center" vertical="center"/>
    </xf>
    <xf numFmtId="196" fontId="27" fillId="27" borderId="9" xfId="29" applyNumberFormat="1" applyFont="1" applyFill="1" applyBorder="1" applyAlignment="1">
      <alignment vertical="center"/>
    </xf>
    <xf numFmtId="197" fontId="27" fillId="27" borderId="9" xfId="28" applyNumberFormat="1" applyFont="1" applyFill="1" applyBorder="1" applyAlignment="1">
      <alignment vertical="center"/>
    </xf>
    <xf numFmtId="196" fontId="27" fillId="27" borderId="9" xfId="29" applyNumberFormat="1" applyFont="1" applyFill="1" applyBorder="1" applyAlignment="1"/>
    <xf numFmtId="1" fontId="0" fillId="24" borderId="0" xfId="0" applyNumberFormat="1" applyFill="1" applyAlignment="1">
      <alignment horizontal="center" vertical="center"/>
    </xf>
    <xf numFmtId="0" fontId="4" fillId="24" borderId="0" xfId="40" applyFill="1"/>
    <xf numFmtId="1" fontId="7" fillId="24" borderId="0" xfId="25" applyNumberFormat="1" applyFill="1" applyBorder="1" applyAlignment="1">
      <alignment horizontal="center" vertical="center"/>
    </xf>
    <xf numFmtId="189" fontId="42" fillId="0" borderId="13" xfId="0" applyNumberFormat="1" applyFont="1" applyBorder="1" applyAlignment="1">
      <alignment vertical="center"/>
    </xf>
    <xf numFmtId="3" fontId="44" fillId="0" borderId="0" xfId="48" quotePrefix="1" applyNumberFormat="1" applyFont="1" applyAlignment="1">
      <alignment vertical="center"/>
    </xf>
    <xf numFmtId="0" fontId="44" fillId="31" borderId="0" xfId="48" applyFont="1" applyFill="1" applyAlignment="1">
      <alignment horizontal="center" vertical="center"/>
    </xf>
    <xf numFmtId="0" fontId="50" fillId="0" borderId="0" xfId="0" applyFont="1" applyAlignment="1">
      <alignment horizontal="left" vertical="center"/>
    </xf>
    <xf numFmtId="2" fontId="44" fillId="35" borderId="0" xfId="48" applyNumberFormat="1" applyFont="1" applyFill="1" applyAlignment="1">
      <alignment horizontal="center" vertical="center"/>
    </xf>
    <xf numFmtId="1" fontId="0" fillId="26" borderId="0" xfId="0" applyNumberFormat="1" applyFill="1" applyAlignment="1">
      <alignment horizontal="center" vertical="center"/>
    </xf>
    <xf numFmtId="0" fontId="3" fillId="26" borderId="14" xfId="0" applyFont="1" applyFill="1" applyBorder="1" applyAlignment="1">
      <alignment horizontal="left" vertical="center"/>
    </xf>
    <xf numFmtId="0" fontId="3" fillId="26" borderId="14" xfId="0" applyFont="1" applyFill="1" applyBorder="1" applyAlignment="1">
      <alignment horizontal="center" vertical="center"/>
    </xf>
    <xf numFmtId="0" fontId="4" fillId="26" borderId="14" xfId="0" applyFont="1" applyFill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1" fontId="22" fillId="26" borderId="14" xfId="28" applyNumberFormat="1" applyFont="1" applyFill="1" applyBorder="1" applyAlignment="1">
      <alignment horizontal="center" vertical="center"/>
    </xf>
    <xf numFmtId="4" fontId="4" fillId="26" borderId="0" xfId="29" applyNumberFormat="1" applyFont="1" applyFill="1" applyBorder="1" applyAlignment="1">
      <alignment horizontal="right" vertical="center"/>
    </xf>
    <xf numFmtId="1" fontId="0" fillId="26" borderId="0" xfId="0" applyNumberFormat="1" applyFill="1" applyAlignment="1">
      <alignment horizontal="right" vertical="center"/>
    </xf>
    <xf numFmtId="194" fontId="48" fillId="24" borderId="0" xfId="48" applyNumberFormat="1" applyFont="1" applyFill="1" applyAlignment="1">
      <alignment horizontal="center" vertical="center"/>
    </xf>
    <xf numFmtId="0" fontId="48" fillId="29" borderId="0" xfId="48" applyFont="1" applyFill="1" applyAlignment="1">
      <alignment horizontal="center" vertical="center"/>
    </xf>
    <xf numFmtId="194" fontId="48" fillId="29" borderId="0" xfId="48" applyNumberFormat="1" applyFont="1" applyFill="1" applyAlignment="1">
      <alignment horizontal="center" vertical="center"/>
    </xf>
    <xf numFmtId="0" fontId="48" fillId="24" borderId="0" xfId="48" applyFont="1" applyFill="1" applyAlignment="1">
      <alignment horizontal="center" vertical="center"/>
    </xf>
    <xf numFmtId="0" fontId="48" fillId="30" borderId="0" xfId="48" applyFont="1" applyFill="1" applyAlignment="1">
      <alignment horizontal="center" vertical="center"/>
    </xf>
    <xf numFmtId="0" fontId="48" fillId="34" borderId="0" xfId="48" applyFont="1" applyFill="1" applyAlignment="1">
      <alignment horizontal="center" vertical="center"/>
    </xf>
    <xf numFmtId="0" fontId="48" fillId="37" borderId="0" xfId="48" applyFont="1" applyFill="1" applyAlignment="1">
      <alignment horizontal="center" vertical="center"/>
    </xf>
    <xf numFmtId="0" fontId="48" fillId="38" borderId="0" xfId="48" applyFont="1" applyFill="1" applyAlignment="1">
      <alignment horizontal="center" vertical="center"/>
    </xf>
    <xf numFmtId="2" fontId="48" fillId="32" borderId="0" xfId="48" applyNumberFormat="1" applyFont="1" applyFill="1" applyAlignment="1">
      <alignment horizontal="center" vertical="center"/>
    </xf>
    <xf numFmtId="0" fontId="48" fillId="32" borderId="0" xfId="48" applyFont="1" applyFill="1" applyAlignment="1">
      <alignment horizontal="center" vertical="center"/>
    </xf>
    <xf numFmtId="194" fontId="48" fillId="37" borderId="0" xfId="48" applyNumberFormat="1" applyFont="1" applyFill="1" applyAlignment="1">
      <alignment horizontal="center" vertical="center"/>
    </xf>
    <xf numFmtId="2" fontId="48" fillId="31" borderId="0" xfId="48" applyNumberFormat="1" applyFont="1" applyFill="1" applyAlignment="1">
      <alignment horizontal="center" vertical="center"/>
    </xf>
    <xf numFmtId="2" fontId="48" fillId="36" borderId="0" xfId="48" applyNumberFormat="1" applyFont="1" applyFill="1" applyAlignment="1">
      <alignment horizontal="center" vertical="center"/>
    </xf>
    <xf numFmtId="0" fontId="48" fillId="31" borderId="0" xfId="48" applyFont="1" applyFill="1" applyAlignment="1">
      <alignment horizontal="center" vertical="center"/>
    </xf>
    <xf numFmtId="0" fontId="48" fillId="39" borderId="0" xfId="48" applyFont="1" applyFill="1" applyAlignment="1">
      <alignment horizontal="center" vertical="center"/>
    </xf>
    <xf numFmtId="0" fontId="48" fillId="31" borderId="0" xfId="48" applyFont="1" applyFill="1" applyAlignment="1">
      <alignment horizontal="center" vertical="center" wrapText="1"/>
    </xf>
    <xf numFmtId="3" fontId="44" fillId="0" borderId="9" xfId="48" applyNumberFormat="1" applyFont="1" applyBorder="1" applyAlignment="1">
      <alignment horizontal="center" vertical="center"/>
    </xf>
    <xf numFmtId="194" fontId="44" fillId="0" borderId="9" xfId="48" applyNumberFormat="1" applyFont="1" applyBorder="1" applyAlignment="1">
      <alignment horizontal="center" vertical="center"/>
    </xf>
    <xf numFmtId="0" fontId="44" fillId="0" borderId="9" xfId="48" applyFont="1" applyBorder="1" applyAlignment="1">
      <alignment horizontal="center" vertical="center"/>
    </xf>
    <xf numFmtId="0" fontId="44" fillId="0" borderId="15" xfId="48" applyFont="1" applyBorder="1" applyAlignment="1">
      <alignment horizontal="center" vertical="center"/>
    </xf>
    <xf numFmtId="0" fontId="44" fillId="0" borderId="13" xfId="48" applyFont="1" applyBorder="1" applyAlignment="1">
      <alignment horizontal="center" vertical="center"/>
    </xf>
    <xf numFmtId="0" fontId="44" fillId="0" borderId="16" xfId="48" applyFont="1" applyBorder="1" applyAlignment="1">
      <alignment horizontal="center" vertical="center"/>
    </xf>
    <xf numFmtId="2" fontId="44" fillId="0" borderId="9" xfId="48" applyNumberFormat="1" applyFont="1" applyBorder="1" applyAlignment="1">
      <alignment horizontal="center" vertical="center"/>
    </xf>
    <xf numFmtId="2" fontId="44" fillId="0" borderId="15" xfId="48" applyNumberFormat="1" applyFont="1" applyBorder="1" applyAlignment="1">
      <alignment horizontal="center" vertical="center"/>
    </xf>
    <xf numFmtId="0" fontId="44" fillId="0" borderId="9" xfId="48" applyFont="1" applyBorder="1" applyAlignment="1">
      <alignment horizontal="center" vertical="center" wrapText="1"/>
    </xf>
    <xf numFmtId="187" fontId="45" fillId="0" borderId="0" xfId="29" quotePrefix="1" applyFont="1" applyFill="1" applyBorder="1" applyAlignment="1">
      <alignment horizontal="left" vertical="center"/>
    </xf>
    <xf numFmtId="3" fontId="58" fillId="34" borderId="0" xfId="29" applyNumberFormat="1" applyFont="1" applyFill="1" applyBorder="1" applyAlignment="1">
      <alignment horizontal="right" vertical="center"/>
    </xf>
    <xf numFmtId="190" fontId="59" fillId="34" borderId="0" xfId="0" quotePrefix="1" applyNumberFormat="1" applyFont="1" applyFill="1" applyAlignment="1">
      <alignment horizontal="center" vertical="center"/>
    </xf>
    <xf numFmtId="22" fontId="60" fillId="34" borderId="0" xfId="0" quotePrefix="1" applyNumberFormat="1" applyFont="1" applyFill="1" applyAlignment="1">
      <alignment horizontal="center" vertical="center"/>
    </xf>
    <xf numFmtId="3" fontId="59" fillId="34" borderId="9" xfId="29" applyNumberFormat="1" applyFont="1" applyFill="1" applyBorder="1" applyAlignment="1">
      <alignment horizontal="right" vertical="center"/>
    </xf>
    <xf numFmtId="3" fontId="59" fillId="34" borderId="0" xfId="29" applyNumberFormat="1" applyFont="1" applyFill="1" applyBorder="1" applyAlignment="1">
      <alignment horizontal="right" vertical="center"/>
    </xf>
    <xf numFmtId="0" fontId="59" fillId="34" borderId="0" xfId="0" applyFont="1" applyFill="1" applyAlignment="1">
      <alignment horizontal="center" vertical="center"/>
    </xf>
    <xf numFmtId="3" fontId="59" fillId="34" borderId="0" xfId="0" applyNumberFormat="1" applyFont="1" applyFill="1" applyAlignment="1">
      <alignment horizontal="center" vertical="center"/>
    </xf>
    <xf numFmtId="187" fontId="65" fillId="34" borderId="0" xfId="29" applyFont="1" applyFill="1" applyBorder="1" applyAlignment="1">
      <alignment horizontal="center" vertical="center"/>
    </xf>
    <xf numFmtId="187" fontId="59" fillId="34" borderId="0" xfId="29" applyFont="1" applyFill="1" applyBorder="1" applyAlignment="1">
      <alignment horizontal="center" vertical="center"/>
    </xf>
    <xf numFmtId="187" fontId="61" fillId="34" borderId="0" xfId="29" applyFont="1" applyFill="1" applyBorder="1" applyAlignment="1">
      <alignment horizontal="center" vertical="center"/>
    </xf>
    <xf numFmtId="187" fontId="45" fillId="34" borderId="0" xfId="29" quotePrefix="1" applyFont="1" applyFill="1" applyBorder="1" applyAlignment="1">
      <alignment horizontal="left" vertical="center"/>
    </xf>
    <xf numFmtId="193" fontId="68" fillId="34" borderId="0" xfId="29" applyNumberFormat="1" applyFont="1" applyFill="1" applyBorder="1" applyAlignment="1">
      <alignment horizontal="center" vertical="center"/>
    </xf>
    <xf numFmtId="193" fontId="59" fillId="34" borderId="0" xfId="29" applyNumberFormat="1" applyFont="1" applyFill="1" applyBorder="1" applyAlignment="1">
      <alignment horizontal="center" vertical="center"/>
    </xf>
    <xf numFmtId="3" fontId="44" fillId="34" borderId="0" xfId="48" applyNumberFormat="1" applyFont="1" applyFill="1" applyAlignment="1">
      <alignment vertical="center"/>
    </xf>
    <xf numFmtId="3" fontId="44" fillId="34" borderId="9" xfId="48" applyNumberFormat="1" applyFont="1" applyFill="1" applyBorder="1" applyAlignment="1">
      <alignment horizontal="center" vertical="center"/>
    </xf>
    <xf numFmtId="3" fontId="44" fillId="34" borderId="0" xfId="0" applyNumberFormat="1" applyFont="1" applyFill="1" applyAlignment="1">
      <alignment horizontal="center" vertical="center"/>
    </xf>
    <xf numFmtId="0" fontId="44" fillId="34" borderId="0" xfId="0" applyFont="1" applyFill="1" applyAlignment="1">
      <alignment horizontal="center" vertical="center"/>
    </xf>
    <xf numFmtId="3" fontId="44" fillId="34" borderId="0" xfId="0" applyNumberFormat="1" applyFont="1" applyFill="1" applyAlignment="1">
      <alignment vertical="center"/>
    </xf>
    <xf numFmtId="0" fontId="44" fillId="34" borderId="0" xfId="48" applyFont="1" applyFill="1" applyAlignment="1">
      <alignment horizontal="center" vertical="center"/>
    </xf>
    <xf numFmtId="3" fontId="44" fillId="34" borderId="0" xfId="48" applyNumberFormat="1" applyFont="1" applyFill="1" applyAlignment="1">
      <alignment horizontal="center" vertical="center"/>
    </xf>
    <xf numFmtId="3" fontId="44" fillId="34" borderId="0" xfId="48" applyNumberFormat="1" applyFont="1" applyFill="1" applyAlignment="1">
      <alignment horizontal="center" vertical="center" wrapText="1"/>
    </xf>
    <xf numFmtId="0" fontId="44" fillId="34" borderId="0" xfId="48" applyFont="1" applyFill="1" applyAlignment="1">
      <alignment horizontal="center" vertical="center" wrapText="1"/>
    </xf>
    <xf numFmtId="0" fontId="44" fillId="34" borderId="0" xfId="0" quotePrefix="1" applyFont="1" applyFill="1" applyAlignment="1">
      <alignment horizontal="center" vertical="center"/>
    </xf>
    <xf numFmtId="4" fontId="59" fillId="34" borderId="0" xfId="0" applyNumberFormat="1" applyFont="1" applyFill="1" applyAlignment="1">
      <alignment horizontal="center" vertical="center"/>
    </xf>
    <xf numFmtId="4" fontId="59" fillId="34" borderId="0" xfId="0" applyNumberFormat="1" applyFont="1" applyFill="1" applyAlignment="1">
      <alignment vertical="center"/>
    </xf>
    <xf numFmtId="189" fontId="59" fillId="34" borderId="0" xfId="28" applyNumberFormat="1" applyFont="1" applyFill="1" applyBorder="1" applyAlignment="1">
      <alignment horizontal="center" vertical="center"/>
    </xf>
    <xf numFmtId="3" fontId="52" fillId="34" borderId="9" xfId="29" applyNumberFormat="1" applyFont="1" applyFill="1" applyBorder="1" applyAlignment="1">
      <alignment horizontal="right" vertical="center"/>
    </xf>
    <xf numFmtId="4" fontId="59" fillId="34" borderId="0" xfId="29" applyNumberFormat="1" applyFont="1" applyFill="1" applyBorder="1" applyAlignment="1">
      <alignment horizontal="right" vertical="center"/>
    </xf>
    <xf numFmtId="3" fontId="52" fillId="34" borderId="0" xfId="0" applyNumberFormat="1" applyFont="1" applyFill="1" applyAlignment="1">
      <alignment horizontal="center" vertical="center"/>
    </xf>
    <xf numFmtId="0" fontId="52" fillId="34" borderId="0" xfId="0" applyFont="1" applyFill="1" applyAlignment="1">
      <alignment horizontal="center" vertical="center"/>
    </xf>
    <xf numFmtId="187" fontId="66" fillId="34" borderId="0" xfId="29" applyFont="1" applyFill="1" applyBorder="1" applyAlignment="1">
      <alignment horizontal="center" vertical="center"/>
    </xf>
    <xf numFmtId="187" fontId="52" fillId="34" borderId="0" xfId="29" applyFont="1" applyFill="1" applyBorder="1" applyAlignment="1">
      <alignment horizontal="center" vertical="center"/>
    </xf>
    <xf numFmtId="3" fontId="48" fillId="34" borderId="0" xfId="48" applyNumberFormat="1" applyFont="1" applyFill="1" applyAlignment="1">
      <alignment vertical="center"/>
    </xf>
    <xf numFmtId="0" fontId="62" fillId="34" borderId="0" xfId="0" applyFont="1" applyFill="1" applyAlignment="1">
      <alignment horizontal="center" vertical="center"/>
    </xf>
    <xf numFmtId="4" fontId="62" fillId="34" borderId="0" xfId="0" quotePrefix="1" applyNumberFormat="1" applyFont="1" applyFill="1" applyAlignment="1">
      <alignment horizontal="center" vertical="center"/>
    </xf>
    <xf numFmtId="1" fontId="62" fillId="34" borderId="0" xfId="0" applyNumberFormat="1" applyFont="1" applyFill="1" applyAlignment="1">
      <alignment horizontal="center" vertical="center"/>
    </xf>
    <xf numFmtId="4" fontId="62" fillId="34" borderId="0" xfId="0" applyNumberFormat="1" applyFont="1" applyFill="1" applyAlignment="1">
      <alignment horizontal="center" vertical="center"/>
    </xf>
    <xf numFmtId="43" fontId="62" fillId="34" borderId="0" xfId="0" applyNumberFormat="1" applyFont="1" applyFill="1" applyAlignment="1">
      <alignment horizontal="center" vertical="center"/>
    </xf>
    <xf numFmtId="187" fontId="62" fillId="34" borderId="0" xfId="0" applyNumberFormat="1" applyFont="1" applyFill="1" applyAlignment="1">
      <alignment horizontal="center" vertical="center"/>
    </xf>
    <xf numFmtId="194" fontId="62" fillId="34" borderId="0" xfId="0" applyNumberFormat="1" applyFont="1" applyFill="1" applyAlignment="1">
      <alignment horizontal="right" vertical="center"/>
    </xf>
    <xf numFmtId="4" fontId="62" fillId="34" borderId="0" xfId="0" applyNumberFormat="1" applyFont="1" applyFill="1" applyAlignment="1">
      <alignment vertical="center"/>
    </xf>
    <xf numFmtId="4" fontId="51" fillId="34" borderId="0" xfId="29" applyNumberFormat="1" applyFont="1" applyFill="1" applyBorder="1" applyAlignment="1">
      <alignment horizontal="right" vertical="center"/>
    </xf>
    <xf numFmtId="4" fontId="52" fillId="34" borderId="0" xfId="29" applyNumberFormat="1" applyFont="1" applyFill="1" applyBorder="1" applyAlignment="1">
      <alignment horizontal="right" vertical="center"/>
    </xf>
    <xf numFmtId="4" fontId="52" fillId="34" borderId="0" xfId="0" applyNumberFormat="1" applyFont="1" applyFill="1" applyAlignment="1">
      <alignment horizontal="center" vertical="center"/>
    </xf>
    <xf numFmtId="193" fontId="52" fillId="34" borderId="0" xfId="29" applyNumberFormat="1" applyFont="1" applyFill="1" applyBorder="1" applyAlignment="1">
      <alignment horizontal="center" vertical="center"/>
    </xf>
    <xf numFmtId="3" fontId="48" fillId="34" borderId="0" xfId="48" applyNumberFormat="1" applyFont="1" applyFill="1" applyAlignment="1">
      <alignment horizontal="center" vertical="center"/>
    </xf>
    <xf numFmtId="0" fontId="53" fillId="34" borderId="0" xfId="0" applyFont="1" applyFill="1" applyAlignment="1">
      <alignment horizontal="center" vertical="center"/>
    </xf>
    <xf numFmtId="0" fontId="48" fillId="34" borderId="0" xfId="0" applyFont="1" applyFill="1" applyAlignment="1">
      <alignment horizontal="center" vertical="center"/>
    </xf>
    <xf numFmtId="3" fontId="48" fillId="34" borderId="0" xfId="0" applyNumberFormat="1" applyFont="1" applyFill="1" applyAlignment="1">
      <alignment horizontal="center" vertical="center"/>
    </xf>
    <xf numFmtId="3" fontId="48" fillId="34" borderId="0" xfId="48" applyNumberFormat="1" applyFont="1" applyFill="1" applyAlignment="1">
      <alignment horizontal="center" vertical="center" wrapText="1"/>
    </xf>
    <xf numFmtId="4" fontId="53" fillId="34" borderId="0" xfId="0" quotePrefix="1" applyNumberFormat="1" applyFont="1" applyFill="1" applyAlignment="1">
      <alignment horizontal="center" vertical="center"/>
    </xf>
    <xf numFmtId="0" fontId="48" fillId="34" borderId="0" xfId="48" applyFont="1" applyFill="1" applyAlignment="1">
      <alignment horizontal="center" vertical="center" wrapText="1"/>
    </xf>
    <xf numFmtId="1" fontId="53" fillId="34" borderId="0" xfId="0" applyNumberFormat="1" applyFont="1" applyFill="1" applyAlignment="1">
      <alignment horizontal="center" vertical="center"/>
    </xf>
    <xf numFmtId="4" fontId="53" fillId="34" borderId="0" xfId="0" applyNumberFormat="1" applyFont="1" applyFill="1" applyAlignment="1">
      <alignment horizontal="center" vertical="center"/>
    </xf>
    <xf numFmtId="43" fontId="53" fillId="34" borderId="0" xfId="0" applyNumberFormat="1" applyFont="1" applyFill="1" applyAlignment="1">
      <alignment horizontal="center" vertical="center"/>
    </xf>
    <xf numFmtId="187" fontId="53" fillId="34" borderId="0" xfId="0" applyNumberFormat="1" applyFont="1" applyFill="1" applyAlignment="1">
      <alignment horizontal="center" vertical="center"/>
    </xf>
    <xf numFmtId="194" fontId="53" fillId="34" borderId="0" xfId="0" applyNumberFormat="1" applyFont="1" applyFill="1" applyAlignment="1">
      <alignment horizontal="right" vertical="center"/>
    </xf>
    <xf numFmtId="1" fontId="53" fillId="34" borderId="0" xfId="0" applyNumberFormat="1" applyFont="1" applyFill="1" applyAlignment="1">
      <alignment vertical="center"/>
    </xf>
    <xf numFmtId="1" fontId="52" fillId="34" borderId="0" xfId="0" applyNumberFormat="1" applyFont="1" applyFill="1" applyAlignment="1">
      <alignment horizontal="center" vertical="center"/>
    </xf>
    <xf numFmtId="1" fontId="52" fillId="34" borderId="0" xfId="0" applyNumberFormat="1" applyFont="1" applyFill="1" applyAlignment="1">
      <alignment vertical="center"/>
    </xf>
    <xf numFmtId="1" fontId="52" fillId="34" borderId="0" xfId="28" applyNumberFormat="1" applyFont="1" applyFill="1" applyBorder="1" applyAlignment="1">
      <alignment horizontal="center" vertical="center"/>
    </xf>
    <xf numFmtId="3" fontId="52" fillId="34" borderId="0" xfId="29" applyNumberFormat="1" applyFont="1" applyFill="1" applyBorder="1" applyAlignment="1">
      <alignment horizontal="right" vertical="center"/>
    </xf>
    <xf numFmtId="4" fontId="58" fillId="34" borderId="0" xfId="29" applyNumberFormat="1" applyFont="1" applyFill="1" applyBorder="1" applyAlignment="1">
      <alignment horizontal="right" vertical="center"/>
    </xf>
    <xf numFmtId="187" fontId="43" fillId="34" borderId="0" xfId="29" quotePrefix="1" applyFont="1" applyFill="1" applyBorder="1" applyAlignment="1">
      <alignment horizontal="left" vertical="center"/>
    </xf>
    <xf numFmtId="1" fontId="62" fillId="34" borderId="0" xfId="0" applyNumberFormat="1" applyFont="1" applyFill="1" applyAlignment="1">
      <alignment vertical="center"/>
    </xf>
    <xf numFmtId="1" fontId="59" fillId="34" borderId="0" xfId="0" applyNumberFormat="1" applyFont="1" applyFill="1" applyAlignment="1">
      <alignment horizontal="center" vertical="center"/>
    </xf>
    <xf numFmtId="1" fontId="59" fillId="34" borderId="0" xfId="0" applyNumberFormat="1" applyFont="1" applyFill="1" applyAlignment="1">
      <alignment vertical="center"/>
    </xf>
    <xf numFmtId="1" fontId="59" fillId="34" borderId="0" xfId="28" applyNumberFormat="1" applyFont="1" applyFill="1" applyBorder="1" applyAlignment="1">
      <alignment horizontal="center" vertical="center"/>
    </xf>
    <xf numFmtId="0" fontId="3" fillId="34" borderId="0" xfId="0" applyFont="1" applyFill="1" applyAlignment="1">
      <alignment horizontal="center" vertical="center"/>
    </xf>
    <xf numFmtId="187" fontId="62" fillId="34" borderId="0" xfId="29" applyFont="1" applyFill="1" applyBorder="1" applyAlignment="1">
      <alignment horizontal="center" vertical="center"/>
    </xf>
    <xf numFmtId="0" fontId="62" fillId="34" borderId="0" xfId="0" applyFont="1" applyFill="1" applyAlignment="1">
      <alignment vertical="center"/>
    </xf>
    <xf numFmtId="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3" fontId="0" fillId="0" borderId="0" xfId="0" applyNumberFormat="1" applyAlignment="1">
      <alignment vertical="top"/>
    </xf>
    <xf numFmtId="0" fontId="45" fillId="41" borderId="9" xfId="0" applyFont="1" applyFill="1" applyBorder="1" applyAlignment="1">
      <alignment horizontal="center" vertical="center"/>
    </xf>
    <xf numFmtId="0" fontId="43" fillId="0" borderId="9" xfId="0" applyFont="1" applyBorder="1" applyAlignment="1">
      <alignment horizontal="center" vertical="center"/>
    </xf>
    <xf numFmtId="0" fontId="45" fillId="40" borderId="9" xfId="0" applyFont="1" applyFill="1" applyBorder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  <xf numFmtId="3" fontId="52" fillId="33" borderId="9" xfId="29" applyNumberFormat="1" applyFont="1" applyFill="1" applyBorder="1" applyAlignment="1">
      <alignment horizontal="right" vertical="center"/>
    </xf>
    <xf numFmtId="4" fontId="4" fillId="33" borderId="0" xfId="29" applyNumberFormat="1" applyFont="1" applyFill="1" applyBorder="1" applyAlignment="1">
      <alignment horizontal="right" vertical="center"/>
    </xf>
    <xf numFmtId="188" fontId="0" fillId="33" borderId="0" xfId="28" quotePrefix="1" applyFont="1" applyFill="1" applyBorder="1" applyAlignment="1">
      <alignment horizontal="right" vertical="center"/>
    </xf>
    <xf numFmtId="1" fontId="0" fillId="33" borderId="0" xfId="0" applyNumberFormat="1" applyFill="1" applyAlignment="1">
      <alignment horizontal="right" vertical="center"/>
    </xf>
    <xf numFmtId="1" fontId="3" fillId="33" borderId="14" xfId="0" applyNumberFormat="1" applyFont="1" applyFill="1" applyBorder="1" applyAlignment="1">
      <alignment horizontal="left" vertical="center"/>
    </xf>
    <xf numFmtId="1" fontId="3" fillId="33" borderId="0" xfId="0" applyNumberFormat="1" applyFont="1" applyFill="1" applyAlignment="1">
      <alignment horizontal="center" vertical="center"/>
    </xf>
    <xf numFmtId="0" fontId="3" fillId="33" borderId="9" xfId="0" applyFont="1" applyFill="1" applyBorder="1" applyAlignment="1">
      <alignment horizontal="left" vertical="center"/>
    </xf>
    <xf numFmtId="0" fontId="3" fillId="33" borderId="9" xfId="0" applyFont="1" applyFill="1" applyBorder="1" applyAlignment="1">
      <alignment horizontal="center" vertical="center"/>
    </xf>
    <xf numFmtId="0" fontId="30" fillId="33" borderId="9" xfId="43" applyFont="1" applyFill="1" applyBorder="1" applyAlignment="1">
      <alignment horizontal="left"/>
    </xf>
    <xf numFmtId="0" fontId="30" fillId="33" borderId="9" xfId="43" applyFont="1" applyFill="1" applyBorder="1" applyAlignment="1">
      <alignment horizontal="center"/>
    </xf>
    <xf numFmtId="0" fontId="30" fillId="33" borderId="9" xfId="25" quotePrefix="1" applyFont="1" applyFill="1" applyBorder="1" applyAlignment="1">
      <alignment horizontal="left" vertical="center"/>
    </xf>
    <xf numFmtId="0" fontId="30" fillId="33" borderId="9" xfId="25" quotePrefix="1" applyFont="1" applyFill="1" applyBorder="1" applyAlignment="1">
      <alignment horizontal="center" vertical="center"/>
    </xf>
    <xf numFmtId="0" fontId="4" fillId="33" borderId="9" xfId="0" applyFont="1" applyFill="1" applyBorder="1" applyAlignment="1">
      <alignment horizontal="center" vertical="center"/>
    </xf>
    <xf numFmtId="0" fontId="0" fillId="33" borderId="9" xfId="0" applyFill="1" applyBorder="1" applyAlignment="1">
      <alignment horizontal="center" vertical="center"/>
    </xf>
    <xf numFmtId="1" fontId="7" fillId="33" borderId="0" xfId="25" applyNumberFormat="1" applyFill="1" applyBorder="1" applyAlignment="1">
      <alignment horizontal="center" vertical="center"/>
    </xf>
    <xf numFmtId="0" fontId="3" fillId="33" borderId="9" xfId="0" quotePrefix="1" applyFont="1" applyFill="1" applyBorder="1" applyAlignment="1">
      <alignment horizontal="left" vertical="center"/>
    </xf>
    <xf numFmtId="0" fontId="3" fillId="33" borderId="9" xfId="0" quotePrefix="1" applyFont="1" applyFill="1" applyBorder="1" applyAlignment="1">
      <alignment horizontal="center" vertical="center"/>
    </xf>
    <xf numFmtId="0" fontId="7" fillId="33" borderId="9" xfId="25" applyFill="1" applyBorder="1" applyAlignment="1">
      <alignment horizontal="center" vertical="center"/>
    </xf>
    <xf numFmtId="1" fontId="7" fillId="33" borderId="0" xfId="25" applyNumberFormat="1" applyFill="1" applyBorder="1" applyAlignment="1">
      <alignment horizontal="right" vertical="center"/>
    </xf>
    <xf numFmtId="189" fontId="23" fillId="33" borderId="9" xfId="28" applyNumberFormat="1" applyFont="1" applyFill="1" applyBorder="1" applyAlignment="1">
      <alignment horizontal="right" vertical="center"/>
    </xf>
    <xf numFmtId="1" fontId="3" fillId="33" borderId="13" xfId="0" applyNumberFormat="1" applyFont="1" applyFill="1" applyBorder="1" applyAlignment="1">
      <alignment horizontal="left" vertical="center"/>
    </xf>
    <xf numFmtId="1" fontId="3" fillId="33" borderId="13" xfId="0" applyNumberFormat="1" applyFont="1" applyFill="1" applyBorder="1" applyAlignment="1">
      <alignment horizontal="center" vertical="center"/>
    </xf>
    <xf numFmtId="3" fontId="3" fillId="33" borderId="9" xfId="29" applyNumberFormat="1" applyFont="1" applyFill="1" applyBorder="1" applyAlignment="1">
      <alignment horizontal="right" vertical="center"/>
    </xf>
    <xf numFmtId="1" fontId="68" fillId="33" borderId="0" xfId="0" applyNumberFormat="1" applyFont="1" applyFill="1" applyAlignment="1">
      <alignment horizontal="center" vertical="center"/>
    </xf>
    <xf numFmtId="0" fontId="69" fillId="33" borderId="14" xfId="0" applyFont="1" applyFill="1" applyBorder="1" applyAlignment="1">
      <alignment horizontal="center" vertical="center"/>
    </xf>
    <xf numFmtId="3" fontId="68" fillId="33" borderId="9" xfId="29" applyNumberFormat="1" applyFont="1" applyFill="1" applyBorder="1" applyAlignment="1">
      <alignment horizontal="right" vertical="center"/>
    </xf>
    <xf numFmtId="3" fontId="69" fillId="33" borderId="9" xfId="29" applyNumberFormat="1" applyFont="1" applyFill="1" applyBorder="1" applyAlignment="1">
      <alignment horizontal="right" vertical="center"/>
    </xf>
    <xf numFmtId="4" fontId="68" fillId="33" borderId="0" xfId="29" applyNumberFormat="1" applyFont="1" applyFill="1" applyBorder="1" applyAlignment="1">
      <alignment horizontal="right" vertical="center"/>
    </xf>
    <xf numFmtId="0" fontId="69" fillId="33" borderId="9" xfId="0" applyFont="1" applyFill="1" applyBorder="1" applyAlignment="1">
      <alignment horizontal="center" vertical="center"/>
    </xf>
    <xf numFmtId="1" fontId="69" fillId="33" borderId="9" xfId="28" quotePrefix="1" applyNumberFormat="1" applyFont="1" applyFill="1" applyBorder="1" applyAlignment="1">
      <alignment horizontal="center" vertical="center"/>
    </xf>
    <xf numFmtId="1" fontId="68" fillId="33" borderId="0" xfId="0" applyNumberFormat="1" applyFont="1" applyFill="1" applyAlignment="1">
      <alignment horizontal="right" vertical="center"/>
    </xf>
    <xf numFmtId="1" fontId="70" fillId="33" borderId="0" xfId="0" applyNumberFormat="1" applyFont="1" applyFill="1" applyAlignment="1">
      <alignment horizontal="center" vertical="center"/>
    </xf>
    <xf numFmtId="0" fontId="70" fillId="33" borderId="14" xfId="0" applyFont="1" applyFill="1" applyBorder="1" applyAlignment="1">
      <alignment horizontal="center" vertical="center"/>
    </xf>
    <xf numFmtId="0" fontId="71" fillId="33" borderId="9" xfId="43" applyFont="1" applyFill="1" applyBorder="1" applyAlignment="1">
      <alignment horizontal="center"/>
    </xf>
    <xf numFmtId="1" fontId="71" fillId="33" borderId="9" xfId="43" quotePrefix="1" applyNumberFormat="1" applyFont="1" applyFill="1" applyBorder="1" applyAlignment="1">
      <alignment horizontal="center" vertical="center"/>
    </xf>
    <xf numFmtId="0" fontId="70" fillId="33" borderId="9" xfId="0" applyFont="1" applyFill="1" applyBorder="1" applyAlignment="1">
      <alignment horizontal="center" vertical="center"/>
    </xf>
    <xf numFmtId="1" fontId="70" fillId="33" borderId="9" xfId="28" quotePrefix="1" applyNumberFormat="1" applyFont="1" applyFill="1" applyBorder="1" applyAlignment="1">
      <alignment horizontal="center" vertical="center"/>
    </xf>
    <xf numFmtId="3" fontId="70" fillId="33" borderId="9" xfId="29" applyNumberFormat="1" applyFont="1" applyFill="1" applyBorder="1" applyAlignment="1">
      <alignment horizontal="center" vertical="center"/>
    </xf>
    <xf numFmtId="4" fontId="70" fillId="33" borderId="0" xfId="29" applyNumberFormat="1" applyFont="1" applyFill="1" applyBorder="1" applyAlignment="1">
      <alignment horizontal="center" vertical="center"/>
    </xf>
    <xf numFmtId="0" fontId="70" fillId="33" borderId="0" xfId="40" applyFont="1" applyFill="1" applyAlignment="1">
      <alignment horizontal="center"/>
    </xf>
    <xf numFmtId="187" fontId="27" fillId="0" borderId="0" xfId="29" applyFont="1" applyAlignment="1">
      <alignment horizontal="center" vertical="center"/>
    </xf>
    <xf numFmtId="41" fontId="39" fillId="24" borderId="0" xfId="29" quotePrefix="1" applyNumberFormat="1" applyFont="1" applyFill="1" applyBorder="1" applyAlignment="1">
      <alignment horizontal="left" vertical="center"/>
    </xf>
    <xf numFmtId="193" fontId="27" fillId="0" borderId="0" xfId="29" applyNumberFormat="1" applyFont="1" applyAlignment="1">
      <alignment horizontal="center" vertical="center"/>
    </xf>
    <xf numFmtId="3" fontId="68" fillId="33" borderId="9" xfId="29" applyNumberFormat="1" applyFont="1" applyFill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4" fontId="72" fillId="0" borderId="0" xfId="0" applyNumberFormat="1" applyFont="1" applyAlignment="1">
      <alignment horizontal="center" vertical="center"/>
    </xf>
    <xf numFmtId="49" fontId="72" fillId="0" borderId="18" xfId="0" applyNumberFormat="1" applyFont="1" applyBorder="1" applyAlignment="1">
      <alignment horizontal="center" vertical="center" wrapText="1"/>
    </xf>
    <xf numFmtId="22" fontId="72" fillId="0" borderId="11" xfId="0" applyNumberFormat="1" applyFont="1" applyBorder="1" applyAlignment="1">
      <alignment horizontal="center" vertical="center"/>
    </xf>
    <xf numFmtId="49" fontId="72" fillId="0" borderId="19" xfId="0" applyNumberFormat="1" applyFont="1" applyBorder="1" applyAlignment="1">
      <alignment horizontal="center" vertical="center"/>
    </xf>
    <xf numFmtId="49" fontId="72" fillId="0" borderId="17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3" fontId="44" fillId="34" borderId="0" xfId="48" applyNumberFormat="1" applyFont="1" applyFill="1" applyAlignment="1">
      <alignment horizontal="right" vertical="center"/>
    </xf>
    <xf numFmtId="3" fontId="44" fillId="0" borderId="0" xfId="48" applyNumberFormat="1" applyFont="1" applyAlignment="1">
      <alignment horizontal="right" vertical="center"/>
    </xf>
    <xf numFmtId="3" fontId="44" fillId="34" borderId="9" xfId="48" applyNumberFormat="1" applyFont="1" applyFill="1" applyBorder="1" applyAlignment="1">
      <alignment horizontal="center" vertical="center"/>
    </xf>
    <xf numFmtId="3" fontId="44" fillId="0" borderId="9" xfId="48" applyNumberFormat="1" applyFont="1" applyBorder="1" applyAlignment="1">
      <alignment horizontal="center" vertical="center"/>
    </xf>
    <xf numFmtId="0" fontId="49" fillId="24" borderId="9" xfId="0" applyFont="1" applyFill="1" applyBorder="1" applyAlignment="1">
      <alignment horizontal="center" vertical="center"/>
    </xf>
    <xf numFmtId="0" fontId="3" fillId="0" borderId="9" xfId="25" applyFont="1" applyFill="1" applyBorder="1" applyAlignment="1">
      <alignment horizontal="center" vertical="center"/>
    </xf>
    <xf numFmtId="0" fontId="3" fillId="0" borderId="9" xfId="43" applyFont="1" applyFill="1" applyBorder="1" applyAlignment="1">
      <alignment horizontal="center"/>
    </xf>
    <xf numFmtId="0" fontId="3" fillId="0" borderId="9" xfId="43" quotePrefix="1" applyFont="1" applyFill="1" applyBorder="1" applyAlignment="1">
      <alignment horizontal="center"/>
    </xf>
    <xf numFmtId="0" fontId="3" fillId="0" borderId="9" xfId="25" quotePrefix="1" applyFont="1" applyFill="1" applyBorder="1" applyAlignment="1">
      <alignment horizontal="center" vertic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" xfId="29" builtinId="6"/>
    <cellStyle name="Comma 2" xfId="30" xr:uid="{00000000-0005-0000-0000-00001D000000}"/>
    <cellStyle name="Comma 3" xfId="51" xr:uid="{00000000-0005-0000-0000-00001E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7" xr:uid="{00000000-0005-0000-0000-000029000000}"/>
    <cellStyle name="Normal 3" xfId="49" xr:uid="{00000000-0005-0000-0000-00002A000000}"/>
    <cellStyle name="Normal 4" xfId="50" xr:uid="{00000000-0005-0000-0000-00002B000000}"/>
    <cellStyle name="Normal_MC_01" xfId="48" xr:uid="{00000000-0005-0000-0000-00002C000000}"/>
    <cellStyle name="Normal_water record_1_ใบจดมิเตอร" xfId="40" xr:uid="{00000000-0005-0000-0000-00002D000000}"/>
    <cellStyle name="Note" xfId="41" builtinId="10" customBuiltin="1"/>
    <cellStyle name="Output" xfId="42" builtinId="21" customBuiltin="1"/>
    <cellStyle name="Style 1" xfId="43" xr:uid="{00000000-0005-0000-0000-000030000000}"/>
    <cellStyle name="Title" xfId="44" builtinId="15" customBuiltin="1"/>
    <cellStyle name="Total" xfId="45" builtinId="25" customBuiltin="1"/>
    <cellStyle name="Warning Text" xfId="46" builtinId="11" customBuiltin="1"/>
  </cellStyles>
  <dxfs count="37"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FF"/>
      <color rgb="FF00FF00"/>
      <color rgb="FFFFCCFF"/>
      <color rgb="FFCCFFCC"/>
      <color rgb="FFFF00FF"/>
      <color rgb="FF9933FF"/>
      <color rgb="FF660066"/>
      <color rgb="FF00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460025</xdr:colOff>
      <xdr:row>51</xdr:row>
      <xdr:rowOff>114299</xdr:rowOff>
    </xdr:from>
    <xdr:to>
      <xdr:col>2</xdr:col>
      <xdr:colOff>934632</xdr:colOff>
      <xdr:row>57</xdr:row>
      <xdr:rowOff>32361</xdr:rowOff>
    </xdr:to>
    <xdr:sp macro="" textlink="">
      <xdr:nvSpPr>
        <xdr:cNvPr id="2" name="Cloud 1">
          <a:extLst>
            <a:ext uri="{FF2B5EF4-FFF2-40B4-BE49-F238E27FC236}">
              <a16:creationId xmlns:a16="http://schemas.microsoft.com/office/drawing/2014/main" id="{00E2B026-F447-404D-9D22-6C044725495D}"/>
            </a:ext>
          </a:extLst>
        </xdr:cNvPr>
        <xdr:cNvSpPr/>
      </xdr:nvSpPr>
      <xdr:spPr>
        <a:xfrm rot="270754">
          <a:off x="460025" y="15925799"/>
          <a:ext cx="3090807" cy="1124562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1536700</xdr:colOff>
      <xdr:row>54</xdr:row>
      <xdr:rowOff>139700</xdr:rowOff>
    </xdr:from>
    <xdr:to>
      <xdr:col>5</xdr:col>
      <xdr:colOff>444500</xdr:colOff>
      <xdr:row>54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52355A5-B6DF-4135-9C28-A5E87F3A9797}"/>
            </a:ext>
          </a:extLst>
        </xdr:cNvPr>
        <xdr:cNvCxnSpPr/>
      </xdr:nvCxnSpPr>
      <xdr:spPr>
        <a:xfrm>
          <a:off x="3200400" y="13855700"/>
          <a:ext cx="4826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434781</xdr:colOff>
      <xdr:row>47</xdr:row>
      <xdr:rowOff>62006</xdr:rowOff>
    </xdr:from>
    <xdr:to>
      <xdr:col>2</xdr:col>
      <xdr:colOff>909388</xdr:colOff>
      <xdr:row>51</xdr:row>
      <xdr:rowOff>13687</xdr:rowOff>
    </xdr:to>
    <xdr:sp macro="" textlink="">
      <xdr:nvSpPr>
        <xdr:cNvPr id="4" name="Cloud 3">
          <a:extLst>
            <a:ext uri="{FF2B5EF4-FFF2-40B4-BE49-F238E27FC236}">
              <a16:creationId xmlns:a16="http://schemas.microsoft.com/office/drawing/2014/main" id="{4A6FE444-12DA-490E-9FE7-2D31777B2DB4}"/>
            </a:ext>
          </a:extLst>
        </xdr:cNvPr>
        <xdr:cNvSpPr/>
      </xdr:nvSpPr>
      <xdr:spPr>
        <a:xfrm rot="270754">
          <a:off x="434781" y="14692406"/>
          <a:ext cx="3090807" cy="113278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997323</xdr:colOff>
      <xdr:row>48</xdr:row>
      <xdr:rowOff>67235</xdr:rowOff>
    </xdr:from>
    <xdr:to>
      <xdr:col>2</xdr:col>
      <xdr:colOff>1473946</xdr:colOff>
      <xdr:row>48</xdr:row>
      <xdr:rowOff>67235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19762EE-83C8-41D4-B8E2-F04CD1544726}"/>
            </a:ext>
          </a:extLst>
        </xdr:cNvPr>
        <xdr:cNvCxnSpPr/>
      </xdr:nvCxnSpPr>
      <xdr:spPr>
        <a:xfrm>
          <a:off x="2655794" y="12516970"/>
          <a:ext cx="476623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90"/>
  <sheetViews>
    <sheetView workbookViewId="0"/>
  </sheetViews>
  <sheetFormatPr defaultColWidth="18.77734375" defaultRowHeight="16.2" customHeight="1"/>
  <cols>
    <col min="1" max="1" width="22.77734375" style="436" customWidth="1"/>
    <col min="2" max="16384" width="18.77734375" style="431"/>
  </cols>
  <sheetData>
    <row r="1" spans="1:73" s="434" customFormat="1" ht="40.799999999999997" customHeight="1">
      <c r="A1" s="433" t="s">
        <v>145</v>
      </c>
    </row>
    <row r="2" spans="1:73" ht="21" customHeight="1">
      <c r="A2" s="435"/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432"/>
      <c r="W2" s="432"/>
      <c r="X2" s="432"/>
      <c r="Y2" s="432"/>
      <c r="Z2" s="432"/>
      <c r="AA2" s="432"/>
      <c r="AB2" s="432"/>
      <c r="AC2" s="432"/>
      <c r="AD2" s="432"/>
      <c r="AE2" s="432"/>
      <c r="AF2" s="432"/>
      <c r="AG2" s="432"/>
      <c r="AH2" s="432"/>
      <c r="AI2" s="432"/>
      <c r="AJ2" s="432"/>
      <c r="AK2" s="432"/>
      <c r="AL2" s="432"/>
      <c r="AM2" s="432"/>
      <c r="AN2" s="432"/>
      <c r="AO2" s="432"/>
      <c r="AP2" s="432"/>
      <c r="AQ2" s="432"/>
      <c r="AR2" s="432"/>
      <c r="AS2" s="432"/>
      <c r="AT2" s="432"/>
      <c r="AU2" s="432"/>
      <c r="AV2" s="432"/>
      <c r="AW2" s="432"/>
      <c r="AX2" s="432"/>
      <c r="AY2" s="432"/>
      <c r="AZ2" s="432"/>
      <c r="BA2" s="432"/>
      <c r="BB2" s="432"/>
      <c r="BC2" s="432"/>
      <c r="BD2" s="432"/>
      <c r="BE2" s="432"/>
      <c r="BF2" s="432"/>
      <c r="BG2" s="432"/>
      <c r="BH2" s="432"/>
      <c r="BI2" s="432"/>
      <c r="BJ2" s="432"/>
      <c r="BK2" s="432"/>
      <c r="BL2" s="432"/>
      <c r="BM2" s="432"/>
      <c r="BN2" s="432"/>
      <c r="BO2" s="432"/>
      <c r="BP2" s="432"/>
      <c r="BQ2" s="432"/>
      <c r="BR2" s="432"/>
      <c r="BS2" s="432"/>
      <c r="BT2" s="432"/>
      <c r="BU2" s="432"/>
    </row>
    <row r="3" spans="1:73" ht="21" customHeight="1">
      <c r="B3" s="432"/>
      <c r="C3" s="432"/>
      <c r="D3" s="432"/>
      <c r="E3" s="432"/>
      <c r="F3" s="432"/>
      <c r="G3" s="432"/>
      <c r="H3" s="432"/>
      <c r="I3" s="432"/>
      <c r="J3" s="432"/>
      <c r="K3" s="432"/>
      <c r="L3" s="432"/>
      <c r="M3" s="432"/>
      <c r="N3" s="432"/>
      <c r="O3" s="432"/>
      <c r="P3" s="432"/>
      <c r="Q3" s="432"/>
      <c r="R3" s="432"/>
      <c r="S3" s="432"/>
      <c r="T3" s="432"/>
      <c r="U3" s="432"/>
      <c r="V3" s="432"/>
      <c r="W3" s="432"/>
      <c r="X3" s="432"/>
      <c r="Y3" s="432"/>
      <c r="Z3" s="432"/>
      <c r="AA3" s="432"/>
      <c r="AB3" s="432"/>
      <c r="AC3" s="432"/>
      <c r="AD3" s="432"/>
      <c r="AE3" s="432"/>
      <c r="AF3" s="432"/>
      <c r="AG3" s="432"/>
      <c r="AH3" s="432"/>
      <c r="AI3" s="432"/>
      <c r="AJ3" s="432"/>
      <c r="AK3" s="432"/>
      <c r="AL3" s="432"/>
      <c r="AM3" s="432"/>
      <c r="AN3" s="432"/>
      <c r="AO3" s="432"/>
      <c r="AP3" s="432"/>
      <c r="AQ3" s="432"/>
      <c r="AR3" s="432"/>
      <c r="AS3" s="432"/>
      <c r="AT3" s="432"/>
      <c r="AU3" s="432"/>
      <c r="AV3" s="432"/>
      <c r="AW3" s="432"/>
      <c r="AX3" s="432"/>
      <c r="AY3" s="432"/>
      <c r="AZ3" s="432"/>
      <c r="BA3" s="432"/>
      <c r="BB3" s="432"/>
      <c r="BC3" s="432"/>
      <c r="BD3" s="432"/>
      <c r="BE3" s="432"/>
      <c r="BF3" s="432"/>
      <c r="BG3" s="432"/>
      <c r="BH3" s="432"/>
      <c r="BI3" s="432"/>
      <c r="BJ3" s="432"/>
      <c r="BK3" s="432"/>
      <c r="BL3" s="432"/>
      <c r="BM3" s="432"/>
      <c r="BN3" s="432"/>
      <c r="BO3" s="432"/>
      <c r="BP3" s="432"/>
      <c r="BQ3" s="432"/>
      <c r="BR3" s="432"/>
      <c r="BS3" s="432"/>
      <c r="BT3" s="432"/>
      <c r="BU3" s="432"/>
    </row>
    <row r="4" spans="1:73" ht="21" customHeight="1">
      <c r="B4" s="432"/>
      <c r="C4" s="432"/>
      <c r="D4" s="432"/>
      <c r="E4" s="432"/>
      <c r="F4" s="432"/>
      <c r="G4" s="432"/>
      <c r="H4" s="432"/>
      <c r="I4" s="432"/>
      <c r="J4" s="432"/>
      <c r="K4" s="432"/>
      <c r="L4" s="432"/>
      <c r="M4" s="432"/>
      <c r="N4" s="432"/>
      <c r="O4" s="432"/>
      <c r="P4" s="432"/>
      <c r="Q4" s="432"/>
      <c r="R4" s="432"/>
      <c r="S4" s="432"/>
      <c r="T4" s="432"/>
      <c r="U4" s="432"/>
      <c r="V4" s="432"/>
      <c r="W4" s="432"/>
      <c r="X4" s="432"/>
      <c r="Y4" s="432"/>
      <c r="Z4" s="432"/>
      <c r="AA4" s="432"/>
      <c r="AB4" s="432"/>
      <c r="AC4" s="432"/>
      <c r="AD4" s="432"/>
      <c r="AE4" s="432"/>
      <c r="AF4" s="432"/>
      <c r="AG4" s="432"/>
      <c r="AH4" s="432"/>
      <c r="AI4" s="432"/>
      <c r="AJ4" s="432"/>
      <c r="AK4" s="432"/>
      <c r="AL4" s="432"/>
      <c r="AM4" s="432"/>
      <c r="AN4" s="432"/>
      <c r="AO4" s="432"/>
      <c r="AP4" s="432"/>
      <c r="AQ4" s="432"/>
      <c r="AR4" s="432"/>
      <c r="AS4" s="432"/>
      <c r="AT4" s="432"/>
      <c r="AU4" s="432"/>
      <c r="AV4" s="432"/>
      <c r="AW4" s="432"/>
      <c r="AX4" s="432"/>
      <c r="AY4" s="432"/>
      <c r="AZ4" s="432"/>
      <c r="BA4" s="432"/>
      <c r="BB4" s="432"/>
      <c r="BC4" s="432"/>
      <c r="BD4" s="432"/>
      <c r="BE4" s="432"/>
      <c r="BF4" s="432"/>
      <c r="BG4" s="432"/>
      <c r="BH4" s="432"/>
      <c r="BI4" s="432"/>
      <c r="BJ4" s="432"/>
      <c r="BK4" s="432"/>
      <c r="BL4" s="432"/>
      <c r="BM4" s="432"/>
      <c r="BN4" s="432"/>
      <c r="BO4" s="432"/>
      <c r="BP4" s="432"/>
      <c r="BQ4" s="432"/>
      <c r="BR4" s="432"/>
      <c r="BS4" s="432"/>
      <c r="BT4" s="432"/>
      <c r="BU4" s="432"/>
    </row>
    <row r="5" spans="1:73" ht="21" customHeight="1">
      <c r="B5" s="432"/>
      <c r="C5" s="432"/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432"/>
      <c r="Z5" s="432"/>
      <c r="AA5" s="432"/>
      <c r="AB5" s="432"/>
      <c r="AC5" s="432"/>
      <c r="AD5" s="432"/>
      <c r="AE5" s="432"/>
      <c r="AF5" s="432"/>
      <c r="AG5" s="432"/>
      <c r="AH5" s="432"/>
      <c r="AI5" s="432"/>
      <c r="AJ5" s="432"/>
      <c r="AK5" s="432"/>
      <c r="AL5" s="432"/>
      <c r="AM5" s="432"/>
      <c r="AN5" s="432"/>
      <c r="AO5" s="432"/>
      <c r="AP5" s="432"/>
      <c r="AQ5" s="432"/>
      <c r="AR5" s="432"/>
      <c r="AS5" s="432"/>
      <c r="AT5" s="432"/>
      <c r="AU5" s="432"/>
      <c r="AV5" s="432"/>
      <c r="AW5" s="432"/>
      <c r="AX5" s="432"/>
      <c r="AY5" s="432"/>
      <c r="AZ5" s="432"/>
      <c r="BA5" s="432"/>
      <c r="BB5" s="432"/>
      <c r="BC5" s="432"/>
      <c r="BD5" s="432"/>
      <c r="BE5" s="432"/>
      <c r="BF5" s="432"/>
      <c r="BG5" s="432"/>
      <c r="BH5" s="432"/>
      <c r="BI5" s="432"/>
      <c r="BJ5" s="432"/>
      <c r="BK5" s="432"/>
      <c r="BL5" s="432"/>
      <c r="BM5" s="432"/>
      <c r="BN5" s="432"/>
      <c r="BO5" s="432"/>
      <c r="BP5" s="432"/>
      <c r="BQ5" s="432"/>
      <c r="BR5" s="432"/>
      <c r="BS5" s="432"/>
      <c r="BT5" s="432"/>
      <c r="BU5" s="432"/>
    </row>
    <row r="6" spans="1:73" ht="21" customHeight="1">
      <c r="B6" s="432"/>
      <c r="C6" s="432"/>
      <c r="D6" s="432"/>
      <c r="E6" s="432"/>
      <c r="F6" s="432"/>
      <c r="G6" s="432"/>
      <c r="H6" s="432"/>
      <c r="I6" s="432"/>
      <c r="J6" s="432"/>
      <c r="K6" s="432"/>
      <c r="L6" s="432"/>
      <c r="M6" s="432"/>
      <c r="N6" s="432"/>
      <c r="O6" s="432"/>
      <c r="P6" s="432"/>
      <c r="Q6" s="432"/>
      <c r="R6" s="432"/>
      <c r="S6" s="432"/>
      <c r="T6" s="432"/>
      <c r="U6" s="432"/>
      <c r="V6" s="432"/>
      <c r="W6" s="432"/>
      <c r="X6" s="432"/>
      <c r="Y6" s="432"/>
      <c r="Z6" s="432"/>
      <c r="AA6" s="432"/>
      <c r="AB6" s="432"/>
      <c r="AC6" s="432"/>
      <c r="AD6" s="432"/>
      <c r="AE6" s="432"/>
      <c r="AF6" s="432"/>
      <c r="AG6" s="432"/>
      <c r="AH6" s="432"/>
      <c r="AI6" s="432"/>
      <c r="AJ6" s="432"/>
      <c r="AK6" s="432"/>
      <c r="AL6" s="432"/>
      <c r="AM6" s="432"/>
      <c r="AN6" s="432"/>
      <c r="AO6" s="432"/>
      <c r="AP6" s="432"/>
      <c r="AQ6" s="432"/>
      <c r="AR6" s="432"/>
      <c r="AS6" s="432"/>
      <c r="AT6" s="432"/>
      <c r="AU6" s="432"/>
      <c r="AV6" s="432"/>
      <c r="AW6" s="432"/>
      <c r="AX6" s="432"/>
      <c r="AY6" s="432"/>
      <c r="AZ6" s="432"/>
      <c r="BA6" s="432"/>
      <c r="BB6" s="432"/>
      <c r="BC6" s="432"/>
      <c r="BD6" s="432"/>
      <c r="BE6" s="432"/>
      <c r="BF6" s="432"/>
      <c r="BG6" s="432"/>
      <c r="BH6" s="432"/>
      <c r="BI6" s="432"/>
      <c r="BJ6" s="432"/>
      <c r="BK6" s="432"/>
      <c r="BL6" s="432"/>
      <c r="BM6" s="432"/>
      <c r="BN6" s="432"/>
      <c r="BO6" s="432"/>
      <c r="BP6" s="432"/>
      <c r="BQ6" s="432"/>
      <c r="BR6" s="432"/>
      <c r="BS6" s="432"/>
      <c r="BT6" s="432"/>
      <c r="BU6" s="432"/>
    </row>
    <row r="7" spans="1:73" ht="21" customHeight="1">
      <c r="B7" s="432"/>
      <c r="C7" s="432"/>
      <c r="D7" s="432"/>
      <c r="E7" s="432"/>
      <c r="F7" s="432"/>
      <c r="G7" s="432"/>
      <c r="H7" s="432"/>
      <c r="I7" s="432"/>
      <c r="J7" s="432"/>
      <c r="K7" s="432"/>
      <c r="L7" s="432"/>
      <c r="M7" s="432"/>
      <c r="N7" s="432"/>
      <c r="O7" s="432"/>
      <c r="P7" s="432"/>
      <c r="Q7" s="432"/>
      <c r="R7" s="432"/>
      <c r="S7" s="432"/>
      <c r="T7" s="432"/>
      <c r="U7" s="432"/>
      <c r="V7" s="432"/>
      <c r="W7" s="432"/>
      <c r="X7" s="432"/>
      <c r="Y7" s="432"/>
      <c r="Z7" s="432"/>
      <c r="AA7" s="432"/>
      <c r="AB7" s="432"/>
      <c r="AC7" s="432"/>
      <c r="AD7" s="432"/>
      <c r="AE7" s="432"/>
      <c r="AF7" s="432"/>
      <c r="AG7" s="432"/>
      <c r="AH7" s="432"/>
      <c r="AI7" s="432"/>
      <c r="AJ7" s="432"/>
      <c r="AK7" s="432"/>
      <c r="AL7" s="432"/>
      <c r="AM7" s="432"/>
      <c r="AN7" s="432"/>
      <c r="AO7" s="432"/>
      <c r="AP7" s="432"/>
      <c r="AQ7" s="432"/>
      <c r="AR7" s="432"/>
      <c r="AS7" s="432"/>
      <c r="AT7" s="432"/>
      <c r="AU7" s="432"/>
      <c r="AV7" s="432"/>
      <c r="AW7" s="432"/>
      <c r="AX7" s="432"/>
      <c r="AY7" s="432"/>
      <c r="AZ7" s="432"/>
      <c r="BA7" s="432"/>
      <c r="BB7" s="432"/>
      <c r="BC7" s="432"/>
      <c r="BD7" s="432"/>
      <c r="BE7" s="432"/>
      <c r="BF7" s="432"/>
      <c r="BG7" s="432"/>
      <c r="BH7" s="432"/>
      <c r="BI7" s="432"/>
      <c r="BJ7" s="432"/>
      <c r="BK7" s="432"/>
      <c r="BL7" s="432"/>
      <c r="BM7" s="432"/>
      <c r="BN7" s="432"/>
      <c r="BO7" s="432"/>
      <c r="BP7" s="432"/>
      <c r="BQ7" s="432"/>
      <c r="BR7" s="432"/>
      <c r="BS7" s="432"/>
      <c r="BT7" s="432"/>
      <c r="BU7" s="432"/>
    </row>
    <row r="8" spans="1:73" ht="21" customHeight="1">
      <c r="B8" s="432"/>
      <c r="C8" s="432"/>
      <c r="D8" s="432"/>
      <c r="E8" s="432"/>
      <c r="F8" s="432"/>
      <c r="G8" s="432"/>
      <c r="H8" s="432"/>
      <c r="I8" s="432"/>
      <c r="J8" s="432"/>
      <c r="K8" s="432"/>
      <c r="L8" s="432"/>
      <c r="M8" s="432"/>
      <c r="N8" s="432"/>
      <c r="O8" s="432"/>
      <c r="P8" s="432"/>
      <c r="Q8" s="432"/>
      <c r="R8" s="432"/>
      <c r="S8" s="432"/>
      <c r="T8" s="432"/>
      <c r="U8" s="432"/>
      <c r="V8" s="432"/>
      <c r="W8" s="432"/>
      <c r="X8" s="432"/>
      <c r="Y8" s="432"/>
      <c r="Z8" s="432"/>
      <c r="AA8" s="432"/>
      <c r="AB8" s="432"/>
      <c r="AC8" s="432"/>
      <c r="AD8" s="432"/>
      <c r="AE8" s="432"/>
      <c r="AF8" s="432"/>
      <c r="AG8" s="432"/>
      <c r="AH8" s="432"/>
      <c r="AI8" s="432"/>
      <c r="AJ8" s="432"/>
      <c r="AK8" s="432"/>
      <c r="AL8" s="432"/>
      <c r="AM8" s="432"/>
      <c r="AN8" s="432"/>
      <c r="AO8" s="432"/>
      <c r="AP8" s="432"/>
      <c r="AQ8" s="432"/>
      <c r="AR8" s="432"/>
      <c r="AS8" s="432"/>
      <c r="AT8" s="432"/>
      <c r="AU8" s="432"/>
      <c r="AV8" s="432"/>
      <c r="AW8" s="432"/>
      <c r="AX8" s="432"/>
      <c r="AY8" s="432"/>
      <c r="AZ8" s="432"/>
      <c r="BA8" s="432"/>
      <c r="BB8" s="432"/>
      <c r="BC8" s="432"/>
      <c r="BD8" s="432"/>
      <c r="BE8" s="432"/>
      <c r="BF8" s="432"/>
      <c r="BG8" s="432"/>
      <c r="BH8" s="432"/>
      <c r="BI8" s="432"/>
      <c r="BJ8" s="432"/>
      <c r="BK8" s="432"/>
      <c r="BL8" s="432"/>
      <c r="BM8" s="432"/>
      <c r="BN8" s="432"/>
      <c r="BO8" s="432"/>
      <c r="BP8" s="432"/>
      <c r="BQ8" s="432"/>
      <c r="BR8" s="432"/>
      <c r="BS8" s="432"/>
      <c r="BT8" s="432"/>
      <c r="BU8" s="432"/>
    </row>
    <row r="9" spans="1:73" ht="21" customHeight="1">
      <c r="B9" s="432"/>
      <c r="C9" s="432"/>
      <c r="D9" s="432"/>
      <c r="E9" s="432"/>
      <c r="F9" s="432"/>
      <c r="G9" s="432"/>
      <c r="H9" s="432"/>
      <c r="I9" s="432"/>
      <c r="J9" s="432"/>
      <c r="K9" s="432"/>
      <c r="L9" s="432"/>
      <c r="M9" s="432"/>
      <c r="N9" s="432"/>
      <c r="O9" s="432"/>
      <c r="P9" s="432"/>
      <c r="Q9" s="432"/>
      <c r="R9" s="432"/>
      <c r="S9" s="432"/>
      <c r="T9" s="432"/>
      <c r="U9" s="432"/>
      <c r="V9" s="432"/>
      <c r="W9" s="432"/>
      <c r="X9" s="432"/>
      <c r="Y9" s="432"/>
      <c r="Z9" s="432"/>
      <c r="AA9" s="432"/>
      <c r="AB9" s="432"/>
      <c r="AC9" s="432"/>
      <c r="AD9" s="432"/>
      <c r="AE9" s="432"/>
      <c r="AF9" s="432"/>
      <c r="AG9" s="432"/>
      <c r="AH9" s="432"/>
      <c r="AI9" s="432"/>
      <c r="AJ9" s="432"/>
      <c r="AK9" s="432"/>
      <c r="AL9" s="432"/>
      <c r="AM9" s="432"/>
      <c r="AN9" s="432"/>
      <c r="AO9" s="432"/>
      <c r="AP9" s="432"/>
      <c r="AQ9" s="432"/>
      <c r="AR9" s="432"/>
      <c r="AS9" s="432"/>
      <c r="AT9" s="432"/>
      <c r="AU9" s="432"/>
      <c r="AV9" s="432"/>
      <c r="AW9" s="432"/>
      <c r="AX9" s="432"/>
      <c r="AY9" s="432"/>
      <c r="AZ9" s="432"/>
      <c r="BA9" s="432"/>
      <c r="BB9" s="432"/>
      <c r="BC9" s="432"/>
      <c r="BD9" s="432"/>
      <c r="BE9" s="432"/>
      <c r="BF9" s="432"/>
      <c r="BG9" s="432"/>
      <c r="BH9" s="432"/>
      <c r="BI9" s="432"/>
      <c r="BJ9" s="432"/>
      <c r="BK9" s="432"/>
      <c r="BL9" s="432"/>
      <c r="BM9" s="432"/>
      <c r="BN9" s="432"/>
      <c r="BO9" s="432"/>
      <c r="BP9" s="432"/>
      <c r="BQ9" s="432"/>
      <c r="BR9" s="432"/>
      <c r="BS9" s="432"/>
      <c r="BT9" s="432"/>
      <c r="BU9" s="432"/>
    </row>
    <row r="10" spans="1:73" ht="21" customHeight="1">
      <c r="B10" s="432"/>
      <c r="C10" s="432"/>
      <c r="D10" s="432"/>
      <c r="E10" s="432"/>
      <c r="F10" s="432"/>
      <c r="G10" s="432"/>
      <c r="H10" s="432"/>
      <c r="I10" s="432"/>
      <c r="J10" s="432"/>
      <c r="K10" s="432"/>
      <c r="L10" s="432"/>
      <c r="M10" s="432"/>
      <c r="N10" s="432"/>
      <c r="O10" s="432"/>
      <c r="P10" s="432"/>
      <c r="Q10" s="432"/>
      <c r="R10" s="432"/>
      <c r="S10" s="432"/>
      <c r="T10" s="432"/>
      <c r="U10" s="432"/>
      <c r="V10" s="432"/>
      <c r="W10" s="432"/>
      <c r="X10" s="432"/>
      <c r="Y10" s="432"/>
      <c r="Z10" s="432"/>
      <c r="AA10" s="432"/>
      <c r="AB10" s="432"/>
      <c r="AC10" s="432"/>
      <c r="AD10" s="432"/>
      <c r="AE10" s="432"/>
      <c r="AF10" s="432"/>
      <c r="AG10" s="432"/>
      <c r="AH10" s="432"/>
      <c r="AI10" s="432"/>
      <c r="AJ10" s="432"/>
      <c r="AK10" s="432"/>
      <c r="AL10" s="432"/>
      <c r="AM10" s="432"/>
      <c r="AN10" s="432"/>
      <c r="AO10" s="432"/>
      <c r="AP10" s="432"/>
      <c r="AQ10" s="432"/>
      <c r="AR10" s="432"/>
      <c r="AS10" s="432"/>
      <c r="AT10" s="432"/>
      <c r="AU10" s="432"/>
      <c r="AV10" s="432"/>
      <c r="AW10" s="432"/>
      <c r="AX10" s="432"/>
      <c r="AY10" s="432"/>
      <c r="AZ10" s="432"/>
      <c r="BA10" s="432"/>
      <c r="BB10" s="432"/>
      <c r="BC10" s="432"/>
      <c r="BD10" s="432"/>
      <c r="BE10" s="432"/>
      <c r="BF10" s="432"/>
      <c r="BG10" s="432"/>
      <c r="BH10" s="432"/>
      <c r="BI10" s="432"/>
      <c r="BJ10" s="432"/>
      <c r="BK10" s="432"/>
      <c r="BL10" s="432"/>
      <c r="BM10" s="432"/>
      <c r="BN10" s="432"/>
      <c r="BO10" s="432"/>
      <c r="BP10" s="432"/>
      <c r="BQ10" s="432"/>
      <c r="BR10" s="432"/>
      <c r="BS10" s="432"/>
      <c r="BT10" s="432"/>
      <c r="BU10" s="432"/>
    </row>
    <row r="11" spans="1:73" ht="21" customHeight="1">
      <c r="B11" s="432"/>
      <c r="C11" s="432"/>
      <c r="D11" s="432"/>
      <c r="E11" s="432"/>
      <c r="F11" s="432"/>
      <c r="G11" s="432"/>
      <c r="H11" s="432"/>
      <c r="I11" s="432"/>
      <c r="J11" s="432"/>
      <c r="K11" s="432"/>
      <c r="L11" s="432"/>
      <c r="M11" s="432"/>
      <c r="N11" s="432"/>
      <c r="O11" s="432"/>
      <c r="P11" s="432"/>
      <c r="Q11" s="432"/>
      <c r="R11" s="432"/>
      <c r="S11" s="432"/>
      <c r="T11" s="432"/>
      <c r="U11" s="432"/>
      <c r="V11" s="432"/>
      <c r="W11" s="432"/>
      <c r="X11" s="432"/>
      <c r="Y11" s="432"/>
      <c r="Z11" s="432"/>
      <c r="AA11" s="432"/>
      <c r="AB11" s="432"/>
      <c r="AC11" s="432"/>
      <c r="AD11" s="432"/>
      <c r="AE11" s="432"/>
      <c r="AF11" s="432"/>
      <c r="AG11" s="432"/>
      <c r="AH11" s="432"/>
      <c r="AI11" s="432"/>
      <c r="AJ11" s="432"/>
      <c r="AK11" s="432"/>
      <c r="AL11" s="432"/>
      <c r="AM11" s="432"/>
      <c r="AN11" s="432"/>
      <c r="AO11" s="432"/>
      <c r="AP11" s="432"/>
      <c r="AQ11" s="432"/>
      <c r="AR11" s="432"/>
      <c r="AS11" s="432"/>
      <c r="AT11" s="432"/>
      <c r="AU11" s="432"/>
      <c r="AV11" s="432"/>
      <c r="AW11" s="432"/>
      <c r="AX11" s="432"/>
      <c r="AY11" s="432"/>
      <c r="AZ11" s="432"/>
      <c r="BA11" s="432"/>
      <c r="BB11" s="432"/>
      <c r="BC11" s="432"/>
      <c r="BD11" s="432"/>
      <c r="BE11" s="432"/>
      <c r="BF11" s="432"/>
      <c r="BG11" s="432"/>
      <c r="BH11" s="432"/>
      <c r="BI11" s="432"/>
      <c r="BJ11" s="432"/>
      <c r="BK11" s="432"/>
      <c r="BL11" s="432"/>
      <c r="BM11" s="432"/>
      <c r="BN11" s="432"/>
      <c r="BO11" s="432"/>
      <c r="BP11" s="432"/>
      <c r="BQ11" s="432"/>
      <c r="BR11" s="432"/>
      <c r="BS11" s="432"/>
      <c r="BT11" s="432"/>
      <c r="BU11" s="432"/>
    </row>
    <row r="12" spans="1:73" ht="21" customHeight="1">
      <c r="B12" s="432"/>
      <c r="C12" s="432"/>
      <c r="D12" s="432"/>
      <c r="E12" s="432"/>
      <c r="F12" s="432"/>
      <c r="G12" s="432"/>
      <c r="H12" s="432"/>
      <c r="I12" s="432"/>
      <c r="J12" s="432"/>
      <c r="K12" s="432"/>
      <c r="L12" s="432"/>
      <c r="M12" s="432"/>
      <c r="N12" s="432"/>
      <c r="O12" s="432"/>
      <c r="P12" s="432"/>
      <c r="Q12" s="432"/>
      <c r="R12" s="432"/>
      <c r="S12" s="432"/>
      <c r="T12" s="432"/>
      <c r="U12" s="432"/>
      <c r="V12" s="432"/>
      <c r="W12" s="432"/>
      <c r="X12" s="432"/>
      <c r="Y12" s="432"/>
      <c r="Z12" s="432"/>
      <c r="AA12" s="432"/>
      <c r="AB12" s="432"/>
      <c r="AC12" s="432"/>
      <c r="AD12" s="432"/>
      <c r="AE12" s="432"/>
      <c r="AF12" s="432"/>
      <c r="AG12" s="432"/>
      <c r="AH12" s="432"/>
      <c r="AI12" s="432"/>
      <c r="AJ12" s="432"/>
      <c r="AK12" s="432"/>
      <c r="AL12" s="432"/>
      <c r="AM12" s="432"/>
      <c r="AN12" s="432"/>
      <c r="AO12" s="432"/>
      <c r="AP12" s="432"/>
      <c r="AQ12" s="432"/>
      <c r="AR12" s="432"/>
      <c r="AS12" s="432"/>
      <c r="AT12" s="432"/>
      <c r="AU12" s="432"/>
      <c r="AV12" s="432"/>
      <c r="AW12" s="432"/>
      <c r="AX12" s="432"/>
      <c r="AY12" s="432"/>
      <c r="AZ12" s="432"/>
      <c r="BA12" s="432"/>
      <c r="BB12" s="432"/>
      <c r="BC12" s="432"/>
      <c r="BD12" s="432"/>
      <c r="BE12" s="432"/>
      <c r="BF12" s="432"/>
      <c r="BG12" s="432"/>
      <c r="BH12" s="432"/>
      <c r="BI12" s="432"/>
      <c r="BJ12" s="432"/>
      <c r="BK12" s="432"/>
      <c r="BL12" s="432"/>
      <c r="BM12" s="432"/>
      <c r="BN12" s="432"/>
      <c r="BO12" s="432"/>
      <c r="BP12" s="432"/>
      <c r="BQ12" s="432"/>
      <c r="BR12" s="432"/>
      <c r="BS12" s="432"/>
      <c r="BT12" s="432"/>
      <c r="BU12" s="432"/>
    </row>
    <row r="13" spans="1:73" ht="21" customHeight="1">
      <c r="B13" s="432"/>
      <c r="C13" s="432"/>
      <c r="D13" s="432"/>
      <c r="E13" s="432"/>
      <c r="F13" s="432"/>
      <c r="G13" s="432"/>
      <c r="H13" s="432"/>
      <c r="I13" s="432"/>
      <c r="J13" s="432"/>
      <c r="K13" s="432"/>
      <c r="L13" s="432"/>
      <c r="M13" s="432"/>
      <c r="N13" s="432"/>
      <c r="O13" s="432"/>
      <c r="P13" s="432"/>
      <c r="Q13" s="432"/>
      <c r="R13" s="432"/>
      <c r="S13" s="432"/>
      <c r="T13" s="432"/>
      <c r="U13" s="432"/>
      <c r="V13" s="432"/>
      <c r="W13" s="432"/>
      <c r="X13" s="432"/>
      <c r="Y13" s="432"/>
      <c r="Z13" s="432"/>
      <c r="AA13" s="432"/>
      <c r="AB13" s="432"/>
      <c r="AC13" s="432"/>
      <c r="AD13" s="432"/>
      <c r="AE13" s="432"/>
      <c r="AF13" s="432"/>
      <c r="AG13" s="432"/>
      <c r="AH13" s="432"/>
      <c r="AI13" s="432"/>
      <c r="AJ13" s="432"/>
      <c r="AK13" s="432"/>
      <c r="AL13" s="432"/>
      <c r="AM13" s="432"/>
      <c r="AN13" s="432"/>
      <c r="AO13" s="432"/>
      <c r="AP13" s="432"/>
      <c r="AQ13" s="432"/>
      <c r="AR13" s="432"/>
      <c r="AS13" s="432"/>
      <c r="AT13" s="432"/>
      <c r="AU13" s="432"/>
      <c r="AV13" s="432"/>
      <c r="AW13" s="432"/>
      <c r="AX13" s="432"/>
      <c r="AY13" s="432"/>
      <c r="AZ13" s="432"/>
      <c r="BA13" s="432"/>
      <c r="BB13" s="432"/>
      <c r="BC13" s="432"/>
      <c r="BD13" s="432"/>
      <c r="BE13" s="432"/>
      <c r="BF13" s="432"/>
      <c r="BG13" s="432"/>
      <c r="BH13" s="432"/>
      <c r="BI13" s="432"/>
      <c r="BJ13" s="432"/>
      <c r="BK13" s="432"/>
      <c r="BL13" s="432"/>
      <c r="BM13" s="432"/>
      <c r="BN13" s="432"/>
      <c r="BO13" s="432"/>
      <c r="BP13" s="432"/>
      <c r="BQ13" s="432"/>
      <c r="BR13" s="432"/>
      <c r="BS13" s="432"/>
      <c r="BT13" s="432"/>
      <c r="BU13" s="432"/>
    </row>
    <row r="14" spans="1:73" ht="21" customHeight="1">
      <c r="B14" s="432"/>
      <c r="C14" s="432"/>
      <c r="D14" s="432"/>
      <c r="E14" s="432"/>
      <c r="F14" s="432"/>
      <c r="G14" s="432"/>
      <c r="H14" s="432"/>
      <c r="I14" s="432"/>
      <c r="J14" s="432"/>
      <c r="K14" s="432"/>
      <c r="L14" s="432"/>
      <c r="M14" s="432"/>
      <c r="N14" s="432"/>
      <c r="O14" s="432"/>
      <c r="P14" s="432"/>
      <c r="Q14" s="432"/>
      <c r="R14" s="432"/>
      <c r="S14" s="432"/>
      <c r="T14" s="432"/>
      <c r="U14" s="432"/>
      <c r="V14" s="432"/>
      <c r="W14" s="432"/>
      <c r="X14" s="432"/>
      <c r="Y14" s="432"/>
      <c r="Z14" s="432"/>
      <c r="AA14" s="432"/>
      <c r="AB14" s="432"/>
      <c r="AC14" s="432"/>
      <c r="AD14" s="432"/>
      <c r="AE14" s="432"/>
      <c r="AF14" s="432"/>
      <c r="AG14" s="432"/>
      <c r="AH14" s="432"/>
      <c r="AI14" s="432"/>
      <c r="AJ14" s="432"/>
      <c r="AK14" s="432"/>
      <c r="AL14" s="432"/>
      <c r="AM14" s="432"/>
      <c r="AN14" s="432"/>
      <c r="AO14" s="432"/>
      <c r="AP14" s="432"/>
      <c r="AQ14" s="432"/>
      <c r="AR14" s="432"/>
      <c r="AS14" s="432"/>
      <c r="AT14" s="432"/>
      <c r="AU14" s="432"/>
      <c r="AV14" s="432"/>
      <c r="AW14" s="432"/>
      <c r="AX14" s="432"/>
      <c r="AY14" s="432"/>
      <c r="AZ14" s="432"/>
      <c r="BA14" s="432"/>
      <c r="BB14" s="432"/>
      <c r="BC14" s="432"/>
      <c r="BD14" s="432"/>
      <c r="BE14" s="432"/>
      <c r="BF14" s="432"/>
      <c r="BG14" s="432"/>
      <c r="BH14" s="432"/>
      <c r="BI14" s="432"/>
      <c r="BJ14" s="432"/>
      <c r="BK14" s="432"/>
      <c r="BL14" s="432"/>
      <c r="BM14" s="432"/>
      <c r="BN14" s="432"/>
      <c r="BO14" s="432"/>
      <c r="BP14" s="432"/>
      <c r="BQ14" s="432"/>
      <c r="BR14" s="432"/>
      <c r="BS14" s="432"/>
      <c r="BT14" s="432"/>
      <c r="BU14" s="432"/>
    </row>
    <row r="15" spans="1:73" ht="21" customHeight="1">
      <c r="B15" s="432"/>
      <c r="C15" s="432"/>
      <c r="D15" s="432"/>
      <c r="E15" s="432"/>
      <c r="F15" s="432"/>
      <c r="G15" s="432"/>
      <c r="H15" s="432"/>
      <c r="I15" s="432"/>
      <c r="J15" s="432"/>
      <c r="K15" s="432"/>
      <c r="L15" s="432"/>
      <c r="M15" s="432"/>
      <c r="N15" s="432"/>
      <c r="O15" s="432"/>
      <c r="P15" s="432"/>
      <c r="Q15" s="432"/>
      <c r="R15" s="432"/>
      <c r="S15" s="432"/>
      <c r="T15" s="432"/>
      <c r="U15" s="432"/>
      <c r="V15" s="432"/>
      <c r="W15" s="432"/>
      <c r="X15" s="432"/>
      <c r="Y15" s="432"/>
      <c r="Z15" s="432"/>
      <c r="AA15" s="432"/>
      <c r="AB15" s="432"/>
      <c r="AC15" s="432"/>
      <c r="AD15" s="432"/>
      <c r="AE15" s="432"/>
      <c r="AF15" s="432"/>
      <c r="AG15" s="432"/>
      <c r="AH15" s="432"/>
      <c r="AI15" s="432"/>
      <c r="AJ15" s="432"/>
      <c r="AK15" s="432"/>
      <c r="AL15" s="432"/>
      <c r="AM15" s="432"/>
      <c r="AN15" s="432"/>
      <c r="AO15" s="432"/>
      <c r="AP15" s="432"/>
      <c r="AQ15" s="432"/>
      <c r="AR15" s="432"/>
      <c r="AS15" s="432"/>
      <c r="AT15" s="432"/>
      <c r="AU15" s="432"/>
      <c r="AV15" s="432"/>
      <c r="AW15" s="432"/>
      <c r="AX15" s="432"/>
      <c r="AY15" s="432"/>
      <c r="AZ15" s="432"/>
      <c r="BA15" s="432"/>
      <c r="BB15" s="432"/>
      <c r="BC15" s="432"/>
      <c r="BD15" s="432"/>
      <c r="BE15" s="432"/>
      <c r="BF15" s="432"/>
      <c r="BG15" s="432"/>
      <c r="BH15" s="432"/>
      <c r="BI15" s="432"/>
      <c r="BJ15" s="432"/>
      <c r="BK15" s="432"/>
      <c r="BL15" s="432"/>
      <c r="BM15" s="432"/>
      <c r="BN15" s="432"/>
      <c r="BO15" s="432"/>
      <c r="BP15" s="432"/>
      <c r="BQ15" s="432"/>
      <c r="BR15" s="432"/>
      <c r="BS15" s="432"/>
      <c r="BT15" s="432"/>
      <c r="BU15" s="432"/>
    </row>
    <row r="16" spans="1:73" ht="21" customHeight="1">
      <c r="B16" s="432"/>
      <c r="C16" s="432"/>
      <c r="D16" s="432"/>
      <c r="E16" s="432"/>
      <c r="F16" s="432"/>
      <c r="G16" s="432"/>
      <c r="H16" s="432"/>
      <c r="I16" s="432"/>
      <c r="J16" s="432"/>
      <c r="K16" s="432"/>
      <c r="L16" s="432"/>
      <c r="M16" s="432"/>
      <c r="N16" s="432"/>
      <c r="O16" s="432"/>
      <c r="P16" s="432"/>
      <c r="Q16" s="432"/>
      <c r="R16" s="432"/>
      <c r="S16" s="432"/>
      <c r="T16" s="432"/>
      <c r="U16" s="432"/>
      <c r="V16" s="432"/>
      <c r="W16" s="432"/>
      <c r="X16" s="432"/>
      <c r="Y16" s="432"/>
      <c r="Z16" s="432"/>
      <c r="AA16" s="432"/>
      <c r="AB16" s="432"/>
      <c r="AC16" s="432"/>
      <c r="AD16" s="432"/>
      <c r="AE16" s="432"/>
      <c r="AF16" s="432"/>
      <c r="AG16" s="432"/>
      <c r="AH16" s="432"/>
      <c r="AI16" s="432"/>
      <c r="AJ16" s="432"/>
      <c r="AK16" s="432"/>
      <c r="AL16" s="432"/>
      <c r="AM16" s="432"/>
      <c r="AN16" s="432"/>
      <c r="AO16" s="432"/>
      <c r="AP16" s="432"/>
      <c r="AQ16" s="432"/>
      <c r="AR16" s="432"/>
      <c r="AS16" s="432"/>
      <c r="AT16" s="432"/>
      <c r="AU16" s="432"/>
      <c r="AV16" s="432"/>
      <c r="AW16" s="432"/>
      <c r="AX16" s="432"/>
      <c r="AY16" s="432"/>
      <c r="AZ16" s="432"/>
      <c r="BA16" s="432"/>
      <c r="BB16" s="432"/>
      <c r="BC16" s="432"/>
      <c r="BD16" s="432"/>
      <c r="BE16" s="432"/>
      <c r="BF16" s="432"/>
      <c r="BG16" s="432"/>
      <c r="BH16" s="432"/>
      <c r="BI16" s="432"/>
      <c r="BJ16" s="432"/>
      <c r="BK16" s="432"/>
      <c r="BL16" s="432"/>
      <c r="BM16" s="432"/>
      <c r="BN16" s="432"/>
      <c r="BO16" s="432"/>
      <c r="BP16" s="432"/>
      <c r="BQ16" s="432"/>
      <c r="BR16" s="432"/>
      <c r="BS16" s="432"/>
      <c r="BT16" s="432"/>
      <c r="BU16" s="432"/>
    </row>
    <row r="17" spans="2:73" ht="21" customHeight="1">
      <c r="B17" s="432"/>
      <c r="C17" s="432"/>
      <c r="D17" s="432"/>
      <c r="E17" s="432"/>
      <c r="F17" s="432"/>
      <c r="G17" s="432"/>
      <c r="H17" s="432"/>
      <c r="I17" s="432"/>
      <c r="J17" s="432"/>
      <c r="K17" s="432"/>
      <c r="L17" s="432"/>
      <c r="M17" s="432"/>
      <c r="N17" s="432"/>
      <c r="O17" s="432"/>
      <c r="P17" s="432"/>
      <c r="Q17" s="432"/>
      <c r="R17" s="432"/>
      <c r="S17" s="432"/>
      <c r="T17" s="432"/>
      <c r="U17" s="432"/>
      <c r="V17" s="432"/>
      <c r="W17" s="432"/>
      <c r="X17" s="432"/>
      <c r="Y17" s="432"/>
      <c r="Z17" s="432"/>
      <c r="AA17" s="432"/>
      <c r="AB17" s="432"/>
      <c r="AC17" s="432"/>
      <c r="AD17" s="432"/>
      <c r="AE17" s="432"/>
      <c r="AF17" s="432"/>
      <c r="AG17" s="432"/>
      <c r="AH17" s="432"/>
      <c r="AI17" s="432"/>
      <c r="AJ17" s="432"/>
      <c r="AK17" s="432"/>
      <c r="AL17" s="432"/>
      <c r="AM17" s="432"/>
      <c r="AN17" s="432"/>
      <c r="AO17" s="432"/>
      <c r="AP17" s="432"/>
      <c r="AQ17" s="432"/>
      <c r="AR17" s="432"/>
      <c r="AS17" s="432"/>
      <c r="AT17" s="432"/>
      <c r="AU17" s="432"/>
      <c r="AV17" s="432"/>
      <c r="AW17" s="432"/>
      <c r="AX17" s="432"/>
      <c r="AY17" s="432"/>
      <c r="AZ17" s="432"/>
      <c r="BA17" s="432"/>
      <c r="BB17" s="432"/>
      <c r="BC17" s="432"/>
      <c r="BD17" s="432"/>
      <c r="BE17" s="432"/>
      <c r="BF17" s="432"/>
      <c r="BG17" s="432"/>
      <c r="BH17" s="432"/>
      <c r="BI17" s="432"/>
      <c r="BJ17" s="432"/>
      <c r="BK17" s="432"/>
      <c r="BL17" s="432"/>
      <c r="BM17" s="432"/>
      <c r="BN17" s="432"/>
      <c r="BO17" s="432"/>
      <c r="BP17" s="432"/>
      <c r="BQ17" s="432"/>
      <c r="BR17" s="432"/>
      <c r="BS17" s="432"/>
      <c r="BT17" s="432"/>
      <c r="BU17" s="432"/>
    </row>
    <row r="18" spans="2:73" ht="21" customHeight="1">
      <c r="B18" s="432"/>
      <c r="C18" s="432"/>
      <c r="D18" s="432"/>
      <c r="E18" s="432"/>
      <c r="F18" s="432"/>
      <c r="G18" s="432"/>
      <c r="H18" s="432"/>
      <c r="I18" s="432"/>
      <c r="J18" s="432"/>
      <c r="K18" s="432"/>
      <c r="L18" s="432"/>
      <c r="M18" s="432"/>
      <c r="N18" s="432"/>
      <c r="O18" s="432"/>
      <c r="P18" s="432"/>
      <c r="Q18" s="432"/>
      <c r="R18" s="432"/>
      <c r="S18" s="432"/>
      <c r="T18" s="432"/>
      <c r="U18" s="432"/>
      <c r="V18" s="432"/>
      <c r="W18" s="432"/>
      <c r="X18" s="432"/>
      <c r="Y18" s="432"/>
      <c r="Z18" s="432"/>
      <c r="AA18" s="432"/>
      <c r="AB18" s="432"/>
      <c r="AC18" s="432"/>
      <c r="AD18" s="432"/>
      <c r="AE18" s="432"/>
      <c r="AF18" s="432"/>
      <c r="AG18" s="432"/>
      <c r="AH18" s="432"/>
      <c r="AI18" s="432"/>
      <c r="AJ18" s="432"/>
      <c r="AK18" s="432"/>
      <c r="AL18" s="432"/>
      <c r="AM18" s="432"/>
      <c r="AN18" s="432"/>
      <c r="AO18" s="432"/>
      <c r="AP18" s="432"/>
      <c r="AQ18" s="432"/>
      <c r="AR18" s="432"/>
      <c r="AS18" s="432"/>
      <c r="AT18" s="432"/>
      <c r="AU18" s="432"/>
      <c r="AV18" s="432"/>
      <c r="AW18" s="432"/>
      <c r="AX18" s="432"/>
      <c r="AY18" s="432"/>
      <c r="AZ18" s="432"/>
      <c r="BA18" s="432"/>
      <c r="BB18" s="432"/>
      <c r="BC18" s="432"/>
      <c r="BD18" s="432"/>
      <c r="BE18" s="432"/>
      <c r="BF18" s="432"/>
      <c r="BG18" s="432"/>
      <c r="BH18" s="432"/>
      <c r="BI18" s="432"/>
      <c r="BJ18" s="432"/>
      <c r="BK18" s="432"/>
      <c r="BL18" s="432"/>
      <c r="BM18" s="432"/>
      <c r="BN18" s="432"/>
      <c r="BO18" s="432"/>
      <c r="BP18" s="432"/>
      <c r="BQ18" s="432"/>
      <c r="BR18" s="432"/>
      <c r="BS18" s="432"/>
      <c r="BT18" s="432"/>
      <c r="BU18" s="432"/>
    </row>
    <row r="19" spans="2:73" ht="21" customHeight="1">
      <c r="B19" s="432"/>
      <c r="C19" s="432"/>
      <c r="D19" s="432"/>
      <c r="E19" s="432"/>
      <c r="F19" s="432"/>
      <c r="G19" s="432"/>
      <c r="H19" s="432"/>
      <c r="I19" s="432"/>
      <c r="J19" s="432"/>
      <c r="K19" s="432"/>
      <c r="L19" s="432"/>
      <c r="M19" s="432"/>
      <c r="N19" s="432"/>
      <c r="O19" s="432"/>
      <c r="P19" s="432"/>
      <c r="Q19" s="432"/>
      <c r="R19" s="432"/>
      <c r="S19" s="432"/>
      <c r="T19" s="432"/>
      <c r="U19" s="432"/>
      <c r="V19" s="432"/>
      <c r="W19" s="432"/>
      <c r="X19" s="432"/>
      <c r="Y19" s="432"/>
      <c r="Z19" s="432"/>
      <c r="AA19" s="432"/>
      <c r="AB19" s="432"/>
      <c r="AC19" s="432"/>
      <c r="AD19" s="432"/>
      <c r="AE19" s="432"/>
      <c r="AF19" s="432"/>
      <c r="AG19" s="432"/>
      <c r="AH19" s="432"/>
      <c r="AI19" s="432"/>
      <c r="AJ19" s="432"/>
      <c r="AK19" s="432"/>
      <c r="AL19" s="432"/>
      <c r="AM19" s="432"/>
      <c r="AN19" s="432"/>
      <c r="AO19" s="432"/>
      <c r="AP19" s="432"/>
      <c r="AQ19" s="432"/>
      <c r="AR19" s="432"/>
      <c r="AS19" s="432"/>
      <c r="AT19" s="432"/>
      <c r="AU19" s="432"/>
      <c r="AV19" s="432"/>
      <c r="AW19" s="432"/>
      <c r="AX19" s="432"/>
      <c r="AY19" s="432"/>
      <c r="AZ19" s="432"/>
      <c r="BA19" s="432"/>
      <c r="BB19" s="432"/>
      <c r="BC19" s="432"/>
      <c r="BD19" s="432"/>
      <c r="BE19" s="432"/>
      <c r="BF19" s="432"/>
      <c r="BG19" s="432"/>
      <c r="BH19" s="432"/>
      <c r="BI19" s="432"/>
      <c r="BJ19" s="432"/>
      <c r="BK19" s="432"/>
      <c r="BL19" s="432"/>
      <c r="BM19" s="432"/>
      <c r="BN19" s="432"/>
      <c r="BO19" s="432"/>
      <c r="BP19" s="432"/>
      <c r="BQ19" s="432"/>
      <c r="BR19" s="432"/>
      <c r="BS19" s="432"/>
      <c r="BT19" s="432"/>
      <c r="BU19" s="432"/>
    </row>
    <row r="20" spans="2:73" ht="21" customHeight="1">
      <c r="B20" s="432"/>
      <c r="C20" s="432"/>
      <c r="D20" s="432"/>
      <c r="E20" s="432"/>
      <c r="F20" s="432"/>
      <c r="G20" s="432"/>
      <c r="H20" s="432"/>
      <c r="I20" s="432"/>
      <c r="J20" s="432"/>
      <c r="K20" s="432"/>
      <c r="L20" s="432"/>
      <c r="M20" s="432"/>
      <c r="N20" s="432"/>
      <c r="O20" s="432"/>
      <c r="P20" s="432"/>
      <c r="Q20" s="432"/>
      <c r="R20" s="432"/>
      <c r="S20" s="432"/>
      <c r="T20" s="432"/>
      <c r="U20" s="432"/>
      <c r="V20" s="432"/>
      <c r="W20" s="432"/>
      <c r="X20" s="432"/>
      <c r="Y20" s="432"/>
      <c r="Z20" s="432"/>
      <c r="AA20" s="432"/>
      <c r="AB20" s="432"/>
      <c r="AC20" s="432"/>
      <c r="AD20" s="432"/>
      <c r="AE20" s="432"/>
      <c r="AF20" s="432"/>
      <c r="AG20" s="432"/>
      <c r="AH20" s="432"/>
      <c r="AI20" s="432"/>
      <c r="AJ20" s="432"/>
      <c r="AK20" s="432"/>
      <c r="AL20" s="432"/>
      <c r="AM20" s="432"/>
      <c r="AN20" s="432"/>
      <c r="AO20" s="432"/>
      <c r="AP20" s="432"/>
      <c r="AQ20" s="432"/>
      <c r="AR20" s="432"/>
      <c r="AS20" s="432"/>
      <c r="AT20" s="432"/>
      <c r="AU20" s="432"/>
      <c r="AV20" s="432"/>
      <c r="AW20" s="432"/>
      <c r="AX20" s="432"/>
      <c r="AY20" s="432"/>
      <c r="AZ20" s="432"/>
      <c r="BA20" s="432"/>
      <c r="BB20" s="432"/>
      <c r="BC20" s="432"/>
      <c r="BD20" s="432"/>
      <c r="BE20" s="432"/>
      <c r="BF20" s="432"/>
      <c r="BG20" s="432"/>
      <c r="BH20" s="432"/>
      <c r="BI20" s="432"/>
      <c r="BJ20" s="432"/>
      <c r="BK20" s="432"/>
      <c r="BL20" s="432"/>
      <c r="BM20" s="432"/>
      <c r="BN20" s="432"/>
      <c r="BO20" s="432"/>
      <c r="BP20" s="432"/>
      <c r="BQ20" s="432"/>
      <c r="BR20" s="432"/>
      <c r="BS20" s="432"/>
      <c r="BT20" s="432"/>
      <c r="BU20" s="432"/>
    </row>
    <row r="21" spans="2:73" ht="21" customHeight="1">
      <c r="B21" s="432"/>
      <c r="C21" s="432"/>
      <c r="D21" s="432"/>
      <c r="E21" s="432"/>
      <c r="F21" s="432"/>
      <c r="G21" s="432"/>
      <c r="H21" s="432"/>
      <c r="I21" s="432"/>
      <c r="J21" s="432"/>
      <c r="K21" s="432"/>
      <c r="L21" s="432"/>
      <c r="M21" s="432"/>
      <c r="N21" s="432"/>
      <c r="O21" s="432"/>
      <c r="P21" s="432"/>
      <c r="Q21" s="432"/>
      <c r="R21" s="432"/>
      <c r="S21" s="432"/>
      <c r="T21" s="432"/>
      <c r="U21" s="432"/>
      <c r="V21" s="432"/>
      <c r="W21" s="432"/>
      <c r="X21" s="432"/>
      <c r="Y21" s="432"/>
      <c r="Z21" s="432"/>
      <c r="AA21" s="432"/>
      <c r="AB21" s="432"/>
      <c r="AC21" s="432"/>
      <c r="AD21" s="432"/>
      <c r="AE21" s="432"/>
      <c r="AF21" s="432"/>
      <c r="AG21" s="432"/>
      <c r="AH21" s="432"/>
      <c r="AI21" s="432"/>
      <c r="AJ21" s="432"/>
      <c r="AK21" s="432"/>
      <c r="AL21" s="432"/>
      <c r="AM21" s="432"/>
      <c r="AN21" s="432"/>
      <c r="AO21" s="432"/>
      <c r="AP21" s="432"/>
      <c r="AQ21" s="432"/>
      <c r="AR21" s="432"/>
      <c r="AS21" s="432"/>
      <c r="AT21" s="432"/>
      <c r="AU21" s="432"/>
      <c r="AV21" s="432"/>
      <c r="AW21" s="432"/>
      <c r="AX21" s="432"/>
      <c r="AY21" s="432"/>
      <c r="AZ21" s="432"/>
      <c r="BA21" s="432"/>
      <c r="BB21" s="432"/>
      <c r="BC21" s="432"/>
      <c r="BD21" s="432"/>
      <c r="BE21" s="432"/>
      <c r="BF21" s="432"/>
      <c r="BG21" s="432"/>
      <c r="BH21" s="432"/>
      <c r="BI21" s="432"/>
      <c r="BJ21" s="432"/>
      <c r="BK21" s="432"/>
      <c r="BL21" s="432"/>
      <c r="BM21" s="432"/>
      <c r="BN21" s="432"/>
      <c r="BO21" s="432"/>
      <c r="BP21" s="432"/>
      <c r="BQ21" s="432"/>
      <c r="BR21" s="432"/>
      <c r="BS21" s="432"/>
      <c r="BT21" s="432"/>
      <c r="BU21" s="432"/>
    </row>
    <row r="22" spans="2:73" ht="21" customHeight="1">
      <c r="B22" s="432"/>
      <c r="C22" s="432"/>
      <c r="D22" s="432"/>
      <c r="E22" s="432"/>
      <c r="F22" s="432"/>
      <c r="G22" s="432"/>
      <c r="H22" s="432"/>
      <c r="I22" s="432"/>
      <c r="J22" s="432"/>
      <c r="K22" s="432"/>
      <c r="L22" s="432"/>
      <c r="M22" s="432"/>
      <c r="N22" s="432"/>
      <c r="O22" s="432"/>
      <c r="P22" s="432"/>
      <c r="Q22" s="432"/>
      <c r="R22" s="432"/>
      <c r="S22" s="432"/>
      <c r="T22" s="432"/>
      <c r="U22" s="432"/>
      <c r="V22" s="432"/>
      <c r="W22" s="432"/>
      <c r="X22" s="432"/>
      <c r="Y22" s="432"/>
      <c r="Z22" s="432"/>
      <c r="AA22" s="432"/>
      <c r="AB22" s="432"/>
      <c r="AC22" s="432"/>
      <c r="AD22" s="432"/>
      <c r="AE22" s="432"/>
      <c r="AF22" s="432"/>
      <c r="AG22" s="432"/>
      <c r="AH22" s="432"/>
      <c r="AI22" s="432"/>
      <c r="AJ22" s="432"/>
      <c r="AK22" s="432"/>
      <c r="AL22" s="432"/>
      <c r="AM22" s="432"/>
      <c r="AN22" s="432"/>
      <c r="AO22" s="432"/>
      <c r="AP22" s="432"/>
      <c r="AQ22" s="432"/>
      <c r="AR22" s="432"/>
      <c r="AS22" s="432"/>
      <c r="AT22" s="432"/>
      <c r="AU22" s="432"/>
      <c r="AV22" s="432"/>
      <c r="AW22" s="432"/>
      <c r="AX22" s="432"/>
      <c r="AY22" s="432"/>
      <c r="AZ22" s="432"/>
      <c r="BA22" s="432"/>
      <c r="BB22" s="432"/>
      <c r="BC22" s="432"/>
      <c r="BD22" s="432"/>
      <c r="BE22" s="432"/>
      <c r="BF22" s="432"/>
      <c r="BG22" s="432"/>
      <c r="BH22" s="432"/>
      <c r="BI22" s="432"/>
      <c r="BJ22" s="432"/>
      <c r="BK22" s="432"/>
      <c r="BL22" s="432"/>
      <c r="BM22" s="432"/>
      <c r="BN22" s="432"/>
      <c r="BO22" s="432"/>
      <c r="BP22" s="432"/>
      <c r="BQ22" s="432"/>
      <c r="BR22" s="432"/>
      <c r="BS22" s="432"/>
      <c r="BT22" s="432"/>
      <c r="BU22" s="432"/>
    </row>
    <row r="23" spans="2:73" ht="21" customHeight="1">
      <c r="B23" s="432"/>
      <c r="C23" s="432"/>
      <c r="D23" s="432"/>
      <c r="E23" s="432"/>
      <c r="F23" s="432"/>
      <c r="G23" s="432"/>
      <c r="H23" s="432"/>
      <c r="I23" s="432"/>
      <c r="J23" s="432"/>
      <c r="K23" s="432"/>
      <c r="L23" s="432"/>
      <c r="M23" s="432"/>
      <c r="N23" s="432"/>
      <c r="O23" s="432"/>
      <c r="P23" s="432"/>
      <c r="Q23" s="432"/>
      <c r="R23" s="432"/>
      <c r="S23" s="432"/>
      <c r="T23" s="432"/>
      <c r="U23" s="432"/>
      <c r="V23" s="432"/>
      <c r="W23" s="432"/>
      <c r="X23" s="432"/>
      <c r="Y23" s="432"/>
      <c r="Z23" s="432"/>
      <c r="AA23" s="432"/>
      <c r="AB23" s="432"/>
      <c r="AC23" s="432"/>
      <c r="AD23" s="432"/>
      <c r="AE23" s="432"/>
      <c r="AF23" s="432"/>
      <c r="AG23" s="432"/>
      <c r="AH23" s="432"/>
      <c r="AI23" s="432"/>
      <c r="AJ23" s="432"/>
      <c r="AK23" s="432"/>
      <c r="AL23" s="432"/>
      <c r="AM23" s="432"/>
      <c r="AN23" s="432"/>
      <c r="AO23" s="432"/>
      <c r="AP23" s="432"/>
      <c r="AQ23" s="432"/>
      <c r="AR23" s="432"/>
      <c r="AS23" s="432"/>
      <c r="AT23" s="432"/>
      <c r="AU23" s="432"/>
      <c r="AV23" s="432"/>
      <c r="AW23" s="432"/>
      <c r="AX23" s="432"/>
      <c r="AY23" s="432"/>
      <c r="AZ23" s="432"/>
      <c r="BA23" s="432"/>
      <c r="BB23" s="432"/>
      <c r="BC23" s="432"/>
      <c r="BD23" s="432"/>
      <c r="BE23" s="432"/>
      <c r="BF23" s="432"/>
      <c r="BG23" s="432"/>
      <c r="BH23" s="432"/>
      <c r="BI23" s="432"/>
      <c r="BJ23" s="432"/>
      <c r="BK23" s="432"/>
      <c r="BL23" s="432"/>
      <c r="BM23" s="432"/>
      <c r="BN23" s="432"/>
      <c r="BO23" s="432"/>
      <c r="BP23" s="432"/>
      <c r="BQ23" s="432"/>
      <c r="BR23" s="432"/>
      <c r="BS23" s="432"/>
      <c r="BT23" s="432"/>
      <c r="BU23" s="432"/>
    </row>
    <row r="24" spans="2:73" ht="21" customHeight="1">
      <c r="B24" s="432"/>
      <c r="C24" s="432"/>
      <c r="D24" s="432"/>
      <c r="E24" s="432"/>
      <c r="F24" s="432"/>
      <c r="G24" s="432"/>
      <c r="H24" s="432"/>
      <c r="I24" s="432"/>
      <c r="J24" s="432"/>
      <c r="K24" s="432"/>
      <c r="L24" s="432"/>
      <c r="M24" s="432"/>
      <c r="N24" s="432"/>
      <c r="O24" s="432"/>
      <c r="P24" s="432"/>
      <c r="Q24" s="432"/>
      <c r="R24" s="432"/>
      <c r="S24" s="432"/>
      <c r="T24" s="432"/>
      <c r="U24" s="432"/>
      <c r="V24" s="432"/>
      <c r="W24" s="432"/>
      <c r="X24" s="432"/>
      <c r="Y24" s="432"/>
      <c r="Z24" s="432"/>
      <c r="AA24" s="432"/>
      <c r="AB24" s="432"/>
      <c r="AC24" s="432"/>
      <c r="AD24" s="432"/>
      <c r="AE24" s="432"/>
      <c r="AF24" s="432"/>
      <c r="AG24" s="432"/>
      <c r="AH24" s="432"/>
      <c r="AI24" s="432"/>
      <c r="AJ24" s="432"/>
      <c r="AK24" s="432"/>
      <c r="AL24" s="432"/>
      <c r="AM24" s="432"/>
      <c r="AN24" s="432"/>
      <c r="AO24" s="432"/>
      <c r="AP24" s="432"/>
      <c r="AQ24" s="432"/>
      <c r="AR24" s="432"/>
      <c r="AS24" s="432"/>
      <c r="AT24" s="432"/>
      <c r="AU24" s="432"/>
      <c r="AV24" s="432"/>
      <c r="AW24" s="432"/>
      <c r="AX24" s="432"/>
      <c r="AY24" s="432"/>
      <c r="AZ24" s="432"/>
      <c r="BA24" s="432"/>
      <c r="BB24" s="432"/>
      <c r="BC24" s="432"/>
      <c r="BD24" s="432"/>
      <c r="BE24" s="432"/>
      <c r="BF24" s="432"/>
      <c r="BG24" s="432"/>
      <c r="BH24" s="432"/>
      <c r="BI24" s="432"/>
      <c r="BJ24" s="432"/>
      <c r="BK24" s="432"/>
      <c r="BL24" s="432"/>
      <c r="BM24" s="432"/>
      <c r="BN24" s="432"/>
      <c r="BO24" s="432"/>
      <c r="BP24" s="432"/>
      <c r="BQ24" s="432"/>
      <c r="BR24" s="432"/>
      <c r="BS24" s="432"/>
      <c r="BT24" s="432"/>
      <c r="BU24" s="432"/>
    </row>
    <row r="25" spans="2:73" ht="21" customHeight="1">
      <c r="B25" s="432"/>
      <c r="C25" s="432"/>
      <c r="D25" s="432"/>
      <c r="E25" s="432"/>
      <c r="F25" s="432"/>
      <c r="G25" s="432"/>
      <c r="H25" s="432"/>
      <c r="I25" s="432"/>
      <c r="J25" s="432"/>
      <c r="K25" s="432"/>
      <c r="L25" s="432"/>
      <c r="M25" s="432"/>
      <c r="N25" s="432"/>
      <c r="O25" s="432"/>
      <c r="P25" s="432"/>
      <c r="Q25" s="432"/>
      <c r="R25" s="432"/>
      <c r="S25" s="432"/>
      <c r="T25" s="432"/>
      <c r="U25" s="432"/>
      <c r="V25" s="432"/>
      <c r="W25" s="432"/>
      <c r="X25" s="432"/>
      <c r="Y25" s="432"/>
      <c r="Z25" s="432"/>
      <c r="AA25" s="432"/>
      <c r="AB25" s="432"/>
      <c r="AC25" s="432"/>
      <c r="AD25" s="432"/>
      <c r="AE25" s="432"/>
      <c r="AF25" s="432"/>
      <c r="AG25" s="432"/>
      <c r="AH25" s="432"/>
      <c r="AI25" s="432"/>
      <c r="AJ25" s="432"/>
      <c r="AK25" s="432"/>
      <c r="AL25" s="432"/>
      <c r="AM25" s="432"/>
      <c r="AN25" s="432"/>
      <c r="AO25" s="432"/>
      <c r="AP25" s="432"/>
      <c r="AQ25" s="432"/>
      <c r="AR25" s="432"/>
      <c r="AS25" s="432"/>
      <c r="AT25" s="432"/>
      <c r="AU25" s="432"/>
      <c r="AV25" s="432"/>
      <c r="AW25" s="432"/>
      <c r="AX25" s="432"/>
      <c r="AY25" s="432"/>
      <c r="AZ25" s="432"/>
      <c r="BA25" s="432"/>
      <c r="BB25" s="432"/>
      <c r="BC25" s="432"/>
      <c r="BD25" s="432"/>
      <c r="BE25" s="432"/>
      <c r="BF25" s="432"/>
      <c r="BG25" s="432"/>
      <c r="BH25" s="432"/>
      <c r="BI25" s="432"/>
      <c r="BJ25" s="432"/>
      <c r="BK25" s="432"/>
      <c r="BL25" s="432"/>
      <c r="BM25" s="432"/>
      <c r="BN25" s="432"/>
      <c r="BO25" s="432"/>
      <c r="BP25" s="432"/>
      <c r="BQ25" s="432"/>
      <c r="BR25" s="432"/>
      <c r="BS25" s="432"/>
      <c r="BT25" s="432"/>
      <c r="BU25" s="432"/>
    </row>
    <row r="26" spans="2:73" ht="21" customHeight="1">
      <c r="B26" s="432"/>
      <c r="C26" s="432"/>
      <c r="D26" s="432"/>
      <c r="E26" s="432"/>
      <c r="F26" s="432"/>
      <c r="G26" s="432"/>
      <c r="H26" s="432"/>
      <c r="I26" s="432"/>
      <c r="J26" s="432"/>
      <c r="K26" s="432"/>
      <c r="L26" s="432"/>
      <c r="M26" s="432"/>
      <c r="N26" s="432"/>
      <c r="O26" s="432"/>
      <c r="P26" s="432"/>
      <c r="Q26" s="432"/>
      <c r="R26" s="432"/>
      <c r="S26" s="432"/>
      <c r="T26" s="432"/>
      <c r="U26" s="432"/>
      <c r="V26" s="432"/>
      <c r="W26" s="432"/>
      <c r="X26" s="432"/>
      <c r="Y26" s="432"/>
      <c r="Z26" s="432"/>
      <c r="AA26" s="432"/>
      <c r="AB26" s="432"/>
      <c r="AC26" s="432"/>
      <c r="AD26" s="432"/>
      <c r="AE26" s="432"/>
      <c r="AF26" s="432"/>
      <c r="AG26" s="432"/>
      <c r="AH26" s="432"/>
      <c r="AI26" s="432"/>
      <c r="AJ26" s="432"/>
      <c r="AK26" s="432"/>
      <c r="AL26" s="432"/>
      <c r="AM26" s="432"/>
      <c r="AN26" s="432"/>
      <c r="AO26" s="432"/>
      <c r="AP26" s="432"/>
      <c r="AQ26" s="432"/>
      <c r="AR26" s="432"/>
      <c r="AS26" s="432"/>
      <c r="AT26" s="432"/>
      <c r="AU26" s="432"/>
      <c r="AV26" s="432"/>
      <c r="AW26" s="432"/>
      <c r="AX26" s="432"/>
      <c r="AY26" s="432"/>
      <c r="AZ26" s="432"/>
      <c r="BA26" s="432"/>
      <c r="BB26" s="432"/>
      <c r="BC26" s="432"/>
      <c r="BD26" s="432"/>
      <c r="BE26" s="432"/>
      <c r="BF26" s="432"/>
      <c r="BG26" s="432"/>
      <c r="BH26" s="432"/>
      <c r="BI26" s="432"/>
      <c r="BJ26" s="432"/>
      <c r="BK26" s="432"/>
      <c r="BL26" s="432"/>
      <c r="BM26" s="432"/>
      <c r="BN26" s="432"/>
      <c r="BO26" s="432"/>
      <c r="BP26" s="432"/>
      <c r="BQ26" s="432"/>
      <c r="BR26" s="432"/>
      <c r="BS26" s="432"/>
      <c r="BT26" s="432"/>
      <c r="BU26" s="432"/>
    </row>
    <row r="27" spans="2:73" ht="21" customHeight="1">
      <c r="B27" s="432"/>
      <c r="C27" s="432"/>
      <c r="D27" s="432"/>
      <c r="E27" s="432"/>
      <c r="F27" s="432"/>
      <c r="G27" s="432"/>
      <c r="H27" s="432"/>
      <c r="I27" s="432"/>
      <c r="J27" s="432"/>
      <c r="K27" s="432"/>
      <c r="L27" s="432"/>
      <c r="M27" s="432"/>
      <c r="N27" s="432"/>
      <c r="O27" s="432"/>
      <c r="P27" s="432"/>
      <c r="Q27" s="432"/>
      <c r="R27" s="432"/>
      <c r="S27" s="432"/>
      <c r="T27" s="432"/>
      <c r="U27" s="432"/>
      <c r="V27" s="432"/>
      <c r="W27" s="432"/>
      <c r="X27" s="432"/>
      <c r="Y27" s="432"/>
      <c r="Z27" s="432"/>
      <c r="AA27" s="432"/>
      <c r="AB27" s="432"/>
      <c r="AC27" s="432"/>
      <c r="AD27" s="432"/>
      <c r="AE27" s="432"/>
      <c r="AF27" s="432"/>
      <c r="AG27" s="432"/>
      <c r="AH27" s="432"/>
      <c r="AI27" s="432"/>
      <c r="AJ27" s="432"/>
      <c r="AK27" s="432"/>
      <c r="AL27" s="432"/>
      <c r="AM27" s="432"/>
      <c r="AN27" s="432"/>
      <c r="AO27" s="432"/>
      <c r="AP27" s="432"/>
      <c r="AQ27" s="432"/>
      <c r="AR27" s="432"/>
      <c r="AS27" s="432"/>
      <c r="AT27" s="432"/>
      <c r="AU27" s="432"/>
      <c r="AV27" s="432"/>
      <c r="AW27" s="432"/>
      <c r="AX27" s="432"/>
      <c r="AY27" s="432"/>
      <c r="AZ27" s="432"/>
      <c r="BA27" s="432"/>
      <c r="BB27" s="432"/>
      <c r="BC27" s="432"/>
      <c r="BD27" s="432"/>
      <c r="BE27" s="432"/>
      <c r="BF27" s="432"/>
      <c r="BG27" s="432"/>
      <c r="BH27" s="432"/>
      <c r="BI27" s="432"/>
      <c r="BJ27" s="432"/>
      <c r="BK27" s="432"/>
      <c r="BL27" s="432"/>
      <c r="BM27" s="432"/>
      <c r="BN27" s="432"/>
      <c r="BO27" s="432"/>
      <c r="BP27" s="432"/>
      <c r="BQ27" s="432"/>
      <c r="BR27" s="432"/>
      <c r="BS27" s="432"/>
      <c r="BT27" s="432"/>
      <c r="BU27" s="432"/>
    </row>
    <row r="28" spans="2:73" ht="21" customHeight="1">
      <c r="B28" s="432"/>
      <c r="C28" s="432"/>
      <c r="D28" s="432"/>
      <c r="E28" s="432"/>
      <c r="F28" s="432"/>
      <c r="G28" s="432"/>
      <c r="H28" s="432"/>
      <c r="I28" s="432"/>
      <c r="J28" s="432"/>
      <c r="K28" s="432"/>
      <c r="L28" s="432"/>
      <c r="M28" s="432"/>
      <c r="N28" s="432"/>
      <c r="O28" s="432"/>
      <c r="P28" s="432"/>
      <c r="Q28" s="432"/>
      <c r="R28" s="432"/>
      <c r="S28" s="432"/>
      <c r="T28" s="432"/>
      <c r="U28" s="432"/>
      <c r="V28" s="432"/>
      <c r="W28" s="432"/>
      <c r="X28" s="432"/>
      <c r="Y28" s="432"/>
      <c r="Z28" s="432"/>
      <c r="AA28" s="432"/>
      <c r="AB28" s="432"/>
      <c r="AC28" s="432"/>
      <c r="AD28" s="432"/>
      <c r="AE28" s="432"/>
      <c r="AF28" s="432"/>
      <c r="AG28" s="432"/>
      <c r="AH28" s="432"/>
      <c r="AI28" s="432"/>
      <c r="AJ28" s="432"/>
      <c r="AK28" s="432"/>
      <c r="AL28" s="432"/>
      <c r="AM28" s="432"/>
      <c r="AN28" s="432"/>
      <c r="AO28" s="432"/>
      <c r="AP28" s="432"/>
      <c r="AQ28" s="432"/>
      <c r="AR28" s="432"/>
      <c r="AS28" s="432"/>
      <c r="AT28" s="432"/>
      <c r="AU28" s="432"/>
      <c r="AV28" s="432"/>
      <c r="AW28" s="432"/>
      <c r="AX28" s="432"/>
      <c r="AY28" s="432"/>
      <c r="AZ28" s="432"/>
      <c r="BA28" s="432"/>
      <c r="BB28" s="432"/>
      <c r="BC28" s="432"/>
      <c r="BD28" s="432"/>
      <c r="BE28" s="432"/>
      <c r="BF28" s="432"/>
      <c r="BG28" s="432"/>
      <c r="BH28" s="432"/>
      <c r="BI28" s="432"/>
      <c r="BJ28" s="432"/>
      <c r="BK28" s="432"/>
      <c r="BL28" s="432"/>
      <c r="BM28" s="432"/>
      <c r="BN28" s="432"/>
      <c r="BO28" s="432"/>
      <c r="BP28" s="432"/>
      <c r="BQ28" s="432"/>
      <c r="BR28" s="432"/>
      <c r="BS28" s="432"/>
      <c r="BT28" s="432"/>
      <c r="BU28" s="432"/>
    </row>
    <row r="29" spans="2:73" ht="21" customHeight="1">
      <c r="B29" s="432"/>
      <c r="C29" s="432"/>
      <c r="D29" s="432"/>
      <c r="E29" s="432"/>
      <c r="F29" s="432"/>
      <c r="G29" s="432"/>
      <c r="H29" s="432"/>
      <c r="I29" s="432"/>
      <c r="J29" s="432"/>
      <c r="K29" s="432"/>
      <c r="L29" s="432"/>
      <c r="M29" s="432"/>
      <c r="N29" s="432"/>
      <c r="O29" s="432"/>
      <c r="P29" s="432"/>
      <c r="Q29" s="432"/>
      <c r="R29" s="432"/>
      <c r="S29" s="432"/>
      <c r="T29" s="432"/>
      <c r="U29" s="432"/>
      <c r="V29" s="432"/>
      <c r="W29" s="432"/>
      <c r="X29" s="432"/>
      <c r="Y29" s="432"/>
      <c r="Z29" s="432"/>
      <c r="AA29" s="432"/>
      <c r="AB29" s="432"/>
      <c r="AC29" s="432"/>
      <c r="AD29" s="432"/>
      <c r="AE29" s="432"/>
      <c r="AF29" s="432"/>
      <c r="AG29" s="432"/>
      <c r="AH29" s="432"/>
      <c r="AI29" s="432"/>
      <c r="AJ29" s="432"/>
      <c r="AK29" s="432"/>
      <c r="AL29" s="432"/>
      <c r="AM29" s="432"/>
      <c r="AN29" s="432"/>
      <c r="AO29" s="432"/>
      <c r="AP29" s="432"/>
      <c r="AQ29" s="432"/>
      <c r="AR29" s="432"/>
      <c r="AS29" s="432"/>
      <c r="AT29" s="432"/>
      <c r="AU29" s="432"/>
      <c r="AV29" s="432"/>
      <c r="AW29" s="432"/>
      <c r="AX29" s="432"/>
      <c r="AY29" s="432"/>
      <c r="AZ29" s="432"/>
      <c r="BA29" s="432"/>
      <c r="BB29" s="432"/>
      <c r="BC29" s="432"/>
      <c r="BD29" s="432"/>
      <c r="BE29" s="432"/>
      <c r="BF29" s="432"/>
      <c r="BG29" s="432"/>
      <c r="BH29" s="432"/>
      <c r="BI29" s="432"/>
      <c r="BJ29" s="432"/>
      <c r="BK29" s="432"/>
      <c r="BL29" s="432"/>
      <c r="BM29" s="432"/>
      <c r="BN29" s="432"/>
      <c r="BO29" s="432"/>
      <c r="BP29" s="432"/>
      <c r="BQ29" s="432"/>
      <c r="BR29" s="432"/>
      <c r="BS29" s="432"/>
      <c r="BT29" s="432"/>
      <c r="BU29" s="432"/>
    </row>
    <row r="30" spans="2:73" ht="21" customHeight="1">
      <c r="B30" s="432"/>
      <c r="C30" s="432"/>
      <c r="D30" s="432"/>
      <c r="E30" s="432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2"/>
      <c r="AB30" s="432"/>
      <c r="AC30" s="432"/>
      <c r="AD30" s="432"/>
      <c r="AE30" s="432"/>
      <c r="AF30" s="432"/>
      <c r="AG30" s="432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2"/>
      <c r="BD30" s="432"/>
      <c r="BE30" s="432"/>
      <c r="BF30" s="432"/>
      <c r="BG30" s="432"/>
      <c r="BH30" s="432"/>
      <c r="BI30" s="432"/>
      <c r="BJ30" s="432"/>
      <c r="BK30" s="432"/>
      <c r="BL30" s="432"/>
      <c r="BM30" s="432"/>
      <c r="BN30" s="432"/>
      <c r="BO30" s="432"/>
      <c r="BP30" s="432"/>
      <c r="BQ30" s="432"/>
      <c r="BR30" s="432"/>
      <c r="BS30" s="432"/>
      <c r="BT30" s="432"/>
      <c r="BU30" s="432"/>
    </row>
    <row r="31" spans="2:73" ht="21" customHeight="1">
      <c r="B31" s="432"/>
      <c r="C31" s="432"/>
      <c r="D31" s="432"/>
      <c r="E31" s="432"/>
      <c r="F31" s="432"/>
      <c r="G31" s="432"/>
      <c r="H31" s="432"/>
      <c r="I31" s="432"/>
      <c r="J31" s="432"/>
      <c r="K31" s="432"/>
      <c r="L31" s="432"/>
      <c r="M31" s="432"/>
      <c r="N31" s="432"/>
      <c r="O31" s="432"/>
      <c r="P31" s="432"/>
      <c r="Q31" s="432"/>
      <c r="R31" s="432"/>
      <c r="S31" s="432"/>
      <c r="T31" s="432"/>
      <c r="U31" s="432"/>
      <c r="V31" s="432"/>
      <c r="W31" s="432"/>
      <c r="X31" s="432"/>
      <c r="Y31" s="432"/>
      <c r="Z31" s="432"/>
      <c r="AA31" s="432"/>
      <c r="AB31" s="432"/>
      <c r="AC31" s="432"/>
      <c r="AD31" s="432"/>
      <c r="AE31" s="432"/>
      <c r="AF31" s="432"/>
      <c r="AG31" s="432"/>
      <c r="AH31" s="432"/>
      <c r="AI31" s="432"/>
      <c r="AJ31" s="432"/>
      <c r="AK31" s="432"/>
      <c r="AL31" s="432"/>
      <c r="AM31" s="432"/>
      <c r="AN31" s="432"/>
      <c r="AO31" s="432"/>
      <c r="AP31" s="432"/>
      <c r="AQ31" s="432"/>
      <c r="AR31" s="432"/>
      <c r="AS31" s="432"/>
      <c r="AT31" s="432"/>
      <c r="AU31" s="432"/>
      <c r="AV31" s="432"/>
      <c r="AW31" s="432"/>
      <c r="AX31" s="432"/>
      <c r="AY31" s="432"/>
      <c r="AZ31" s="432"/>
      <c r="BA31" s="432"/>
      <c r="BB31" s="432"/>
      <c r="BC31" s="432"/>
      <c r="BD31" s="432"/>
      <c r="BE31" s="432"/>
      <c r="BF31" s="432"/>
      <c r="BG31" s="432"/>
      <c r="BH31" s="432"/>
      <c r="BI31" s="432"/>
      <c r="BJ31" s="432"/>
      <c r="BK31" s="432"/>
      <c r="BL31" s="432"/>
      <c r="BM31" s="432"/>
      <c r="BN31" s="432"/>
      <c r="BO31" s="432"/>
      <c r="BP31" s="432"/>
      <c r="BQ31" s="432"/>
      <c r="BR31" s="432"/>
      <c r="BS31" s="432"/>
      <c r="BT31" s="432"/>
      <c r="BU31" s="432"/>
    </row>
    <row r="32" spans="2:73" ht="21" customHeight="1">
      <c r="B32" s="432"/>
      <c r="C32" s="432"/>
      <c r="D32" s="432"/>
      <c r="E32" s="432"/>
      <c r="F32" s="432"/>
      <c r="G32" s="432"/>
      <c r="H32" s="432"/>
      <c r="I32" s="432"/>
      <c r="J32" s="432"/>
      <c r="K32" s="432"/>
      <c r="L32" s="432"/>
      <c r="M32" s="432"/>
      <c r="N32" s="432"/>
      <c r="O32" s="432"/>
      <c r="P32" s="432"/>
      <c r="Q32" s="432"/>
      <c r="R32" s="432"/>
      <c r="S32" s="432"/>
      <c r="T32" s="432"/>
      <c r="U32" s="432"/>
      <c r="V32" s="432"/>
      <c r="W32" s="432"/>
      <c r="X32" s="432"/>
      <c r="Y32" s="432"/>
      <c r="Z32" s="432"/>
      <c r="AA32" s="432"/>
      <c r="AB32" s="432"/>
      <c r="AC32" s="432"/>
      <c r="AD32" s="432"/>
      <c r="AE32" s="432"/>
      <c r="AF32" s="432"/>
      <c r="AG32" s="432"/>
      <c r="AH32" s="432"/>
      <c r="AI32" s="432"/>
      <c r="AJ32" s="432"/>
      <c r="AK32" s="432"/>
      <c r="AL32" s="432"/>
      <c r="AM32" s="432"/>
      <c r="AN32" s="432"/>
      <c r="AO32" s="432"/>
      <c r="AP32" s="432"/>
      <c r="AQ32" s="432"/>
      <c r="AR32" s="432"/>
      <c r="AS32" s="432"/>
      <c r="AT32" s="432"/>
      <c r="AU32" s="432"/>
      <c r="AV32" s="432"/>
      <c r="AW32" s="432"/>
      <c r="AX32" s="432"/>
      <c r="AY32" s="432"/>
      <c r="AZ32" s="432"/>
      <c r="BA32" s="432"/>
      <c r="BB32" s="432"/>
      <c r="BC32" s="432"/>
      <c r="BD32" s="432"/>
      <c r="BE32" s="432"/>
      <c r="BF32" s="432"/>
      <c r="BG32" s="432"/>
      <c r="BH32" s="432"/>
      <c r="BI32" s="432"/>
      <c r="BJ32" s="432"/>
      <c r="BK32" s="432"/>
      <c r="BL32" s="432"/>
      <c r="BM32" s="432"/>
      <c r="BN32" s="432"/>
      <c r="BO32" s="432"/>
      <c r="BP32" s="432"/>
      <c r="BQ32" s="432"/>
      <c r="BR32" s="432"/>
      <c r="BS32" s="432"/>
      <c r="BT32" s="432"/>
      <c r="BU32" s="432"/>
    </row>
    <row r="33" spans="2:73" ht="21" customHeight="1">
      <c r="B33" s="432"/>
      <c r="C33" s="432"/>
      <c r="D33" s="432"/>
      <c r="E33" s="432"/>
      <c r="F33" s="432"/>
      <c r="G33" s="432"/>
      <c r="H33" s="432"/>
      <c r="I33" s="432"/>
      <c r="J33" s="432"/>
      <c r="K33" s="432"/>
      <c r="L33" s="432"/>
      <c r="M33" s="432"/>
      <c r="N33" s="432"/>
      <c r="O33" s="432"/>
      <c r="P33" s="432"/>
      <c r="Q33" s="432"/>
      <c r="R33" s="432"/>
      <c r="S33" s="432"/>
      <c r="T33" s="432"/>
      <c r="U33" s="432"/>
      <c r="V33" s="432"/>
      <c r="W33" s="432"/>
      <c r="X33" s="432"/>
      <c r="Y33" s="432"/>
      <c r="Z33" s="432"/>
      <c r="AA33" s="432"/>
      <c r="AB33" s="432"/>
      <c r="AC33" s="432"/>
      <c r="AD33" s="432"/>
      <c r="AE33" s="432"/>
      <c r="AF33" s="432"/>
      <c r="AG33" s="432"/>
      <c r="AH33" s="432"/>
      <c r="AI33" s="432"/>
      <c r="AJ33" s="432"/>
      <c r="AK33" s="432"/>
      <c r="AL33" s="432"/>
      <c r="AM33" s="432"/>
      <c r="AN33" s="432"/>
      <c r="AO33" s="432"/>
      <c r="AP33" s="432"/>
      <c r="AQ33" s="432"/>
      <c r="AR33" s="432"/>
      <c r="AS33" s="432"/>
      <c r="AT33" s="432"/>
      <c r="AU33" s="432"/>
      <c r="AV33" s="432"/>
      <c r="AW33" s="432"/>
      <c r="AX33" s="432"/>
      <c r="AY33" s="432"/>
      <c r="AZ33" s="432"/>
      <c r="BA33" s="432"/>
      <c r="BB33" s="432"/>
      <c r="BC33" s="432"/>
      <c r="BD33" s="432"/>
      <c r="BE33" s="432"/>
      <c r="BF33" s="432"/>
      <c r="BG33" s="432"/>
      <c r="BH33" s="432"/>
      <c r="BI33" s="432"/>
      <c r="BJ33" s="432"/>
      <c r="BK33" s="432"/>
      <c r="BL33" s="432"/>
      <c r="BM33" s="432"/>
      <c r="BN33" s="432"/>
      <c r="BO33" s="432"/>
      <c r="BP33" s="432"/>
      <c r="BQ33" s="432"/>
      <c r="BR33" s="432"/>
      <c r="BS33" s="432"/>
      <c r="BT33" s="432"/>
      <c r="BU33" s="432"/>
    </row>
    <row r="34" spans="2:73" ht="21" customHeight="1">
      <c r="B34" s="432"/>
      <c r="C34" s="432"/>
      <c r="D34" s="432"/>
      <c r="E34" s="432"/>
      <c r="F34" s="432"/>
      <c r="G34" s="432"/>
      <c r="H34" s="432"/>
      <c r="I34" s="432"/>
      <c r="J34" s="432"/>
      <c r="K34" s="432"/>
      <c r="L34" s="432"/>
      <c r="M34" s="432"/>
      <c r="N34" s="432"/>
      <c r="O34" s="432"/>
      <c r="P34" s="432"/>
      <c r="Q34" s="432"/>
      <c r="R34" s="432"/>
      <c r="S34" s="432"/>
      <c r="T34" s="432"/>
      <c r="U34" s="432"/>
      <c r="V34" s="432"/>
      <c r="W34" s="432"/>
      <c r="X34" s="432"/>
      <c r="Y34" s="432"/>
      <c r="Z34" s="432"/>
      <c r="AA34" s="432"/>
      <c r="AB34" s="432"/>
      <c r="AC34" s="432"/>
      <c r="AD34" s="432"/>
      <c r="AE34" s="432"/>
      <c r="AF34" s="432"/>
      <c r="AG34" s="432"/>
      <c r="AH34" s="432"/>
      <c r="AI34" s="432"/>
      <c r="AJ34" s="432"/>
      <c r="AK34" s="432"/>
      <c r="AL34" s="432"/>
      <c r="AM34" s="432"/>
      <c r="AN34" s="432"/>
      <c r="AO34" s="432"/>
      <c r="AP34" s="432"/>
      <c r="AQ34" s="432"/>
      <c r="AR34" s="432"/>
      <c r="AS34" s="432"/>
      <c r="AT34" s="432"/>
      <c r="AU34" s="432"/>
      <c r="AV34" s="432"/>
      <c r="AW34" s="432"/>
      <c r="AX34" s="432"/>
      <c r="AY34" s="432"/>
      <c r="AZ34" s="432"/>
      <c r="BA34" s="432"/>
      <c r="BB34" s="432"/>
      <c r="BC34" s="432"/>
      <c r="BD34" s="432"/>
      <c r="BE34" s="432"/>
      <c r="BF34" s="432"/>
      <c r="BG34" s="432"/>
      <c r="BH34" s="432"/>
      <c r="BI34" s="432"/>
      <c r="BJ34" s="432"/>
      <c r="BK34" s="432"/>
      <c r="BL34" s="432"/>
      <c r="BM34" s="432"/>
      <c r="BN34" s="432"/>
      <c r="BO34" s="432"/>
      <c r="BP34" s="432"/>
      <c r="BQ34" s="432"/>
      <c r="BR34" s="432"/>
      <c r="BS34" s="432"/>
      <c r="BT34" s="432"/>
      <c r="BU34" s="432"/>
    </row>
    <row r="35" spans="2:73" ht="21" customHeight="1">
      <c r="B35" s="432"/>
      <c r="C35" s="432"/>
      <c r="D35" s="432"/>
      <c r="E35" s="432"/>
      <c r="F35" s="432"/>
      <c r="G35" s="432"/>
      <c r="H35" s="432"/>
      <c r="I35" s="432"/>
      <c r="J35" s="432"/>
      <c r="K35" s="432"/>
      <c r="L35" s="432"/>
      <c r="M35" s="432"/>
      <c r="N35" s="432"/>
      <c r="O35" s="432"/>
      <c r="P35" s="432"/>
      <c r="Q35" s="432"/>
      <c r="R35" s="432"/>
      <c r="S35" s="432"/>
      <c r="T35" s="432"/>
      <c r="U35" s="432"/>
      <c r="V35" s="432"/>
      <c r="W35" s="432"/>
      <c r="X35" s="432"/>
      <c r="Y35" s="432"/>
      <c r="Z35" s="432"/>
      <c r="AA35" s="432"/>
      <c r="AB35" s="432"/>
      <c r="AC35" s="432"/>
      <c r="AD35" s="432"/>
      <c r="AE35" s="432"/>
      <c r="AF35" s="432"/>
      <c r="AG35" s="432"/>
      <c r="AH35" s="432"/>
      <c r="AI35" s="432"/>
      <c r="AJ35" s="432"/>
      <c r="AK35" s="432"/>
      <c r="AL35" s="432"/>
      <c r="AM35" s="432"/>
      <c r="AN35" s="432"/>
      <c r="AO35" s="432"/>
      <c r="AP35" s="432"/>
      <c r="AQ35" s="432"/>
      <c r="AR35" s="432"/>
      <c r="AS35" s="432"/>
      <c r="AT35" s="432"/>
      <c r="AU35" s="432"/>
      <c r="AV35" s="432"/>
      <c r="AW35" s="432"/>
      <c r="AX35" s="432"/>
      <c r="AY35" s="432"/>
      <c r="AZ35" s="432"/>
      <c r="BA35" s="432"/>
      <c r="BB35" s="432"/>
      <c r="BC35" s="432"/>
      <c r="BD35" s="432"/>
      <c r="BE35" s="432"/>
      <c r="BF35" s="432"/>
      <c r="BG35" s="432"/>
      <c r="BH35" s="432"/>
      <c r="BI35" s="432"/>
      <c r="BJ35" s="432"/>
      <c r="BK35" s="432"/>
      <c r="BL35" s="432"/>
      <c r="BM35" s="432"/>
      <c r="BN35" s="432"/>
      <c r="BO35" s="432"/>
      <c r="BP35" s="432"/>
      <c r="BQ35" s="432"/>
      <c r="BR35" s="432"/>
      <c r="BS35" s="432"/>
      <c r="BT35" s="432"/>
      <c r="BU35" s="432"/>
    </row>
    <row r="36" spans="2:73" ht="21" customHeight="1">
      <c r="B36" s="432"/>
      <c r="C36" s="432"/>
      <c r="D36" s="432"/>
      <c r="E36" s="432"/>
      <c r="F36" s="432"/>
      <c r="G36" s="432"/>
      <c r="H36" s="432"/>
      <c r="I36" s="432"/>
      <c r="J36" s="432"/>
      <c r="K36" s="432"/>
      <c r="L36" s="432"/>
      <c r="M36" s="432"/>
      <c r="N36" s="432"/>
      <c r="O36" s="432"/>
      <c r="P36" s="432"/>
      <c r="Q36" s="432"/>
      <c r="R36" s="432"/>
      <c r="S36" s="432"/>
      <c r="T36" s="432"/>
      <c r="U36" s="432"/>
      <c r="V36" s="432"/>
      <c r="W36" s="432"/>
      <c r="X36" s="432"/>
      <c r="Y36" s="432"/>
      <c r="Z36" s="432"/>
      <c r="AA36" s="432"/>
      <c r="AB36" s="432"/>
      <c r="AC36" s="432"/>
      <c r="AD36" s="432"/>
      <c r="AE36" s="432"/>
      <c r="AF36" s="432"/>
      <c r="AG36" s="432"/>
      <c r="AH36" s="432"/>
      <c r="AI36" s="432"/>
      <c r="AJ36" s="432"/>
      <c r="AK36" s="432"/>
      <c r="AL36" s="432"/>
      <c r="AM36" s="432"/>
      <c r="AN36" s="432"/>
      <c r="AO36" s="432"/>
      <c r="AP36" s="432"/>
      <c r="AQ36" s="432"/>
      <c r="AR36" s="432"/>
      <c r="AS36" s="432"/>
      <c r="AT36" s="432"/>
      <c r="AU36" s="432"/>
      <c r="AV36" s="432"/>
      <c r="AW36" s="432"/>
      <c r="AX36" s="432"/>
      <c r="AY36" s="432"/>
      <c r="AZ36" s="432"/>
      <c r="BA36" s="432"/>
      <c r="BB36" s="432"/>
      <c r="BC36" s="432"/>
      <c r="BD36" s="432"/>
      <c r="BE36" s="432"/>
      <c r="BF36" s="432"/>
      <c r="BG36" s="432"/>
      <c r="BH36" s="432"/>
      <c r="BI36" s="432"/>
      <c r="BJ36" s="432"/>
      <c r="BK36" s="432"/>
      <c r="BL36" s="432"/>
      <c r="BM36" s="432"/>
      <c r="BN36" s="432"/>
      <c r="BO36" s="432"/>
      <c r="BP36" s="432"/>
      <c r="BQ36" s="432"/>
      <c r="BR36" s="432"/>
      <c r="BS36" s="432"/>
      <c r="BT36" s="432"/>
      <c r="BU36" s="432"/>
    </row>
    <row r="37" spans="2:73" ht="21" customHeight="1">
      <c r="B37" s="432"/>
      <c r="C37" s="432"/>
      <c r="D37" s="432"/>
      <c r="E37" s="432"/>
      <c r="F37" s="432"/>
      <c r="G37" s="432"/>
      <c r="H37" s="432"/>
      <c r="I37" s="432"/>
      <c r="J37" s="432"/>
      <c r="K37" s="432"/>
      <c r="L37" s="432"/>
      <c r="M37" s="432"/>
      <c r="N37" s="432"/>
      <c r="O37" s="432"/>
      <c r="P37" s="432"/>
      <c r="Q37" s="432"/>
      <c r="R37" s="432"/>
      <c r="S37" s="432"/>
      <c r="T37" s="432"/>
      <c r="U37" s="432"/>
      <c r="V37" s="432"/>
      <c r="W37" s="432"/>
      <c r="X37" s="432"/>
      <c r="Y37" s="432"/>
      <c r="Z37" s="432"/>
      <c r="AA37" s="432"/>
      <c r="AB37" s="432"/>
      <c r="AC37" s="432"/>
      <c r="AD37" s="432"/>
      <c r="AE37" s="432"/>
      <c r="AF37" s="432"/>
      <c r="AG37" s="432"/>
      <c r="AH37" s="432"/>
      <c r="AI37" s="432"/>
      <c r="AJ37" s="432"/>
      <c r="AK37" s="432"/>
      <c r="AL37" s="432"/>
      <c r="AM37" s="432"/>
      <c r="AN37" s="432"/>
      <c r="AO37" s="432"/>
      <c r="AP37" s="432"/>
      <c r="AQ37" s="432"/>
      <c r="AR37" s="432"/>
      <c r="AS37" s="432"/>
      <c r="AT37" s="432"/>
      <c r="AU37" s="432"/>
      <c r="AV37" s="432"/>
      <c r="AW37" s="432"/>
      <c r="AX37" s="432"/>
      <c r="AY37" s="432"/>
      <c r="AZ37" s="432"/>
      <c r="BA37" s="432"/>
      <c r="BB37" s="432"/>
      <c r="BC37" s="432"/>
      <c r="BD37" s="432"/>
      <c r="BE37" s="432"/>
      <c r="BF37" s="432"/>
      <c r="BG37" s="432"/>
      <c r="BH37" s="432"/>
      <c r="BI37" s="432"/>
      <c r="BJ37" s="432"/>
      <c r="BK37" s="432"/>
      <c r="BL37" s="432"/>
      <c r="BM37" s="432"/>
      <c r="BN37" s="432"/>
      <c r="BO37" s="432"/>
      <c r="BP37" s="432"/>
      <c r="BQ37" s="432"/>
      <c r="BR37" s="432"/>
      <c r="BS37" s="432"/>
      <c r="BT37" s="432"/>
      <c r="BU37" s="432"/>
    </row>
    <row r="38" spans="2:73" ht="21" customHeight="1">
      <c r="B38" s="432"/>
      <c r="C38" s="432"/>
      <c r="D38" s="432"/>
      <c r="E38" s="432"/>
      <c r="F38" s="432"/>
      <c r="G38" s="432"/>
      <c r="H38" s="432"/>
      <c r="I38" s="432"/>
      <c r="J38" s="432"/>
      <c r="K38" s="432"/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432"/>
      <c r="X38" s="432"/>
      <c r="Y38" s="432"/>
      <c r="Z38" s="432"/>
      <c r="AA38" s="432"/>
      <c r="AB38" s="432"/>
      <c r="AC38" s="432"/>
      <c r="AD38" s="432"/>
      <c r="AE38" s="432"/>
      <c r="AF38" s="432"/>
      <c r="AG38" s="432"/>
      <c r="AH38" s="432"/>
      <c r="AI38" s="432"/>
      <c r="AJ38" s="432"/>
      <c r="AK38" s="432"/>
      <c r="AL38" s="432"/>
      <c r="AM38" s="432"/>
      <c r="AN38" s="432"/>
      <c r="AO38" s="432"/>
      <c r="AP38" s="432"/>
      <c r="AQ38" s="432"/>
      <c r="AR38" s="432"/>
      <c r="AS38" s="432"/>
      <c r="AT38" s="432"/>
      <c r="AU38" s="432"/>
      <c r="AV38" s="432"/>
      <c r="AW38" s="432"/>
      <c r="AX38" s="432"/>
      <c r="AY38" s="432"/>
      <c r="AZ38" s="432"/>
      <c r="BA38" s="432"/>
      <c r="BB38" s="432"/>
      <c r="BC38" s="432"/>
      <c r="BD38" s="432"/>
      <c r="BE38" s="432"/>
      <c r="BF38" s="432"/>
      <c r="BG38" s="432"/>
      <c r="BH38" s="432"/>
      <c r="BI38" s="432"/>
      <c r="BJ38" s="432"/>
      <c r="BK38" s="432"/>
      <c r="BL38" s="432"/>
      <c r="BM38" s="432"/>
      <c r="BN38" s="432"/>
      <c r="BO38" s="432"/>
      <c r="BP38" s="432"/>
      <c r="BQ38" s="432"/>
      <c r="BR38" s="432"/>
      <c r="BS38" s="432"/>
      <c r="BT38" s="432"/>
      <c r="BU38" s="432"/>
    </row>
    <row r="39" spans="2:73" ht="21" customHeight="1">
      <c r="B39" s="432"/>
      <c r="C39" s="432"/>
      <c r="D39" s="432"/>
      <c r="E39" s="432"/>
      <c r="F39" s="432"/>
      <c r="G39" s="432"/>
      <c r="H39" s="432"/>
      <c r="I39" s="432"/>
      <c r="J39" s="432"/>
      <c r="K39" s="432"/>
      <c r="L39" s="432"/>
      <c r="M39" s="432"/>
      <c r="N39" s="432"/>
      <c r="O39" s="432"/>
      <c r="P39" s="432"/>
      <c r="Q39" s="432"/>
      <c r="R39" s="432"/>
      <c r="S39" s="432"/>
      <c r="T39" s="432"/>
      <c r="U39" s="432"/>
      <c r="V39" s="432"/>
      <c r="W39" s="432"/>
      <c r="X39" s="432"/>
      <c r="Y39" s="432"/>
      <c r="Z39" s="432"/>
      <c r="AA39" s="432"/>
      <c r="AB39" s="432"/>
      <c r="AC39" s="432"/>
      <c r="AD39" s="432"/>
      <c r="AE39" s="432"/>
      <c r="AF39" s="432"/>
      <c r="AG39" s="432"/>
      <c r="AH39" s="432"/>
      <c r="AI39" s="432"/>
      <c r="AJ39" s="432"/>
      <c r="AK39" s="432"/>
      <c r="AL39" s="432"/>
      <c r="AM39" s="432"/>
      <c r="AN39" s="432"/>
      <c r="AO39" s="432"/>
      <c r="AP39" s="432"/>
      <c r="AQ39" s="432"/>
      <c r="AR39" s="432"/>
      <c r="AS39" s="432"/>
      <c r="AT39" s="432"/>
      <c r="AU39" s="432"/>
      <c r="AV39" s="432"/>
      <c r="AW39" s="432"/>
      <c r="AX39" s="432"/>
      <c r="AY39" s="432"/>
      <c r="AZ39" s="432"/>
      <c r="BA39" s="432"/>
      <c r="BB39" s="432"/>
      <c r="BC39" s="432"/>
      <c r="BD39" s="432"/>
      <c r="BE39" s="432"/>
      <c r="BF39" s="432"/>
      <c r="BG39" s="432"/>
      <c r="BH39" s="432"/>
      <c r="BI39" s="432"/>
      <c r="BJ39" s="432"/>
      <c r="BK39" s="432"/>
      <c r="BL39" s="432"/>
      <c r="BM39" s="432"/>
      <c r="BN39" s="432"/>
      <c r="BO39" s="432"/>
      <c r="BP39" s="432"/>
      <c r="BQ39" s="432"/>
      <c r="BR39" s="432"/>
      <c r="BS39" s="432"/>
      <c r="BT39" s="432"/>
      <c r="BU39" s="432"/>
    </row>
    <row r="40" spans="2:73" ht="21" customHeight="1">
      <c r="B40" s="432"/>
      <c r="C40" s="432"/>
      <c r="D40" s="432"/>
      <c r="E40" s="432"/>
      <c r="F40" s="432"/>
      <c r="G40" s="432"/>
      <c r="H40" s="432"/>
      <c r="I40" s="432"/>
      <c r="J40" s="432"/>
      <c r="K40" s="432"/>
      <c r="L40" s="432"/>
      <c r="M40" s="432"/>
      <c r="N40" s="432"/>
      <c r="O40" s="432"/>
      <c r="P40" s="432"/>
      <c r="Q40" s="432"/>
      <c r="R40" s="432"/>
      <c r="S40" s="432"/>
      <c r="T40" s="432"/>
      <c r="U40" s="432"/>
      <c r="V40" s="432"/>
      <c r="W40" s="432"/>
      <c r="X40" s="432"/>
      <c r="Y40" s="432"/>
      <c r="Z40" s="432"/>
      <c r="AA40" s="432"/>
      <c r="AB40" s="432"/>
      <c r="AC40" s="432"/>
      <c r="AD40" s="432"/>
      <c r="AE40" s="432"/>
      <c r="AF40" s="432"/>
      <c r="AG40" s="432"/>
      <c r="AH40" s="432"/>
      <c r="AI40" s="432"/>
      <c r="AJ40" s="432"/>
      <c r="AK40" s="432"/>
      <c r="AL40" s="432"/>
      <c r="AM40" s="432"/>
      <c r="AN40" s="432"/>
      <c r="AO40" s="432"/>
      <c r="AP40" s="432"/>
      <c r="AQ40" s="432"/>
      <c r="AR40" s="432"/>
      <c r="AS40" s="432"/>
      <c r="AT40" s="432"/>
      <c r="AU40" s="432"/>
      <c r="AV40" s="432"/>
      <c r="AW40" s="432"/>
      <c r="AX40" s="432"/>
      <c r="AY40" s="432"/>
      <c r="AZ40" s="432"/>
      <c r="BA40" s="432"/>
      <c r="BB40" s="432"/>
      <c r="BC40" s="432"/>
      <c r="BD40" s="432"/>
      <c r="BE40" s="432"/>
      <c r="BF40" s="432"/>
      <c r="BG40" s="432"/>
      <c r="BH40" s="432"/>
      <c r="BI40" s="432"/>
      <c r="BJ40" s="432"/>
      <c r="BK40" s="432"/>
      <c r="BL40" s="432"/>
      <c r="BM40" s="432"/>
      <c r="BN40" s="432"/>
      <c r="BO40" s="432"/>
      <c r="BP40" s="432"/>
      <c r="BQ40" s="432"/>
      <c r="BR40" s="432"/>
      <c r="BS40" s="432"/>
      <c r="BT40" s="432"/>
      <c r="BU40" s="432"/>
    </row>
    <row r="41" spans="2:73" ht="21" customHeight="1">
      <c r="B41" s="432"/>
      <c r="C41" s="432"/>
      <c r="D41" s="432"/>
      <c r="E41" s="432"/>
      <c r="F41" s="432"/>
      <c r="G41" s="432"/>
      <c r="H41" s="432"/>
      <c r="I41" s="432"/>
      <c r="J41" s="432"/>
      <c r="K41" s="432"/>
      <c r="L41" s="432"/>
      <c r="M41" s="432"/>
      <c r="N41" s="432"/>
      <c r="O41" s="432"/>
      <c r="P41" s="432"/>
      <c r="Q41" s="432"/>
      <c r="R41" s="432"/>
      <c r="S41" s="432"/>
      <c r="T41" s="432"/>
      <c r="U41" s="432"/>
      <c r="V41" s="432"/>
      <c r="W41" s="432"/>
      <c r="X41" s="432"/>
      <c r="Y41" s="432"/>
      <c r="Z41" s="432"/>
      <c r="AA41" s="432"/>
      <c r="AB41" s="432"/>
      <c r="AC41" s="432"/>
      <c r="AD41" s="432"/>
      <c r="AE41" s="432"/>
      <c r="AF41" s="432"/>
      <c r="AG41" s="432"/>
      <c r="AH41" s="432"/>
      <c r="AI41" s="432"/>
      <c r="AJ41" s="432"/>
      <c r="AK41" s="432"/>
      <c r="AL41" s="432"/>
      <c r="AM41" s="432"/>
      <c r="AN41" s="432"/>
      <c r="AO41" s="432"/>
      <c r="AP41" s="432"/>
      <c r="AQ41" s="432"/>
      <c r="AR41" s="432"/>
      <c r="AS41" s="432"/>
      <c r="AT41" s="432"/>
      <c r="AU41" s="432"/>
      <c r="AV41" s="432"/>
      <c r="AW41" s="432"/>
      <c r="AX41" s="432"/>
      <c r="AY41" s="432"/>
      <c r="AZ41" s="432"/>
      <c r="BA41" s="432"/>
      <c r="BB41" s="432"/>
      <c r="BC41" s="432"/>
      <c r="BD41" s="432"/>
      <c r="BE41" s="432"/>
      <c r="BF41" s="432"/>
      <c r="BG41" s="432"/>
      <c r="BH41" s="432"/>
      <c r="BI41" s="432"/>
      <c r="BJ41" s="432"/>
      <c r="BK41" s="432"/>
      <c r="BL41" s="432"/>
      <c r="BM41" s="432"/>
      <c r="BN41" s="432"/>
      <c r="BO41" s="432"/>
      <c r="BP41" s="432"/>
      <c r="BQ41" s="432"/>
      <c r="BR41" s="432"/>
      <c r="BS41" s="432"/>
      <c r="BT41" s="432"/>
      <c r="BU41" s="432"/>
    </row>
    <row r="42" spans="2:73" ht="21" customHeight="1">
      <c r="B42" s="432"/>
      <c r="C42" s="432"/>
      <c r="D42" s="432"/>
      <c r="E42" s="432"/>
      <c r="F42" s="432"/>
      <c r="G42" s="432"/>
      <c r="H42" s="432"/>
      <c r="I42" s="432"/>
      <c r="J42" s="432"/>
      <c r="K42" s="432"/>
      <c r="L42" s="432"/>
      <c r="M42" s="432"/>
      <c r="N42" s="432"/>
      <c r="O42" s="432"/>
      <c r="P42" s="432"/>
      <c r="Q42" s="432"/>
      <c r="R42" s="432"/>
      <c r="S42" s="432"/>
      <c r="T42" s="432"/>
      <c r="U42" s="432"/>
      <c r="V42" s="432"/>
      <c r="W42" s="432"/>
      <c r="X42" s="432"/>
      <c r="Y42" s="432"/>
      <c r="Z42" s="432"/>
      <c r="AA42" s="432"/>
      <c r="AB42" s="432"/>
      <c r="AC42" s="432"/>
      <c r="AD42" s="432"/>
      <c r="AE42" s="432"/>
      <c r="AF42" s="432"/>
      <c r="AG42" s="432"/>
      <c r="AH42" s="432"/>
      <c r="AI42" s="432"/>
      <c r="AJ42" s="432"/>
      <c r="AK42" s="432"/>
      <c r="AL42" s="432"/>
      <c r="AM42" s="432"/>
      <c r="AN42" s="432"/>
      <c r="AO42" s="432"/>
      <c r="AP42" s="432"/>
      <c r="AQ42" s="432"/>
      <c r="AR42" s="432"/>
      <c r="AS42" s="432"/>
      <c r="AT42" s="432"/>
      <c r="AU42" s="432"/>
      <c r="AV42" s="432"/>
      <c r="AW42" s="432"/>
      <c r="AX42" s="432"/>
      <c r="AY42" s="432"/>
      <c r="AZ42" s="432"/>
      <c r="BA42" s="432"/>
      <c r="BB42" s="432"/>
      <c r="BC42" s="432"/>
      <c r="BD42" s="432"/>
      <c r="BE42" s="432"/>
      <c r="BF42" s="432"/>
      <c r="BG42" s="432"/>
      <c r="BH42" s="432"/>
      <c r="BI42" s="432"/>
      <c r="BJ42" s="432"/>
      <c r="BK42" s="432"/>
      <c r="BL42" s="432"/>
      <c r="BM42" s="432"/>
      <c r="BN42" s="432"/>
      <c r="BO42" s="432"/>
      <c r="BP42" s="432"/>
      <c r="BQ42" s="432"/>
      <c r="BR42" s="432"/>
      <c r="BS42" s="432"/>
      <c r="BT42" s="432"/>
      <c r="BU42" s="432"/>
    </row>
    <row r="43" spans="2:73" ht="21" customHeight="1">
      <c r="B43" s="432"/>
      <c r="C43" s="432"/>
      <c r="D43" s="432"/>
      <c r="E43" s="432"/>
      <c r="F43" s="432"/>
      <c r="G43" s="432"/>
      <c r="H43" s="432"/>
      <c r="I43" s="432"/>
      <c r="J43" s="432"/>
      <c r="K43" s="432"/>
      <c r="L43" s="432"/>
      <c r="M43" s="432"/>
      <c r="N43" s="432"/>
      <c r="O43" s="432"/>
      <c r="P43" s="432"/>
      <c r="Q43" s="432"/>
      <c r="R43" s="432"/>
      <c r="S43" s="432"/>
      <c r="T43" s="432"/>
      <c r="U43" s="432"/>
      <c r="V43" s="432"/>
      <c r="W43" s="432"/>
      <c r="X43" s="432"/>
      <c r="Y43" s="432"/>
      <c r="Z43" s="432"/>
      <c r="AA43" s="432"/>
      <c r="AB43" s="432"/>
      <c r="AC43" s="432"/>
      <c r="AD43" s="432"/>
      <c r="AE43" s="432"/>
      <c r="AF43" s="432"/>
      <c r="AG43" s="432"/>
      <c r="AH43" s="432"/>
      <c r="AI43" s="432"/>
      <c r="AJ43" s="432"/>
      <c r="AK43" s="432"/>
      <c r="AL43" s="432"/>
      <c r="AM43" s="432"/>
      <c r="AN43" s="432"/>
      <c r="AO43" s="432"/>
      <c r="AP43" s="432"/>
      <c r="AQ43" s="432"/>
      <c r="AR43" s="432"/>
      <c r="AS43" s="432"/>
      <c r="AT43" s="432"/>
      <c r="AU43" s="432"/>
      <c r="AV43" s="432"/>
      <c r="AW43" s="432"/>
      <c r="AX43" s="432"/>
      <c r="AY43" s="432"/>
      <c r="AZ43" s="432"/>
      <c r="BA43" s="432"/>
      <c r="BB43" s="432"/>
      <c r="BC43" s="432"/>
      <c r="BD43" s="432"/>
      <c r="BE43" s="432"/>
      <c r="BF43" s="432"/>
      <c r="BG43" s="432"/>
      <c r="BH43" s="432"/>
      <c r="BI43" s="432"/>
      <c r="BJ43" s="432"/>
      <c r="BK43" s="432"/>
      <c r="BL43" s="432"/>
      <c r="BM43" s="432"/>
      <c r="BN43" s="432"/>
      <c r="BO43" s="432"/>
      <c r="BP43" s="432"/>
      <c r="BQ43" s="432"/>
      <c r="BR43" s="432"/>
      <c r="BS43" s="432"/>
      <c r="BT43" s="432"/>
      <c r="BU43" s="432"/>
    </row>
    <row r="44" spans="2:73" ht="21" customHeight="1">
      <c r="B44" s="432"/>
      <c r="C44" s="432"/>
      <c r="D44" s="432"/>
      <c r="E44" s="432"/>
      <c r="F44" s="432"/>
      <c r="G44" s="432"/>
      <c r="H44" s="432"/>
      <c r="I44" s="432"/>
      <c r="J44" s="432"/>
      <c r="K44" s="432"/>
      <c r="L44" s="432"/>
      <c r="M44" s="432"/>
      <c r="N44" s="432"/>
      <c r="O44" s="432"/>
      <c r="P44" s="432"/>
      <c r="Q44" s="432"/>
      <c r="R44" s="432"/>
      <c r="S44" s="432"/>
      <c r="T44" s="432"/>
      <c r="U44" s="432"/>
      <c r="V44" s="432"/>
      <c r="W44" s="432"/>
      <c r="X44" s="432"/>
      <c r="Y44" s="432"/>
      <c r="Z44" s="432"/>
      <c r="AA44" s="432"/>
      <c r="AB44" s="432"/>
      <c r="AC44" s="432"/>
      <c r="AD44" s="432"/>
      <c r="AE44" s="432"/>
      <c r="AF44" s="432"/>
      <c r="AG44" s="432"/>
      <c r="AH44" s="432"/>
      <c r="AI44" s="432"/>
      <c r="AJ44" s="432"/>
      <c r="AK44" s="432"/>
      <c r="AL44" s="432"/>
      <c r="AM44" s="432"/>
      <c r="AN44" s="432"/>
      <c r="AO44" s="432"/>
      <c r="AP44" s="432"/>
      <c r="AQ44" s="432"/>
      <c r="AR44" s="432"/>
      <c r="AS44" s="432"/>
      <c r="AT44" s="432"/>
      <c r="AU44" s="432"/>
      <c r="AV44" s="432"/>
      <c r="AW44" s="432"/>
      <c r="AX44" s="432"/>
      <c r="AY44" s="432"/>
      <c r="AZ44" s="432"/>
      <c r="BA44" s="432"/>
      <c r="BB44" s="432"/>
      <c r="BC44" s="432"/>
      <c r="BD44" s="432"/>
      <c r="BE44" s="432"/>
      <c r="BF44" s="432"/>
      <c r="BG44" s="432"/>
      <c r="BH44" s="432"/>
      <c r="BI44" s="432"/>
      <c r="BJ44" s="432"/>
      <c r="BK44" s="432"/>
      <c r="BL44" s="432"/>
      <c r="BM44" s="432"/>
      <c r="BN44" s="432"/>
      <c r="BO44" s="432"/>
      <c r="BP44" s="432"/>
      <c r="BQ44" s="432"/>
      <c r="BR44" s="432"/>
      <c r="BS44" s="432"/>
      <c r="BT44" s="432"/>
      <c r="BU44" s="432"/>
    </row>
    <row r="45" spans="2:73" ht="21" customHeight="1">
      <c r="B45" s="432"/>
      <c r="C45" s="432"/>
      <c r="D45" s="432"/>
      <c r="E45" s="432"/>
      <c r="F45" s="432"/>
      <c r="G45" s="432"/>
      <c r="H45" s="432"/>
      <c r="I45" s="432"/>
      <c r="J45" s="432"/>
      <c r="K45" s="432"/>
      <c r="L45" s="432"/>
      <c r="M45" s="432"/>
      <c r="N45" s="432"/>
      <c r="O45" s="432"/>
      <c r="P45" s="432"/>
      <c r="Q45" s="432"/>
      <c r="R45" s="432"/>
      <c r="S45" s="432"/>
      <c r="T45" s="432"/>
      <c r="U45" s="432"/>
      <c r="V45" s="432"/>
      <c r="W45" s="432"/>
      <c r="X45" s="432"/>
      <c r="Y45" s="432"/>
      <c r="Z45" s="432"/>
      <c r="AA45" s="432"/>
      <c r="AB45" s="432"/>
      <c r="AC45" s="432"/>
      <c r="AD45" s="432"/>
      <c r="AE45" s="432"/>
      <c r="AF45" s="432"/>
      <c r="AG45" s="432"/>
      <c r="AH45" s="432"/>
      <c r="AI45" s="432"/>
      <c r="AJ45" s="432"/>
      <c r="AK45" s="432"/>
      <c r="AL45" s="432"/>
      <c r="AM45" s="432"/>
      <c r="AN45" s="432"/>
      <c r="AO45" s="432"/>
      <c r="AP45" s="432"/>
      <c r="AQ45" s="432"/>
      <c r="AR45" s="432"/>
      <c r="AS45" s="432"/>
      <c r="AT45" s="432"/>
      <c r="AU45" s="432"/>
      <c r="AV45" s="432"/>
      <c r="AW45" s="432"/>
      <c r="AX45" s="432"/>
      <c r="AY45" s="432"/>
      <c r="AZ45" s="432"/>
      <c r="BA45" s="432"/>
      <c r="BB45" s="432"/>
      <c r="BC45" s="432"/>
      <c r="BD45" s="432"/>
      <c r="BE45" s="432"/>
      <c r="BF45" s="432"/>
      <c r="BG45" s="432"/>
      <c r="BH45" s="432"/>
      <c r="BI45" s="432"/>
      <c r="BJ45" s="432"/>
      <c r="BK45" s="432"/>
      <c r="BL45" s="432"/>
      <c r="BM45" s="432"/>
      <c r="BN45" s="432"/>
      <c r="BO45" s="432"/>
      <c r="BP45" s="432"/>
      <c r="BQ45" s="432"/>
      <c r="BR45" s="432"/>
      <c r="BS45" s="432"/>
      <c r="BT45" s="432"/>
      <c r="BU45" s="432"/>
    </row>
    <row r="46" spans="2:73" ht="21" customHeight="1">
      <c r="B46" s="432"/>
      <c r="C46" s="432"/>
      <c r="D46" s="432"/>
      <c r="E46" s="432"/>
      <c r="F46" s="432"/>
      <c r="G46" s="432"/>
      <c r="H46" s="432"/>
      <c r="I46" s="432"/>
      <c r="J46" s="432"/>
      <c r="K46" s="432"/>
      <c r="L46" s="432"/>
      <c r="M46" s="432"/>
      <c r="N46" s="432"/>
      <c r="O46" s="432"/>
      <c r="P46" s="432"/>
      <c r="Q46" s="432"/>
      <c r="R46" s="432"/>
      <c r="S46" s="432"/>
      <c r="T46" s="432"/>
      <c r="U46" s="432"/>
      <c r="V46" s="432"/>
      <c r="W46" s="432"/>
      <c r="X46" s="432"/>
      <c r="Y46" s="432"/>
      <c r="Z46" s="432"/>
      <c r="AA46" s="432"/>
      <c r="AB46" s="432"/>
      <c r="AC46" s="432"/>
      <c r="AD46" s="432"/>
      <c r="AE46" s="432"/>
      <c r="AF46" s="432"/>
      <c r="AG46" s="432"/>
      <c r="AH46" s="432"/>
      <c r="AI46" s="432"/>
      <c r="AJ46" s="432"/>
      <c r="AK46" s="432"/>
      <c r="AL46" s="432"/>
      <c r="AM46" s="432"/>
      <c r="AN46" s="432"/>
      <c r="AO46" s="432"/>
      <c r="AP46" s="432"/>
      <c r="AQ46" s="432"/>
      <c r="AR46" s="432"/>
      <c r="AS46" s="432"/>
      <c r="AT46" s="432"/>
      <c r="AU46" s="432"/>
      <c r="AV46" s="432"/>
      <c r="AW46" s="432"/>
      <c r="AX46" s="432"/>
      <c r="AY46" s="432"/>
      <c r="AZ46" s="432"/>
      <c r="BA46" s="432"/>
      <c r="BB46" s="432"/>
      <c r="BC46" s="432"/>
      <c r="BD46" s="432"/>
      <c r="BE46" s="432"/>
      <c r="BF46" s="432"/>
      <c r="BG46" s="432"/>
      <c r="BH46" s="432"/>
      <c r="BI46" s="432"/>
      <c r="BJ46" s="432"/>
      <c r="BK46" s="432"/>
      <c r="BL46" s="432"/>
      <c r="BM46" s="432"/>
      <c r="BN46" s="432"/>
      <c r="BO46" s="432"/>
      <c r="BP46" s="432"/>
      <c r="BQ46" s="432"/>
      <c r="BR46" s="432"/>
      <c r="BS46" s="432"/>
      <c r="BT46" s="432"/>
      <c r="BU46" s="432"/>
    </row>
    <row r="47" spans="2:73" ht="21" customHeight="1">
      <c r="B47" s="432"/>
      <c r="C47" s="432"/>
      <c r="D47" s="432"/>
      <c r="E47" s="432"/>
      <c r="F47" s="432"/>
      <c r="G47" s="432"/>
      <c r="H47" s="432"/>
      <c r="I47" s="432"/>
      <c r="J47" s="432"/>
      <c r="K47" s="432"/>
      <c r="L47" s="432"/>
      <c r="M47" s="432"/>
      <c r="N47" s="432"/>
      <c r="O47" s="432"/>
      <c r="P47" s="432"/>
      <c r="Q47" s="432"/>
      <c r="R47" s="432"/>
      <c r="S47" s="432"/>
      <c r="T47" s="432"/>
      <c r="U47" s="432"/>
      <c r="V47" s="432"/>
      <c r="W47" s="432"/>
      <c r="X47" s="432"/>
      <c r="Y47" s="432"/>
      <c r="Z47" s="432"/>
      <c r="AA47" s="432"/>
      <c r="AB47" s="432"/>
      <c r="AC47" s="432"/>
      <c r="AD47" s="432"/>
      <c r="AE47" s="432"/>
      <c r="AF47" s="432"/>
      <c r="AG47" s="432"/>
      <c r="AH47" s="432"/>
      <c r="AI47" s="432"/>
      <c r="AJ47" s="432"/>
      <c r="AK47" s="432"/>
      <c r="AL47" s="432"/>
      <c r="AM47" s="432"/>
      <c r="AN47" s="432"/>
      <c r="AO47" s="432"/>
      <c r="AP47" s="432"/>
      <c r="AQ47" s="432"/>
      <c r="AR47" s="432"/>
      <c r="AS47" s="432"/>
      <c r="AT47" s="432"/>
      <c r="AU47" s="432"/>
      <c r="AV47" s="432"/>
      <c r="AW47" s="432"/>
      <c r="AX47" s="432"/>
      <c r="AY47" s="432"/>
      <c r="AZ47" s="432"/>
      <c r="BA47" s="432"/>
      <c r="BB47" s="432"/>
      <c r="BC47" s="432"/>
      <c r="BD47" s="432"/>
      <c r="BE47" s="432"/>
      <c r="BF47" s="432"/>
      <c r="BG47" s="432"/>
      <c r="BH47" s="432"/>
      <c r="BI47" s="432"/>
      <c r="BJ47" s="432"/>
      <c r="BK47" s="432"/>
      <c r="BL47" s="432"/>
      <c r="BM47" s="432"/>
      <c r="BN47" s="432"/>
      <c r="BO47" s="432"/>
      <c r="BP47" s="432"/>
      <c r="BQ47" s="432"/>
      <c r="BR47" s="432"/>
      <c r="BS47" s="432"/>
      <c r="BT47" s="432"/>
      <c r="BU47" s="432"/>
    </row>
    <row r="48" spans="2:73" ht="21" customHeight="1">
      <c r="B48" s="432"/>
      <c r="C48" s="432"/>
      <c r="D48" s="432"/>
      <c r="E48" s="432"/>
      <c r="F48" s="432"/>
      <c r="G48" s="432"/>
      <c r="H48" s="432"/>
      <c r="I48" s="432"/>
      <c r="J48" s="432"/>
      <c r="K48" s="432"/>
      <c r="L48" s="432"/>
      <c r="M48" s="432"/>
      <c r="N48" s="432"/>
      <c r="O48" s="432"/>
      <c r="P48" s="432"/>
      <c r="Q48" s="432"/>
      <c r="R48" s="432"/>
      <c r="S48" s="432"/>
      <c r="T48" s="432"/>
      <c r="U48" s="432"/>
      <c r="V48" s="432"/>
      <c r="W48" s="432"/>
      <c r="X48" s="432"/>
      <c r="Y48" s="432"/>
      <c r="Z48" s="432"/>
      <c r="AA48" s="432"/>
      <c r="AB48" s="432"/>
      <c r="AC48" s="432"/>
      <c r="AD48" s="432"/>
      <c r="AE48" s="432"/>
      <c r="AF48" s="432"/>
      <c r="AG48" s="432"/>
      <c r="AH48" s="432"/>
      <c r="AI48" s="432"/>
      <c r="AJ48" s="432"/>
      <c r="AK48" s="432"/>
      <c r="AL48" s="432"/>
      <c r="AM48" s="432"/>
      <c r="AN48" s="432"/>
      <c r="AO48" s="432"/>
      <c r="AP48" s="432"/>
      <c r="AQ48" s="432"/>
      <c r="AR48" s="432"/>
      <c r="AS48" s="432"/>
      <c r="AT48" s="432"/>
      <c r="AU48" s="432"/>
      <c r="AV48" s="432"/>
      <c r="AW48" s="432"/>
      <c r="AX48" s="432"/>
      <c r="AY48" s="432"/>
      <c r="AZ48" s="432"/>
      <c r="BA48" s="432"/>
      <c r="BB48" s="432"/>
      <c r="BC48" s="432"/>
      <c r="BD48" s="432"/>
      <c r="BE48" s="432"/>
      <c r="BF48" s="432"/>
      <c r="BG48" s="432"/>
      <c r="BH48" s="432"/>
      <c r="BI48" s="432"/>
      <c r="BJ48" s="432"/>
      <c r="BK48" s="432"/>
      <c r="BL48" s="432"/>
      <c r="BM48" s="432"/>
      <c r="BN48" s="432"/>
      <c r="BO48" s="432"/>
      <c r="BP48" s="432"/>
      <c r="BQ48" s="432"/>
      <c r="BR48" s="432"/>
      <c r="BS48" s="432"/>
      <c r="BT48" s="432"/>
      <c r="BU48" s="432"/>
    </row>
    <row r="49" spans="2:73" ht="21" customHeight="1">
      <c r="B49" s="432"/>
      <c r="C49" s="432"/>
      <c r="D49" s="432"/>
      <c r="E49" s="432"/>
      <c r="F49" s="432"/>
      <c r="G49" s="432"/>
      <c r="H49" s="432"/>
      <c r="I49" s="432"/>
      <c r="J49" s="432"/>
      <c r="K49" s="432"/>
      <c r="L49" s="432"/>
      <c r="M49" s="432"/>
      <c r="N49" s="432"/>
      <c r="O49" s="432"/>
      <c r="P49" s="432"/>
      <c r="Q49" s="432"/>
      <c r="R49" s="432"/>
      <c r="S49" s="432"/>
      <c r="T49" s="432"/>
      <c r="U49" s="432"/>
      <c r="V49" s="432"/>
      <c r="W49" s="432"/>
      <c r="X49" s="432"/>
      <c r="Y49" s="432"/>
      <c r="Z49" s="432"/>
      <c r="AA49" s="432"/>
      <c r="AB49" s="432"/>
      <c r="AC49" s="432"/>
      <c r="AD49" s="432"/>
      <c r="AE49" s="432"/>
      <c r="AF49" s="432"/>
      <c r="AG49" s="432"/>
      <c r="AH49" s="432"/>
      <c r="AI49" s="432"/>
      <c r="AJ49" s="432"/>
      <c r="AK49" s="432"/>
      <c r="AL49" s="432"/>
      <c r="AM49" s="432"/>
      <c r="AN49" s="432"/>
      <c r="AO49" s="432"/>
      <c r="AP49" s="432"/>
      <c r="AQ49" s="432"/>
      <c r="AR49" s="432"/>
      <c r="AS49" s="432"/>
      <c r="AT49" s="432"/>
      <c r="AU49" s="432"/>
      <c r="AV49" s="432"/>
      <c r="AW49" s="432"/>
      <c r="AX49" s="432"/>
      <c r="AY49" s="432"/>
      <c r="AZ49" s="432"/>
      <c r="BA49" s="432"/>
      <c r="BB49" s="432"/>
      <c r="BC49" s="432"/>
      <c r="BD49" s="432"/>
      <c r="BE49" s="432"/>
      <c r="BF49" s="432"/>
      <c r="BG49" s="432"/>
      <c r="BH49" s="432"/>
      <c r="BI49" s="432"/>
      <c r="BJ49" s="432"/>
      <c r="BK49" s="432"/>
      <c r="BL49" s="432"/>
      <c r="BM49" s="432"/>
      <c r="BN49" s="432"/>
      <c r="BO49" s="432"/>
      <c r="BP49" s="432"/>
      <c r="BQ49" s="432"/>
      <c r="BR49" s="432"/>
      <c r="BS49" s="432"/>
      <c r="BT49" s="432"/>
      <c r="BU49" s="432"/>
    </row>
    <row r="50" spans="2:73" ht="21" customHeight="1">
      <c r="B50" s="432"/>
      <c r="C50" s="432"/>
      <c r="D50" s="432"/>
      <c r="E50" s="432"/>
      <c r="F50" s="432"/>
      <c r="G50" s="432"/>
      <c r="H50" s="432"/>
      <c r="I50" s="432"/>
      <c r="J50" s="432"/>
      <c r="K50" s="432"/>
      <c r="L50" s="432"/>
      <c r="M50" s="432"/>
      <c r="N50" s="432"/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/>
      <c r="AC50" s="432"/>
      <c r="AD50" s="432"/>
      <c r="AE50" s="432"/>
      <c r="AF50" s="432"/>
      <c r="AG50" s="432"/>
      <c r="AH50" s="432"/>
      <c r="AI50" s="432"/>
      <c r="AJ50" s="432"/>
      <c r="AK50" s="432"/>
      <c r="AL50" s="432"/>
      <c r="AM50" s="432"/>
      <c r="AN50" s="432"/>
      <c r="AO50" s="432"/>
      <c r="AP50" s="432"/>
      <c r="AQ50" s="432"/>
      <c r="AR50" s="432"/>
      <c r="AS50" s="432"/>
      <c r="AT50" s="432"/>
      <c r="AU50" s="432"/>
      <c r="AV50" s="432"/>
      <c r="AW50" s="432"/>
      <c r="AX50" s="432"/>
      <c r="AY50" s="432"/>
      <c r="AZ50" s="432"/>
      <c r="BA50" s="432"/>
      <c r="BB50" s="432"/>
      <c r="BC50" s="432"/>
      <c r="BD50" s="432"/>
      <c r="BE50" s="432"/>
      <c r="BF50" s="432"/>
      <c r="BG50" s="432"/>
      <c r="BH50" s="432"/>
      <c r="BI50" s="432"/>
      <c r="BJ50" s="432"/>
      <c r="BK50" s="432"/>
      <c r="BL50" s="432"/>
      <c r="BM50" s="432"/>
      <c r="BN50" s="432"/>
      <c r="BO50" s="432"/>
      <c r="BP50" s="432"/>
      <c r="BQ50" s="432"/>
      <c r="BR50" s="432"/>
      <c r="BS50" s="432"/>
      <c r="BT50" s="432"/>
      <c r="BU50" s="432"/>
    </row>
    <row r="51" spans="2:73" ht="21" customHeight="1">
      <c r="B51" s="432"/>
      <c r="C51" s="432"/>
      <c r="D51" s="432"/>
      <c r="E51" s="432"/>
      <c r="F51" s="432"/>
      <c r="G51" s="432"/>
      <c r="H51" s="432"/>
      <c r="I51" s="432"/>
      <c r="J51" s="432"/>
      <c r="K51" s="432"/>
      <c r="L51" s="432"/>
      <c r="M51" s="432"/>
      <c r="N51" s="432"/>
      <c r="O51" s="432"/>
      <c r="P51" s="432"/>
      <c r="Q51" s="432"/>
      <c r="R51" s="432"/>
      <c r="S51" s="432"/>
      <c r="T51" s="432"/>
      <c r="U51" s="432"/>
      <c r="V51" s="432"/>
      <c r="W51" s="432"/>
      <c r="X51" s="432"/>
      <c r="Y51" s="432"/>
      <c r="Z51" s="432"/>
      <c r="AA51" s="432"/>
      <c r="AB51" s="432"/>
      <c r="AC51" s="432"/>
      <c r="AD51" s="432"/>
      <c r="AE51" s="432"/>
      <c r="AF51" s="432"/>
      <c r="AG51" s="432"/>
      <c r="AH51" s="432"/>
      <c r="AI51" s="432"/>
      <c r="AJ51" s="432"/>
      <c r="AK51" s="432"/>
      <c r="AL51" s="432"/>
      <c r="AM51" s="432"/>
      <c r="AN51" s="432"/>
      <c r="AO51" s="432"/>
      <c r="AP51" s="432"/>
      <c r="AQ51" s="432"/>
      <c r="AR51" s="432"/>
      <c r="AS51" s="432"/>
      <c r="AT51" s="432"/>
      <c r="AU51" s="432"/>
      <c r="AV51" s="432"/>
      <c r="AW51" s="432"/>
      <c r="AX51" s="432"/>
      <c r="AY51" s="432"/>
      <c r="AZ51" s="432"/>
      <c r="BA51" s="432"/>
      <c r="BB51" s="432"/>
      <c r="BC51" s="432"/>
      <c r="BD51" s="432"/>
      <c r="BE51" s="432"/>
      <c r="BF51" s="432"/>
      <c r="BG51" s="432"/>
      <c r="BH51" s="432"/>
      <c r="BI51" s="432"/>
      <c r="BJ51" s="432"/>
      <c r="BK51" s="432"/>
      <c r="BL51" s="432"/>
      <c r="BM51" s="432"/>
      <c r="BN51" s="432"/>
      <c r="BO51" s="432"/>
      <c r="BP51" s="432"/>
      <c r="BQ51" s="432"/>
      <c r="BR51" s="432"/>
      <c r="BS51" s="432"/>
      <c r="BT51" s="432"/>
      <c r="BU51" s="432"/>
    </row>
    <row r="52" spans="2:73" ht="21" customHeight="1">
      <c r="B52" s="432"/>
      <c r="C52" s="432"/>
      <c r="D52" s="432"/>
      <c r="E52" s="432"/>
      <c r="F52" s="432"/>
      <c r="G52" s="432"/>
      <c r="H52" s="432"/>
      <c r="I52" s="432"/>
      <c r="J52" s="432"/>
      <c r="K52" s="432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2"/>
      <c r="AA52" s="432"/>
      <c r="AB52" s="432"/>
      <c r="AC52" s="432"/>
      <c r="AD52" s="432"/>
      <c r="AE52" s="432"/>
      <c r="AF52" s="432"/>
      <c r="AG52" s="432"/>
      <c r="AH52" s="432"/>
      <c r="AI52" s="432"/>
      <c r="AJ52" s="432"/>
      <c r="AK52" s="432"/>
      <c r="AL52" s="432"/>
      <c r="AM52" s="432"/>
      <c r="AN52" s="432"/>
      <c r="AO52" s="432"/>
      <c r="AP52" s="432"/>
      <c r="AQ52" s="432"/>
      <c r="AR52" s="432"/>
      <c r="AS52" s="432"/>
      <c r="AT52" s="432"/>
      <c r="AU52" s="432"/>
      <c r="AV52" s="432"/>
      <c r="AW52" s="432"/>
      <c r="AX52" s="432"/>
      <c r="AY52" s="432"/>
      <c r="AZ52" s="432"/>
      <c r="BA52" s="432"/>
      <c r="BB52" s="432"/>
      <c r="BC52" s="432"/>
      <c r="BD52" s="432"/>
      <c r="BE52" s="432"/>
      <c r="BF52" s="432"/>
      <c r="BG52" s="432"/>
      <c r="BH52" s="432"/>
      <c r="BI52" s="432"/>
      <c r="BJ52" s="432"/>
      <c r="BK52" s="432"/>
      <c r="BL52" s="432"/>
      <c r="BM52" s="432"/>
      <c r="BN52" s="432"/>
      <c r="BO52" s="432"/>
      <c r="BP52" s="432"/>
      <c r="BQ52" s="432"/>
      <c r="BR52" s="432"/>
      <c r="BS52" s="432"/>
      <c r="BT52" s="432"/>
      <c r="BU52" s="432"/>
    </row>
    <row r="53" spans="2:73" ht="21" customHeight="1">
      <c r="B53" s="432"/>
      <c r="C53" s="432"/>
      <c r="D53" s="432"/>
      <c r="E53" s="432"/>
      <c r="F53" s="432"/>
      <c r="G53" s="432"/>
      <c r="H53" s="432"/>
      <c r="I53" s="432"/>
      <c r="J53" s="432"/>
      <c r="K53" s="432"/>
      <c r="L53" s="432"/>
      <c r="M53" s="432"/>
      <c r="N53" s="432"/>
      <c r="O53" s="432"/>
      <c r="P53" s="432"/>
      <c r="Q53" s="432"/>
      <c r="R53" s="432"/>
      <c r="S53" s="432"/>
      <c r="T53" s="432"/>
      <c r="U53" s="432"/>
      <c r="V53" s="432"/>
      <c r="W53" s="432"/>
      <c r="X53" s="432"/>
      <c r="Y53" s="432"/>
      <c r="Z53" s="432"/>
      <c r="AA53" s="432"/>
      <c r="AB53" s="432"/>
      <c r="AC53" s="432"/>
      <c r="AD53" s="432"/>
      <c r="AE53" s="432"/>
      <c r="AF53" s="432"/>
      <c r="AG53" s="432"/>
      <c r="AH53" s="432"/>
      <c r="AI53" s="432"/>
      <c r="AJ53" s="432"/>
      <c r="AK53" s="432"/>
      <c r="AL53" s="432"/>
      <c r="AM53" s="432"/>
      <c r="AN53" s="432"/>
      <c r="AO53" s="432"/>
      <c r="AP53" s="432"/>
      <c r="AQ53" s="432"/>
      <c r="AR53" s="432"/>
      <c r="AS53" s="432"/>
      <c r="AT53" s="432"/>
      <c r="AU53" s="432"/>
      <c r="AV53" s="432"/>
      <c r="AW53" s="432"/>
      <c r="AX53" s="432"/>
      <c r="AY53" s="432"/>
      <c r="AZ53" s="432"/>
      <c r="BA53" s="432"/>
      <c r="BB53" s="432"/>
      <c r="BC53" s="432"/>
      <c r="BD53" s="432"/>
      <c r="BE53" s="432"/>
      <c r="BF53" s="432"/>
      <c r="BG53" s="432"/>
      <c r="BH53" s="432"/>
      <c r="BI53" s="432"/>
      <c r="BJ53" s="432"/>
      <c r="BK53" s="432"/>
      <c r="BL53" s="432"/>
      <c r="BM53" s="432"/>
      <c r="BN53" s="432"/>
      <c r="BO53" s="432"/>
      <c r="BP53" s="432"/>
      <c r="BQ53" s="432"/>
      <c r="BR53" s="432"/>
      <c r="BS53" s="432"/>
      <c r="BT53" s="432"/>
      <c r="BU53" s="432"/>
    </row>
    <row r="54" spans="2:73" ht="21" customHeight="1">
      <c r="B54" s="432"/>
      <c r="C54" s="432"/>
      <c r="D54" s="432"/>
      <c r="E54" s="432"/>
      <c r="F54" s="432"/>
      <c r="G54" s="432"/>
      <c r="H54" s="432"/>
      <c r="I54" s="432"/>
      <c r="J54" s="432"/>
      <c r="K54" s="432"/>
      <c r="L54" s="432"/>
      <c r="M54" s="432"/>
      <c r="N54" s="432"/>
      <c r="O54" s="432"/>
      <c r="P54" s="432"/>
      <c r="Q54" s="432"/>
      <c r="R54" s="432"/>
      <c r="S54" s="432"/>
      <c r="T54" s="432"/>
      <c r="U54" s="432"/>
      <c r="V54" s="432"/>
      <c r="W54" s="432"/>
      <c r="X54" s="432"/>
      <c r="Y54" s="432"/>
      <c r="Z54" s="432"/>
      <c r="AA54" s="432"/>
      <c r="AB54" s="432"/>
      <c r="AC54" s="432"/>
      <c r="AD54" s="432"/>
      <c r="AE54" s="432"/>
      <c r="AF54" s="432"/>
      <c r="AG54" s="432"/>
      <c r="AH54" s="432"/>
      <c r="AI54" s="432"/>
      <c r="AJ54" s="432"/>
      <c r="AK54" s="432"/>
      <c r="AL54" s="432"/>
      <c r="AM54" s="432"/>
      <c r="AN54" s="432"/>
      <c r="AO54" s="432"/>
      <c r="AP54" s="432"/>
      <c r="AQ54" s="432"/>
      <c r="AR54" s="432"/>
      <c r="AS54" s="432"/>
      <c r="AT54" s="432"/>
      <c r="AU54" s="432"/>
      <c r="AV54" s="432"/>
      <c r="AW54" s="432"/>
      <c r="AX54" s="432"/>
      <c r="AY54" s="432"/>
      <c r="AZ54" s="432"/>
      <c r="BA54" s="432"/>
      <c r="BB54" s="432"/>
      <c r="BC54" s="432"/>
      <c r="BD54" s="432"/>
      <c r="BE54" s="432"/>
      <c r="BF54" s="432"/>
      <c r="BG54" s="432"/>
      <c r="BH54" s="432"/>
      <c r="BI54" s="432"/>
      <c r="BJ54" s="432"/>
      <c r="BK54" s="432"/>
      <c r="BL54" s="432"/>
      <c r="BM54" s="432"/>
      <c r="BN54" s="432"/>
      <c r="BO54" s="432"/>
      <c r="BP54" s="432"/>
      <c r="BQ54" s="432"/>
      <c r="BR54" s="432"/>
      <c r="BS54" s="432"/>
      <c r="BT54" s="432"/>
      <c r="BU54" s="432"/>
    </row>
    <row r="55" spans="2:73" ht="21" customHeight="1">
      <c r="B55" s="432"/>
      <c r="C55" s="432"/>
      <c r="D55" s="432"/>
      <c r="E55" s="432"/>
      <c r="F55" s="432"/>
      <c r="G55" s="432"/>
      <c r="H55" s="432"/>
      <c r="I55" s="432"/>
      <c r="J55" s="432"/>
      <c r="K55" s="432"/>
      <c r="L55" s="432"/>
      <c r="M55" s="432"/>
      <c r="N55" s="432"/>
      <c r="O55" s="432"/>
      <c r="P55" s="432"/>
      <c r="Q55" s="432"/>
      <c r="R55" s="432"/>
      <c r="S55" s="432"/>
      <c r="T55" s="432"/>
      <c r="U55" s="432"/>
      <c r="V55" s="432"/>
      <c r="W55" s="432"/>
      <c r="X55" s="432"/>
      <c r="Y55" s="432"/>
      <c r="Z55" s="432"/>
      <c r="AA55" s="432"/>
      <c r="AB55" s="432"/>
      <c r="AC55" s="432"/>
      <c r="AD55" s="432"/>
      <c r="AE55" s="432"/>
      <c r="AF55" s="432"/>
      <c r="AG55" s="432"/>
      <c r="AH55" s="432"/>
      <c r="AI55" s="432"/>
      <c r="AJ55" s="432"/>
      <c r="AK55" s="432"/>
      <c r="AL55" s="432"/>
      <c r="AM55" s="432"/>
      <c r="AN55" s="432"/>
      <c r="AO55" s="432"/>
      <c r="AP55" s="432"/>
      <c r="AQ55" s="432"/>
      <c r="AR55" s="432"/>
      <c r="AS55" s="432"/>
      <c r="AT55" s="432"/>
      <c r="AU55" s="432"/>
      <c r="AV55" s="432"/>
      <c r="AW55" s="432"/>
      <c r="AX55" s="432"/>
      <c r="AY55" s="432"/>
      <c r="AZ55" s="432"/>
      <c r="BA55" s="432"/>
      <c r="BB55" s="432"/>
      <c r="BC55" s="432"/>
      <c r="BD55" s="432"/>
      <c r="BE55" s="432"/>
      <c r="BF55" s="432"/>
      <c r="BG55" s="432"/>
      <c r="BH55" s="432"/>
      <c r="BI55" s="432"/>
      <c r="BJ55" s="432"/>
      <c r="BK55" s="432"/>
      <c r="BL55" s="432"/>
      <c r="BM55" s="432"/>
      <c r="BN55" s="432"/>
      <c r="BO55" s="432"/>
      <c r="BP55" s="432"/>
      <c r="BQ55" s="432"/>
      <c r="BR55" s="432"/>
      <c r="BS55" s="432"/>
      <c r="BT55" s="432"/>
      <c r="BU55" s="432"/>
    </row>
    <row r="56" spans="2:73" ht="21" customHeight="1">
      <c r="B56" s="432"/>
      <c r="C56" s="432"/>
      <c r="D56" s="432"/>
      <c r="E56" s="432"/>
      <c r="F56" s="432"/>
      <c r="G56" s="432"/>
      <c r="H56" s="432"/>
      <c r="I56" s="432"/>
      <c r="J56" s="432"/>
      <c r="K56" s="432"/>
      <c r="L56" s="432"/>
      <c r="M56" s="432"/>
      <c r="N56" s="432"/>
      <c r="O56" s="432"/>
      <c r="P56" s="432"/>
      <c r="Q56" s="432"/>
      <c r="R56" s="432"/>
      <c r="S56" s="432"/>
      <c r="T56" s="432"/>
      <c r="U56" s="432"/>
      <c r="V56" s="432"/>
      <c r="W56" s="432"/>
      <c r="X56" s="432"/>
      <c r="Y56" s="432"/>
      <c r="Z56" s="432"/>
      <c r="AA56" s="432"/>
      <c r="AB56" s="432"/>
      <c r="AC56" s="432"/>
      <c r="AD56" s="432"/>
      <c r="AE56" s="432"/>
      <c r="AF56" s="432"/>
      <c r="AG56" s="432"/>
      <c r="AH56" s="432"/>
      <c r="AI56" s="432"/>
      <c r="AJ56" s="432"/>
      <c r="AK56" s="432"/>
      <c r="AL56" s="432"/>
      <c r="AM56" s="432"/>
      <c r="AN56" s="432"/>
      <c r="AO56" s="432"/>
      <c r="AP56" s="432"/>
      <c r="AQ56" s="432"/>
      <c r="AR56" s="432"/>
      <c r="AS56" s="432"/>
      <c r="AT56" s="432"/>
      <c r="AU56" s="432"/>
      <c r="AV56" s="432"/>
      <c r="AW56" s="432"/>
      <c r="AX56" s="432"/>
      <c r="AY56" s="432"/>
      <c r="AZ56" s="432"/>
      <c r="BA56" s="432"/>
      <c r="BB56" s="432"/>
      <c r="BC56" s="432"/>
      <c r="BD56" s="432"/>
      <c r="BE56" s="432"/>
      <c r="BF56" s="432"/>
      <c r="BG56" s="432"/>
      <c r="BH56" s="432"/>
      <c r="BI56" s="432"/>
      <c r="BJ56" s="432"/>
      <c r="BK56" s="432"/>
      <c r="BL56" s="432"/>
      <c r="BM56" s="432"/>
      <c r="BN56" s="432"/>
      <c r="BO56" s="432"/>
      <c r="BP56" s="432"/>
      <c r="BQ56" s="432"/>
      <c r="BR56" s="432"/>
      <c r="BS56" s="432"/>
      <c r="BT56" s="432"/>
      <c r="BU56" s="432"/>
    </row>
    <row r="57" spans="2:73" ht="21" customHeight="1">
      <c r="B57" s="432"/>
      <c r="C57" s="432"/>
      <c r="D57" s="432"/>
      <c r="E57" s="432"/>
      <c r="F57" s="432"/>
      <c r="G57" s="432"/>
      <c r="H57" s="432"/>
      <c r="I57" s="432"/>
      <c r="J57" s="432"/>
      <c r="K57" s="432"/>
      <c r="L57" s="432"/>
      <c r="M57" s="432"/>
      <c r="N57" s="432"/>
      <c r="O57" s="432"/>
      <c r="P57" s="432"/>
      <c r="Q57" s="432"/>
      <c r="R57" s="432"/>
      <c r="S57" s="432"/>
      <c r="T57" s="432"/>
      <c r="U57" s="432"/>
      <c r="V57" s="432"/>
      <c r="W57" s="432"/>
      <c r="X57" s="432"/>
      <c r="Y57" s="432"/>
      <c r="Z57" s="432"/>
      <c r="AA57" s="432"/>
      <c r="AB57" s="432"/>
      <c r="AC57" s="432"/>
      <c r="AD57" s="432"/>
      <c r="AE57" s="432"/>
      <c r="AF57" s="432"/>
      <c r="AG57" s="432"/>
      <c r="AH57" s="432"/>
      <c r="AI57" s="432"/>
      <c r="AJ57" s="432"/>
      <c r="AK57" s="432"/>
      <c r="AL57" s="432"/>
      <c r="AM57" s="432"/>
      <c r="AN57" s="432"/>
      <c r="AO57" s="432"/>
      <c r="AP57" s="432"/>
      <c r="AQ57" s="432"/>
      <c r="AR57" s="432"/>
      <c r="AS57" s="432"/>
      <c r="AT57" s="432"/>
      <c r="AU57" s="432"/>
      <c r="AV57" s="432"/>
      <c r="AW57" s="432"/>
      <c r="AX57" s="432"/>
      <c r="AY57" s="432"/>
      <c r="AZ57" s="432"/>
      <c r="BA57" s="432"/>
      <c r="BB57" s="432"/>
      <c r="BC57" s="432"/>
      <c r="BD57" s="432"/>
      <c r="BE57" s="432"/>
      <c r="BF57" s="432"/>
      <c r="BG57" s="432"/>
      <c r="BH57" s="432"/>
      <c r="BI57" s="432"/>
      <c r="BJ57" s="432"/>
      <c r="BK57" s="432"/>
      <c r="BL57" s="432"/>
      <c r="BM57" s="432"/>
      <c r="BN57" s="432"/>
      <c r="BO57" s="432"/>
      <c r="BP57" s="432"/>
      <c r="BQ57" s="432"/>
      <c r="BR57" s="432"/>
      <c r="BS57" s="432"/>
      <c r="BT57" s="432"/>
      <c r="BU57" s="432"/>
    </row>
    <row r="58" spans="2:73" ht="21" customHeight="1">
      <c r="B58" s="432"/>
      <c r="C58" s="432"/>
      <c r="D58" s="432"/>
      <c r="E58" s="432"/>
      <c r="F58" s="432"/>
      <c r="G58" s="432"/>
      <c r="H58" s="432"/>
      <c r="I58" s="432"/>
      <c r="J58" s="432"/>
      <c r="K58" s="432"/>
      <c r="L58" s="432"/>
      <c r="M58" s="432"/>
      <c r="N58" s="432"/>
      <c r="O58" s="432"/>
      <c r="P58" s="432"/>
      <c r="Q58" s="432"/>
      <c r="R58" s="432"/>
      <c r="S58" s="432"/>
      <c r="T58" s="432"/>
      <c r="U58" s="432"/>
      <c r="V58" s="432"/>
      <c r="W58" s="432"/>
      <c r="X58" s="432"/>
      <c r="Y58" s="432"/>
      <c r="Z58" s="432"/>
      <c r="AA58" s="432"/>
      <c r="AB58" s="432"/>
      <c r="AC58" s="432"/>
      <c r="AD58" s="432"/>
      <c r="AE58" s="432"/>
      <c r="AF58" s="432"/>
      <c r="AG58" s="432"/>
      <c r="AH58" s="432"/>
      <c r="AI58" s="432"/>
      <c r="AJ58" s="432"/>
      <c r="AK58" s="432"/>
      <c r="AL58" s="432"/>
      <c r="AM58" s="432"/>
      <c r="AN58" s="432"/>
      <c r="AO58" s="432"/>
      <c r="AP58" s="432"/>
      <c r="AQ58" s="432"/>
      <c r="AR58" s="432"/>
      <c r="AS58" s="432"/>
      <c r="AT58" s="432"/>
      <c r="AU58" s="432"/>
      <c r="AV58" s="432"/>
      <c r="AW58" s="432"/>
      <c r="AX58" s="432"/>
      <c r="AY58" s="432"/>
      <c r="AZ58" s="432"/>
      <c r="BA58" s="432"/>
      <c r="BB58" s="432"/>
      <c r="BC58" s="432"/>
      <c r="BD58" s="432"/>
      <c r="BE58" s="432"/>
      <c r="BF58" s="432"/>
      <c r="BG58" s="432"/>
      <c r="BH58" s="432"/>
      <c r="BI58" s="432"/>
      <c r="BJ58" s="432"/>
      <c r="BK58" s="432"/>
      <c r="BL58" s="432"/>
      <c r="BM58" s="432"/>
      <c r="BN58" s="432"/>
      <c r="BO58" s="432"/>
      <c r="BP58" s="432"/>
      <c r="BQ58" s="432"/>
      <c r="BR58" s="432"/>
      <c r="BS58" s="432"/>
      <c r="BT58" s="432"/>
      <c r="BU58" s="432"/>
    </row>
    <row r="59" spans="2:73" ht="21" customHeight="1">
      <c r="B59" s="432"/>
      <c r="C59" s="432"/>
      <c r="D59" s="432"/>
      <c r="E59" s="432"/>
      <c r="F59" s="432"/>
      <c r="G59" s="432"/>
      <c r="H59" s="432"/>
      <c r="I59" s="432"/>
      <c r="J59" s="432"/>
      <c r="K59" s="432"/>
      <c r="L59" s="432"/>
      <c r="M59" s="432"/>
      <c r="N59" s="432"/>
      <c r="O59" s="432"/>
      <c r="P59" s="432"/>
      <c r="Q59" s="432"/>
      <c r="R59" s="432"/>
      <c r="S59" s="432"/>
      <c r="T59" s="432"/>
      <c r="U59" s="432"/>
      <c r="V59" s="432"/>
      <c r="W59" s="432"/>
      <c r="X59" s="432"/>
      <c r="Y59" s="432"/>
      <c r="Z59" s="432"/>
      <c r="AA59" s="432"/>
      <c r="AB59" s="432"/>
      <c r="AC59" s="432"/>
      <c r="AD59" s="432"/>
      <c r="AE59" s="432"/>
      <c r="AF59" s="432"/>
      <c r="AG59" s="432"/>
      <c r="AH59" s="432"/>
      <c r="AI59" s="432"/>
      <c r="AJ59" s="432"/>
      <c r="AK59" s="432"/>
      <c r="AL59" s="432"/>
      <c r="AM59" s="432"/>
      <c r="AN59" s="432"/>
      <c r="AO59" s="432"/>
      <c r="AP59" s="432"/>
      <c r="AQ59" s="432"/>
      <c r="AR59" s="432"/>
      <c r="AS59" s="432"/>
      <c r="AT59" s="432"/>
      <c r="AU59" s="432"/>
      <c r="AV59" s="432"/>
      <c r="AW59" s="432"/>
      <c r="AX59" s="432"/>
      <c r="AY59" s="432"/>
      <c r="AZ59" s="432"/>
      <c r="BA59" s="432"/>
      <c r="BB59" s="432"/>
      <c r="BC59" s="432"/>
      <c r="BD59" s="432"/>
      <c r="BE59" s="432"/>
      <c r="BF59" s="432"/>
      <c r="BG59" s="432"/>
      <c r="BH59" s="432"/>
      <c r="BI59" s="432"/>
      <c r="BJ59" s="432"/>
      <c r="BK59" s="432"/>
      <c r="BL59" s="432"/>
      <c r="BM59" s="432"/>
      <c r="BN59" s="432"/>
      <c r="BO59" s="432"/>
      <c r="BP59" s="432"/>
      <c r="BQ59" s="432"/>
      <c r="BR59" s="432"/>
      <c r="BS59" s="432"/>
      <c r="BT59" s="432"/>
      <c r="BU59" s="432"/>
    </row>
    <row r="60" spans="2:73" ht="21" customHeight="1">
      <c r="B60" s="432"/>
      <c r="C60" s="432"/>
      <c r="D60" s="432"/>
      <c r="E60" s="432"/>
      <c r="F60" s="432"/>
      <c r="G60" s="432"/>
      <c r="H60" s="432"/>
      <c r="I60" s="432"/>
      <c r="J60" s="432"/>
      <c r="K60" s="432"/>
      <c r="L60" s="432"/>
      <c r="M60" s="432"/>
      <c r="N60" s="432"/>
      <c r="O60" s="432"/>
      <c r="P60" s="432"/>
      <c r="Q60" s="432"/>
      <c r="R60" s="432"/>
      <c r="S60" s="432"/>
      <c r="T60" s="432"/>
      <c r="U60" s="432"/>
      <c r="V60" s="432"/>
      <c r="W60" s="432"/>
      <c r="X60" s="432"/>
      <c r="Y60" s="432"/>
      <c r="Z60" s="432"/>
      <c r="AA60" s="432"/>
      <c r="AB60" s="432"/>
      <c r="AC60" s="432"/>
      <c r="AD60" s="432"/>
      <c r="AE60" s="432"/>
      <c r="AF60" s="432"/>
      <c r="AG60" s="432"/>
      <c r="AH60" s="432"/>
      <c r="AI60" s="432"/>
      <c r="AJ60" s="432"/>
      <c r="AK60" s="432"/>
      <c r="AL60" s="432"/>
      <c r="AM60" s="432"/>
      <c r="AN60" s="432"/>
      <c r="AO60" s="432"/>
      <c r="AP60" s="432"/>
      <c r="AQ60" s="432"/>
      <c r="AR60" s="432"/>
      <c r="AS60" s="432"/>
      <c r="AT60" s="432"/>
      <c r="AU60" s="432"/>
      <c r="AV60" s="432"/>
      <c r="AW60" s="432"/>
      <c r="AX60" s="432"/>
      <c r="AY60" s="432"/>
      <c r="AZ60" s="432"/>
      <c r="BA60" s="432"/>
      <c r="BB60" s="432"/>
      <c r="BC60" s="432"/>
      <c r="BD60" s="432"/>
      <c r="BE60" s="432"/>
      <c r="BF60" s="432"/>
      <c r="BG60" s="432"/>
      <c r="BH60" s="432"/>
      <c r="BI60" s="432"/>
      <c r="BJ60" s="432"/>
      <c r="BK60" s="432"/>
      <c r="BL60" s="432"/>
      <c r="BM60" s="432"/>
      <c r="BN60" s="432"/>
      <c r="BO60" s="432"/>
      <c r="BP60" s="432"/>
      <c r="BQ60" s="432"/>
      <c r="BR60" s="432"/>
      <c r="BS60" s="432"/>
      <c r="BT60" s="432"/>
      <c r="BU60" s="432"/>
    </row>
    <row r="61" spans="2:73" ht="21" customHeight="1">
      <c r="B61" s="432"/>
      <c r="C61" s="432"/>
      <c r="D61" s="432"/>
      <c r="E61" s="432"/>
      <c r="F61" s="432"/>
      <c r="G61" s="432"/>
      <c r="H61" s="432"/>
      <c r="I61" s="432"/>
      <c r="J61" s="432"/>
      <c r="K61" s="432"/>
      <c r="L61" s="432"/>
      <c r="M61" s="432"/>
      <c r="N61" s="432"/>
      <c r="O61" s="432"/>
      <c r="P61" s="432"/>
      <c r="Q61" s="432"/>
      <c r="R61" s="432"/>
      <c r="S61" s="432"/>
      <c r="T61" s="432"/>
      <c r="U61" s="432"/>
      <c r="V61" s="432"/>
      <c r="W61" s="432"/>
      <c r="X61" s="432"/>
      <c r="Y61" s="432"/>
      <c r="Z61" s="432"/>
      <c r="AA61" s="432"/>
      <c r="AB61" s="432"/>
      <c r="AC61" s="432"/>
      <c r="AD61" s="432"/>
      <c r="AE61" s="432"/>
      <c r="AF61" s="432"/>
      <c r="AG61" s="432"/>
      <c r="AH61" s="432"/>
      <c r="AI61" s="432"/>
      <c r="AJ61" s="432"/>
      <c r="AK61" s="432"/>
      <c r="AL61" s="432"/>
      <c r="AM61" s="432"/>
      <c r="AN61" s="432"/>
      <c r="AO61" s="432"/>
      <c r="AP61" s="432"/>
      <c r="AQ61" s="432"/>
      <c r="AR61" s="432"/>
      <c r="AS61" s="432"/>
      <c r="AT61" s="432"/>
      <c r="AU61" s="432"/>
      <c r="AV61" s="432"/>
      <c r="AW61" s="432"/>
      <c r="AX61" s="432"/>
      <c r="AY61" s="432"/>
      <c r="AZ61" s="432"/>
      <c r="BA61" s="432"/>
      <c r="BB61" s="432"/>
      <c r="BC61" s="432"/>
      <c r="BD61" s="432"/>
      <c r="BE61" s="432"/>
      <c r="BF61" s="432"/>
      <c r="BG61" s="432"/>
      <c r="BH61" s="432"/>
      <c r="BI61" s="432"/>
      <c r="BJ61" s="432"/>
      <c r="BK61" s="432"/>
      <c r="BL61" s="432"/>
      <c r="BM61" s="432"/>
      <c r="BN61" s="432"/>
      <c r="BO61" s="432"/>
      <c r="BP61" s="432"/>
      <c r="BQ61" s="432"/>
      <c r="BR61" s="432"/>
      <c r="BS61" s="432"/>
      <c r="BT61" s="432"/>
      <c r="BU61" s="432"/>
    </row>
    <row r="62" spans="2:73" ht="21" customHeight="1">
      <c r="B62" s="432"/>
      <c r="C62" s="432"/>
      <c r="D62" s="432"/>
      <c r="E62" s="432"/>
      <c r="F62" s="432"/>
      <c r="G62" s="432"/>
      <c r="H62" s="432"/>
      <c r="I62" s="432"/>
      <c r="J62" s="432"/>
      <c r="K62" s="432"/>
      <c r="L62" s="432"/>
      <c r="M62" s="432"/>
      <c r="N62" s="432"/>
      <c r="O62" s="432"/>
      <c r="P62" s="432"/>
      <c r="Q62" s="432"/>
      <c r="R62" s="432"/>
      <c r="S62" s="432"/>
      <c r="T62" s="432"/>
      <c r="U62" s="432"/>
      <c r="V62" s="432"/>
      <c r="W62" s="432"/>
      <c r="X62" s="432"/>
      <c r="Y62" s="432"/>
      <c r="Z62" s="432"/>
      <c r="AA62" s="432"/>
      <c r="AB62" s="432"/>
      <c r="AC62" s="432"/>
      <c r="AD62" s="432"/>
      <c r="AE62" s="432"/>
      <c r="AF62" s="432"/>
      <c r="AG62" s="432"/>
      <c r="AH62" s="432"/>
      <c r="AI62" s="432"/>
      <c r="AJ62" s="432"/>
      <c r="AK62" s="432"/>
      <c r="AL62" s="432"/>
      <c r="AM62" s="432"/>
      <c r="AN62" s="432"/>
      <c r="AO62" s="432"/>
      <c r="AP62" s="432"/>
      <c r="AQ62" s="432"/>
      <c r="AR62" s="432"/>
      <c r="AS62" s="432"/>
      <c r="AT62" s="432"/>
      <c r="AU62" s="432"/>
      <c r="AV62" s="432"/>
      <c r="AW62" s="432"/>
      <c r="AX62" s="432"/>
      <c r="AY62" s="432"/>
      <c r="AZ62" s="432"/>
      <c r="BA62" s="432"/>
      <c r="BB62" s="432"/>
      <c r="BC62" s="432"/>
      <c r="BD62" s="432"/>
      <c r="BE62" s="432"/>
      <c r="BF62" s="432"/>
      <c r="BG62" s="432"/>
      <c r="BH62" s="432"/>
      <c r="BI62" s="432"/>
      <c r="BJ62" s="432"/>
      <c r="BK62" s="432"/>
      <c r="BL62" s="432"/>
      <c r="BM62" s="432"/>
      <c r="BN62" s="432"/>
      <c r="BO62" s="432"/>
      <c r="BP62" s="432"/>
      <c r="BQ62" s="432"/>
      <c r="BR62" s="432"/>
      <c r="BS62" s="432"/>
      <c r="BT62" s="432"/>
      <c r="BU62" s="432"/>
    </row>
    <row r="63" spans="2:73" ht="21" customHeight="1">
      <c r="B63" s="432"/>
      <c r="C63" s="432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2"/>
      <c r="BG63" s="432"/>
      <c r="BH63" s="432"/>
      <c r="BI63" s="432"/>
      <c r="BJ63" s="432"/>
      <c r="BK63" s="432"/>
      <c r="BL63" s="432"/>
      <c r="BM63" s="432"/>
      <c r="BN63" s="432"/>
      <c r="BO63" s="432"/>
      <c r="BP63" s="432"/>
      <c r="BQ63" s="432"/>
      <c r="BR63" s="432"/>
      <c r="BS63" s="432"/>
      <c r="BT63" s="432"/>
      <c r="BU63" s="432"/>
    </row>
    <row r="64" spans="2:73" ht="21" customHeight="1">
      <c r="B64" s="432"/>
      <c r="C64" s="432"/>
      <c r="D64" s="432"/>
      <c r="E64" s="432"/>
      <c r="F64" s="432"/>
      <c r="G64" s="432"/>
      <c r="H64" s="432"/>
      <c r="I64" s="432"/>
      <c r="J64" s="432"/>
      <c r="K64" s="432"/>
      <c r="L64" s="432"/>
      <c r="M64" s="432"/>
      <c r="N64" s="432"/>
      <c r="O64" s="432"/>
      <c r="P64" s="432"/>
      <c r="Q64" s="432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32"/>
      <c r="AC64" s="432"/>
      <c r="AD64" s="432"/>
      <c r="AE64" s="432"/>
      <c r="AF64" s="432"/>
      <c r="AG64" s="432"/>
      <c r="AH64" s="432"/>
      <c r="AI64" s="432"/>
      <c r="AJ64" s="432"/>
      <c r="AK64" s="432"/>
      <c r="AL64" s="432"/>
      <c r="AM64" s="432"/>
      <c r="AN64" s="432"/>
      <c r="AO64" s="432"/>
      <c r="AP64" s="432"/>
      <c r="AQ64" s="432"/>
      <c r="AR64" s="432"/>
      <c r="AS64" s="432"/>
      <c r="AT64" s="432"/>
      <c r="AU64" s="432"/>
      <c r="AV64" s="432"/>
      <c r="AW64" s="432"/>
      <c r="AX64" s="432"/>
      <c r="AY64" s="432"/>
      <c r="AZ64" s="432"/>
      <c r="BA64" s="432"/>
      <c r="BB64" s="432"/>
      <c r="BC64" s="432"/>
      <c r="BD64" s="432"/>
      <c r="BE64" s="432"/>
      <c r="BF64" s="432"/>
      <c r="BG64" s="432"/>
      <c r="BH64" s="432"/>
      <c r="BI64" s="432"/>
      <c r="BJ64" s="432"/>
      <c r="BK64" s="432"/>
      <c r="BL64" s="432"/>
      <c r="BM64" s="432"/>
      <c r="BN64" s="432"/>
      <c r="BO64" s="432"/>
      <c r="BP64" s="432"/>
      <c r="BQ64" s="432"/>
      <c r="BR64" s="432"/>
      <c r="BS64" s="432"/>
      <c r="BT64" s="432"/>
      <c r="BU64" s="432"/>
    </row>
    <row r="65" spans="2:73" ht="21" customHeight="1">
      <c r="B65" s="432"/>
      <c r="C65" s="432"/>
      <c r="D65" s="432"/>
      <c r="E65" s="432"/>
      <c r="F65" s="432"/>
      <c r="G65" s="432"/>
      <c r="H65" s="432"/>
      <c r="I65" s="432"/>
      <c r="J65" s="432"/>
      <c r="K65" s="432"/>
      <c r="L65" s="432"/>
      <c r="M65" s="432"/>
      <c r="N65" s="432"/>
      <c r="O65" s="432"/>
      <c r="P65" s="432"/>
      <c r="Q65" s="432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32"/>
      <c r="AC65" s="432"/>
      <c r="AD65" s="432"/>
      <c r="AE65" s="432"/>
      <c r="AF65" s="432"/>
      <c r="AG65" s="432"/>
      <c r="AH65" s="432"/>
      <c r="AI65" s="432"/>
      <c r="AJ65" s="432"/>
      <c r="AK65" s="432"/>
      <c r="AL65" s="432"/>
      <c r="AM65" s="432"/>
      <c r="AN65" s="432"/>
      <c r="AO65" s="432"/>
      <c r="AP65" s="432"/>
      <c r="AQ65" s="432"/>
      <c r="AR65" s="432"/>
      <c r="AS65" s="432"/>
      <c r="AT65" s="432"/>
      <c r="AU65" s="432"/>
      <c r="AV65" s="432"/>
      <c r="AW65" s="432"/>
      <c r="AX65" s="432"/>
      <c r="AY65" s="432"/>
      <c r="AZ65" s="432"/>
      <c r="BA65" s="432"/>
      <c r="BB65" s="432"/>
      <c r="BC65" s="432"/>
      <c r="BD65" s="432"/>
      <c r="BE65" s="432"/>
      <c r="BF65" s="432"/>
      <c r="BG65" s="432"/>
      <c r="BH65" s="432"/>
      <c r="BI65" s="432"/>
      <c r="BJ65" s="432"/>
      <c r="BK65" s="432"/>
      <c r="BL65" s="432"/>
      <c r="BM65" s="432"/>
      <c r="BN65" s="432"/>
      <c r="BO65" s="432"/>
      <c r="BP65" s="432"/>
      <c r="BQ65" s="432"/>
      <c r="BR65" s="432"/>
      <c r="BS65" s="432"/>
      <c r="BT65" s="432"/>
      <c r="BU65" s="432"/>
    </row>
    <row r="66" spans="2:73" ht="21" customHeight="1">
      <c r="B66" s="432"/>
      <c r="C66" s="432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2"/>
      <c r="BG66" s="432"/>
      <c r="BH66" s="432"/>
      <c r="BI66" s="432"/>
      <c r="BJ66" s="432"/>
      <c r="BK66" s="432"/>
      <c r="BL66" s="432"/>
      <c r="BM66" s="432"/>
      <c r="BN66" s="432"/>
      <c r="BO66" s="432"/>
      <c r="BP66" s="432"/>
      <c r="BQ66" s="432"/>
      <c r="BR66" s="432"/>
      <c r="BS66" s="432"/>
      <c r="BT66" s="432"/>
      <c r="BU66" s="432"/>
    </row>
    <row r="67" spans="2:73" ht="21" customHeight="1">
      <c r="B67" s="432"/>
      <c r="C67" s="432"/>
      <c r="D67" s="432"/>
      <c r="E67" s="432"/>
      <c r="F67" s="432"/>
      <c r="G67" s="432"/>
      <c r="H67" s="432"/>
      <c r="I67" s="432"/>
      <c r="J67" s="432"/>
      <c r="K67" s="432"/>
      <c r="L67" s="432"/>
      <c r="M67" s="432"/>
      <c r="N67" s="432"/>
      <c r="O67" s="432"/>
      <c r="P67" s="432"/>
      <c r="Q67" s="432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32"/>
      <c r="AC67" s="432"/>
      <c r="AD67" s="432"/>
      <c r="AE67" s="432"/>
      <c r="AF67" s="432"/>
      <c r="AG67" s="432"/>
      <c r="AH67" s="432"/>
      <c r="AI67" s="432"/>
      <c r="AJ67" s="432"/>
      <c r="AK67" s="432"/>
      <c r="AL67" s="432"/>
      <c r="AM67" s="432"/>
      <c r="AN67" s="432"/>
      <c r="AO67" s="432"/>
      <c r="AP67" s="432"/>
      <c r="AQ67" s="432"/>
      <c r="AR67" s="432"/>
      <c r="AS67" s="432"/>
      <c r="AT67" s="432"/>
      <c r="AU67" s="432"/>
      <c r="AV67" s="432"/>
      <c r="AW67" s="432"/>
      <c r="AX67" s="432"/>
      <c r="AY67" s="432"/>
      <c r="AZ67" s="432"/>
      <c r="BA67" s="432"/>
      <c r="BB67" s="432"/>
      <c r="BC67" s="432"/>
      <c r="BD67" s="432"/>
      <c r="BE67" s="432"/>
      <c r="BF67" s="432"/>
      <c r="BG67" s="432"/>
      <c r="BH67" s="432"/>
      <c r="BI67" s="432"/>
      <c r="BJ67" s="432"/>
      <c r="BK67" s="432"/>
      <c r="BL67" s="432"/>
      <c r="BM67" s="432"/>
      <c r="BN67" s="432"/>
      <c r="BO67" s="432"/>
      <c r="BP67" s="432"/>
      <c r="BQ67" s="432"/>
      <c r="BR67" s="432"/>
      <c r="BS67" s="432"/>
      <c r="BT67" s="432"/>
      <c r="BU67" s="432"/>
    </row>
    <row r="68" spans="2:73" ht="21" customHeight="1">
      <c r="B68" s="432"/>
      <c r="C68" s="432"/>
      <c r="D68" s="432"/>
      <c r="E68" s="432"/>
      <c r="F68" s="432"/>
      <c r="G68" s="432"/>
      <c r="H68" s="432"/>
      <c r="I68" s="432"/>
      <c r="J68" s="432"/>
      <c r="K68" s="432"/>
      <c r="L68" s="432"/>
      <c r="M68" s="432"/>
      <c r="N68" s="432"/>
      <c r="O68" s="432"/>
      <c r="P68" s="432"/>
      <c r="Q68" s="432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32"/>
      <c r="AC68" s="432"/>
      <c r="AD68" s="432"/>
      <c r="AE68" s="432"/>
      <c r="AF68" s="432"/>
      <c r="AG68" s="432"/>
      <c r="AH68" s="432"/>
      <c r="AI68" s="432"/>
      <c r="AJ68" s="432"/>
      <c r="AK68" s="432"/>
      <c r="AL68" s="432"/>
      <c r="AM68" s="432"/>
      <c r="AN68" s="432"/>
      <c r="AO68" s="432"/>
      <c r="AP68" s="432"/>
      <c r="AQ68" s="432"/>
      <c r="AR68" s="432"/>
      <c r="AS68" s="432"/>
      <c r="AT68" s="432"/>
      <c r="AU68" s="432"/>
      <c r="AV68" s="432"/>
      <c r="AW68" s="432"/>
      <c r="AX68" s="432"/>
      <c r="AY68" s="432"/>
      <c r="AZ68" s="432"/>
      <c r="BA68" s="432"/>
      <c r="BB68" s="432"/>
      <c r="BC68" s="432"/>
      <c r="BD68" s="432"/>
      <c r="BE68" s="432"/>
      <c r="BF68" s="432"/>
      <c r="BG68" s="432"/>
      <c r="BH68" s="432"/>
      <c r="BI68" s="432"/>
      <c r="BJ68" s="432"/>
      <c r="BK68" s="432"/>
      <c r="BL68" s="432"/>
      <c r="BM68" s="432"/>
      <c r="BN68" s="432"/>
      <c r="BO68" s="432"/>
      <c r="BP68" s="432"/>
      <c r="BQ68" s="432"/>
      <c r="BR68" s="432"/>
      <c r="BS68" s="432"/>
      <c r="BT68" s="432"/>
      <c r="BU68" s="432"/>
    </row>
    <row r="69" spans="2:73" ht="21" customHeight="1">
      <c r="B69" s="432"/>
      <c r="C69" s="432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2"/>
      <c r="BG69" s="432"/>
      <c r="BH69" s="432"/>
      <c r="BI69" s="432"/>
      <c r="BJ69" s="432"/>
      <c r="BK69" s="432"/>
      <c r="BL69" s="432"/>
      <c r="BM69" s="432"/>
      <c r="BN69" s="432"/>
      <c r="BO69" s="432"/>
      <c r="BP69" s="432"/>
      <c r="BQ69" s="432"/>
      <c r="BR69" s="432"/>
      <c r="BS69" s="432"/>
      <c r="BT69" s="432"/>
      <c r="BU69" s="432"/>
    </row>
    <row r="70" spans="2:73" ht="21" customHeight="1">
      <c r="B70" s="432"/>
      <c r="C70" s="432"/>
      <c r="D70" s="432"/>
      <c r="E70" s="432"/>
      <c r="F70" s="432"/>
      <c r="G70" s="432"/>
      <c r="H70" s="432"/>
      <c r="I70" s="432"/>
      <c r="J70" s="432"/>
      <c r="K70" s="432"/>
      <c r="L70" s="432"/>
      <c r="M70" s="432"/>
      <c r="N70" s="432"/>
      <c r="O70" s="432"/>
      <c r="P70" s="432"/>
      <c r="Q70" s="432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32"/>
      <c r="AC70" s="432"/>
      <c r="AD70" s="432"/>
      <c r="AE70" s="432"/>
      <c r="AF70" s="432"/>
      <c r="AG70" s="432"/>
      <c r="AH70" s="432"/>
      <c r="AI70" s="432"/>
      <c r="AJ70" s="432"/>
      <c r="AK70" s="432"/>
      <c r="AL70" s="432"/>
      <c r="AM70" s="432"/>
      <c r="AN70" s="432"/>
      <c r="AO70" s="432"/>
      <c r="AP70" s="432"/>
      <c r="AQ70" s="432"/>
      <c r="AR70" s="432"/>
      <c r="AS70" s="432"/>
      <c r="AT70" s="432"/>
      <c r="AU70" s="432"/>
      <c r="AV70" s="432"/>
      <c r="AW70" s="432"/>
      <c r="AX70" s="432"/>
      <c r="AY70" s="432"/>
      <c r="AZ70" s="432"/>
      <c r="BA70" s="432"/>
      <c r="BB70" s="432"/>
      <c r="BC70" s="432"/>
      <c r="BD70" s="432"/>
      <c r="BE70" s="432"/>
      <c r="BF70" s="432"/>
      <c r="BG70" s="432"/>
      <c r="BH70" s="432"/>
      <c r="BI70" s="432"/>
      <c r="BJ70" s="432"/>
      <c r="BK70" s="432"/>
      <c r="BL70" s="432"/>
      <c r="BM70" s="432"/>
      <c r="BN70" s="432"/>
      <c r="BO70" s="432"/>
      <c r="BP70" s="432"/>
      <c r="BQ70" s="432"/>
      <c r="BR70" s="432"/>
      <c r="BS70" s="432"/>
      <c r="BT70" s="432"/>
      <c r="BU70" s="432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J151"/>
  <sheetViews>
    <sheetView tabSelected="1" zoomScaleNormal="100" workbookViewId="0">
      <pane xSplit="3" ySplit="3" topLeftCell="D4" activePane="bottomRight" state="frozen"/>
      <selection activeCell="O3" sqref="O3"/>
      <selection pane="topRight" activeCell="O3" sqref="O3"/>
      <selection pane="bottomLeft" activeCell="O3" sqref="O3"/>
      <selection pane="bottomRight"/>
    </sheetView>
  </sheetViews>
  <sheetFormatPr defaultColWidth="9.109375" defaultRowHeight="15" customHeight="1"/>
  <cols>
    <col min="1" max="1" width="8.6640625" style="34" customWidth="1"/>
    <col min="2" max="2" width="37" style="34" bestFit="1" customWidth="1"/>
    <col min="3" max="3" width="18.44140625" style="26" customWidth="1"/>
    <col min="4" max="9" width="15.6640625" style="34" customWidth="1"/>
    <col min="10" max="10" width="13.6640625" style="34" customWidth="1"/>
    <col min="11" max="28" width="15.6640625" style="34" customWidth="1"/>
    <col min="29" max="35" width="16.44140625" style="34" customWidth="1"/>
    <col min="36" max="16384" width="9.109375" style="34"/>
  </cols>
  <sheetData>
    <row r="1" spans="2:35" s="28" customFormat="1" ht="31.5" customHeight="1">
      <c r="B1" s="23" t="s">
        <v>20</v>
      </c>
      <c r="C1" s="24"/>
      <c r="D1" s="25"/>
      <c r="E1" s="25"/>
      <c r="F1" s="25"/>
      <c r="G1" s="25"/>
      <c r="H1" s="25"/>
      <c r="I1" s="58"/>
      <c r="J1" s="58"/>
      <c r="K1" s="58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2:35" ht="15" customHeight="1">
      <c r="B2" s="79"/>
      <c r="C2" s="79"/>
      <c r="D2" s="80">
        <f>D$3</f>
        <v>0</v>
      </c>
      <c r="E2" s="80">
        <f>E$3</f>
        <v>0</v>
      </c>
      <c r="F2" s="80">
        <f t="shared" ref="F2:AI2" si="0">F$3</f>
        <v>0</v>
      </c>
      <c r="G2" s="80">
        <f t="shared" si="0"/>
        <v>0</v>
      </c>
      <c r="H2" s="80">
        <f t="shared" si="0"/>
        <v>0</v>
      </c>
      <c r="I2" s="80">
        <f t="shared" si="0"/>
        <v>0</v>
      </c>
      <c r="J2" s="80">
        <f t="shared" si="0"/>
        <v>0</v>
      </c>
      <c r="K2" s="80">
        <f t="shared" si="0"/>
        <v>0</v>
      </c>
      <c r="L2" s="80">
        <f t="shared" si="0"/>
        <v>0</v>
      </c>
      <c r="M2" s="80">
        <f t="shared" si="0"/>
        <v>0</v>
      </c>
      <c r="N2" s="80">
        <f t="shared" si="0"/>
        <v>0</v>
      </c>
      <c r="O2" s="80">
        <f t="shared" si="0"/>
        <v>0</v>
      </c>
      <c r="P2" s="80">
        <f t="shared" si="0"/>
        <v>0</v>
      </c>
      <c r="Q2" s="80">
        <f t="shared" si="0"/>
        <v>0</v>
      </c>
      <c r="R2" s="80">
        <f t="shared" si="0"/>
        <v>0</v>
      </c>
      <c r="S2" s="80">
        <f t="shared" si="0"/>
        <v>0</v>
      </c>
      <c r="T2" s="80">
        <f t="shared" si="0"/>
        <v>0</v>
      </c>
      <c r="U2" s="80">
        <f t="shared" si="0"/>
        <v>0</v>
      </c>
      <c r="V2" s="80">
        <f t="shared" si="0"/>
        <v>0</v>
      </c>
      <c r="W2" s="80">
        <f t="shared" si="0"/>
        <v>0</v>
      </c>
      <c r="X2" s="80">
        <f t="shared" si="0"/>
        <v>0</v>
      </c>
      <c r="Y2" s="80">
        <f t="shared" si="0"/>
        <v>0</v>
      </c>
      <c r="Z2" s="80">
        <f t="shared" si="0"/>
        <v>0</v>
      </c>
      <c r="AA2" s="80">
        <f t="shared" si="0"/>
        <v>0</v>
      </c>
      <c r="AB2" s="80">
        <f t="shared" si="0"/>
        <v>0</v>
      </c>
      <c r="AC2" s="80">
        <f t="shared" si="0"/>
        <v>0</v>
      </c>
      <c r="AD2" s="80">
        <f t="shared" si="0"/>
        <v>0</v>
      </c>
      <c r="AE2" s="80">
        <f t="shared" si="0"/>
        <v>0</v>
      </c>
      <c r="AF2" s="80">
        <f t="shared" si="0"/>
        <v>0</v>
      </c>
      <c r="AG2" s="80">
        <f t="shared" si="0"/>
        <v>0</v>
      </c>
      <c r="AH2" s="80">
        <f t="shared" si="0"/>
        <v>0</v>
      </c>
      <c r="AI2" s="80">
        <f t="shared" si="0"/>
        <v>0</v>
      </c>
    </row>
    <row r="3" spans="2:35" ht="15" customHeight="1">
      <c r="B3" s="81" t="s">
        <v>5</v>
      </c>
      <c r="C3" s="65" t="s">
        <v>21</v>
      </c>
      <c r="D3" s="12">
        <f>RawData!B$1</f>
        <v>0</v>
      </c>
      <c r="E3" s="12">
        <f>RawData!C$1</f>
        <v>0</v>
      </c>
      <c r="F3" s="12">
        <f>RawData!D$1</f>
        <v>0</v>
      </c>
      <c r="G3" s="12">
        <f>RawData!E$1</f>
        <v>0</v>
      </c>
      <c r="H3" s="12">
        <f>RawData!F$1</f>
        <v>0</v>
      </c>
      <c r="I3" s="12">
        <f>RawData!G$1</f>
        <v>0</v>
      </c>
      <c r="J3" s="12">
        <f>RawData!H$1</f>
        <v>0</v>
      </c>
      <c r="K3" s="12">
        <f>RawData!I$1</f>
        <v>0</v>
      </c>
      <c r="L3" s="12">
        <f>RawData!J$1</f>
        <v>0</v>
      </c>
      <c r="M3" s="12">
        <f>RawData!K$1</f>
        <v>0</v>
      </c>
      <c r="N3" s="12">
        <f>RawData!L$1</f>
        <v>0</v>
      </c>
      <c r="O3" s="12">
        <f>RawData!M$1</f>
        <v>0</v>
      </c>
      <c r="P3" s="12">
        <f>RawData!N$1</f>
        <v>0</v>
      </c>
      <c r="Q3" s="12">
        <f>RawData!O$1</f>
        <v>0</v>
      </c>
      <c r="R3" s="12">
        <f>RawData!P$1</f>
        <v>0</v>
      </c>
      <c r="S3" s="12">
        <f>RawData!Q$1</f>
        <v>0</v>
      </c>
      <c r="T3" s="12">
        <f>RawData!R$1</f>
        <v>0</v>
      </c>
      <c r="U3" s="12">
        <f>RawData!S$1</f>
        <v>0</v>
      </c>
      <c r="V3" s="12">
        <f>RawData!T$1</f>
        <v>0</v>
      </c>
      <c r="W3" s="12">
        <f>RawData!U$1</f>
        <v>0</v>
      </c>
      <c r="X3" s="12">
        <f>RawData!V$1</f>
        <v>0</v>
      </c>
      <c r="Y3" s="12">
        <f>RawData!W$1</f>
        <v>0</v>
      </c>
      <c r="Z3" s="12">
        <f>RawData!X$1</f>
        <v>0</v>
      </c>
      <c r="AA3" s="12">
        <f>RawData!Y$1</f>
        <v>0</v>
      </c>
      <c r="AB3" s="12">
        <f>RawData!Z$1</f>
        <v>0</v>
      </c>
      <c r="AC3" s="12">
        <f>RawData!AA$1</f>
        <v>0</v>
      </c>
      <c r="AD3" s="12">
        <f>RawData!AB$1</f>
        <v>0</v>
      </c>
      <c r="AE3" s="12">
        <f>RawData!AC$1</f>
        <v>0</v>
      </c>
      <c r="AF3" s="12">
        <f>RawData!AD$1</f>
        <v>0</v>
      </c>
      <c r="AG3" s="12">
        <f>RawData!AE$1</f>
        <v>0</v>
      </c>
      <c r="AH3" s="12">
        <f>RawData!AF$1</f>
        <v>0</v>
      </c>
      <c r="AI3" s="12">
        <f>RawData!AG$1</f>
        <v>0</v>
      </c>
    </row>
    <row r="4" spans="2:35" s="59" customFormat="1" ht="15" customHeight="1">
      <c r="B4" s="109" t="s">
        <v>4</v>
      </c>
      <c r="C4" s="60" t="s">
        <v>146</v>
      </c>
      <c r="D4" s="57" cm="1">
        <f t="array" aca="1" ref="D4" ca="1">IFERROR(
    INDIRECT(
        "RawData!" &amp;
        ADDRESS(
            MATCH(
                $C4 &amp; ".Import_kWh",
                RawData!$A:$A,
                0
            ),
            MATCH(
                D$3,
                RawData!$1:$1,
                0
            ),
            4
        )
    ),
    0
)</f>
        <v>0</v>
      </c>
      <c r="E4" s="57" cm="1">
        <f t="array" aca="1" ref="E4" ca="1">IFERROR(
    INDIRECT(
        "RawData!" &amp;
        ADDRESS(
            MATCH(
                $C4 &amp; ".Import_kWh",
                RawData!$A:$A,
                0
            ),
            MATCH(
                E$3,
                RawData!$1:$1,
                0
            ),
            4
        )
    ),
    0
)</f>
        <v>0</v>
      </c>
      <c r="F4" s="57" cm="1">
        <f t="array" aca="1" ref="F4" ca="1">IFERROR(
    INDIRECT(
        "RawData!" &amp;
        ADDRESS(
            MATCH(
                $C4 &amp; ".Import_kWh",
                RawData!$A:$A,
                0
            ),
            MATCH(
                F$3,
                RawData!$1:$1,
                0
            ),
            4
        )
    ),
    0
)</f>
        <v>0</v>
      </c>
      <c r="G4" s="57" cm="1">
        <f t="array" aca="1" ref="G4" ca="1">IFERROR(
    INDIRECT(
        "RawData!" &amp;
        ADDRESS(
            MATCH(
                $C4 &amp; ".Import_kWh",
                RawData!$A:$A,
                0
            ),
            MATCH(
                G$3,
                RawData!$1:$1,
                0
            ),
            4
        )
    ),
    0
)</f>
        <v>0</v>
      </c>
      <c r="H4" s="57" cm="1">
        <f t="array" aca="1" ref="H4" ca="1">IFERROR(
    INDIRECT(
        "RawData!" &amp;
        ADDRESS(
            MATCH(
                $C4 &amp; ".Import_kWh",
                RawData!$A:$A,
                0
            ),
            MATCH(
                H$3,
                RawData!$1:$1,
                0
            ),
            4
        )
    ),
    0
)</f>
        <v>0</v>
      </c>
      <c r="I4" s="57" cm="1">
        <f t="array" aca="1" ref="I4" ca="1">IFERROR(
    INDIRECT(
        "RawData!" &amp;
        ADDRESS(
            MATCH(
                $C4 &amp; ".Import_kWh",
                RawData!$A:$A,
                0
            ),
            MATCH(
                I$3,
                RawData!$1:$1,
                0
            ),
            4
        )
    ),
    0
)</f>
        <v>0</v>
      </c>
      <c r="J4" s="57" cm="1">
        <f t="array" aca="1" ref="J4" ca="1">IFERROR(
    INDIRECT(
        "RawData!" &amp;
        ADDRESS(
            MATCH(
                $C4 &amp; ".Import_kWh",
                RawData!$A:$A,
                0
            ),
            MATCH(
                J$3,
                RawData!$1:$1,
                0
            ),
            4
        )
    ),
    0
)</f>
        <v>0</v>
      </c>
      <c r="K4" s="57" cm="1">
        <f t="array" aca="1" ref="K4" ca="1">IFERROR(
    INDIRECT(
        "RawData!" &amp;
        ADDRESS(
            MATCH(
                $C4 &amp; ".Import_kWh",
                RawData!$A:$A,
                0
            ),
            MATCH(
                K$3,
                RawData!$1:$1,
                0
            ),
            4
        )
    ),
    0
)</f>
        <v>0</v>
      </c>
      <c r="L4" s="57" cm="1">
        <f t="array" aca="1" ref="L4" ca="1">IFERROR(
    INDIRECT(
        "RawData!" &amp;
        ADDRESS(
            MATCH(
                $C4 &amp; ".Import_kWh",
                RawData!$A:$A,
                0
            ),
            MATCH(
                L$3,
                RawData!$1:$1,
                0
            ),
            4
        )
    ),
    0
)</f>
        <v>0</v>
      </c>
      <c r="M4" s="57" cm="1">
        <f t="array" aca="1" ref="M4" ca="1">IFERROR(
    INDIRECT(
        "RawData!" &amp;
        ADDRESS(
            MATCH(
                $C4 &amp; ".Import_kWh",
                RawData!$A:$A,
                0
            ),
            MATCH(
                M$3,
                RawData!$1:$1,
                0
            ),
            4
        )
    ),
    0
)</f>
        <v>0</v>
      </c>
      <c r="N4" s="57" cm="1">
        <f t="array" aca="1" ref="N4" ca="1">IFERROR(
    INDIRECT(
        "RawData!" &amp;
        ADDRESS(
            MATCH(
                $C4 &amp; ".Import_kWh",
                RawData!$A:$A,
                0
            ),
            MATCH(
                N$3,
                RawData!$1:$1,
                0
            ),
            4
        )
    ),
    0
)</f>
        <v>0</v>
      </c>
      <c r="O4" s="57" cm="1">
        <f t="array" aca="1" ref="O4" ca="1">IFERROR(
    INDIRECT(
        "RawData!" &amp;
        ADDRESS(
            MATCH(
                $C4 &amp; ".Import_kWh",
                RawData!$A:$A,
                0
            ),
            MATCH(
                O$3,
                RawData!$1:$1,
                0
            ),
            4
        )
    ),
    0
)</f>
        <v>0</v>
      </c>
      <c r="P4" s="57" cm="1">
        <f t="array" aca="1" ref="P4" ca="1">IFERROR(
    INDIRECT(
        "RawData!" &amp;
        ADDRESS(
            MATCH(
                $C4 &amp; ".Import_kWh",
                RawData!$A:$A,
                0
            ),
            MATCH(
                P$3,
                RawData!$1:$1,
                0
            ),
            4
        )
    ),
    0
)</f>
        <v>0</v>
      </c>
      <c r="Q4" s="57" cm="1">
        <f t="array" aca="1" ref="Q4" ca="1">IFERROR(
    INDIRECT(
        "RawData!" &amp;
        ADDRESS(
            MATCH(
                $C4 &amp; ".Import_kWh",
                RawData!$A:$A,
                0
            ),
            MATCH(
                Q$3,
                RawData!$1:$1,
                0
            ),
            4
        )
    ),
    0
)</f>
        <v>0</v>
      </c>
      <c r="R4" s="57" cm="1">
        <f t="array" aca="1" ref="R4" ca="1">IFERROR(
    INDIRECT(
        "RawData!" &amp;
        ADDRESS(
            MATCH(
                $C4 &amp; ".Import_kWh",
                RawData!$A:$A,
                0
            ),
            MATCH(
                R$3,
                RawData!$1:$1,
                0
            ),
            4
        )
    ),
    0
)</f>
        <v>0</v>
      </c>
      <c r="S4" s="57" cm="1">
        <f t="array" aca="1" ref="S4" ca="1">IFERROR(
    INDIRECT(
        "RawData!" &amp;
        ADDRESS(
            MATCH(
                $C4 &amp; ".Import_kWh",
                RawData!$A:$A,
                0
            ),
            MATCH(
                S$3,
                RawData!$1:$1,
                0
            ),
            4
        )
    ),
    0
)</f>
        <v>0</v>
      </c>
      <c r="T4" s="57" cm="1">
        <f t="array" aca="1" ref="T4" ca="1">IFERROR(
    INDIRECT(
        "RawData!" &amp;
        ADDRESS(
            MATCH(
                $C4 &amp; ".Import_kWh",
                RawData!$A:$A,
                0
            ),
            MATCH(
                T$3,
                RawData!$1:$1,
                0
            ),
            4
        )
    ),
    0
)</f>
        <v>0</v>
      </c>
      <c r="U4" s="57" cm="1">
        <f t="array" aca="1" ref="U4" ca="1">IFERROR(
    INDIRECT(
        "RawData!" &amp;
        ADDRESS(
            MATCH(
                $C4 &amp; ".Import_kWh",
                RawData!$A:$A,
                0
            ),
            MATCH(
                U$3,
                RawData!$1:$1,
                0
            ),
            4
        )
    ),
    0
)</f>
        <v>0</v>
      </c>
      <c r="V4" s="57" cm="1">
        <f t="array" aca="1" ref="V4" ca="1">IFERROR(
    INDIRECT(
        "RawData!" &amp;
        ADDRESS(
            MATCH(
                $C4 &amp; ".Import_kWh",
                RawData!$A:$A,
                0
            ),
            MATCH(
                V$3,
                RawData!$1:$1,
                0
            ),
            4
        )
    ),
    0
)</f>
        <v>0</v>
      </c>
      <c r="W4" s="57" cm="1">
        <f t="array" aca="1" ref="W4" ca="1">IFERROR(
    INDIRECT(
        "RawData!" &amp;
        ADDRESS(
            MATCH(
                $C4 &amp; ".Import_kWh",
                RawData!$A:$A,
                0
            ),
            MATCH(
                W$3,
                RawData!$1:$1,
                0
            ),
            4
        )
    ),
    0
)</f>
        <v>0</v>
      </c>
      <c r="X4" s="57" cm="1">
        <f t="array" aca="1" ref="X4" ca="1">IFERROR(
    INDIRECT(
        "RawData!" &amp;
        ADDRESS(
            MATCH(
                $C4 &amp; ".Import_kWh",
                RawData!$A:$A,
                0
            ),
            MATCH(
                X$3,
                RawData!$1:$1,
                0
            ),
            4
        )
    ),
    0
)</f>
        <v>0</v>
      </c>
      <c r="Y4" s="57" cm="1">
        <f t="array" aca="1" ref="Y4" ca="1">IFERROR(
    INDIRECT(
        "RawData!" &amp;
        ADDRESS(
            MATCH(
                $C4 &amp; ".Import_kWh",
                RawData!$A:$A,
                0
            ),
            MATCH(
                Y$3,
                RawData!$1:$1,
                0
            ),
            4
        )
    ),
    0
)</f>
        <v>0</v>
      </c>
      <c r="Z4" s="57" cm="1">
        <f t="array" aca="1" ref="Z4" ca="1">IFERROR(
    INDIRECT(
        "RawData!" &amp;
        ADDRESS(
            MATCH(
                $C4 &amp; ".Import_kWh",
                RawData!$A:$A,
                0
            ),
            MATCH(
                Z$3,
                RawData!$1:$1,
                0
            ),
            4
        )
    ),
    0
)</f>
        <v>0</v>
      </c>
      <c r="AA4" s="57" cm="1">
        <f t="array" aca="1" ref="AA4" ca="1">IFERROR(
    INDIRECT(
        "RawData!" &amp;
        ADDRESS(
            MATCH(
                $C4 &amp; ".Import_kWh",
                RawData!$A:$A,
                0
            ),
            MATCH(
                AA$3,
                RawData!$1:$1,
                0
            ),
            4
        )
    ),
    0
)</f>
        <v>0</v>
      </c>
      <c r="AB4" s="57" cm="1">
        <f t="array" aca="1" ref="AB4" ca="1">IFERROR(
    INDIRECT(
        "RawData!" &amp;
        ADDRESS(
            MATCH(
                $C4 &amp; ".Import_kWh",
                RawData!$A:$A,
                0
            ),
            MATCH(
                AB$3,
                RawData!$1:$1,
                0
            ),
            4
        )
    ),
    0
)</f>
        <v>0</v>
      </c>
      <c r="AC4" s="57" cm="1">
        <f t="array" aca="1" ref="AC4" ca="1">IFERROR(
    INDIRECT(
        "RawData!" &amp;
        ADDRESS(
            MATCH(
                $C4 &amp; ".Import_kWh",
                RawData!$A:$A,
                0
            ),
            MATCH(
                AC$3,
                RawData!$1:$1,
                0
            ),
            4
        )
    ),
    0
)</f>
        <v>0</v>
      </c>
      <c r="AD4" s="57" cm="1">
        <f t="array" aca="1" ref="AD4" ca="1">IFERROR(
    INDIRECT(
        "RawData!" &amp;
        ADDRESS(
            MATCH(
                $C4 &amp; ".Import_kWh",
                RawData!$A:$A,
                0
            ),
            MATCH(
                AD$3,
                RawData!$1:$1,
                0
            ),
            4
        )
    ),
    0
)</f>
        <v>0</v>
      </c>
      <c r="AE4" s="57" cm="1">
        <f t="array" aca="1" ref="AE4" ca="1">IFERROR(
    INDIRECT(
        "RawData!" &amp;
        ADDRESS(
            MATCH(
                $C4 &amp; ".Import_kWh",
                RawData!$A:$A,
                0
            ),
            MATCH(
                AE$3,
                RawData!$1:$1,
                0
            ),
            4
        )
    ),
    0
)</f>
        <v>0</v>
      </c>
      <c r="AF4" s="57" cm="1">
        <f t="array" aca="1" ref="AF4" ca="1">IFERROR(
    INDIRECT(
        "RawData!" &amp;
        ADDRESS(
            MATCH(
                $C4 &amp; ".Import_kWh",
                RawData!$A:$A,
                0
            ),
            MATCH(
                AF$3,
                RawData!$1:$1,
                0
            ),
            4
        )
    ),
    0
)</f>
        <v>0</v>
      </c>
      <c r="AG4" s="57" cm="1">
        <f t="array" aca="1" ref="AG4" ca="1">IFERROR(
    INDIRECT(
        "RawData!" &amp;
        ADDRESS(
            MATCH(
                $C4 &amp; ".Import_kWh",
                RawData!$A:$A,
                0
            ),
            MATCH(
                AG$3,
                RawData!$1:$1,
                0
            ),
            4
        )
    ),
    0
)</f>
        <v>0</v>
      </c>
      <c r="AH4" s="57" cm="1">
        <f t="array" aca="1" ref="AH4" ca="1">IFERROR(
    INDIRECT(
        "RawData!" &amp;
        ADDRESS(
            MATCH(
                $C4 &amp; ".Import_kWh",
                RawData!$A:$A,
                0
            ),
            MATCH(
                AH$3,
                RawData!$1:$1,
                0
            ),
            4
        )
    ),
    0
)</f>
        <v>0</v>
      </c>
      <c r="AI4" s="57" cm="1">
        <f t="array" aca="1" ref="AI4" ca="1">IFERROR(
    INDIRECT(
        "RawData!" &amp;
        ADDRESS(
            MATCH(
                $C4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" spans="2:35" s="59" customFormat="1" ht="15" customHeight="1">
      <c r="B5" s="106"/>
      <c r="C5" s="60">
        <v>1002</v>
      </c>
      <c r="D5" s="57" cm="1">
        <f t="array" aca="1" ref="D5" ca="1">IFERROR(
    INDIRECT(
        "RawData!" &amp;
        ADDRESS(
            MATCH(
                $C5 &amp; ".Import_kWh",
                RawData!$A:$A,
                0
            ),
            MATCH(
                D$3,
                RawData!$1:$1,
                0
            ),
            4
        )
    ),
    0
)</f>
        <v>0</v>
      </c>
      <c r="E5" s="57" cm="1">
        <f t="array" aca="1" ref="E5" ca="1">IFERROR(
    INDIRECT(
        "RawData!" &amp;
        ADDRESS(
            MATCH(
                $C5 &amp; ".Import_kWh",
                RawData!$A:$A,
                0
            ),
            MATCH(
                E$3,
                RawData!$1:$1,
                0
            ),
            4
        )
    ),
    0
)</f>
        <v>0</v>
      </c>
      <c r="F5" s="57" cm="1">
        <f t="array" aca="1" ref="F5" ca="1">IFERROR(
    INDIRECT(
        "RawData!" &amp;
        ADDRESS(
            MATCH(
                $C5 &amp; ".Import_kWh",
                RawData!$A:$A,
                0
            ),
            MATCH(
                F$3,
                RawData!$1:$1,
                0
            ),
            4
        )
    ),
    0
)</f>
        <v>0</v>
      </c>
      <c r="G5" s="57" cm="1">
        <f t="array" aca="1" ref="G5" ca="1">IFERROR(
    INDIRECT(
        "RawData!" &amp;
        ADDRESS(
            MATCH(
                $C5 &amp; ".Import_kWh",
                RawData!$A:$A,
                0
            ),
            MATCH(
                G$3,
                RawData!$1:$1,
                0
            ),
            4
        )
    ),
    0
)</f>
        <v>0</v>
      </c>
      <c r="H5" s="57" cm="1">
        <f t="array" aca="1" ref="H5" ca="1">IFERROR(
    INDIRECT(
        "RawData!" &amp;
        ADDRESS(
            MATCH(
                $C5 &amp; ".Import_kWh",
                RawData!$A:$A,
                0
            ),
            MATCH(
                H$3,
                RawData!$1:$1,
                0
            ),
            4
        )
    ),
    0
)</f>
        <v>0</v>
      </c>
      <c r="I5" s="57" cm="1">
        <f t="array" aca="1" ref="I5" ca="1">IFERROR(
    INDIRECT(
        "RawData!" &amp;
        ADDRESS(
            MATCH(
                $C5 &amp; ".Import_kWh",
                RawData!$A:$A,
                0
            ),
            MATCH(
                I$3,
                RawData!$1:$1,
                0
            ),
            4
        )
    ),
    0
)</f>
        <v>0</v>
      </c>
      <c r="J5" s="57" cm="1">
        <f t="array" aca="1" ref="J5" ca="1">IFERROR(
    INDIRECT(
        "RawData!" &amp;
        ADDRESS(
            MATCH(
                $C5 &amp; ".Import_kWh",
                RawData!$A:$A,
                0
            ),
            MATCH(
                J$3,
                RawData!$1:$1,
                0
            ),
            4
        )
    ),
    0
)</f>
        <v>0</v>
      </c>
      <c r="K5" s="57" cm="1">
        <f t="array" aca="1" ref="K5" ca="1">IFERROR(
    INDIRECT(
        "RawData!" &amp;
        ADDRESS(
            MATCH(
                $C5 &amp; ".Import_kWh",
                RawData!$A:$A,
                0
            ),
            MATCH(
                K$3,
                RawData!$1:$1,
                0
            ),
            4
        )
    ),
    0
)</f>
        <v>0</v>
      </c>
      <c r="L5" s="57" cm="1">
        <f t="array" aca="1" ref="L5" ca="1">IFERROR(
    INDIRECT(
        "RawData!" &amp;
        ADDRESS(
            MATCH(
                $C5 &amp; ".Import_kWh",
                RawData!$A:$A,
                0
            ),
            MATCH(
                L$3,
                RawData!$1:$1,
                0
            ),
            4
        )
    ),
    0
)</f>
        <v>0</v>
      </c>
      <c r="M5" s="57" cm="1">
        <f t="array" aca="1" ref="M5" ca="1">IFERROR(
    INDIRECT(
        "RawData!" &amp;
        ADDRESS(
            MATCH(
                $C5 &amp; ".Import_kWh",
                RawData!$A:$A,
                0
            ),
            MATCH(
                M$3,
                RawData!$1:$1,
                0
            ),
            4
        )
    ),
    0
)</f>
        <v>0</v>
      </c>
      <c r="N5" s="57" cm="1">
        <f t="array" aca="1" ref="N5" ca="1">IFERROR(
    INDIRECT(
        "RawData!" &amp;
        ADDRESS(
            MATCH(
                $C5 &amp; ".Import_kWh",
                RawData!$A:$A,
                0
            ),
            MATCH(
                N$3,
                RawData!$1:$1,
                0
            ),
            4
        )
    ),
    0
)</f>
        <v>0</v>
      </c>
      <c r="O5" s="57" cm="1">
        <f t="array" aca="1" ref="O5" ca="1">IFERROR(
    INDIRECT(
        "RawData!" &amp;
        ADDRESS(
            MATCH(
                $C5 &amp; ".Import_kWh",
                RawData!$A:$A,
                0
            ),
            MATCH(
                O$3,
                RawData!$1:$1,
                0
            ),
            4
        )
    ),
    0
)</f>
        <v>0</v>
      </c>
      <c r="P5" s="57" cm="1">
        <f t="array" aca="1" ref="P5" ca="1">IFERROR(
    INDIRECT(
        "RawData!" &amp;
        ADDRESS(
            MATCH(
                $C5 &amp; ".Import_kWh",
                RawData!$A:$A,
                0
            ),
            MATCH(
                P$3,
                RawData!$1:$1,
                0
            ),
            4
        )
    ),
    0
)</f>
        <v>0</v>
      </c>
      <c r="Q5" s="57" cm="1">
        <f t="array" aca="1" ref="Q5" ca="1">IFERROR(
    INDIRECT(
        "RawData!" &amp;
        ADDRESS(
            MATCH(
                $C5 &amp; ".Import_kWh",
                RawData!$A:$A,
                0
            ),
            MATCH(
                Q$3,
                RawData!$1:$1,
                0
            ),
            4
        )
    ),
    0
)</f>
        <v>0</v>
      </c>
      <c r="R5" s="57" cm="1">
        <f t="array" aca="1" ref="R5" ca="1">IFERROR(
    INDIRECT(
        "RawData!" &amp;
        ADDRESS(
            MATCH(
                $C5 &amp; ".Import_kWh",
                RawData!$A:$A,
                0
            ),
            MATCH(
                R$3,
                RawData!$1:$1,
                0
            ),
            4
        )
    ),
    0
)</f>
        <v>0</v>
      </c>
      <c r="S5" s="57" cm="1">
        <f t="array" aca="1" ref="S5" ca="1">IFERROR(
    INDIRECT(
        "RawData!" &amp;
        ADDRESS(
            MATCH(
                $C5 &amp; ".Import_kWh",
                RawData!$A:$A,
                0
            ),
            MATCH(
                S$3,
                RawData!$1:$1,
                0
            ),
            4
        )
    ),
    0
)</f>
        <v>0</v>
      </c>
      <c r="T5" s="57" cm="1">
        <f t="array" aca="1" ref="T5" ca="1">IFERROR(
    INDIRECT(
        "RawData!" &amp;
        ADDRESS(
            MATCH(
                $C5 &amp; ".Import_kWh",
                RawData!$A:$A,
                0
            ),
            MATCH(
                T$3,
                RawData!$1:$1,
                0
            ),
            4
        )
    ),
    0
)</f>
        <v>0</v>
      </c>
      <c r="U5" s="57" cm="1">
        <f t="array" aca="1" ref="U5" ca="1">IFERROR(
    INDIRECT(
        "RawData!" &amp;
        ADDRESS(
            MATCH(
                $C5 &amp; ".Import_kWh",
                RawData!$A:$A,
                0
            ),
            MATCH(
                U$3,
                RawData!$1:$1,
                0
            ),
            4
        )
    ),
    0
)</f>
        <v>0</v>
      </c>
      <c r="V5" s="57" cm="1">
        <f t="array" aca="1" ref="V5" ca="1">IFERROR(
    INDIRECT(
        "RawData!" &amp;
        ADDRESS(
            MATCH(
                $C5 &amp; ".Import_kWh",
                RawData!$A:$A,
                0
            ),
            MATCH(
                V$3,
                RawData!$1:$1,
                0
            ),
            4
        )
    ),
    0
)</f>
        <v>0</v>
      </c>
      <c r="W5" s="57" cm="1">
        <f t="array" aca="1" ref="W5" ca="1">IFERROR(
    INDIRECT(
        "RawData!" &amp;
        ADDRESS(
            MATCH(
                $C5 &amp; ".Import_kWh",
                RawData!$A:$A,
                0
            ),
            MATCH(
                W$3,
                RawData!$1:$1,
                0
            ),
            4
        )
    ),
    0
)</f>
        <v>0</v>
      </c>
      <c r="X5" s="57" cm="1">
        <f t="array" aca="1" ref="X5" ca="1">IFERROR(
    INDIRECT(
        "RawData!" &amp;
        ADDRESS(
            MATCH(
                $C5 &amp; ".Import_kWh",
                RawData!$A:$A,
                0
            ),
            MATCH(
                X$3,
                RawData!$1:$1,
                0
            ),
            4
        )
    ),
    0
)</f>
        <v>0</v>
      </c>
      <c r="Y5" s="57" cm="1">
        <f t="array" aca="1" ref="Y5" ca="1">IFERROR(
    INDIRECT(
        "RawData!" &amp;
        ADDRESS(
            MATCH(
                $C5 &amp; ".Import_kWh",
                RawData!$A:$A,
                0
            ),
            MATCH(
                Y$3,
                RawData!$1:$1,
                0
            ),
            4
        )
    ),
    0
)</f>
        <v>0</v>
      </c>
      <c r="Z5" s="57" cm="1">
        <f t="array" aca="1" ref="Z5" ca="1">IFERROR(
    INDIRECT(
        "RawData!" &amp;
        ADDRESS(
            MATCH(
                $C5 &amp; ".Import_kWh",
                RawData!$A:$A,
                0
            ),
            MATCH(
                Z$3,
                RawData!$1:$1,
                0
            ),
            4
        )
    ),
    0
)</f>
        <v>0</v>
      </c>
      <c r="AA5" s="57" cm="1">
        <f t="array" aca="1" ref="AA5" ca="1">IFERROR(
    INDIRECT(
        "RawData!" &amp;
        ADDRESS(
            MATCH(
                $C5 &amp; ".Import_kWh",
                RawData!$A:$A,
                0
            ),
            MATCH(
                AA$3,
                RawData!$1:$1,
                0
            ),
            4
        )
    ),
    0
)</f>
        <v>0</v>
      </c>
      <c r="AB5" s="57" cm="1">
        <f t="array" aca="1" ref="AB5" ca="1">IFERROR(
    INDIRECT(
        "RawData!" &amp;
        ADDRESS(
            MATCH(
                $C5 &amp; ".Import_kWh",
                RawData!$A:$A,
                0
            ),
            MATCH(
                AB$3,
                RawData!$1:$1,
                0
            ),
            4
        )
    ),
    0
)</f>
        <v>0</v>
      </c>
      <c r="AC5" s="57" cm="1">
        <f t="array" aca="1" ref="AC5" ca="1">IFERROR(
    INDIRECT(
        "RawData!" &amp;
        ADDRESS(
            MATCH(
                $C5 &amp; ".Import_kWh",
                RawData!$A:$A,
                0
            ),
            MATCH(
                AC$3,
                RawData!$1:$1,
                0
            ),
            4
        )
    ),
    0
)</f>
        <v>0</v>
      </c>
      <c r="AD5" s="57" cm="1">
        <f t="array" aca="1" ref="AD5" ca="1">IFERROR(
    INDIRECT(
        "RawData!" &amp;
        ADDRESS(
            MATCH(
                $C5 &amp; ".Import_kWh",
                RawData!$A:$A,
                0
            ),
            MATCH(
                AD$3,
                RawData!$1:$1,
                0
            ),
            4
        )
    ),
    0
)</f>
        <v>0</v>
      </c>
      <c r="AE5" s="57" cm="1">
        <f t="array" aca="1" ref="AE5" ca="1">IFERROR(
    INDIRECT(
        "RawData!" &amp;
        ADDRESS(
            MATCH(
                $C5 &amp; ".Import_kWh",
                RawData!$A:$A,
                0
            ),
            MATCH(
                AE$3,
                RawData!$1:$1,
                0
            ),
            4
        )
    ),
    0
)</f>
        <v>0</v>
      </c>
      <c r="AF5" s="57" cm="1">
        <f t="array" aca="1" ref="AF5" ca="1">IFERROR(
    INDIRECT(
        "RawData!" &amp;
        ADDRESS(
            MATCH(
                $C5 &amp; ".Import_kWh",
                RawData!$A:$A,
                0
            ),
            MATCH(
                AF$3,
                RawData!$1:$1,
                0
            ),
            4
        )
    ),
    0
)</f>
        <v>0</v>
      </c>
      <c r="AG5" s="57" cm="1">
        <f t="array" aca="1" ref="AG5" ca="1">IFERROR(
    INDIRECT(
        "RawData!" &amp;
        ADDRESS(
            MATCH(
                $C5 &amp; ".Import_kWh",
                RawData!$A:$A,
                0
            ),
            MATCH(
                AG$3,
                RawData!$1:$1,
                0
            ),
            4
        )
    ),
    0
)</f>
        <v>0</v>
      </c>
      <c r="AH5" s="57" cm="1">
        <f t="array" aca="1" ref="AH5" ca="1">IFERROR(
    INDIRECT(
        "RawData!" &amp;
        ADDRESS(
            MATCH(
                $C5 &amp; ".Import_kWh",
                RawData!$A:$A,
                0
            ),
            MATCH(
                AH$3,
                RawData!$1:$1,
                0
            ),
            4
        )
    ),
    0
)</f>
        <v>0</v>
      </c>
      <c r="AI5" s="57" cm="1">
        <f t="array" aca="1" ref="AI5" ca="1">IFERROR(
    INDIRECT(
        "RawData!" &amp;
        ADDRESS(
            MATCH(
                $C5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6" spans="2:35" s="59" customFormat="1" ht="15" customHeight="1">
      <c r="B6" s="106"/>
      <c r="C6" s="60" t="s">
        <v>25</v>
      </c>
      <c r="D6" s="57" cm="1">
        <f t="array" aca="1" ref="D6" ca="1">IFERROR(
    INDIRECT(
        "RawData!" &amp;
        ADDRESS(
            MATCH(
                $C6 &amp; ".Import_kWh",
                RawData!$A:$A,
                0
            ),
            MATCH(
                D$3,
                RawData!$1:$1,
                0
            ),
            4
        )
    ),
    0
)</f>
        <v>0</v>
      </c>
      <c r="E6" s="57" cm="1">
        <f t="array" aca="1" ref="E6" ca="1">IFERROR(
    INDIRECT(
        "RawData!" &amp;
        ADDRESS(
            MATCH(
                $C6 &amp; ".Import_kWh",
                RawData!$A:$A,
                0
            ),
            MATCH(
                E$3,
                RawData!$1:$1,
                0
            ),
            4
        )
    ),
    0
)</f>
        <v>0</v>
      </c>
      <c r="F6" s="57" cm="1">
        <f t="array" aca="1" ref="F6" ca="1">IFERROR(
    INDIRECT(
        "RawData!" &amp;
        ADDRESS(
            MATCH(
                $C6 &amp; ".Import_kWh",
                RawData!$A:$A,
                0
            ),
            MATCH(
                F$3,
                RawData!$1:$1,
                0
            ),
            4
        )
    ),
    0
)</f>
        <v>0</v>
      </c>
      <c r="G6" s="57" cm="1">
        <f t="array" aca="1" ref="G6" ca="1">IFERROR(
    INDIRECT(
        "RawData!" &amp;
        ADDRESS(
            MATCH(
                $C6 &amp; ".Import_kWh",
                RawData!$A:$A,
                0
            ),
            MATCH(
                G$3,
                RawData!$1:$1,
                0
            ),
            4
        )
    ),
    0
)</f>
        <v>0</v>
      </c>
      <c r="H6" s="57" cm="1">
        <f t="array" aca="1" ref="H6" ca="1">IFERROR(
    INDIRECT(
        "RawData!" &amp;
        ADDRESS(
            MATCH(
                $C6 &amp; ".Import_kWh",
                RawData!$A:$A,
                0
            ),
            MATCH(
                H$3,
                RawData!$1:$1,
                0
            ),
            4
        )
    ),
    0
)</f>
        <v>0</v>
      </c>
      <c r="I6" s="57" cm="1">
        <f t="array" aca="1" ref="I6" ca="1">IFERROR(
    INDIRECT(
        "RawData!" &amp;
        ADDRESS(
            MATCH(
                $C6 &amp; ".Import_kWh",
                RawData!$A:$A,
                0
            ),
            MATCH(
                I$3,
                RawData!$1:$1,
                0
            ),
            4
        )
    ),
    0
)</f>
        <v>0</v>
      </c>
      <c r="J6" s="57" cm="1">
        <f t="array" aca="1" ref="J6" ca="1">IFERROR(
    INDIRECT(
        "RawData!" &amp;
        ADDRESS(
            MATCH(
                $C6 &amp; ".Import_kWh",
                RawData!$A:$A,
                0
            ),
            MATCH(
                J$3,
                RawData!$1:$1,
                0
            ),
            4
        )
    ),
    0
)</f>
        <v>0</v>
      </c>
      <c r="K6" s="57" cm="1">
        <f t="array" aca="1" ref="K6" ca="1">IFERROR(
    INDIRECT(
        "RawData!" &amp;
        ADDRESS(
            MATCH(
                $C6 &amp; ".Import_kWh",
                RawData!$A:$A,
                0
            ),
            MATCH(
                K$3,
                RawData!$1:$1,
                0
            ),
            4
        )
    ),
    0
)</f>
        <v>0</v>
      </c>
      <c r="L6" s="57" cm="1">
        <f t="array" aca="1" ref="L6" ca="1">IFERROR(
    INDIRECT(
        "RawData!" &amp;
        ADDRESS(
            MATCH(
                $C6 &amp; ".Import_kWh",
                RawData!$A:$A,
                0
            ),
            MATCH(
                L$3,
                RawData!$1:$1,
                0
            ),
            4
        )
    ),
    0
)</f>
        <v>0</v>
      </c>
      <c r="M6" s="57" cm="1">
        <f t="array" aca="1" ref="M6" ca="1">IFERROR(
    INDIRECT(
        "RawData!" &amp;
        ADDRESS(
            MATCH(
                $C6 &amp; ".Import_kWh",
                RawData!$A:$A,
                0
            ),
            MATCH(
                M$3,
                RawData!$1:$1,
                0
            ),
            4
        )
    ),
    0
)</f>
        <v>0</v>
      </c>
      <c r="N6" s="57" cm="1">
        <f t="array" aca="1" ref="N6" ca="1">IFERROR(
    INDIRECT(
        "RawData!" &amp;
        ADDRESS(
            MATCH(
                $C6 &amp; ".Import_kWh",
                RawData!$A:$A,
                0
            ),
            MATCH(
                N$3,
                RawData!$1:$1,
                0
            ),
            4
        )
    ),
    0
)</f>
        <v>0</v>
      </c>
      <c r="O6" s="57" cm="1">
        <f t="array" aca="1" ref="O6" ca="1">IFERROR(
    INDIRECT(
        "RawData!" &amp;
        ADDRESS(
            MATCH(
                $C6 &amp; ".Import_kWh",
                RawData!$A:$A,
                0
            ),
            MATCH(
                O$3,
                RawData!$1:$1,
                0
            ),
            4
        )
    ),
    0
)</f>
        <v>0</v>
      </c>
      <c r="P6" s="57" cm="1">
        <f t="array" aca="1" ref="P6" ca="1">IFERROR(
    INDIRECT(
        "RawData!" &amp;
        ADDRESS(
            MATCH(
                $C6 &amp; ".Import_kWh",
                RawData!$A:$A,
                0
            ),
            MATCH(
                P$3,
                RawData!$1:$1,
                0
            ),
            4
        )
    ),
    0
)</f>
        <v>0</v>
      </c>
      <c r="Q6" s="57" cm="1">
        <f t="array" aca="1" ref="Q6" ca="1">IFERROR(
    INDIRECT(
        "RawData!" &amp;
        ADDRESS(
            MATCH(
                $C6 &amp; ".Import_kWh",
                RawData!$A:$A,
                0
            ),
            MATCH(
                Q$3,
                RawData!$1:$1,
                0
            ),
            4
        )
    ),
    0
)</f>
        <v>0</v>
      </c>
      <c r="R6" s="57" cm="1">
        <f t="array" aca="1" ref="R6" ca="1">IFERROR(
    INDIRECT(
        "RawData!" &amp;
        ADDRESS(
            MATCH(
                $C6 &amp; ".Import_kWh",
                RawData!$A:$A,
                0
            ),
            MATCH(
                R$3,
                RawData!$1:$1,
                0
            ),
            4
        )
    ),
    0
)</f>
        <v>0</v>
      </c>
      <c r="S6" s="57" cm="1">
        <f t="array" aca="1" ref="S6" ca="1">IFERROR(
    INDIRECT(
        "RawData!" &amp;
        ADDRESS(
            MATCH(
                $C6 &amp; ".Import_kWh",
                RawData!$A:$A,
                0
            ),
            MATCH(
                S$3,
                RawData!$1:$1,
                0
            ),
            4
        )
    ),
    0
)</f>
        <v>0</v>
      </c>
      <c r="T6" s="57" cm="1">
        <f t="array" aca="1" ref="T6" ca="1">IFERROR(
    INDIRECT(
        "RawData!" &amp;
        ADDRESS(
            MATCH(
                $C6 &amp; ".Import_kWh",
                RawData!$A:$A,
                0
            ),
            MATCH(
                T$3,
                RawData!$1:$1,
                0
            ),
            4
        )
    ),
    0
)</f>
        <v>0</v>
      </c>
      <c r="U6" s="57" cm="1">
        <f t="array" aca="1" ref="U6" ca="1">IFERROR(
    INDIRECT(
        "RawData!" &amp;
        ADDRESS(
            MATCH(
                $C6 &amp; ".Import_kWh",
                RawData!$A:$A,
                0
            ),
            MATCH(
                U$3,
                RawData!$1:$1,
                0
            ),
            4
        )
    ),
    0
)</f>
        <v>0</v>
      </c>
      <c r="V6" s="57" cm="1">
        <f t="array" aca="1" ref="V6" ca="1">IFERROR(
    INDIRECT(
        "RawData!" &amp;
        ADDRESS(
            MATCH(
                $C6 &amp; ".Import_kWh",
                RawData!$A:$A,
                0
            ),
            MATCH(
                V$3,
                RawData!$1:$1,
                0
            ),
            4
        )
    ),
    0
)</f>
        <v>0</v>
      </c>
      <c r="W6" s="57" cm="1">
        <f t="array" aca="1" ref="W6" ca="1">IFERROR(
    INDIRECT(
        "RawData!" &amp;
        ADDRESS(
            MATCH(
                $C6 &amp; ".Import_kWh",
                RawData!$A:$A,
                0
            ),
            MATCH(
                W$3,
                RawData!$1:$1,
                0
            ),
            4
        )
    ),
    0
)</f>
        <v>0</v>
      </c>
      <c r="X6" s="57" cm="1">
        <f t="array" aca="1" ref="X6" ca="1">IFERROR(
    INDIRECT(
        "RawData!" &amp;
        ADDRESS(
            MATCH(
                $C6 &amp; ".Import_kWh",
                RawData!$A:$A,
                0
            ),
            MATCH(
                X$3,
                RawData!$1:$1,
                0
            ),
            4
        )
    ),
    0
)</f>
        <v>0</v>
      </c>
      <c r="Y6" s="57" cm="1">
        <f t="array" aca="1" ref="Y6" ca="1">IFERROR(
    INDIRECT(
        "RawData!" &amp;
        ADDRESS(
            MATCH(
                $C6 &amp; ".Import_kWh",
                RawData!$A:$A,
                0
            ),
            MATCH(
                Y$3,
                RawData!$1:$1,
                0
            ),
            4
        )
    ),
    0
)</f>
        <v>0</v>
      </c>
      <c r="Z6" s="57" cm="1">
        <f t="array" aca="1" ref="Z6" ca="1">IFERROR(
    INDIRECT(
        "RawData!" &amp;
        ADDRESS(
            MATCH(
                $C6 &amp; ".Import_kWh",
                RawData!$A:$A,
                0
            ),
            MATCH(
                Z$3,
                RawData!$1:$1,
                0
            ),
            4
        )
    ),
    0
)</f>
        <v>0</v>
      </c>
      <c r="AA6" s="57" cm="1">
        <f t="array" aca="1" ref="AA6" ca="1">IFERROR(
    INDIRECT(
        "RawData!" &amp;
        ADDRESS(
            MATCH(
                $C6 &amp; ".Import_kWh",
                RawData!$A:$A,
                0
            ),
            MATCH(
                AA$3,
                RawData!$1:$1,
                0
            ),
            4
        )
    ),
    0
)</f>
        <v>0</v>
      </c>
      <c r="AB6" s="57" cm="1">
        <f t="array" aca="1" ref="AB6" ca="1">IFERROR(
    INDIRECT(
        "RawData!" &amp;
        ADDRESS(
            MATCH(
                $C6 &amp; ".Import_kWh",
                RawData!$A:$A,
                0
            ),
            MATCH(
                AB$3,
                RawData!$1:$1,
                0
            ),
            4
        )
    ),
    0
)</f>
        <v>0</v>
      </c>
      <c r="AC6" s="57" cm="1">
        <f t="array" aca="1" ref="AC6" ca="1">IFERROR(
    INDIRECT(
        "RawData!" &amp;
        ADDRESS(
            MATCH(
                $C6 &amp; ".Import_kWh",
                RawData!$A:$A,
                0
            ),
            MATCH(
                AC$3,
                RawData!$1:$1,
                0
            ),
            4
        )
    ),
    0
)</f>
        <v>0</v>
      </c>
      <c r="AD6" s="57" cm="1">
        <f t="array" aca="1" ref="AD6" ca="1">IFERROR(
    INDIRECT(
        "RawData!" &amp;
        ADDRESS(
            MATCH(
                $C6 &amp; ".Import_kWh",
                RawData!$A:$A,
                0
            ),
            MATCH(
                AD$3,
                RawData!$1:$1,
                0
            ),
            4
        )
    ),
    0
)</f>
        <v>0</v>
      </c>
      <c r="AE6" s="57" cm="1">
        <f t="array" aca="1" ref="AE6" ca="1">IFERROR(
    INDIRECT(
        "RawData!" &amp;
        ADDRESS(
            MATCH(
                $C6 &amp; ".Import_kWh",
                RawData!$A:$A,
                0
            ),
            MATCH(
                AE$3,
                RawData!$1:$1,
                0
            ),
            4
        )
    ),
    0
)</f>
        <v>0</v>
      </c>
      <c r="AF6" s="57" cm="1">
        <f t="array" aca="1" ref="AF6" ca="1">IFERROR(
    INDIRECT(
        "RawData!" &amp;
        ADDRESS(
            MATCH(
                $C6 &amp; ".Import_kWh",
                RawData!$A:$A,
                0
            ),
            MATCH(
                AF$3,
                RawData!$1:$1,
                0
            ),
            4
        )
    ),
    0
)</f>
        <v>0</v>
      </c>
      <c r="AG6" s="57" cm="1">
        <f t="array" aca="1" ref="AG6" ca="1">IFERROR(
    INDIRECT(
        "RawData!" &amp;
        ADDRESS(
            MATCH(
                $C6 &amp; ".Import_kWh",
                RawData!$A:$A,
                0
            ),
            MATCH(
                AG$3,
                RawData!$1:$1,
                0
            ),
            4
        )
    ),
    0
)</f>
        <v>0</v>
      </c>
      <c r="AH6" s="57" cm="1">
        <f t="array" aca="1" ref="AH6" ca="1">IFERROR(
    INDIRECT(
        "RawData!" &amp;
        ADDRESS(
            MATCH(
                $C6 &amp; ".Import_kWh",
                RawData!$A:$A,
                0
            ),
            MATCH(
                AH$3,
                RawData!$1:$1,
                0
            ),
            4
        )
    ),
    0
)</f>
        <v>0</v>
      </c>
      <c r="AI6" s="57" cm="1">
        <f t="array" aca="1" ref="AI6" ca="1">IFERROR(
    INDIRECT(
        "RawData!" &amp;
        ADDRESS(
            MATCH(
                $C6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" spans="2:35" s="59" customFormat="1" ht="15" customHeight="1">
      <c r="B7" s="106"/>
      <c r="C7" s="60" t="s">
        <v>82</v>
      </c>
      <c r="D7" s="57" cm="1">
        <f t="array" aca="1" ref="D7" ca="1">IFERROR(
    INDIRECT(
        "RawData!" &amp;
        ADDRESS(
            MATCH(
                $C7 &amp; ".Import_kWh",
                RawData!$A:$A,
                0
            ),
            MATCH(
                D$3,
                RawData!$1:$1,
                0
            ),
            4
        )
    ),
    0
)</f>
        <v>0</v>
      </c>
      <c r="E7" s="57" cm="1">
        <f t="array" aca="1" ref="E7" ca="1">IFERROR(
    INDIRECT(
        "RawData!" &amp;
        ADDRESS(
            MATCH(
                $C7 &amp; ".Import_kWh",
                RawData!$A:$A,
                0
            ),
            MATCH(
                E$3,
                RawData!$1:$1,
                0
            ),
            4
        )
    ),
    0
)</f>
        <v>0</v>
      </c>
      <c r="F7" s="57" cm="1">
        <f t="array" aca="1" ref="F7" ca="1">IFERROR(
    INDIRECT(
        "RawData!" &amp;
        ADDRESS(
            MATCH(
                $C7 &amp; ".Import_kWh",
                RawData!$A:$A,
                0
            ),
            MATCH(
                F$3,
                RawData!$1:$1,
                0
            ),
            4
        )
    ),
    0
)</f>
        <v>0</v>
      </c>
      <c r="G7" s="57" cm="1">
        <f t="array" aca="1" ref="G7" ca="1">IFERROR(
    INDIRECT(
        "RawData!" &amp;
        ADDRESS(
            MATCH(
                $C7 &amp; ".Import_kWh",
                RawData!$A:$A,
                0
            ),
            MATCH(
                G$3,
                RawData!$1:$1,
                0
            ),
            4
        )
    ),
    0
)</f>
        <v>0</v>
      </c>
      <c r="H7" s="57" cm="1">
        <f t="array" aca="1" ref="H7" ca="1">IFERROR(
    INDIRECT(
        "RawData!" &amp;
        ADDRESS(
            MATCH(
                $C7 &amp; ".Import_kWh",
                RawData!$A:$A,
                0
            ),
            MATCH(
                H$3,
                RawData!$1:$1,
                0
            ),
            4
        )
    ),
    0
)</f>
        <v>0</v>
      </c>
      <c r="I7" s="57" cm="1">
        <f t="array" aca="1" ref="I7" ca="1">IFERROR(
    INDIRECT(
        "RawData!" &amp;
        ADDRESS(
            MATCH(
                $C7 &amp; ".Import_kWh",
                RawData!$A:$A,
                0
            ),
            MATCH(
                I$3,
                RawData!$1:$1,
                0
            ),
            4
        )
    ),
    0
)</f>
        <v>0</v>
      </c>
      <c r="J7" s="57" cm="1">
        <f t="array" aca="1" ref="J7" ca="1">IFERROR(
    INDIRECT(
        "RawData!" &amp;
        ADDRESS(
            MATCH(
                $C7 &amp; ".Import_kWh",
                RawData!$A:$A,
                0
            ),
            MATCH(
                J$3,
                RawData!$1:$1,
                0
            ),
            4
        )
    ),
    0
)</f>
        <v>0</v>
      </c>
      <c r="K7" s="57" cm="1">
        <f t="array" aca="1" ref="K7" ca="1">IFERROR(
    INDIRECT(
        "RawData!" &amp;
        ADDRESS(
            MATCH(
                $C7 &amp; ".Import_kWh",
                RawData!$A:$A,
                0
            ),
            MATCH(
                K$3,
                RawData!$1:$1,
                0
            ),
            4
        )
    ),
    0
)</f>
        <v>0</v>
      </c>
      <c r="L7" s="57" cm="1">
        <f t="array" aca="1" ref="L7" ca="1">IFERROR(
    INDIRECT(
        "RawData!" &amp;
        ADDRESS(
            MATCH(
                $C7 &amp; ".Import_kWh",
                RawData!$A:$A,
                0
            ),
            MATCH(
                L$3,
                RawData!$1:$1,
                0
            ),
            4
        )
    ),
    0
)</f>
        <v>0</v>
      </c>
      <c r="M7" s="57" cm="1">
        <f t="array" aca="1" ref="M7" ca="1">IFERROR(
    INDIRECT(
        "RawData!" &amp;
        ADDRESS(
            MATCH(
                $C7 &amp; ".Import_kWh",
                RawData!$A:$A,
                0
            ),
            MATCH(
                M$3,
                RawData!$1:$1,
                0
            ),
            4
        )
    ),
    0
)</f>
        <v>0</v>
      </c>
      <c r="N7" s="57" cm="1">
        <f t="array" aca="1" ref="N7" ca="1">IFERROR(
    INDIRECT(
        "RawData!" &amp;
        ADDRESS(
            MATCH(
                $C7 &amp; ".Import_kWh",
                RawData!$A:$A,
                0
            ),
            MATCH(
                N$3,
                RawData!$1:$1,
                0
            ),
            4
        )
    ),
    0
)</f>
        <v>0</v>
      </c>
      <c r="O7" s="57" cm="1">
        <f t="array" aca="1" ref="O7" ca="1">IFERROR(
    INDIRECT(
        "RawData!" &amp;
        ADDRESS(
            MATCH(
                $C7 &amp; ".Import_kWh",
                RawData!$A:$A,
                0
            ),
            MATCH(
                O$3,
                RawData!$1:$1,
                0
            ),
            4
        )
    ),
    0
)</f>
        <v>0</v>
      </c>
      <c r="P7" s="57" cm="1">
        <f t="array" aca="1" ref="P7" ca="1">IFERROR(
    INDIRECT(
        "RawData!" &amp;
        ADDRESS(
            MATCH(
                $C7 &amp; ".Import_kWh",
                RawData!$A:$A,
                0
            ),
            MATCH(
                P$3,
                RawData!$1:$1,
                0
            ),
            4
        )
    ),
    0
)</f>
        <v>0</v>
      </c>
      <c r="Q7" s="57" cm="1">
        <f t="array" aca="1" ref="Q7" ca="1">IFERROR(
    INDIRECT(
        "RawData!" &amp;
        ADDRESS(
            MATCH(
                $C7 &amp; ".Import_kWh",
                RawData!$A:$A,
                0
            ),
            MATCH(
                Q$3,
                RawData!$1:$1,
                0
            ),
            4
        )
    ),
    0
)</f>
        <v>0</v>
      </c>
      <c r="R7" s="57" cm="1">
        <f t="array" aca="1" ref="R7" ca="1">IFERROR(
    INDIRECT(
        "RawData!" &amp;
        ADDRESS(
            MATCH(
                $C7 &amp; ".Import_kWh",
                RawData!$A:$A,
                0
            ),
            MATCH(
                R$3,
                RawData!$1:$1,
                0
            ),
            4
        )
    ),
    0
)</f>
        <v>0</v>
      </c>
      <c r="S7" s="57" cm="1">
        <f t="array" aca="1" ref="S7" ca="1">IFERROR(
    INDIRECT(
        "RawData!" &amp;
        ADDRESS(
            MATCH(
                $C7 &amp; ".Import_kWh",
                RawData!$A:$A,
                0
            ),
            MATCH(
                S$3,
                RawData!$1:$1,
                0
            ),
            4
        )
    ),
    0
)</f>
        <v>0</v>
      </c>
      <c r="T7" s="57" cm="1">
        <f t="array" aca="1" ref="T7" ca="1">IFERROR(
    INDIRECT(
        "RawData!" &amp;
        ADDRESS(
            MATCH(
                $C7 &amp; ".Import_kWh",
                RawData!$A:$A,
                0
            ),
            MATCH(
                T$3,
                RawData!$1:$1,
                0
            ),
            4
        )
    ),
    0
)</f>
        <v>0</v>
      </c>
      <c r="U7" s="57" cm="1">
        <f t="array" aca="1" ref="U7" ca="1">IFERROR(
    INDIRECT(
        "RawData!" &amp;
        ADDRESS(
            MATCH(
                $C7 &amp; ".Import_kWh",
                RawData!$A:$A,
                0
            ),
            MATCH(
                U$3,
                RawData!$1:$1,
                0
            ),
            4
        )
    ),
    0
)</f>
        <v>0</v>
      </c>
      <c r="V7" s="57" cm="1">
        <f t="array" aca="1" ref="V7" ca="1">IFERROR(
    INDIRECT(
        "RawData!" &amp;
        ADDRESS(
            MATCH(
                $C7 &amp; ".Import_kWh",
                RawData!$A:$A,
                0
            ),
            MATCH(
                V$3,
                RawData!$1:$1,
                0
            ),
            4
        )
    ),
    0
)</f>
        <v>0</v>
      </c>
      <c r="W7" s="57" cm="1">
        <f t="array" aca="1" ref="W7" ca="1">IFERROR(
    INDIRECT(
        "RawData!" &amp;
        ADDRESS(
            MATCH(
                $C7 &amp; ".Import_kWh",
                RawData!$A:$A,
                0
            ),
            MATCH(
                W$3,
                RawData!$1:$1,
                0
            ),
            4
        )
    ),
    0
)</f>
        <v>0</v>
      </c>
      <c r="X7" s="57" cm="1">
        <f t="array" aca="1" ref="X7" ca="1">IFERROR(
    INDIRECT(
        "RawData!" &amp;
        ADDRESS(
            MATCH(
                $C7 &amp; ".Import_kWh",
                RawData!$A:$A,
                0
            ),
            MATCH(
                X$3,
                RawData!$1:$1,
                0
            ),
            4
        )
    ),
    0
)</f>
        <v>0</v>
      </c>
      <c r="Y7" s="57" cm="1">
        <f t="array" aca="1" ref="Y7" ca="1">IFERROR(
    INDIRECT(
        "RawData!" &amp;
        ADDRESS(
            MATCH(
                $C7 &amp; ".Import_kWh",
                RawData!$A:$A,
                0
            ),
            MATCH(
                Y$3,
                RawData!$1:$1,
                0
            ),
            4
        )
    ),
    0
)</f>
        <v>0</v>
      </c>
      <c r="Z7" s="57" cm="1">
        <f t="array" aca="1" ref="Z7" ca="1">IFERROR(
    INDIRECT(
        "RawData!" &amp;
        ADDRESS(
            MATCH(
                $C7 &amp; ".Import_kWh",
                RawData!$A:$A,
                0
            ),
            MATCH(
                Z$3,
                RawData!$1:$1,
                0
            ),
            4
        )
    ),
    0
)</f>
        <v>0</v>
      </c>
      <c r="AA7" s="57" cm="1">
        <f t="array" aca="1" ref="AA7" ca="1">IFERROR(
    INDIRECT(
        "RawData!" &amp;
        ADDRESS(
            MATCH(
                $C7 &amp; ".Import_kWh",
                RawData!$A:$A,
                0
            ),
            MATCH(
                AA$3,
                RawData!$1:$1,
                0
            ),
            4
        )
    ),
    0
)</f>
        <v>0</v>
      </c>
      <c r="AB7" s="57" cm="1">
        <f t="array" aca="1" ref="AB7" ca="1">IFERROR(
    INDIRECT(
        "RawData!" &amp;
        ADDRESS(
            MATCH(
                $C7 &amp; ".Import_kWh",
                RawData!$A:$A,
                0
            ),
            MATCH(
                AB$3,
                RawData!$1:$1,
                0
            ),
            4
        )
    ),
    0
)</f>
        <v>0</v>
      </c>
      <c r="AC7" s="57" cm="1">
        <f t="array" aca="1" ref="AC7" ca="1">IFERROR(
    INDIRECT(
        "RawData!" &amp;
        ADDRESS(
            MATCH(
                $C7 &amp; ".Import_kWh",
                RawData!$A:$A,
                0
            ),
            MATCH(
                AC$3,
                RawData!$1:$1,
                0
            ),
            4
        )
    ),
    0
)</f>
        <v>0</v>
      </c>
      <c r="AD7" s="57" cm="1">
        <f t="array" aca="1" ref="AD7" ca="1">IFERROR(
    INDIRECT(
        "RawData!" &amp;
        ADDRESS(
            MATCH(
                $C7 &amp; ".Import_kWh",
                RawData!$A:$A,
                0
            ),
            MATCH(
                AD$3,
                RawData!$1:$1,
                0
            ),
            4
        )
    ),
    0
)</f>
        <v>0</v>
      </c>
      <c r="AE7" s="57" cm="1">
        <f t="array" aca="1" ref="AE7" ca="1">IFERROR(
    INDIRECT(
        "RawData!" &amp;
        ADDRESS(
            MATCH(
                $C7 &amp; ".Import_kWh",
                RawData!$A:$A,
                0
            ),
            MATCH(
                AE$3,
                RawData!$1:$1,
                0
            ),
            4
        )
    ),
    0
)</f>
        <v>0</v>
      </c>
      <c r="AF7" s="57" cm="1">
        <f t="array" aca="1" ref="AF7" ca="1">IFERROR(
    INDIRECT(
        "RawData!" &amp;
        ADDRESS(
            MATCH(
                $C7 &amp; ".Import_kWh",
                RawData!$A:$A,
                0
            ),
            MATCH(
                AF$3,
                RawData!$1:$1,
                0
            ),
            4
        )
    ),
    0
)</f>
        <v>0</v>
      </c>
      <c r="AG7" s="57" cm="1">
        <f t="array" aca="1" ref="AG7" ca="1">IFERROR(
    INDIRECT(
        "RawData!" &amp;
        ADDRESS(
            MATCH(
                $C7 &amp; ".Import_kWh",
                RawData!$A:$A,
                0
            ),
            MATCH(
                AG$3,
                RawData!$1:$1,
                0
            ),
            4
        )
    ),
    0
)</f>
        <v>0</v>
      </c>
      <c r="AH7" s="57" cm="1">
        <f t="array" aca="1" ref="AH7" ca="1">IFERROR(
    INDIRECT(
        "RawData!" &amp;
        ADDRESS(
            MATCH(
                $C7 &amp; ".Import_kWh",
                RawData!$A:$A,
                0
            ),
            MATCH(
                AH$3,
                RawData!$1:$1,
                0
            ),
            4
        )
    ),
    0
)</f>
        <v>0</v>
      </c>
      <c r="AI7" s="57" cm="1">
        <f t="array" aca="1" ref="AI7" ca="1">IFERROR(
    INDIRECT(
        "RawData!" &amp;
        ADDRESS(
            MATCH(
                $C7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8" spans="2:35" s="59" customFormat="1" ht="15" customHeight="1">
      <c r="B8" s="106"/>
      <c r="C8" s="60">
        <v>1003</v>
      </c>
      <c r="D8" s="57" cm="1">
        <f t="array" aca="1" ref="D8" ca="1">IFERROR(
    INDIRECT(
        "RawData!" &amp;
        ADDRESS(
            MATCH(
                $C8 &amp; ".Import_kWh",
                RawData!$A:$A,
                0
            ),
            MATCH(
                D$3,
                RawData!$1:$1,
                0
            ),
            4
        )
    ),
    0
)</f>
        <v>0</v>
      </c>
      <c r="E8" s="57" cm="1">
        <f t="array" aca="1" ref="E8" ca="1">IFERROR(
    INDIRECT(
        "RawData!" &amp;
        ADDRESS(
            MATCH(
                $C8 &amp; ".Import_kWh",
                RawData!$A:$A,
                0
            ),
            MATCH(
                E$3,
                RawData!$1:$1,
                0
            ),
            4
        )
    ),
    0
)</f>
        <v>0</v>
      </c>
      <c r="F8" s="57" cm="1">
        <f t="array" aca="1" ref="F8" ca="1">IFERROR(
    INDIRECT(
        "RawData!" &amp;
        ADDRESS(
            MATCH(
                $C8 &amp; ".Import_kWh",
                RawData!$A:$A,
                0
            ),
            MATCH(
                F$3,
                RawData!$1:$1,
                0
            ),
            4
        )
    ),
    0
)</f>
        <v>0</v>
      </c>
      <c r="G8" s="57" cm="1">
        <f t="array" aca="1" ref="G8" ca="1">IFERROR(
    INDIRECT(
        "RawData!" &amp;
        ADDRESS(
            MATCH(
                $C8 &amp; ".Import_kWh",
                RawData!$A:$A,
                0
            ),
            MATCH(
                G$3,
                RawData!$1:$1,
                0
            ),
            4
        )
    ),
    0
)</f>
        <v>0</v>
      </c>
      <c r="H8" s="57" cm="1">
        <f t="array" aca="1" ref="H8" ca="1">IFERROR(
    INDIRECT(
        "RawData!" &amp;
        ADDRESS(
            MATCH(
                $C8 &amp; ".Import_kWh",
                RawData!$A:$A,
                0
            ),
            MATCH(
                H$3,
                RawData!$1:$1,
                0
            ),
            4
        )
    ),
    0
)</f>
        <v>0</v>
      </c>
      <c r="I8" s="57" cm="1">
        <f t="array" aca="1" ref="I8" ca="1">IFERROR(
    INDIRECT(
        "RawData!" &amp;
        ADDRESS(
            MATCH(
                $C8 &amp; ".Import_kWh",
                RawData!$A:$A,
                0
            ),
            MATCH(
                I$3,
                RawData!$1:$1,
                0
            ),
            4
        )
    ),
    0
)</f>
        <v>0</v>
      </c>
      <c r="J8" s="57" cm="1">
        <f t="array" aca="1" ref="J8" ca="1">IFERROR(
    INDIRECT(
        "RawData!" &amp;
        ADDRESS(
            MATCH(
                $C8 &amp; ".Import_kWh",
                RawData!$A:$A,
                0
            ),
            MATCH(
                J$3,
                RawData!$1:$1,
                0
            ),
            4
        )
    ),
    0
)</f>
        <v>0</v>
      </c>
      <c r="K8" s="57" cm="1">
        <f t="array" aca="1" ref="K8" ca="1">IFERROR(
    INDIRECT(
        "RawData!" &amp;
        ADDRESS(
            MATCH(
                $C8 &amp; ".Import_kWh",
                RawData!$A:$A,
                0
            ),
            MATCH(
                K$3,
                RawData!$1:$1,
                0
            ),
            4
        )
    ),
    0
)</f>
        <v>0</v>
      </c>
      <c r="L8" s="57" cm="1">
        <f t="array" aca="1" ref="L8" ca="1">IFERROR(
    INDIRECT(
        "RawData!" &amp;
        ADDRESS(
            MATCH(
                $C8 &amp; ".Import_kWh",
                RawData!$A:$A,
                0
            ),
            MATCH(
                L$3,
                RawData!$1:$1,
                0
            ),
            4
        )
    ),
    0
)</f>
        <v>0</v>
      </c>
      <c r="M8" s="57" cm="1">
        <f t="array" aca="1" ref="M8" ca="1">IFERROR(
    INDIRECT(
        "RawData!" &amp;
        ADDRESS(
            MATCH(
                $C8 &amp; ".Import_kWh",
                RawData!$A:$A,
                0
            ),
            MATCH(
                M$3,
                RawData!$1:$1,
                0
            ),
            4
        )
    ),
    0
)</f>
        <v>0</v>
      </c>
      <c r="N8" s="57" cm="1">
        <f t="array" aca="1" ref="N8" ca="1">IFERROR(
    INDIRECT(
        "RawData!" &amp;
        ADDRESS(
            MATCH(
                $C8 &amp; ".Import_kWh",
                RawData!$A:$A,
                0
            ),
            MATCH(
                N$3,
                RawData!$1:$1,
                0
            ),
            4
        )
    ),
    0
)</f>
        <v>0</v>
      </c>
      <c r="O8" s="57" cm="1">
        <f t="array" aca="1" ref="O8" ca="1">IFERROR(
    INDIRECT(
        "RawData!" &amp;
        ADDRESS(
            MATCH(
                $C8 &amp; ".Import_kWh",
                RawData!$A:$A,
                0
            ),
            MATCH(
                O$3,
                RawData!$1:$1,
                0
            ),
            4
        )
    ),
    0
)</f>
        <v>0</v>
      </c>
      <c r="P8" s="57" cm="1">
        <f t="array" aca="1" ref="P8" ca="1">IFERROR(
    INDIRECT(
        "RawData!" &amp;
        ADDRESS(
            MATCH(
                $C8 &amp; ".Import_kWh",
                RawData!$A:$A,
                0
            ),
            MATCH(
                P$3,
                RawData!$1:$1,
                0
            ),
            4
        )
    ),
    0
)</f>
        <v>0</v>
      </c>
      <c r="Q8" s="57" cm="1">
        <f t="array" aca="1" ref="Q8" ca="1">IFERROR(
    INDIRECT(
        "RawData!" &amp;
        ADDRESS(
            MATCH(
                $C8 &amp; ".Import_kWh",
                RawData!$A:$A,
                0
            ),
            MATCH(
                Q$3,
                RawData!$1:$1,
                0
            ),
            4
        )
    ),
    0
)</f>
        <v>0</v>
      </c>
      <c r="R8" s="57" cm="1">
        <f t="array" aca="1" ref="R8" ca="1">IFERROR(
    INDIRECT(
        "RawData!" &amp;
        ADDRESS(
            MATCH(
                $C8 &amp; ".Import_kWh",
                RawData!$A:$A,
                0
            ),
            MATCH(
                R$3,
                RawData!$1:$1,
                0
            ),
            4
        )
    ),
    0
)</f>
        <v>0</v>
      </c>
      <c r="S8" s="57" cm="1">
        <f t="array" aca="1" ref="S8" ca="1">IFERROR(
    INDIRECT(
        "RawData!" &amp;
        ADDRESS(
            MATCH(
                $C8 &amp; ".Import_kWh",
                RawData!$A:$A,
                0
            ),
            MATCH(
                S$3,
                RawData!$1:$1,
                0
            ),
            4
        )
    ),
    0
)</f>
        <v>0</v>
      </c>
      <c r="T8" s="57" cm="1">
        <f t="array" aca="1" ref="T8" ca="1">IFERROR(
    INDIRECT(
        "RawData!" &amp;
        ADDRESS(
            MATCH(
                $C8 &amp; ".Import_kWh",
                RawData!$A:$A,
                0
            ),
            MATCH(
                T$3,
                RawData!$1:$1,
                0
            ),
            4
        )
    ),
    0
)</f>
        <v>0</v>
      </c>
      <c r="U8" s="57" cm="1">
        <f t="array" aca="1" ref="U8" ca="1">IFERROR(
    INDIRECT(
        "RawData!" &amp;
        ADDRESS(
            MATCH(
                $C8 &amp; ".Import_kWh",
                RawData!$A:$A,
                0
            ),
            MATCH(
                U$3,
                RawData!$1:$1,
                0
            ),
            4
        )
    ),
    0
)</f>
        <v>0</v>
      </c>
      <c r="V8" s="57" cm="1">
        <f t="array" aca="1" ref="V8" ca="1">IFERROR(
    INDIRECT(
        "RawData!" &amp;
        ADDRESS(
            MATCH(
                $C8 &amp; ".Import_kWh",
                RawData!$A:$A,
                0
            ),
            MATCH(
                V$3,
                RawData!$1:$1,
                0
            ),
            4
        )
    ),
    0
)</f>
        <v>0</v>
      </c>
      <c r="W8" s="57" cm="1">
        <f t="array" aca="1" ref="W8" ca="1">IFERROR(
    INDIRECT(
        "RawData!" &amp;
        ADDRESS(
            MATCH(
                $C8 &amp; ".Import_kWh",
                RawData!$A:$A,
                0
            ),
            MATCH(
                W$3,
                RawData!$1:$1,
                0
            ),
            4
        )
    ),
    0
)</f>
        <v>0</v>
      </c>
      <c r="X8" s="57" cm="1">
        <f t="array" aca="1" ref="X8" ca="1">IFERROR(
    INDIRECT(
        "RawData!" &amp;
        ADDRESS(
            MATCH(
                $C8 &amp; ".Import_kWh",
                RawData!$A:$A,
                0
            ),
            MATCH(
                X$3,
                RawData!$1:$1,
                0
            ),
            4
        )
    ),
    0
)</f>
        <v>0</v>
      </c>
      <c r="Y8" s="57" cm="1">
        <f t="array" aca="1" ref="Y8" ca="1">IFERROR(
    INDIRECT(
        "RawData!" &amp;
        ADDRESS(
            MATCH(
                $C8 &amp; ".Import_kWh",
                RawData!$A:$A,
                0
            ),
            MATCH(
                Y$3,
                RawData!$1:$1,
                0
            ),
            4
        )
    ),
    0
)</f>
        <v>0</v>
      </c>
      <c r="Z8" s="57" cm="1">
        <f t="array" aca="1" ref="Z8" ca="1">IFERROR(
    INDIRECT(
        "RawData!" &amp;
        ADDRESS(
            MATCH(
                $C8 &amp; ".Import_kWh",
                RawData!$A:$A,
                0
            ),
            MATCH(
                Z$3,
                RawData!$1:$1,
                0
            ),
            4
        )
    ),
    0
)</f>
        <v>0</v>
      </c>
      <c r="AA8" s="57" cm="1">
        <f t="array" aca="1" ref="AA8" ca="1">IFERROR(
    INDIRECT(
        "RawData!" &amp;
        ADDRESS(
            MATCH(
                $C8 &amp; ".Import_kWh",
                RawData!$A:$A,
                0
            ),
            MATCH(
                AA$3,
                RawData!$1:$1,
                0
            ),
            4
        )
    ),
    0
)</f>
        <v>0</v>
      </c>
      <c r="AB8" s="57" cm="1">
        <f t="array" aca="1" ref="AB8" ca="1">IFERROR(
    INDIRECT(
        "RawData!" &amp;
        ADDRESS(
            MATCH(
                $C8 &amp; ".Import_kWh",
                RawData!$A:$A,
                0
            ),
            MATCH(
                AB$3,
                RawData!$1:$1,
                0
            ),
            4
        )
    ),
    0
)</f>
        <v>0</v>
      </c>
      <c r="AC8" s="57" cm="1">
        <f t="array" aca="1" ref="AC8" ca="1">IFERROR(
    INDIRECT(
        "RawData!" &amp;
        ADDRESS(
            MATCH(
                $C8 &amp; ".Import_kWh",
                RawData!$A:$A,
                0
            ),
            MATCH(
                AC$3,
                RawData!$1:$1,
                0
            ),
            4
        )
    ),
    0
)</f>
        <v>0</v>
      </c>
      <c r="AD8" s="57" cm="1">
        <f t="array" aca="1" ref="AD8" ca="1">IFERROR(
    INDIRECT(
        "RawData!" &amp;
        ADDRESS(
            MATCH(
                $C8 &amp; ".Import_kWh",
                RawData!$A:$A,
                0
            ),
            MATCH(
                AD$3,
                RawData!$1:$1,
                0
            ),
            4
        )
    ),
    0
)</f>
        <v>0</v>
      </c>
      <c r="AE8" s="57" cm="1">
        <f t="array" aca="1" ref="AE8" ca="1">IFERROR(
    INDIRECT(
        "RawData!" &amp;
        ADDRESS(
            MATCH(
                $C8 &amp; ".Import_kWh",
                RawData!$A:$A,
                0
            ),
            MATCH(
                AE$3,
                RawData!$1:$1,
                0
            ),
            4
        )
    ),
    0
)</f>
        <v>0</v>
      </c>
      <c r="AF8" s="57" cm="1">
        <f t="array" aca="1" ref="AF8" ca="1">IFERROR(
    INDIRECT(
        "RawData!" &amp;
        ADDRESS(
            MATCH(
                $C8 &amp; ".Import_kWh",
                RawData!$A:$A,
                0
            ),
            MATCH(
                AF$3,
                RawData!$1:$1,
                0
            ),
            4
        )
    ),
    0
)</f>
        <v>0</v>
      </c>
      <c r="AG8" s="57" cm="1">
        <f t="array" aca="1" ref="AG8" ca="1">IFERROR(
    INDIRECT(
        "RawData!" &amp;
        ADDRESS(
            MATCH(
                $C8 &amp; ".Import_kWh",
                RawData!$A:$A,
                0
            ),
            MATCH(
                AG$3,
                RawData!$1:$1,
                0
            ),
            4
        )
    ),
    0
)</f>
        <v>0</v>
      </c>
      <c r="AH8" s="57" cm="1">
        <f t="array" aca="1" ref="AH8" ca="1">IFERROR(
    INDIRECT(
        "RawData!" &amp;
        ADDRESS(
            MATCH(
                $C8 &amp; ".Import_kWh",
                RawData!$A:$A,
                0
            ),
            MATCH(
                AH$3,
                RawData!$1:$1,
                0
            ),
            4
        )
    ),
    0
)</f>
        <v>0</v>
      </c>
      <c r="AI8" s="57" cm="1">
        <f t="array" aca="1" ref="AI8" ca="1">IFERROR(
    INDIRECT(
        "RawData!" &amp;
        ADDRESS(
            MATCH(
                $C8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9" spans="2:35" s="59" customFormat="1" ht="15" customHeight="1">
      <c r="B9" s="106"/>
      <c r="C9" s="60" t="s">
        <v>134</v>
      </c>
      <c r="D9" s="57" cm="1">
        <f t="array" aca="1" ref="D9" ca="1">IFERROR(
    INDIRECT(
        "RawData!" &amp;
        ADDRESS(
            MATCH(
                $C9 &amp; ".Import_kWh",
                RawData!$A:$A,
                0
            ),
            MATCH(
                D$3,
                RawData!$1:$1,
                0
            ),
            4
        )
    ),
    0
)</f>
        <v>0</v>
      </c>
      <c r="E9" s="57" cm="1">
        <f t="array" aca="1" ref="E9" ca="1">IFERROR(
    INDIRECT(
        "RawData!" &amp;
        ADDRESS(
            MATCH(
                $C9 &amp; ".Import_kWh",
                RawData!$A:$A,
                0
            ),
            MATCH(
                E$3,
                RawData!$1:$1,
                0
            ),
            4
        )
    ),
    0
)</f>
        <v>0</v>
      </c>
      <c r="F9" s="57" cm="1">
        <f t="array" aca="1" ref="F9" ca="1">IFERROR(
    INDIRECT(
        "RawData!" &amp;
        ADDRESS(
            MATCH(
                $C9 &amp; ".Import_kWh",
                RawData!$A:$A,
                0
            ),
            MATCH(
                F$3,
                RawData!$1:$1,
                0
            ),
            4
        )
    ),
    0
)</f>
        <v>0</v>
      </c>
      <c r="G9" s="57" cm="1">
        <f t="array" aca="1" ref="G9" ca="1">IFERROR(
    INDIRECT(
        "RawData!" &amp;
        ADDRESS(
            MATCH(
                $C9 &amp; ".Import_kWh",
                RawData!$A:$A,
                0
            ),
            MATCH(
                G$3,
                RawData!$1:$1,
                0
            ),
            4
        )
    ),
    0
)</f>
        <v>0</v>
      </c>
      <c r="H9" s="57" cm="1">
        <f t="array" aca="1" ref="H9" ca="1">IFERROR(
    INDIRECT(
        "RawData!" &amp;
        ADDRESS(
            MATCH(
                $C9 &amp; ".Import_kWh",
                RawData!$A:$A,
                0
            ),
            MATCH(
                H$3,
                RawData!$1:$1,
                0
            ),
            4
        )
    ),
    0
)</f>
        <v>0</v>
      </c>
      <c r="I9" s="57" cm="1">
        <f t="array" aca="1" ref="I9" ca="1">IFERROR(
    INDIRECT(
        "RawData!" &amp;
        ADDRESS(
            MATCH(
                $C9 &amp; ".Import_kWh",
                RawData!$A:$A,
                0
            ),
            MATCH(
                I$3,
                RawData!$1:$1,
                0
            ),
            4
        )
    ),
    0
)</f>
        <v>0</v>
      </c>
      <c r="J9" s="57" cm="1">
        <f t="array" aca="1" ref="J9" ca="1">IFERROR(
    INDIRECT(
        "RawData!" &amp;
        ADDRESS(
            MATCH(
                $C9 &amp; ".Import_kWh",
                RawData!$A:$A,
                0
            ),
            MATCH(
                J$3,
                RawData!$1:$1,
                0
            ),
            4
        )
    ),
    0
)</f>
        <v>0</v>
      </c>
      <c r="K9" s="57" cm="1">
        <f t="array" aca="1" ref="K9" ca="1">IFERROR(
    INDIRECT(
        "RawData!" &amp;
        ADDRESS(
            MATCH(
                $C9 &amp; ".Import_kWh",
                RawData!$A:$A,
                0
            ),
            MATCH(
                K$3,
                RawData!$1:$1,
                0
            ),
            4
        )
    ),
    0
)</f>
        <v>0</v>
      </c>
      <c r="L9" s="57" cm="1">
        <f t="array" aca="1" ref="L9" ca="1">IFERROR(
    INDIRECT(
        "RawData!" &amp;
        ADDRESS(
            MATCH(
                $C9 &amp; ".Import_kWh",
                RawData!$A:$A,
                0
            ),
            MATCH(
                L$3,
                RawData!$1:$1,
                0
            ),
            4
        )
    ),
    0
)</f>
        <v>0</v>
      </c>
      <c r="M9" s="57" cm="1">
        <f t="array" aca="1" ref="M9" ca="1">IFERROR(
    INDIRECT(
        "RawData!" &amp;
        ADDRESS(
            MATCH(
                $C9 &amp; ".Import_kWh",
                RawData!$A:$A,
                0
            ),
            MATCH(
                M$3,
                RawData!$1:$1,
                0
            ),
            4
        )
    ),
    0
)</f>
        <v>0</v>
      </c>
      <c r="N9" s="57" cm="1">
        <f t="array" aca="1" ref="N9" ca="1">IFERROR(
    INDIRECT(
        "RawData!" &amp;
        ADDRESS(
            MATCH(
                $C9 &amp; ".Import_kWh",
                RawData!$A:$A,
                0
            ),
            MATCH(
                N$3,
                RawData!$1:$1,
                0
            ),
            4
        )
    ),
    0
)</f>
        <v>0</v>
      </c>
      <c r="O9" s="57" cm="1">
        <f t="array" aca="1" ref="O9" ca="1">IFERROR(
    INDIRECT(
        "RawData!" &amp;
        ADDRESS(
            MATCH(
                $C9 &amp; ".Import_kWh",
                RawData!$A:$A,
                0
            ),
            MATCH(
                O$3,
                RawData!$1:$1,
                0
            ),
            4
        )
    ),
    0
)</f>
        <v>0</v>
      </c>
      <c r="P9" s="57" cm="1">
        <f t="array" aca="1" ref="P9" ca="1">IFERROR(
    INDIRECT(
        "RawData!" &amp;
        ADDRESS(
            MATCH(
                $C9 &amp; ".Import_kWh",
                RawData!$A:$A,
                0
            ),
            MATCH(
                P$3,
                RawData!$1:$1,
                0
            ),
            4
        )
    ),
    0
)</f>
        <v>0</v>
      </c>
      <c r="Q9" s="57" cm="1">
        <f t="array" aca="1" ref="Q9" ca="1">IFERROR(
    INDIRECT(
        "RawData!" &amp;
        ADDRESS(
            MATCH(
                $C9 &amp; ".Import_kWh",
                RawData!$A:$A,
                0
            ),
            MATCH(
                Q$3,
                RawData!$1:$1,
                0
            ),
            4
        )
    ),
    0
)</f>
        <v>0</v>
      </c>
      <c r="R9" s="57" cm="1">
        <f t="array" aca="1" ref="R9" ca="1">IFERROR(
    INDIRECT(
        "RawData!" &amp;
        ADDRESS(
            MATCH(
                $C9 &amp; ".Import_kWh",
                RawData!$A:$A,
                0
            ),
            MATCH(
                R$3,
                RawData!$1:$1,
                0
            ),
            4
        )
    ),
    0
)</f>
        <v>0</v>
      </c>
      <c r="S9" s="57" cm="1">
        <f t="array" aca="1" ref="S9" ca="1">IFERROR(
    INDIRECT(
        "RawData!" &amp;
        ADDRESS(
            MATCH(
                $C9 &amp; ".Import_kWh",
                RawData!$A:$A,
                0
            ),
            MATCH(
                S$3,
                RawData!$1:$1,
                0
            ),
            4
        )
    ),
    0
)</f>
        <v>0</v>
      </c>
      <c r="T9" s="57" cm="1">
        <f t="array" aca="1" ref="T9" ca="1">IFERROR(
    INDIRECT(
        "RawData!" &amp;
        ADDRESS(
            MATCH(
                $C9 &amp; ".Import_kWh",
                RawData!$A:$A,
                0
            ),
            MATCH(
                T$3,
                RawData!$1:$1,
                0
            ),
            4
        )
    ),
    0
)</f>
        <v>0</v>
      </c>
      <c r="U9" s="57" cm="1">
        <f t="array" aca="1" ref="U9" ca="1">IFERROR(
    INDIRECT(
        "RawData!" &amp;
        ADDRESS(
            MATCH(
                $C9 &amp; ".Import_kWh",
                RawData!$A:$A,
                0
            ),
            MATCH(
                U$3,
                RawData!$1:$1,
                0
            ),
            4
        )
    ),
    0
)</f>
        <v>0</v>
      </c>
      <c r="V9" s="57" cm="1">
        <f t="array" aca="1" ref="V9" ca="1">IFERROR(
    INDIRECT(
        "RawData!" &amp;
        ADDRESS(
            MATCH(
                $C9 &amp; ".Import_kWh",
                RawData!$A:$A,
                0
            ),
            MATCH(
                V$3,
                RawData!$1:$1,
                0
            ),
            4
        )
    ),
    0
)</f>
        <v>0</v>
      </c>
      <c r="W9" s="57" cm="1">
        <f t="array" aca="1" ref="W9" ca="1">IFERROR(
    INDIRECT(
        "RawData!" &amp;
        ADDRESS(
            MATCH(
                $C9 &amp; ".Import_kWh",
                RawData!$A:$A,
                0
            ),
            MATCH(
                W$3,
                RawData!$1:$1,
                0
            ),
            4
        )
    ),
    0
)</f>
        <v>0</v>
      </c>
      <c r="X9" s="57" cm="1">
        <f t="array" aca="1" ref="X9" ca="1">IFERROR(
    INDIRECT(
        "RawData!" &amp;
        ADDRESS(
            MATCH(
                $C9 &amp; ".Import_kWh",
                RawData!$A:$A,
                0
            ),
            MATCH(
                X$3,
                RawData!$1:$1,
                0
            ),
            4
        )
    ),
    0
)</f>
        <v>0</v>
      </c>
      <c r="Y9" s="57" cm="1">
        <f t="array" aca="1" ref="Y9" ca="1">IFERROR(
    INDIRECT(
        "RawData!" &amp;
        ADDRESS(
            MATCH(
                $C9 &amp; ".Import_kWh",
                RawData!$A:$A,
                0
            ),
            MATCH(
                Y$3,
                RawData!$1:$1,
                0
            ),
            4
        )
    ),
    0
)</f>
        <v>0</v>
      </c>
      <c r="Z9" s="57" cm="1">
        <f t="array" aca="1" ref="Z9" ca="1">IFERROR(
    INDIRECT(
        "RawData!" &amp;
        ADDRESS(
            MATCH(
                $C9 &amp; ".Import_kWh",
                RawData!$A:$A,
                0
            ),
            MATCH(
                Z$3,
                RawData!$1:$1,
                0
            ),
            4
        )
    ),
    0
)</f>
        <v>0</v>
      </c>
      <c r="AA9" s="57" cm="1">
        <f t="array" aca="1" ref="AA9" ca="1">IFERROR(
    INDIRECT(
        "RawData!" &amp;
        ADDRESS(
            MATCH(
                $C9 &amp; ".Import_kWh",
                RawData!$A:$A,
                0
            ),
            MATCH(
                AA$3,
                RawData!$1:$1,
                0
            ),
            4
        )
    ),
    0
)</f>
        <v>0</v>
      </c>
      <c r="AB9" s="57" cm="1">
        <f t="array" aca="1" ref="AB9" ca="1">IFERROR(
    INDIRECT(
        "RawData!" &amp;
        ADDRESS(
            MATCH(
                $C9 &amp; ".Import_kWh",
                RawData!$A:$A,
                0
            ),
            MATCH(
                AB$3,
                RawData!$1:$1,
                0
            ),
            4
        )
    ),
    0
)</f>
        <v>0</v>
      </c>
      <c r="AC9" s="57" cm="1">
        <f t="array" aca="1" ref="AC9" ca="1">IFERROR(
    INDIRECT(
        "RawData!" &amp;
        ADDRESS(
            MATCH(
                $C9 &amp; ".Import_kWh",
                RawData!$A:$A,
                0
            ),
            MATCH(
                AC$3,
                RawData!$1:$1,
                0
            ),
            4
        )
    ),
    0
)</f>
        <v>0</v>
      </c>
      <c r="AD9" s="57" cm="1">
        <f t="array" aca="1" ref="AD9" ca="1">IFERROR(
    INDIRECT(
        "RawData!" &amp;
        ADDRESS(
            MATCH(
                $C9 &amp; ".Import_kWh",
                RawData!$A:$A,
                0
            ),
            MATCH(
                AD$3,
                RawData!$1:$1,
                0
            ),
            4
        )
    ),
    0
)</f>
        <v>0</v>
      </c>
      <c r="AE9" s="57" cm="1">
        <f t="array" aca="1" ref="AE9" ca="1">IFERROR(
    INDIRECT(
        "RawData!" &amp;
        ADDRESS(
            MATCH(
                $C9 &amp; ".Import_kWh",
                RawData!$A:$A,
                0
            ),
            MATCH(
                AE$3,
                RawData!$1:$1,
                0
            ),
            4
        )
    ),
    0
)</f>
        <v>0</v>
      </c>
      <c r="AF9" s="57" cm="1">
        <f t="array" aca="1" ref="AF9" ca="1">IFERROR(
    INDIRECT(
        "RawData!" &amp;
        ADDRESS(
            MATCH(
                $C9 &amp; ".Import_kWh",
                RawData!$A:$A,
                0
            ),
            MATCH(
                AF$3,
                RawData!$1:$1,
                0
            ),
            4
        )
    ),
    0
)</f>
        <v>0</v>
      </c>
      <c r="AG9" s="57" cm="1">
        <f t="array" aca="1" ref="AG9" ca="1">IFERROR(
    INDIRECT(
        "RawData!" &amp;
        ADDRESS(
            MATCH(
                $C9 &amp; ".Import_kWh",
                RawData!$A:$A,
                0
            ),
            MATCH(
                AG$3,
                RawData!$1:$1,
                0
            ),
            4
        )
    ),
    0
)</f>
        <v>0</v>
      </c>
      <c r="AH9" s="57" cm="1">
        <f t="array" aca="1" ref="AH9" ca="1">IFERROR(
    INDIRECT(
        "RawData!" &amp;
        ADDRESS(
            MATCH(
                $C9 &amp; ".Import_kWh",
                RawData!$A:$A,
                0
            ),
            MATCH(
                AH$3,
                RawData!$1:$1,
                0
            ),
            4
        )
    ),
    0
)</f>
        <v>0</v>
      </c>
      <c r="AI9" s="57" cm="1">
        <f t="array" aca="1" ref="AI9" ca="1">IFERROR(
    INDIRECT(
        "RawData!" &amp;
        ADDRESS(
            MATCH(
                $C9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0" spans="2:35" s="59" customFormat="1" ht="15" customHeight="1">
      <c r="B10" s="106"/>
      <c r="C10" s="60" t="s">
        <v>135</v>
      </c>
      <c r="D10" s="57" cm="1">
        <f t="array" aca="1" ref="D10" ca="1">IFERROR(
    INDIRECT(
        "RawData!" &amp;
        ADDRESS(
            MATCH(
                $C10 &amp; ".Import_kWh",
                RawData!$A:$A,
                0
            ),
            MATCH(
                D$3,
                RawData!$1:$1,
                0
            ),
            4
        )
    ),
    0
)</f>
        <v>0</v>
      </c>
      <c r="E10" s="57" cm="1">
        <f t="array" aca="1" ref="E10" ca="1">IFERROR(
    INDIRECT(
        "RawData!" &amp;
        ADDRESS(
            MATCH(
                $C10 &amp; ".Import_kWh",
                RawData!$A:$A,
                0
            ),
            MATCH(
                E$3,
                RawData!$1:$1,
                0
            ),
            4
        )
    ),
    0
)</f>
        <v>0</v>
      </c>
      <c r="F10" s="57" cm="1">
        <f t="array" aca="1" ref="F10" ca="1">IFERROR(
    INDIRECT(
        "RawData!" &amp;
        ADDRESS(
            MATCH(
                $C10 &amp; ".Import_kWh",
                RawData!$A:$A,
                0
            ),
            MATCH(
                F$3,
                RawData!$1:$1,
                0
            ),
            4
        )
    ),
    0
)</f>
        <v>0</v>
      </c>
      <c r="G10" s="57" cm="1">
        <f t="array" aca="1" ref="G10" ca="1">IFERROR(
    INDIRECT(
        "RawData!" &amp;
        ADDRESS(
            MATCH(
                $C10 &amp; ".Import_kWh",
                RawData!$A:$A,
                0
            ),
            MATCH(
                G$3,
                RawData!$1:$1,
                0
            ),
            4
        )
    ),
    0
)</f>
        <v>0</v>
      </c>
      <c r="H10" s="57" cm="1">
        <f t="array" aca="1" ref="H10" ca="1">IFERROR(
    INDIRECT(
        "RawData!" &amp;
        ADDRESS(
            MATCH(
                $C10 &amp; ".Import_kWh",
                RawData!$A:$A,
                0
            ),
            MATCH(
                H$3,
                RawData!$1:$1,
                0
            ),
            4
        )
    ),
    0
)</f>
        <v>0</v>
      </c>
      <c r="I10" s="57" cm="1">
        <f t="array" aca="1" ref="I10" ca="1">IFERROR(
    INDIRECT(
        "RawData!" &amp;
        ADDRESS(
            MATCH(
                $C10 &amp; ".Import_kWh",
                RawData!$A:$A,
                0
            ),
            MATCH(
                I$3,
                RawData!$1:$1,
                0
            ),
            4
        )
    ),
    0
)</f>
        <v>0</v>
      </c>
      <c r="J10" s="57" cm="1">
        <f t="array" aca="1" ref="J10" ca="1">IFERROR(
    INDIRECT(
        "RawData!" &amp;
        ADDRESS(
            MATCH(
                $C10 &amp; ".Import_kWh",
                RawData!$A:$A,
                0
            ),
            MATCH(
                J$3,
                RawData!$1:$1,
                0
            ),
            4
        )
    ),
    0
)</f>
        <v>0</v>
      </c>
      <c r="K10" s="57" cm="1">
        <f t="array" aca="1" ref="K10" ca="1">IFERROR(
    INDIRECT(
        "RawData!" &amp;
        ADDRESS(
            MATCH(
                $C10 &amp; ".Import_kWh",
                RawData!$A:$A,
                0
            ),
            MATCH(
                K$3,
                RawData!$1:$1,
                0
            ),
            4
        )
    ),
    0
)</f>
        <v>0</v>
      </c>
      <c r="L10" s="57" cm="1">
        <f t="array" aca="1" ref="L10" ca="1">IFERROR(
    INDIRECT(
        "RawData!" &amp;
        ADDRESS(
            MATCH(
                $C10 &amp; ".Import_kWh",
                RawData!$A:$A,
                0
            ),
            MATCH(
                L$3,
                RawData!$1:$1,
                0
            ),
            4
        )
    ),
    0
)</f>
        <v>0</v>
      </c>
      <c r="M10" s="57" cm="1">
        <f t="array" aca="1" ref="M10" ca="1">IFERROR(
    INDIRECT(
        "RawData!" &amp;
        ADDRESS(
            MATCH(
                $C10 &amp; ".Import_kWh",
                RawData!$A:$A,
                0
            ),
            MATCH(
                M$3,
                RawData!$1:$1,
                0
            ),
            4
        )
    ),
    0
)</f>
        <v>0</v>
      </c>
      <c r="N10" s="57" cm="1">
        <f t="array" aca="1" ref="N10" ca="1">IFERROR(
    INDIRECT(
        "RawData!" &amp;
        ADDRESS(
            MATCH(
                $C10 &amp; ".Import_kWh",
                RawData!$A:$A,
                0
            ),
            MATCH(
                N$3,
                RawData!$1:$1,
                0
            ),
            4
        )
    ),
    0
)</f>
        <v>0</v>
      </c>
      <c r="O10" s="57" cm="1">
        <f t="array" aca="1" ref="O10" ca="1">IFERROR(
    INDIRECT(
        "RawData!" &amp;
        ADDRESS(
            MATCH(
                $C10 &amp; ".Import_kWh",
                RawData!$A:$A,
                0
            ),
            MATCH(
                O$3,
                RawData!$1:$1,
                0
            ),
            4
        )
    ),
    0
)</f>
        <v>0</v>
      </c>
      <c r="P10" s="57" cm="1">
        <f t="array" aca="1" ref="P10" ca="1">IFERROR(
    INDIRECT(
        "RawData!" &amp;
        ADDRESS(
            MATCH(
                $C10 &amp; ".Import_kWh",
                RawData!$A:$A,
                0
            ),
            MATCH(
                P$3,
                RawData!$1:$1,
                0
            ),
            4
        )
    ),
    0
)</f>
        <v>0</v>
      </c>
      <c r="Q10" s="57" cm="1">
        <f t="array" aca="1" ref="Q10" ca="1">IFERROR(
    INDIRECT(
        "RawData!" &amp;
        ADDRESS(
            MATCH(
                $C10 &amp; ".Import_kWh",
                RawData!$A:$A,
                0
            ),
            MATCH(
                Q$3,
                RawData!$1:$1,
                0
            ),
            4
        )
    ),
    0
)</f>
        <v>0</v>
      </c>
      <c r="R10" s="57" cm="1">
        <f t="array" aca="1" ref="R10" ca="1">IFERROR(
    INDIRECT(
        "RawData!" &amp;
        ADDRESS(
            MATCH(
                $C10 &amp; ".Import_kWh",
                RawData!$A:$A,
                0
            ),
            MATCH(
                R$3,
                RawData!$1:$1,
                0
            ),
            4
        )
    ),
    0
)</f>
        <v>0</v>
      </c>
      <c r="S10" s="57" cm="1">
        <f t="array" aca="1" ref="S10" ca="1">IFERROR(
    INDIRECT(
        "RawData!" &amp;
        ADDRESS(
            MATCH(
                $C10 &amp; ".Import_kWh",
                RawData!$A:$A,
                0
            ),
            MATCH(
                S$3,
                RawData!$1:$1,
                0
            ),
            4
        )
    ),
    0
)</f>
        <v>0</v>
      </c>
      <c r="T10" s="57" cm="1">
        <f t="array" aca="1" ref="T10" ca="1">IFERROR(
    INDIRECT(
        "RawData!" &amp;
        ADDRESS(
            MATCH(
                $C10 &amp; ".Import_kWh",
                RawData!$A:$A,
                0
            ),
            MATCH(
                T$3,
                RawData!$1:$1,
                0
            ),
            4
        )
    ),
    0
)</f>
        <v>0</v>
      </c>
      <c r="U10" s="57" cm="1">
        <f t="array" aca="1" ref="U10" ca="1">IFERROR(
    INDIRECT(
        "RawData!" &amp;
        ADDRESS(
            MATCH(
                $C10 &amp; ".Import_kWh",
                RawData!$A:$A,
                0
            ),
            MATCH(
                U$3,
                RawData!$1:$1,
                0
            ),
            4
        )
    ),
    0
)</f>
        <v>0</v>
      </c>
      <c r="V10" s="57" cm="1">
        <f t="array" aca="1" ref="V10" ca="1">IFERROR(
    INDIRECT(
        "RawData!" &amp;
        ADDRESS(
            MATCH(
                $C10 &amp; ".Import_kWh",
                RawData!$A:$A,
                0
            ),
            MATCH(
                V$3,
                RawData!$1:$1,
                0
            ),
            4
        )
    ),
    0
)</f>
        <v>0</v>
      </c>
      <c r="W10" s="57" cm="1">
        <f t="array" aca="1" ref="W10" ca="1">IFERROR(
    INDIRECT(
        "RawData!" &amp;
        ADDRESS(
            MATCH(
                $C10 &amp; ".Import_kWh",
                RawData!$A:$A,
                0
            ),
            MATCH(
                W$3,
                RawData!$1:$1,
                0
            ),
            4
        )
    ),
    0
)</f>
        <v>0</v>
      </c>
      <c r="X10" s="57" cm="1">
        <f t="array" aca="1" ref="X10" ca="1">IFERROR(
    INDIRECT(
        "RawData!" &amp;
        ADDRESS(
            MATCH(
                $C10 &amp; ".Import_kWh",
                RawData!$A:$A,
                0
            ),
            MATCH(
                X$3,
                RawData!$1:$1,
                0
            ),
            4
        )
    ),
    0
)</f>
        <v>0</v>
      </c>
      <c r="Y10" s="57" cm="1">
        <f t="array" aca="1" ref="Y10" ca="1">IFERROR(
    INDIRECT(
        "RawData!" &amp;
        ADDRESS(
            MATCH(
                $C10 &amp; ".Import_kWh",
                RawData!$A:$A,
                0
            ),
            MATCH(
                Y$3,
                RawData!$1:$1,
                0
            ),
            4
        )
    ),
    0
)</f>
        <v>0</v>
      </c>
      <c r="Z10" s="57" cm="1">
        <f t="array" aca="1" ref="Z10" ca="1">IFERROR(
    INDIRECT(
        "RawData!" &amp;
        ADDRESS(
            MATCH(
                $C10 &amp; ".Import_kWh",
                RawData!$A:$A,
                0
            ),
            MATCH(
                Z$3,
                RawData!$1:$1,
                0
            ),
            4
        )
    ),
    0
)</f>
        <v>0</v>
      </c>
      <c r="AA10" s="57" cm="1">
        <f t="array" aca="1" ref="AA10" ca="1">IFERROR(
    INDIRECT(
        "RawData!" &amp;
        ADDRESS(
            MATCH(
                $C10 &amp; ".Import_kWh",
                RawData!$A:$A,
                0
            ),
            MATCH(
                AA$3,
                RawData!$1:$1,
                0
            ),
            4
        )
    ),
    0
)</f>
        <v>0</v>
      </c>
      <c r="AB10" s="57" cm="1">
        <f t="array" aca="1" ref="AB10" ca="1">IFERROR(
    INDIRECT(
        "RawData!" &amp;
        ADDRESS(
            MATCH(
                $C10 &amp; ".Import_kWh",
                RawData!$A:$A,
                0
            ),
            MATCH(
                AB$3,
                RawData!$1:$1,
                0
            ),
            4
        )
    ),
    0
)</f>
        <v>0</v>
      </c>
      <c r="AC10" s="57" cm="1">
        <f t="array" aca="1" ref="AC10" ca="1">IFERROR(
    INDIRECT(
        "RawData!" &amp;
        ADDRESS(
            MATCH(
                $C10 &amp; ".Import_kWh",
                RawData!$A:$A,
                0
            ),
            MATCH(
                AC$3,
                RawData!$1:$1,
                0
            ),
            4
        )
    ),
    0
)</f>
        <v>0</v>
      </c>
      <c r="AD10" s="57" cm="1">
        <f t="array" aca="1" ref="AD10" ca="1">IFERROR(
    INDIRECT(
        "RawData!" &amp;
        ADDRESS(
            MATCH(
                $C10 &amp; ".Import_kWh",
                RawData!$A:$A,
                0
            ),
            MATCH(
                AD$3,
                RawData!$1:$1,
                0
            ),
            4
        )
    ),
    0
)</f>
        <v>0</v>
      </c>
      <c r="AE10" s="57" cm="1">
        <f t="array" aca="1" ref="AE10" ca="1">IFERROR(
    INDIRECT(
        "RawData!" &amp;
        ADDRESS(
            MATCH(
                $C10 &amp; ".Import_kWh",
                RawData!$A:$A,
                0
            ),
            MATCH(
                AE$3,
                RawData!$1:$1,
                0
            ),
            4
        )
    ),
    0
)</f>
        <v>0</v>
      </c>
      <c r="AF10" s="57" cm="1">
        <f t="array" aca="1" ref="AF10" ca="1">IFERROR(
    INDIRECT(
        "RawData!" &amp;
        ADDRESS(
            MATCH(
                $C10 &amp; ".Import_kWh",
                RawData!$A:$A,
                0
            ),
            MATCH(
                AF$3,
                RawData!$1:$1,
                0
            ),
            4
        )
    ),
    0
)</f>
        <v>0</v>
      </c>
      <c r="AG10" s="57" cm="1">
        <f t="array" aca="1" ref="AG10" ca="1">IFERROR(
    INDIRECT(
        "RawData!" &amp;
        ADDRESS(
            MATCH(
                $C10 &amp; ".Import_kWh",
                RawData!$A:$A,
                0
            ),
            MATCH(
                AG$3,
                RawData!$1:$1,
                0
            ),
            4
        )
    ),
    0
)</f>
        <v>0</v>
      </c>
      <c r="AH10" s="57" cm="1">
        <f t="array" aca="1" ref="AH10" ca="1">IFERROR(
    INDIRECT(
        "RawData!" &amp;
        ADDRESS(
            MATCH(
                $C10 &amp; ".Import_kWh",
                RawData!$A:$A,
                0
            ),
            MATCH(
                AH$3,
                RawData!$1:$1,
                0
            ),
            4
        )
    ),
    0
)</f>
        <v>0</v>
      </c>
      <c r="AI10" s="57" cm="1">
        <f t="array" aca="1" ref="AI10" ca="1">IFERROR(
    INDIRECT(
        "RawData!" &amp;
        ADDRESS(
            MATCH(
                $C10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1" spans="2:35" s="59" customFormat="1" ht="15" customHeight="1">
      <c r="B11" s="106"/>
      <c r="C11" s="60" t="s">
        <v>26</v>
      </c>
      <c r="D11" s="57" cm="1">
        <f t="array" aca="1" ref="D11" ca="1">IFERROR(
    INDIRECT(
        "RawData!" &amp;
        ADDRESS(
            MATCH(
                $C11 &amp; ".Import_kWh",
                RawData!$A:$A,
                0
            ),
            MATCH(
                D$3,
                RawData!$1:$1,
                0
            ),
            4
        )
    ),
    0
)</f>
        <v>0</v>
      </c>
      <c r="E11" s="57" cm="1">
        <f t="array" aca="1" ref="E11" ca="1">IFERROR(
    INDIRECT(
        "RawData!" &amp;
        ADDRESS(
            MATCH(
                $C11 &amp; ".Import_kWh",
                RawData!$A:$A,
                0
            ),
            MATCH(
                E$3,
                RawData!$1:$1,
                0
            ),
            4
        )
    ),
    0
)</f>
        <v>0</v>
      </c>
      <c r="F11" s="57" cm="1">
        <f t="array" aca="1" ref="F11" ca="1">IFERROR(
    INDIRECT(
        "RawData!" &amp;
        ADDRESS(
            MATCH(
                $C11 &amp; ".Import_kWh",
                RawData!$A:$A,
                0
            ),
            MATCH(
                F$3,
                RawData!$1:$1,
                0
            ),
            4
        )
    ),
    0
)</f>
        <v>0</v>
      </c>
      <c r="G11" s="57" cm="1">
        <f t="array" aca="1" ref="G11" ca="1">IFERROR(
    INDIRECT(
        "RawData!" &amp;
        ADDRESS(
            MATCH(
                $C11 &amp; ".Import_kWh",
                RawData!$A:$A,
                0
            ),
            MATCH(
                G$3,
                RawData!$1:$1,
                0
            ),
            4
        )
    ),
    0
)</f>
        <v>0</v>
      </c>
      <c r="H11" s="57" cm="1">
        <f t="array" aca="1" ref="H11" ca="1">IFERROR(
    INDIRECT(
        "RawData!" &amp;
        ADDRESS(
            MATCH(
                $C11 &amp; ".Import_kWh",
                RawData!$A:$A,
                0
            ),
            MATCH(
                H$3,
                RawData!$1:$1,
                0
            ),
            4
        )
    ),
    0
)</f>
        <v>0</v>
      </c>
      <c r="I11" s="57" cm="1">
        <f t="array" aca="1" ref="I11" ca="1">IFERROR(
    INDIRECT(
        "RawData!" &amp;
        ADDRESS(
            MATCH(
                $C11 &amp; ".Import_kWh",
                RawData!$A:$A,
                0
            ),
            MATCH(
                I$3,
                RawData!$1:$1,
                0
            ),
            4
        )
    ),
    0
)</f>
        <v>0</v>
      </c>
      <c r="J11" s="57" cm="1">
        <f t="array" aca="1" ref="J11" ca="1">IFERROR(
    INDIRECT(
        "RawData!" &amp;
        ADDRESS(
            MATCH(
                $C11 &amp; ".Import_kWh",
                RawData!$A:$A,
                0
            ),
            MATCH(
                J$3,
                RawData!$1:$1,
                0
            ),
            4
        )
    ),
    0
)</f>
        <v>0</v>
      </c>
      <c r="K11" s="57" cm="1">
        <f t="array" aca="1" ref="K11" ca="1">IFERROR(
    INDIRECT(
        "RawData!" &amp;
        ADDRESS(
            MATCH(
                $C11 &amp; ".Import_kWh",
                RawData!$A:$A,
                0
            ),
            MATCH(
                K$3,
                RawData!$1:$1,
                0
            ),
            4
        )
    ),
    0
)</f>
        <v>0</v>
      </c>
      <c r="L11" s="57" cm="1">
        <f t="array" aca="1" ref="L11" ca="1">IFERROR(
    INDIRECT(
        "RawData!" &amp;
        ADDRESS(
            MATCH(
                $C11 &amp; ".Import_kWh",
                RawData!$A:$A,
                0
            ),
            MATCH(
                L$3,
                RawData!$1:$1,
                0
            ),
            4
        )
    ),
    0
)</f>
        <v>0</v>
      </c>
      <c r="M11" s="57" cm="1">
        <f t="array" aca="1" ref="M11" ca="1">IFERROR(
    INDIRECT(
        "RawData!" &amp;
        ADDRESS(
            MATCH(
                $C11 &amp; ".Import_kWh",
                RawData!$A:$A,
                0
            ),
            MATCH(
                M$3,
                RawData!$1:$1,
                0
            ),
            4
        )
    ),
    0
)</f>
        <v>0</v>
      </c>
      <c r="N11" s="57" cm="1">
        <f t="array" aca="1" ref="N11" ca="1">IFERROR(
    INDIRECT(
        "RawData!" &amp;
        ADDRESS(
            MATCH(
                $C11 &amp; ".Import_kWh",
                RawData!$A:$A,
                0
            ),
            MATCH(
                N$3,
                RawData!$1:$1,
                0
            ),
            4
        )
    ),
    0
)</f>
        <v>0</v>
      </c>
      <c r="O11" s="57" cm="1">
        <f t="array" aca="1" ref="O11" ca="1">IFERROR(
    INDIRECT(
        "RawData!" &amp;
        ADDRESS(
            MATCH(
                $C11 &amp; ".Import_kWh",
                RawData!$A:$A,
                0
            ),
            MATCH(
                O$3,
                RawData!$1:$1,
                0
            ),
            4
        )
    ),
    0
)</f>
        <v>0</v>
      </c>
      <c r="P11" s="57" cm="1">
        <f t="array" aca="1" ref="P11" ca="1">IFERROR(
    INDIRECT(
        "RawData!" &amp;
        ADDRESS(
            MATCH(
                $C11 &amp; ".Import_kWh",
                RawData!$A:$A,
                0
            ),
            MATCH(
                P$3,
                RawData!$1:$1,
                0
            ),
            4
        )
    ),
    0
)</f>
        <v>0</v>
      </c>
      <c r="Q11" s="57" cm="1">
        <f t="array" aca="1" ref="Q11" ca="1">IFERROR(
    INDIRECT(
        "RawData!" &amp;
        ADDRESS(
            MATCH(
                $C11 &amp; ".Import_kWh",
                RawData!$A:$A,
                0
            ),
            MATCH(
                Q$3,
                RawData!$1:$1,
                0
            ),
            4
        )
    ),
    0
)</f>
        <v>0</v>
      </c>
      <c r="R11" s="57" cm="1">
        <f t="array" aca="1" ref="R11" ca="1">IFERROR(
    INDIRECT(
        "RawData!" &amp;
        ADDRESS(
            MATCH(
                $C11 &amp; ".Import_kWh",
                RawData!$A:$A,
                0
            ),
            MATCH(
                R$3,
                RawData!$1:$1,
                0
            ),
            4
        )
    ),
    0
)</f>
        <v>0</v>
      </c>
      <c r="S11" s="57" cm="1">
        <f t="array" aca="1" ref="S11" ca="1">IFERROR(
    INDIRECT(
        "RawData!" &amp;
        ADDRESS(
            MATCH(
                $C11 &amp; ".Import_kWh",
                RawData!$A:$A,
                0
            ),
            MATCH(
                S$3,
                RawData!$1:$1,
                0
            ),
            4
        )
    ),
    0
)</f>
        <v>0</v>
      </c>
      <c r="T11" s="57" cm="1">
        <f t="array" aca="1" ref="T11" ca="1">IFERROR(
    INDIRECT(
        "RawData!" &amp;
        ADDRESS(
            MATCH(
                $C11 &amp; ".Import_kWh",
                RawData!$A:$A,
                0
            ),
            MATCH(
                T$3,
                RawData!$1:$1,
                0
            ),
            4
        )
    ),
    0
)</f>
        <v>0</v>
      </c>
      <c r="U11" s="57" cm="1">
        <f t="array" aca="1" ref="U11" ca="1">IFERROR(
    INDIRECT(
        "RawData!" &amp;
        ADDRESS(
            MATCH(
                $C11 &amp; ".Import_kWh",
                RawData!$A:$A,
                0
            ),
            MATCH(
                U$3,
                RawData!$1:$1,
                0
            ),
            4
        )
    ),
    0
)</f>
        <v>0</v>
      </c>
      <c r="V11" s="57" cm="1">
        <f t="array" aca="1" ref="V11" ca="1">IFERROR(
    INDIRECT(
        "RawData!" &amp;
        ADDRESS(
            MATCH(
                $C11 &amp; ".Import_kWh",
                RawData!$A:$A,
                0
            ),
            MATCH(
                V$3,
                RawData!$1:$1,
                0
            ),
            4
        )
    ),
    0
)</f>
        <v>0</v>
      </c>
      <c r="W11" s="57" cm="1">
        <f t="array" aca="1" ref="W11" ca="1">IFERROR(
    INDIRECT(
        "RawData!" &amp;
        ADDRESS(
            MATCH(
                $C11 &amp; ".Import_kWh",
                RawData!$A:$A,
                0
            ),
            MATCH(
                W$3,
                RawData!$1:$1,
                0
            ),
            4
        )
    ),
    0
)</f>
        <v>0</v>
      </c>
      <c r="X11" s="57" cm="1">
        <f t="array" aca="1" ref="X11" ca="1">IFERROR(
    INDIRECT(
        "RawData!" &amp;
        ADDRESS(
            MATCH(
                $C11 &amp; ".Import_kWh",
                RawData!$A:$A,
                0
            ),
            MATCH(
                X$3,
                RawData!$1:$1,
                0
            ),
            4
        )
    ),
    0
)</f>
        <v>0</v>
      </c>
      <c r="Y11" s="57" cm="1">
        <f t="array" aca="1" ref="Y11" ca="1">IFERROR(
    INDIRECT(
        "RawData!" &amp;
        ADDRESS(
            MATCH(
                $C11 &amp; ".Import_kWh",
                RawData!$A:$A,
                0
            ),
            MATCH(
                Y$3,
                RawData!$1:$1,
                0
            ),
            4
        )
    ),
    0
)</f>
        <v>0</v>
      </c>
      <c r="Z11" s="57" cm="1">
        <f t="array" aca="1" ref="Z11" ca="1">IFERROR(
    INDIRECT(
        "RawData!" &amp;
        ADDRESS(
            MATCH(
                $C11 &amp; ".Import_kWh",
                RawData!$A:$A,
                0
            ),
            MATCH(
                Z$3,
                RawData!$1:$1,
                0
            ),
            4
        )
    ),
    0
)</f>
        <v>0</v>
      </c>
      <c r="AA11" s="57" cm="1">
        <f t="array" aca="1" ref="AA11" ca="1">IFERROR(
    INDIRECT(
        "RawData!" &amp;
        ADDRESS(
            MATCH(
                $C11 &amp; ".Import_kWh",
                RawData!$A:$A,
                0
            ),
            MATCH(
                AA$3,
                RawData!$1:$1,
                0
            ),
            4
        )
    ),
    0
)</f>
        <v>0</v>
      </c>
      <c r="AB11" s="57" cm="1">
        <f t="array" aca="1" ref="AB11" ca="1">IFERROR(
    INDIRECT(
        "RawData!" &amp;
        ADDRESS(
            MATCH(
                $C11 &amp; ".Import_kWh",
                RawData!$A:$A,
                0
            ),
            MATCH(
                AB$3,
                RawData!$1:$1,
                0
            ),
            4
        )
    ),
    0
)</f>
        <v>0</v>
      </c>
      <c r="AC11" s="57" cm="1">
        <f t="array" aca="1" ref="AC11" ca="1">IFERROR(
    INDIRECT(
        "RawData!" &amp;
        ADDRESS(
            MATCH(
                $C11 &amp; ".Import_kWh",
                RawData!$A:$A,
                0
            ),
            MATCH(
                AC$3,
                RawData!$1:$1,
                0
            ),
            4
        )
    ),
    0
)</f>
        <v>0</v>
      </c>
      <c r="AD11" s="57" cm="1">
        <f t="array" aca="1" ref="AD11" ca="1">IFERROR(
    INDIRECT(
        "RawData!" &amp;
        ADDRESS(
            MATCH(
                $C11 &amp; ".Import_kWh",
                RawData!$A:$A,
                0
            ),
            MATCH(
                AD$3,
                RawData!$1:$1,
                0
            ),
            4
        )
    ),
    0
)</f>
        <v>0</v>
      </c>
      <c r="AE11" s="57" cm="1">
        <f t="array" aca="1" ref="AE11" ca="1">IFERROR(
    INDIRECT(
        "RawData!" &amp;
        ADDRESS(
            MATCH(
                $C11 &amp; ".Import_kWh",
                RawData!$A:$A,
                0
            ),
            MATCH(
                AE$3,
                RawData!$1:$1,
                0
            ),
            4
        )
    ),
    0
)</f>
        <v>0</v>
      </c>
      <c r="AF11" s="57" cm="1">
        <f t="array" aca="1" ref="AF11" ca="1">IFERROR(
    INDIRECT(
        "RawData!" &amp;
        ADDRESS(
            MATCH(
                $C11 &amp; ".Import_kWh",
                RawData!$A:$A,
                0
            ),
            MATCH(
                AF$3,
                RawData!$1:$1,
                0
            ),
            4
        )
    ),
    0
)</f>
        <v>0</v>
      </c>
      <c r="AG11" s="57" cm="1">
        <f t="array" aca="1" ref="AG11" ca="1">IFERROR(
    INDIRECT(
        "RawData!" &amp;
        ADDRESS(
            MATCH(
                $C11 &amp; ".Import_kWh",
                RawData!$A:$A,
                0
            ),
            MATCH(
                AG$3,
                RawData!$1:$1,
                0
            ),
            4
        )
    ),
    0
)</f>
        <v>0</v>
      </c>
      <c r="AH11" s="57" cm="1">
        <f t="array" aca="1" ref="AH11" ca="1">IFERROR(
    INDIRECT(
        "RawData!" &amp;
        ADDRESS(
            MATCH(
                $C11 &amp; ".Import_kWh",
                RawData!$A:$A,
                0
            ),
            MATCH(
                AH$3,
                RawData!$1:$1,
                0
            ),
            4
        )
    ),
    0
)</f>
        <v>0</v>
      </c>
      <c r="AI11" s="57" cm="1">
        <f t="array" aca="1" ref="AI11" ca="1">IFERROR(
    INDIRECT(
        "RawData!" &amp;
        ADDRESS(
            MATCH(
                $C11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2" spans="2:35" s="59" customFormat="1" ht="15" customHeight="1">
      <c r="B12" s="106"/>
      <c r="C12" s="60">
        <v>1004</v>
      </c>
      <c r="D12" s="57" cm="1">
        <f t="array" aca="1" ref="D12" ca="1">IFERROR(
    INDIRECT(
        "RawData!" &amp;
        ADDRESS(
            MATCH(
                $C12 &amp; ".Import_kWh",
                RawData!$A:$A,
                0
            ),
            MATCH(
                D$3,
                RawData!$1:$1,
                0
            ),
            4
        )
    ),
    0
)</f>
        <v>0</v>
      </c>
      <c r="E12" s="57" cm="1">
        <f t="array" aca="1" ref="E12" ca="1">IFERROR(
    INDIRECT(
        "RawData!" &amp;
        ADDRESS(
            MATCH(
                $C12 &amp; ".Import_kWh",
                RawData!$A:$A,
                0
            ),
            MATCH(
                E$3,
                RawData!$1:$1,
                0
            ),
            4
        )
    ),
    0
)</f>
        <v>0</v>
      </c>
      <c r="F12" s="57" cm="1">
        <f t="array" aca="1" ref="F12" ca="1">IFERROR(
    INDIRECT(
        "RawData!" &amp;
        ADDRESS(
            MATCH(
                $C12 &amp; ".Import_kWh",
                RawData!$A:$A,
                0
            ),
            MATCH(
                F$3,
                RawData!$1:$1,
                0
            ),
            4
        )
    ),
    0
)</f>
        <v>0</v>
      </c>
      <c r="G12" s="57" cm="1">
        <f t="array" aca="1" ref="G12" ca="1">IFERROR(
    INDIRECT(
        "RawData!" &amp;
        ADDRESS(
            MATCH(
                $C12 &amp; ".Import_kWh",
                RawData!$A:$A,
                0
            ),
            MATCH(
                G$3,
                RawData!$1:$1,
                0
            ),
            4
        )
    ),
    0
)</f>
        <v>0</v>
      </c>
      <c r="H12" s="57" cm="1">
        <f t="array" aca="1" ref="H12" ca="1">IFERROR(
    INDIRECT(
        "RawData!" &amp;
        ADDRESS(
            MATCH(
                $C12 &amp; ".Import_kWh",
                RawData!$A:$A,
                0
            ),
            MATCH(
                H$3,
                RawData!$1:$1,
                0
            ),
            4
        )
    ),
    0
)</f>
        <v>0</v>
      </c>
      <c r="I12" s="57" cm="1">
        <f t="array" aca="1" ref="I12" ca="1">IFERROR(
    INDIRECT(
        "RawData!" &amp;
        ADDRESS(
            MATCH(
                $C12 &amp; ".Import_kWh",
                RawData!$A:$A,
                0
            ),
            MATCH(
                I$3,
                RawData!$1:$1,
                0
            ),
            4
        )
    ),
    0
)</f>
        <v>0</v>
      </c>
      <c r="J12" s="57" cm="1">
        <f t="array" aca="1" ref="J12" ca="1">IFERROR(
    INDIRECT(
        "RawData!" &amp;
        ADDRESS(
            MATCH(
                $C12 &amp; ".Import_kWh",
                RawData!$A:$A,
                0
            ),
            MATCH(
                J$3,
                RawData!$1:$1,
                0
            ),
            4
        )
    ),
    0
)</f>
        <v>0</v>
      </c>
      <c r="K12" s="57" cm="1">
        <f t="array" aca="1" ref="K12" ca="1">IFERROR(
    INDIRECT(
        "RawData!" &amp;
        ADDRESS(
            MATCH(
                $C12 &amp; ".Import_kWh",
                RawData!$A:$A,
                0
            ),
            MATCH(
                K$3,
                RawData!$1:$1,
                0
            ),
            4
        )
    ),
    0
)</f>
        <v>0</v>
      </c>
      <c r="L12" s="57" cm="1">
        <f t="array" aca="1" ref="L12" ca="1">IFERROR(
    INDIRECT(
        "RawData!" &amp;
        ADDRESS(
            MATCH(
                $C12 &amp; ".Import_kWh",
                RawData!$A:$A,
                0
            ),
            MATCH(
                L$3,
                RawData!$1:$1,
                0
            ),
            4
        )
    ),
    0
)</f>
        <v>0</v>
      </c>
      <c r="M12" s="57" cm="1">
        <f t="array" aca="1" ref="M12" ca="1">IFERROR(
    INDIRECT(
        "RawData!" &amp;
        ADDRESS(
            MATCH(
                $C12 &amp; ".Import_kWh",
                RawData!$A:$A,
                0
            ),
            MATCH(
                M$3,
                RawData!$1:$1,
                0
            ),
            4
        )
    ),
    0
)</f>
        <v>0</v>
      </c>
      <c r="N12" s="57" cm="1">
        <f t="array" aca="1" ref="N12" ca="1">IFERROR(
    INDIRECT(
        "RawData!" &amp;
        ADDRESS(
            MATCH(
                $C12 &amp; ".Import_kWh",
                RawData!$A:$A,
                0
            ),
            MATCH(
                N$3,
                RawData!$1:$1,
                0
            ),
            4
        )
    ),
    0
)</f>
        <v>0</v>
      </c>
      <c r="O12" s="57" cm="1">
        <f t="array" aca="1" ref="O12" ca="1">IFERROR(
    INDIRECT(
        "RawData!" &amp;
        ADDRESS(
            MATCH(
                $C12 &amp; ".Import_kWh",
                RawData!$A:$A,
                0
            ),
            MATCH(
                O$3,
                RawData!$1:$1,
                0
            ),
            4
        )
    ),
    0
)</f>
        <v>0</v>
      </c>
      <c r="P12" s="57" cm="1">
        <f t="array" aca="1" ref="P12" ca="1">IFERROR(
    INDIRECT(
        "RawData!" &amp;
        ADDRESS(
            MATCH(
                $C12 &amp; ".Import_kWh",
                RawData!$A:$A,
                0
            ),
            MATCH(
                P$3,
                RawData!$1:$1,
                0
            ),
            4
        )
    ),
    0
)</f>
        <v>0</v>
      </c>
      <c r="Q12" s="57" cm="1">
        <f t="array" aca="1" ref="Q12" ca="1">IFERROR(
    INDIRECT(
        "RawData!" &amp;
        ADDRESS(
            MATCH(
                $C12 &amp; ".Import_kWh",
                RawData!$A:$A,
                0
            ),
            MATCH(
                Q$3,
                RawData!$1:$1,
                0
            ),
            4
        )
    ),
    0
)</f>
        <v>0</v>
      </c>
      <c r="R12" s="57" cm="1">
        <f t="array" aca="1" ref="R12" ca="1">IFERROR(
    INDIRECT(
        "RawData!" &amp;
        ADDRESS(
            MATCH(
                $C12 &amp; ".Import_kWh",
                RawData!$A:$A,
                0
            ),
            MATCH(
                R$3,
                RawData!$1:$1,
                0
            ),
            4
        )
    ),
    0
)</f>
        <v>0</v>
      </c>
      <c r="S12" s="57" cm="1">
        <f t="array" aca="1" ref="S12" ca="1">IFERROR(
    INDIRECT(
        "RawData!" &amp;
        ADDRESS(
            MATCH(
                $C12 &amp; ".Import_kWh",
                RawData!$A:$A,
                0
            ),
            MATCH(
                S$3,
                RawData!$1:$1,
                0
            ),
            4
        )
    ),
    0
)</f>
        <v>0</v>
      </c>
      <c r="T12" s="57" cm="1">
        <f t="array" aca="1" ref="T12" ca="1">IFERROR(
    INDIRECT(
        "RawData!" &amp;
        ADDRESS(
            MATCH(
                $C12 &amp; ".Import_kWh",
                RawData!$A:$A,
                0
            ),
            MATCH(
                T$3,
                RawData!$1:$1,
                0
            ),
            4
        )
    ),
    0
)</f>
        <v>0</v>
      </c>
      <c r="U12" s="57" cm="1">
        <f t="array" aca="1" ref="U12" ca="1">IFERROR(
    INDIRECT(
        "RawData!" &amp;
        ADDRESS(
            MATCH(
                $C12 &amp; ".Import_kWh",
                RawData!$A:$A,
                0
            ),
            MATCH(
                U$3,
                RawData!$1:$1,
                0
            ),
            4
        )
    ),
    0
)</f>
        <v>0</v>
      </c>
      <c r="V12" s="57" cm="1">
        <f t="array" aca="1" ref="V12" ca="1">IFERROR(
    INDIRECT(
        "RawData!" &amp;
        ADDRESS(
            MATCH(
                $C12 &amp; ".Import_kWh",
                RawData!$A:$A,
                0
            ),
            MATCH(
                V$3,
                RawData!$1:$1,
                0
            ),
            4
        )
    ),
    0
)</f>
        <v>0</v>
      </c>
      <c r="W12" s="57" cm="1">
        <f t="array" aca="1" ref="W12" ca="1">IFERROR(
    INDIRECT(
        "RawData!" &amp;
        ADDRESS(
            MATCH(
                $C12 &amp; ".Import_kWh",
                RawData!$A:$A,
                0
            ),
            MATCH(
                W$3,
                RawData!$1:$1,
                0
            ),
            4
        )
    ),
    0
)</f>
        <v>0</v>
      </c>
      <c r="X12" s="57" cm="1">
        <f t="array" aca="1" ref="X12" ca="1">IFERROR(
    INDIRECT(
        "RawData!" &amp;
        ADDRESS(
            MATCH(
                $C12 &amp; ".Import_kWh",
                RawData!$A:$A,
                0
            ),
            MATCH(
                X$3,
                RawData!$1:$1,
                0
            ),
            4
        )
    ),
    0
)</f>
        <v>0</v>
      </c>
      <c r="Y12" s="57" cm="1">
        <f t="array" aca="1" ref="Y12" ca="1">IFERROR(
    INDIRECT(
        "RawData!" &amp;
        ADDRESS(
            MATCH(
                $C12 &amp; ".Import_kWh",
                RawData!$A:$A,
                0
            ),
            MATCH(
                Y$3,
                RawData!$1:$1,
                0
            ),
            4
        )
    ),
    0
)</f>
        <v>0</v>
      </c>
      <c r="Z12" s="57" cm="1">
        <f t="array" aca="1" ref="Z12" ca="1">IFERROR(
    INDIRECT(
        "RawData!" &amp;
        ADDRESS(
            MATCH(
                $C12 &amp; ".Import_kWh",
                RawData!$A:$A,
                0
            ),
            MATCH(
                Z$3,
                RawData!$1:$1,
                0
            ),
            4
        )
    ),
    0
)</f>
        <v>0</v>
      </c>
      <c r="AA12" s="57" cm="1">
        <f t="array" aca="1" ref="AA12" ca="1">IFERROR(
    INDIRECT(
        "RawData!" &amp;
        ADDRESS(
            MATCH(
                $C12 &amp; ".Import_kWh",
                RawData!$A:$A,
                0
            ),
            MATCH(
                AA$3,
                RawData!$1:$1,
                0
            ),
            4
        )
    ),
    0
)</f>
        <v>0</v>
      </c>
      <c r="AB12" s="57" cm="1">
        <f t="array" aca="1" ref="AB12" ca="1">IFERROR(
    INDIRECT(
        "RawData!" &amp;
        ADDRESS(
            MATCH(
                $C12 &amp; ".Import_kWh",
                RawData!$A:$A,
                0
            ),
            MATCH(
                AB$3,
                RawData!$1:$1,
                0
            ),
            4
        )
    ),
    0
)</f>
        <v>0</v>
      </c>
      <c r="AC12" s="57" cm="1">
        <f t="array" aca="1" ref="AC12" ca="1">IFERROR(
    INDIRECT(
        "RawData!" &amp;
        ADDRESS(
            MATCH(
                $C12 &amp; ".Import_kWh",
                RawData!$A:$A,
                0
            ),
            MATCH(
                AC$3,
                RawData!$1:$1,
                0
            ),
            4
        )
    ),
    0
)</f>
        <v>0</v>
      </c>
      <c r="AD12" s="57" cm="1">
        <f t="array" aca="1" ref="AD12" ca="1">IFERROR(
    INDIRECT(
        "RawData!" &amp;
        ADDRESS(
            MATCH(
                $C12 &amp; ".Import_kWh",
                RawData!$A:$A,
                0
            ),
            MATCH(
                AD$3,
                RawData!$1:$1,
                0
            ),
            4
        )
    ),
    0
)</f>
        <v>0</v>
      </c>
      <c r="AE12" s="57" cm="1">
        <f t="array" aca="1" ref="AE12" ca="1">IFERROR(
    INDIRECT(
        "RawData!" &amp;
        ADDRESS(
            MATCH(
                $C12 &amp; ".Import_kWh",
                RawData!$A:$A,
                0
            ),
            MATCH(
                AE$3,
                RawData!$1:$1,
                0
            ),
            4
        )
    ),
    0
)</f>
        <v>0</v>
      </c>
      <c r="AF12" s="57" cm="1">
        <f t="array" aca="1" ref="AF12" ca="1">IFERROR(
    INDIRECT(
        "RawData!" &amp;
        ADDRESS(
            MATCH(
                $C12 &amp; ".Import_kWh",
                RawData!$A:$A,
                0
            ),
            MATCH(
                AF$3,
                RawData!$1:$1,
                0
            ),
            4
        )
    ),
    0
)</f>
        <v>0</v>
      </c>
      <c r="AG12" s="57" cm="1">
        <f t="array" aca="1" ref="AG12" ca="1">IFERROR(
    INDIRECT(
        "RawData!" &amp;
        ADDRESS(
            MATCH(
                $C12 &amp; ".Import_kWh",
                RawData!$A:$A,
                0
            ),
            MATCH(
                AG$3,
                RawData!$1:$1,
                0
            ),
            4
        )
    ),
    0
)</f>
        <v>0</v>
      </c>
      <c r="AH12" s="57" cm="1">
        <f t="array" aca="1" ref="AH12" ca="1">IFERROR(
    INDIRECT(
        "RawData!" &amp;
        ADDRESS(
            MATCH(
                $C12 &amp; ".Import_kWh",
                RawData!$A:$A,
                0
            ),
            MATCH(
                AH$3,
                RawData!$1:$1,
                0
            ),
            4
        )
    ),
    0
)</f>
        <v>0</v>
      </c>
      <c r="AI12" s="57" cm="1">
        <f t="array" aca="1" ref="AI12" ca="1">IFERROR(
    INDIRECT(
        "RawData!" &amp;
        ADDRESS(
            MATCH(
                $C12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3" spans="2:35" s="59" customFormat="1" ht="15" customHeight="1">
      <c r="B13" s="106"/>
      <c r="C13" s="60" t="s">
        <v>136</v>
      </c>
      <c r="D13" s="57" cm="1">
        <f t="array" aca="1" ref="D13" ca="1">IFERROR(
    INDIRECT(
        "RawData!" &amp;
        ADDRESS(
            MATCH(
                $C13 &amp; ".Import_kWh",
                RawData!$A:$A,
                0
            ),
            MATCH(
                D$3,
                RawData!$1:$1,
                0
            ),
            4
        )
    ),
    0
)</f>
        <v>0</v>
      </c>
      <c r="E13" s="57" cm="1">
        <f t="array" aca="1" ref="E13" ca="1">IFERROR(
    INDIRECT(
        "RawData!" &amp;
        ADDRESS(
            MATCH(
                $C13 &amp; ".Import_kWh",
                RawData!$A:$A,
                0
            ),
            MATCH(
                E$3,
                RawData!$1:$1,
                0
            ),
            4
        )
    ),
    0
)</f>
        <v>0</v>
      </c>
      <c r="F13" s="57" cm="1">
        <f t="array" aca="1" ref="F13" ca="1">IFERROR(
    INDIRECT(
        "RawData!" &amp;
        ADDRESS(
            MATCH(
                $C13 &amp; ".Import_kWh",
                RawData!$A:$A,
                0
            ),
            MATCH(
                F$3,
                RawData!$1:$1,
                0
            ),
            4
        )
    ),
    0
)</f>
        <v>0</v>
      </c>
      <c r="G13" s="57" cm="1">
        <f t="array" aca="1" ref="G13" ca="1">IFERROR(
    INDIRECT(
        "RawData!" &amp;
        ADDRESS(
            MATCH(
                $C13 &amp; ".Import_kWh",
                RawData!$A:$A,
                0
            ),
            MATCH(
                G$3,
                RawData!$1:$1,
                0
            ),
            4
        )
    ),
    0
)</f>
        <v>0</v>
      </c>
      <c r="H13" s="57" cm="1">
        <f t="array" aca="1" ref="H13" ca="1">IFERROR(
    INDIRECT(
        "RawData!" &amp;
        ADDRESS(
            MATCH(
                $C13 &amp; ".Import_kWh",
                RawData!$A:$A,
                0
            ),
            MATCH(
                H$3,
                RawData!$1:$1,
                0
            ),
            4
        )
    ),
    0
)</f>
        <v>0</v>
      </c>
      <c r="I13" s="57" cm="1">
        <f t="array" aca="1" ref="I13" ca="1">IFERROR(
    INDIRECT(
        "RawData!" &amp;
        ADDRESS(
            MATCH(
                $C13 &amp; ".Import_kWh",
                RawData!$A:$A,
                0
            ),
            MATCH(
                I$3,
                RawData!$1:$1,
                0
            ),
            4
        )
    ),
    0
)</f>
        <v>0</v>
      </c>
      <c r="J13" s="57" cm="1">
        <f t="array" aca="1" ref="J13" ca="1">IFERROR(
    INDIRECT(
        "RawData!" &amp;
        ADDRESS(
            MATCH(
                $C13 &amp; ".Import_kWh",
                RawData!$A:$A,
                0
            ),
            MATCH(
                J$3,
                RawData!$1:$1,
                0
            ),
            4
        )
    ),
    0
)</f>
        <v>0</v>
      </c>
      <c r="K13" s="57" cm="1">
        <f t="array" aca="1" ref="K13" ca="1">IFERROR(
    INDIRECT(
        "RawData!" &amp;
        ADDRESS(
            MATCH(
                $C13 &amp; ".Import_kWh",
                RawData!$A:$A,
                0
            ),
            MATCH(
                K$3,
                RawData!$1:$1,
                0
            ),
            4
        )
    ),
    0
)</f>
        <v>0</v>
      </c>
      <c r="L13" s="57" cm="1">
        <f t="array" aca="1" ref="L13" ca="1">IFERROR(
    INDIRECT(
        "RawData!" &amp;
        ADDRESS(
            MATCH(
                $C13 &amp; ".Import_kWh",
                RawData!$A:$A,
                0
            ),
            MATCH(
                L$3,
                RawData!$1:$1,
                0
            ),
            4
        )
    ),
    0
)</f>
        <v>0</v>
      </c>
      <c r="M13" s="57" cm="1">
        <f t="array" aca="1" ref="M13" ca="1">IFERROR(
    INDIRECT(
        "RawData!" &amp;
        ADDRESS(
            MATCH(
                $C13 &amp; ".Import_kWh",
                RawData!$A:$A,
                0
            ),
            MATCH(
                M$3,
                RawData!$1:$1,
                0
            ),
            4
        )
    ),
    0
)</f>
        <v>0</v>
      </c>
      <c r="N13" s="57" cm="1">
        <f t="array" aca="1" ref="N13" ca="1">IFERROR(
    INDIRECT(
        "RawData!" &amp;
        ADDRESS(
            MATCH(
                $C13 &amp; ".Import_kWh",
                RawData!$A:$A,
                0
            ),
            MATCH(
                N$3,
                RawData!$1:$1,
                0
            ),
            4
        )
    ),
    0
)</f>
        <v>0</v>
      </c>
      <c r="O13" s="57" cm="1">
        <f t="array" aca="1" ref="O13" ca="1">IFERROR(
    INDIRECT(
        "RawData!" &amp;
        ADDRESS(
            MATCH(
                $C13 &amp; ".Import_kWh",
                RawData!$A:$A,
                0
            ),
            MATCH(
                O$3,
                RawData!$1:$1,
                0
            ),
            4
        )
    ),
    0
)</f>
        <v>0</v>
      </c>
      <c r="P13" s="57" cm="1">
        <f t="array" aca="1" ref="P13" ca="1">IFERROR(
    INDIRECT(
        "RawData!" &amp;
        ADDRESS(
            MATCH(
                $C13 &amp; ".Import_kWh",
                RawData!$A:$A,
                0
            ),
            MATCH(
                P$3,
                RawData!$1:$1,
                0
            ),
            4
        )
    ),
    0
)</f>
        <v>0</v>
      </c>
      <c r="Q13" s="57" cm="1">
        <f t="array" aca="1" ref="Q13" ca="1">IFERROR(
    INDIRECT(
        "RawData!" &amp;
        ADDRESS(
            MATCH(
                $C13 &amp; ".Import_kWh",
                RawData!$A:$A,
                0
            ),
            MATCH(
                Q$3,
                RawData!$1:$1,
                0
            ),
            4
        )
    ),
    0
)</f>
        <v>0</v>
      </c>
      <c r="R13" s="57" cm="1">
        <f t="array" aca="1" ref="R13" ca="1">IFERROR(
    INDIRECT(
        "RawData!" &amp;
        ADDRESS(
            MATCH(
                $C13 &amp; ".Import_kWh",
                RawData!$A:$A,
                0
            ),
            MATCH(
                R$3,
                RawData!$1:$1,
                0
            ),
            4
        )
    ),
    0
)</f>
        <v>0</v>
      </c>
      <c r="S13" s="57" cm="1">
        <f t="array" aca="1" ref="S13" ca="1">IFERROR(
    INDIRECT(
        "RawData!" &amp;
        ADDRESS(
            MATCH(
                $C13 &amp; ".Import_kWh",
                RawData!$A:$A,
                0
            ),
            MATCH(
                S$3,
                RawData!$1:$1,
                0
            ),
            4
        )
    ),
    0
)</f>
        <v>0</v>
      </c>
      <c r="T13" s="57" cm="1">
        <f t="array" aca="1" ref="T13" ca="1">IFERROR(
    INDIRECT(
        "RawData!" &amp;
        ADDRESS(
            MATCH(
                $C13 &amp; ".Import_kWh",
                RawData!$A:$A,
                0
            ),
            MATCH(
                T$3,
                RawData!$1:$1,
                0
            ),
            4
        )
    ),
    0
)</f>
        <v>0</v>
      </c>
      <c r="U13" s="57" cm="1">
        <f t="array" aca="1" ref="U13" ca="1">IFERROR(
    INDIRECT(
        "RawData!" &amp;
        ADDRESS(
            MATCH(
                $C13 &amp; ".Import_kWh",
                RawData!$A:$A,
                0
            ),
            MATCH(
                U$3,
                RawData!$1:$1,
                0
            ),
            4
        )
    ),
    0
)</f>
        <v>0</v>
      </c>
      <c r="V13" s="57" cm="1">
        <f t="array" aca="1" ref="V13" ca="1">IFERROR(
    INDIRECT(
        "RawData!" &amp;
        ADDRESS(
            MATCH(
                $C13 &amp; ".Import_kWh",
                RawData!$A:$A,
                0
            ),
            MATCH(
                V$3,
                RawData!$1:$1,
                0
            ),
            4
        )
    ),
    0
)</f>
        <v>0</v>
      </c>
      <c r="W13" s="57" cm="1">
        <f t="array" aca="1" ref="W13" ca="1">IFERROR(
    INDIRECT(
        "RawData!" &amp;
        ADDRESS(
            MATCH(
                $C13 &amp; ".Import_kWh",
                RawData!$A:$A,
                0
            ),
            MATCH(
                W$3,
                RawData!$1:$1,
                0
            ),
            4
        )
    ),
    0
)</f>
        <v>0</v>
      </c>
      <c r="X13" s="57" cm="1">
        <f t="array" aca="1" ref="X13" ca="1">IFERROR(
    INDIRECT(
        "RawData!" &amp;
        ADDRESS(
            MATCH(
                $C13 &amp; ".Import_kWh",
                RawData!$A:$A,
                0
            ),
            MATCH(
                X$3,
                RawData!$1:$1,
                0
            ),
            4
        )
    ),
    0
)</f>
        <v>0</v>
      </c>
      <c r="Y13" s="57" cm="1">
        <f t="array" aca="1" ref="Y13" ca="1">IFERROR(
    INDIRECT(
        "RawData!" &amp;
        ADDRESS(
            MATCH(
                $C13 &amp; ".Import_kWh",
                RawData!$A:$A,
                0
            ),
            MATCH(
                Y$3,
                RawData!$1:$1,
                0
            ),
            4
        )
    ),
    0
)</f>
        <v>0</v>
      </c>
      <c r="Z13" s="57" cm="1">
        <f t="array" aca="1" ref="Z13" ca="1">IFERROR(
    INDIRECT(
        "RawData!" &amp;
        ADDRESS(
            MATCH(
                $C13 &amp; ".Import_kWh",
                RawData!$A:$A,
                0
            ),
            MATCH(
                Z$3,
                RawData!$1:$1,
                0
            ),
            4
        )
    ),
    0
)</f>
        <v>0</v>
      </c>
      <c r="AA13" s="57" cm="1">
        <f t="array" aca="1" ref="AA13" ca="1">IFERROR(
    INDIRECT(
        "RawData!" &amp;
        ADDRESS(
            MATCH(
                $C13 &amp; ".Import_kWh",
                RawData!$A:$A,
                0
            ),
            MATCH(
                AA$3,
                RawData!$1:$1,
                0
            ),
            4
        )
    ),
    0
)</f>
        <v>0</v>
      </c>
      <c r="AB13" s="57" cm="1">
        <f t="array" aca="1" ref="AB13" ca="1">IFERROR(
    INDIRECT(
        "RawData!" &amp;
        ADDRESS(
            MATCH(
                $C13 &amp; ".Import_kWh",
                RawData!$A:$A,
                0
            ),
            MATCH(
                AB$3,
                RawData!$1:$1,
                0
            ),
            4
        )
    ),
    0
)</f>
        <v>0</v>
      </c>
      <c r="AC13" s="57" cm="1">
        <f t="array" aca="1" ref="AC13" ca="1">IFERROR(
    INDIRECT(
        "RawData!" &amp;
        ADDRESS(
            MATCH(
                $C13 &amp; ".Import_kWh",
                RawData!$A:$A,
                0
            ),
            MATCH(
                AC$3,
                RawData!$1:$1,
                0
            ),
            4
        )
    ),
    0
)</f>
        <v>0</v>
      </c>
      <c r="AD13" s="57" cm="1">
        <f t="array" aca="1" ref="AD13" ca="1">IFERROR(
    INDIRECT(
        "RawData!" &amp;
        ADDRESS(
            MATCH(
                $C13 &amp; ".Import_kWh",
                RawData!$A:$A,
                0
            ),
            MATCH(
                AD$3,
                RawData!$1:$1,
                0
            ),
            4
        )
    ),
    0
)</f>
        <v>0</v>
      </c>
      <c r="AE13" s="57" cm="1">
        <f t="array" aca="1" ref="AE13" ca="1">IFERROR(
    INDIRECT(
        "RawData!" &amp;
        ADDRESS(
            MATCH(
                $C13 &amp; ".Import_kWh",
                RawData!$A:$A,
                0
            ),
            MATCH(
                AE$3,
                RawData!$1:$1,
                0
            ),
            4
        )
    ),
    0
)</f>
        <v>0</v>
      </c>
      <c r="AF13" s="57" cm="1">
        <f t="array" aca="1" ref="AF13" ca="1">IFERROR(
    INDIRECT(
        "RawData!" &amp;
        ADDRESS(
            MATCH(
                $C13 &amp; ".Import_kWh",
                RawData!$A:$A,
                0
            ),
            MATCH(
                AF$3,
                RawData!$1:$1,
                0
            ),
            4
        )
    ),
    0
)</f>
        <v>0</v>
      </c>
      <c r="AG13" s="57" cm="1">
        <f t="array" aca="1" ref="AG13" ca="1">IFERROR(
    INDIRECT(
        "RawData!" &amp;
        ADDRESS(
            MATCH(
                $C13 &amp; ".Import_kWh",
                RawData!$A:$A,
                0
            ),
            MATCH(
                AG$3,
                RawData!$1:$1,
                0
            ),
            4
        )
    ),
    0
)</f>
        <v>0</v>
      </c>
      <c r="AH13" s="57" cm="1">
        <f t="array" aca="1" ref="AH13" ca="1">IFERROR(
    INDIRECT(
        "RawData!" &amp;
        ADDRESS(
            MATCH(
                $C13 &amp; ".Import_kWh",
                RawData!$A:$A,
                0
            ),
            MATCH(
                AH$3,
                RawData!$1:$1,
                0
            ),
            4
        )
    ),
    0
)</f>
        <v>0</v>
      </c>
      <c r="AI13" s="57" cm="1">
        <f t="array" aca="1" ref="AI13" ca="1">IFERROR(
    INDIRECT(
        "RawData!" &amp;
        ADDRESS(
            MATCH(
                $C13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4" spans="2:35" s="59" customFormat="1" ht="15" customHeight="1">
      <c r="B14" s="270"/>
      <c r="C14" s="60" t="s">
        <v>137</v>
      </c>
      <c r="D14" s="57" cm="1">
        <f t="array" aca="1" ref="D14" ca="1">IFERROR(
    INDIRECT(
        "RawData!" &amp;
        ADDRESS(
            MATCH(
                $C14 &amp; ".Import_kWh",
                RawData!$A:$A,
                0
            ),
            MATCH(
                D$3,
                RawData!$1:$1,
                0
            ),
            4
        )
    ),
    0
)</f>
        <v>0</v>
      </c>
      <c r="E14" s="57" cm="1">
        <f t="array" aca="1" ref="E14" ca="1">IFERROR(
    INDIRECT(
        "RawData!" &amp;
        ADDRESS(
            MATCH(
                $C14 &amp; ".Import_kWh",
                RawData!$A:$A,
                0
            ),
            MATCH(
                E$3,
                RawData!$1:$1,
                0
            ),
            4
        )
    ),
    0
)</f>
        <v>0</v>
      </c>
      <c r="F14" s="57" cm="1">
        <f t="array" aca="1" ref="F14" ca="1">IFERROR(
    INDIRECT(
        "RawData!" &amp;
        ADDRESS(
            MATCH(
                $C14 &amp; ".Import_kWh",
                RawData!$A:$A,
                0
            ),
            MATCH(
                F$3,
                RawData!$1:$1,
                0
            ),
            4
        )
    ),
    0
)</f>
        <v>0</v>
      </c>
      <c r="G14" s="57" cm="1">
        <f t="array" aca="1" ref="G14" ca="1">IFERROR(
    INDIRECT(
        "RawData!" &amp;
        ADDRESS(
            MATCH(
                $C14 &amp; ".Import_kWh",
                RawData!$A:$A,
                0
            ),
            MATCH(
                G$3,
                RawData!$1:$1,
                0
            ),
            4
        )
    ),
    0
)</f>
        <v>0</v>
      </c>
      <c r="H14" s="57" cm="1">
        <f t="array" aca="1" ref="H14" ca="1">IFERROR(
    INDIRECT(
        "RawData!" &amp;
        ADDRESS(
            MATCH(
                $C14 &amp; ".Import_kWh",
                RawData!$A:$A,
                0
            ),
            MATCH(
                H$3,
                RawData!$1:$1,
                0
            ),
            4
        )
    ),
    0
)</f>
        <v>0</v>
      </c>
      <c r="I14" s="57" cm="1">
        <f t="array" aca="1" ref="I14" ca="1">IFERROR(
    INDIRECT(
        "RawData!" &amp;
        ADDRESS(
            MATCH(
                $C14 &amp; ".Import_kWh",
                RawData!$A:$A,
                0
            ),
            MATCH(
                I$3,
                RawData!$1:$1,
                0
            ),
            4
        )
    ),
    0
)</f>
        <v>0</v>
      </c>
      <c r="J14" s="57" cm="1">
        <f t="array" aca="1" ref="J14" ca="1">IFERROR(
    INDIRECT(
        "RawData!" &amp;
        ADDRESS(
            MATCH(
                $C14 &amp; ".Import_kWh",
                RawData!$A:$A,
                0
            ),
            MATCH(
                J$3,
                RawData!$1:$1,
                0
            ),
            4
        )
    ),
    0
)</f>
        <v>0</v>
      </c>
      <c r="K14" s="57" cm="1">
        <f t="array" aca="1" ref="K14" ca="1">IFERROR(
    INDIRECT(
        "RawData!" &amp;
        ADDRESS(
            MATCH(
                $C14 &amp; ".Import_kWh",
                RawData!$A:$A,
                0
            ),
            MATCH(
                K$3,
                RawData!$1:$1,
                0
            ),
            4
        )
    ),
    0
)</f>
        <v>0</v>
      </c>
      <c r="L14" s="57" cm="1">
        <f t="array" aca="1" ref="L14" ca="1">IFERROR(
    INDIRECT(
        "RawData!" &amp;
        ADDRESS(
            MATCH(
                $C14 &amp; ".Import_kWh",
                RawData!$A:$A,
                0
            ),
            MATCH(
                L$3,
                RawData!$1:$1,
                0
            ),
            4
        )
    ),
    0
)</f>
        <v>0</v>
      </c>
      <c r="M14" s="57" cm="1">
        <f t="array" aca="1" ref="M14" ca="1">IFERROR(
    INDIRECT(
        "RawData!" &amp;
        ADDRESS(
            MATCH(
                $C14 &amp; ".Import_kWh",
                RawData!$A:$A,
                0
            ),
            MATCH(
                M$3,
                RawData!$1:$1,
                0
            ),
            4
        )
    ),
    0
)</f>
        <v>0</v>
      </c>
      <c r="N14" s="57" cm="1">
        <f t="array" aca="1" ref="N14" ca="1">IFERROR(
    INDIRECT(
        "RawData!" &amp;
        ADDRESS(
            MATCH(
                $C14 &amp; ".Import_kWh",
                RawData!$A:$A,
                0
            ),
            MATCH(
                N$3,
                RawData!$1:$1,
                0
            ),
            4
        )
    ),
    0
)</f>
        <v>0</v>
      </c>
      <c r="O14" s="57" cm="1">
        <f t="array" aca="1" ref="O14" ca="1">IFERROR(
    INDIRECT(
        "RawData!" &amp;
        ADDRESS(
            MATCH(
                $C14 &amp; ".Import_kWh",
                RawData!$A:$A,
                0
            ),
            MATCH(
                O$3,
                RawData!$1:$1,
                0
            ),
            4
        )
    ),
    0
)</f>
        <v>0</v>
      </c>
      <c r="P14" s="57" cm="1">
        <f t="array" aca="1" ref="P14" ca="1">IFERROR(
    INDIRECT(
        "RawData!" &amp;
        ADDRESS(
            MATCH(
                $C14 &amp; ".Import_kWh",
                RawData!$A:$A,
                0
            ),
            MATCH(
                P$3,
                RawData!$1:$1,
                0
            ),
            4
        )
    ),
    0
)</f>
        <v>0</v>
      </c>
      <c r="Q14" s="57" cm="1">
        <f t="array" aca="1" ref="Q14" ca="1">IFERROR(
    INDIRECT(
        "RawData!" &amp;
        ADDRESS(
            MATCH(
                $C14 &amp; ".Import_kWh",
                RawData!$A:$A,
                0
            ),
            MATCH(
                Q$3,
                RawData!$1:$1,
                0
            ),
            4
        )
    ),
    0
)</f>
        <v>0</v>
      </c>
      <c r="R14" s="57" cm="1">
        <f t="array" aca="1" ref="R14" ca="1">IFERROR(
    INDIRECT(
        "RawData!" &amp;
        ADDRESS(
            MATCH(
                $C14 &amp; ".Import_kWh",
                RawData!$A:$A,
                0
            ),
            MATCH(
                R$3,
                RawData!$1:$1,
                0
            ),
            4
        )
    ),
    0
)</f>
        <v>0</v>
      </c>
      <c r="S14" s="57" cm="1">
        <f t="array" aca="1" ref="S14" ca="1">IFERROR(
    INDIRECT(
        "RawData!" &amp;
        ADDRESS(
            MATCH(
                $C14 &amp; ".Import_kWh",
                RawData!$A:$A,
                0
            ),
            MATCH(
                S$3,
                RawData!$1:$1,
                0
            ),
            4
        )
    ),
    0
)</f>
        <v>0</v>
      </c>
      <c r="T14" s="57" cm="1">
        <f t="array" aca="1" ref="T14" ca="1">IFERROR(
    INDIRECT(
        "RawData!" &amp;
        ADDRESS(
            MATCH(
                $C14 &amp; ".Import_kWh",
                RawData!$A:$A,
                0
            ),
            MATCH(
                T$3,
                RawData!$1:$1,
                0
            ),
            4
        )
    ),
    0
)</f>
        <v>0</v>
      </c>
      <c r="U14" s="57" cm="1">
        <f t="array" aca="1" ref="U14" ca="1">IFERROR(
    INDIRECT(
        "RawData!" &amp;
        ADDRESS(
            MATCH(
                $C14 &amp; ".Import_kWh",
                RawData!$A:$A,
                0
            ),
            MATCH(
                U$3,
                RawData!$1:$1,
                0
            ),
            4
        )
    ),
    0
)</f>
        <v>0</v>
      </c>
      <c r="V14" s="57" cm="1">
        <f t="array" aca="1" ref="V14" ca="1">IFERROR(
    INDIRECT(
        "RawData!" &amp;
        ADDRESS(
            MATCH(
                $C14 &amp; ".Import_kWh",
                RawData!$A:$A,
                0
            ),
            MATCH(
                V$3,
                RawData!$1:$1,
                0
            ),
            4
        )
    ),
    0
)</f>
        <v>0</v>
      </c>
      <c r="W14" s="57" cm="1">
        <f t="array" aca="1" ref="W14" ca="1">IFERROR(
    INDIRECT(
        "RawData!" &amp;
        ADDRESS(
            MATCH(
                $C14 &amp; ".Import_kWh",
                RawData!$A:$A,
                0
            ),
            MATCH(
                W$3,
                RawData!$1:$1,
                0
            ),
            4
        )
    ),
    0
)</f>
        <v>0</v>
      </c>
      <c r="X14" s="57" cm="1">
        <f t="array" aca="1" ref="X14" ca="1">IFERROR(
    INDIRECT(
        "RawData!" &amp;
        ADDRESS(
            MATCH(
                $C14 &amp; ".Import_kWh",
                RawData!$A:$A,
                0
            ),
            MATCH(
                X$3,
                RawData!$1:$1,
                0
            ),
            4
        )
    ),
    0
)</f>
        <v>0</v>
      </c>
      <c r="Y14" s="57" cm="1">
        <f t="array" aca="1" ref="Y14" ca="1">IFERROR(
    INDIRECT(
        "RawData!" &amp;
        ADDRESS(
            MATCH(
                $C14 &amp; ".Import_kWh",
                RawData!$A:$A,
                0
            ),
            MATCH(
                Y$3,
                RawData!$1:$1,
                0
            ),
            4
        )
    ),
    0
)</f>
        <v>0</v>
      </c>
      <c r="Z14" s="57" cm="1">
        <f t="array" aca="1" ref="Z14" ca="1">IFERROR(
    INDIRECT(
        "RawData!" &amp;
        ADDRESS(
            MATCH(
                $C14 &amp; ".Import_kWh",
                RawData!$A:$A,
                0
            ),
            MATCH(
                Z$3,
                RawData!$1:$1,
                0
            ),
            4
        )
    ),
    0
)</f>
        <v>0</v>
      </c>
      <c r="AA14" s="57" cm="1">
        <f t="array" aca="1" ref="AA14" ca="1">IFERROR(
    INDIRECT(
        "RawData!" &amp;
        ADDRESS(
            MATCH(
                $C14 &amp; ".Import_kWh",
                RawData!$A:$A,
                0
            ),
            MATCH(
                AA$3,
                RawData!$1:$1,
                0
            ),
            4
        )
    ),
    0
)</f>
        <v>0</v>
      </c>
      <c r="AB14" s="57" cm="1">
        <f t="array" aca="1" ref="AB14" ca="1">IFERROR(
    INDIRECT(
        "RawData!" &amp;
        ADDRESS(
            MATCH(
                $C14 &amp; ".Import_kWh",
                RawData!$A:$A,
                0
            ),
            MATCH(
                AB$3,
                RawData!$1:$1,
                0
            ),
            4
        )
    ),
    0
)</f>
        <v>0</v>
      </c>
      <c r="AC14" s="57" cm="1">
        <f t="array" aca="1" ref="AC14" ca="1">IFERROR(
    INDIRECT(
        "RawData!" &amp;
        ADDRESS(
            MATCH(
                $C14 &amp; ".Import_kWh",
                RawData!$A:$A,
                0
            ),
            MATCH(
                AC$3,
                RawData!$1:$1,
                0
            ),
            4
        )
    ),
    0
)</f>
        <v>0</v>
      </c>
      <c r="AD14" s="57" cm="1">
        <f t="array" aca="1" ref="AD14" ca="1">IFERROR(
    INDIRECT(
        "RawData!" &amp;
        ADDRESS(
            MATCH(
                $C14 &amp; ".Import_kWh",
                RawData!$A:$A,
                0
            ),
            MATCH(
                AD$3,
                RawData!$1:$1,
                0
            ),
            4
        )
    ),
    0
)</f>
        <v>0</v>
      </c>
      <c r="AE14" s="57" cm="1">
        <f t="array" aca="1" ref="AE14" ca="1">IFERROR(
    INDIRECT(
        "RawData!" &amp;
        ADDRESS(
            MATCH(
                $C14 &amp; ".Import_kWh",
                RawData!$A:$A,
                0
            ),
            MATCH(
                AE$3,
                RawData!$1:$1,
                0
            ),
            4
        )
    ),
    0
)</f>
        <v>0</v>
      </c>
      <c r="AF14" s="57" cm="1">
        <f t="array" aca="1" ref="AF14" ca="1">IFERROR(
    INDIRECT(
        "RawData!" &amp;
        ADDRESS(
            MATCH(
                $C14 &amp; ".Import_kWh",
                RawData!$A:$A,
                0
            ),
            MATCH(
                AF$3,
                RawData!$1:$1,
                0
            ),
            4
        )
    ),
    0
)</f>
        <v>0</v>
      </c>
      <c r="AG14" s="57" cm="1">
        <f t="array" aca="1" ref="AG14" ca="1">IFERROR(
    INDIRECT(
        "RawData!" &amp;
        ADDRESS(
            MATCH(
                $C14 &amp; ".Import_kWh",
                RawData!$A:$A,
                0
            ),
            MATCH(
                AG$3,
                RawData!$1:$1,
                0
            ),
            4
        )
    ),
    0
)</f>
        <v>0</v>
      </c>
      <c r="AH14" s="57" cm="1">
        <f t="array" aca="1" ref="AH14" ca="1">IFERROR(
    INDIRECT(
        "RawData!" &amp;
        ADDRESS(
            MATCH(
                $C14 &amp; ".Import_kWh",
                RawData!$A:$A,
                0
            ),
            MATCH(
                AH$3,
                RawData!$1:$1,
                0
            ),
            4
        )
    ),
    0
)</f>
        <v>0</v>
      </c>
      <c r="AI14" s="57" cm="1">
        <f t="array" aca="1" ref="AI14" ca="1">IFERROR(
    INDIRECT(
        "RawData!" &amp;
        ADDRESS(
            MATCH(
                $C14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5" spans="2:35" s="59" customFormat="1" ht="15" customHeight="1">
      <c r="B15" s="106"/>
      <c r="C15" s="60">
        <v>1009</v>
      </c>
      <c r="D15" s="57" cm="1">
        <f t="array" aca="1" ref="D15" ca="1">IFERROR(
    INDIRECT(
        "RawData!" &amp;
        ADDRESS(
            MATCH(
                $C15 &amp; ".Import_kWh",
                RawData!$A:$A,
                0
            ),
            MATCH(
                D$3,
                RawData!$1:$1,
                0
            ),
            4
        )
    ),
    0
)</f>
        <v>0</v>
      </c>
      <c r="E15" s="57" cm="1">
        <f t="array" aca="1" ref="E15" ca="1">IFERROR(
    INDIRECT(
        "RawData!" &amp;
        ADDRESS(
            MATCH(
                $C15 &amp; ".Import_kWh",
                RawData!$A:$A,
                0
            ),
            MATCH(
                E$3,
                RawData!$1:$1,
                0
            ),
            4
        )
    ),
    0
)</f>
        <v>0</v>
      </c>
      <c r="F15" s="57" cm="1">
        <f t="array" aca="1" ref="F15" ca="1">IFERROR(
    INDIRECT(
        "RawData!" &amp;
        ADDRESS(
            MATCH(
                $C15 &amp; ".Import_kWh",
                RawData!$A:$A,
                0
            ),
            MATCH(
                F$3,
                RawData!$1:$1,
                0
            ),
            4
        )
    ),
    0
)</f>
        <v>0</v>
      </c>
      <c r="G15" s="57" cm="1">
        <f t="array" aca="1" ref="G15" ca="1">IFERROR(
    INDIRECT(
        "RawData!" &amp;
        ADDRESS(
            MATCH(
                $C15 &amp; ".Import_kWh",
                RawData!$A:$A,
                0
            ),
            MATCH(
                G$3,
                RawData!$1:$1,
                0
            ),
            4
        )
    ),
    0
)</f>
        <v>0</v>
      </c>
      <c r="H15" s="57" cm="1">
        <f t="array" aca="1" ref="H15" ca="1">IFERROR(
    INDIRECT(
        "RawData!" &amp;
        ADDRESS(
            MATCH(
                $C15 &amp; ".Import_kWh",
                RawData!$A:$A,
                0
            ),
            MATCH(
                H$3,
                RawData!$1:$1,
                0
            ),
            4
        )
    ),
    0
)</f>
        <v>0</v>
      </c>
      <c r="I15" s="57" cm="1">
        <f t="array" aca="1" ref="I15" ca="1">IFERROR(
    INDIRECT(
        "RawData!" &amp;
        ADDRESS(
            MATCH(
                $C15 &amp; ".Import_kWh",
                RawData!$A:$A,
                0
            ),
            MATCH(
                I$3,
                RawData!$1:$1,
                0
            ),
            4
        )
    ),
    0
)</f>
        <v>0</v>
      </c>
      <c r="J15" s="57" cm="1">
        <f t="array" aca="1" ref="J15" ca="1">IFERROR(
    INDIRECT(
        "RawData!" &amp;
        ADDRESS(
            MATCH(
                $C15 &amp; ".Import_kWh",
                RawData!$A:$A,
                0
            ),
            MATCH(
                J$3,
                RawData!$1:$1,
                0
            ),
            4
        )
    ),
    0
)</f>
        <v>0</v>
      </c>
      <c r="K15" s="57" cm="1">
        <f t="array" aca="1" ref="K15" ca="1">IFERROR(
    INDIRECT(
        "RawData!" &amp;
        ADDRESS(
            MATCH(
                $C15 &amp; ".Import_kWh",
                RawData!$A:$A,
                0
            ),
            MATCH(
                K$3,
                RawData!$1:$1,
                0
            ),
            4
        )
    ),
    0
)</f>
        <v>0</v>
      </c>
      <c r="L15" s="57" cm="1">
        <f t="array" aca="1" ref="L15" ca="1">IFERROR(
    INDIRECT(
        "RawData!" &amp;
        ADDRESS(
            MATCH(
                $C15 &amp; ".Import_kWh",
                RawData!$A:$A,
                0
            ),
            MATCH(
                L$3,
                RawData!$1:$1,
                0
            ),
            4
        )
    ),
    0
)</f>
        <v>0</v>
      </c>
      <c r="M15" s="57" cm="1">
        <f t="array" aca="1" ref="M15" ca="1">IFERROR(
    INDIRECT(
        "RawData!" &amp;
        ADDRESS(
            MATCH(
                $C15 &amp; ".Import_kWh",
                RawData!$A:$A,
                0
            ),
            MATCH(
                M$3,
                RawData!$1:$1,
                0
            ),
            4
        )
    ),
    0
)</f>
        <v>0</v>
      </c>
      <c r="N15" s="57" cm="1">
        <f t="array" aca="1" ref="N15" ca="1">IFERROR(
    INDIRECT(
        "RawData!" &amp;
        ADDRESS(
            MATCH(
                $C15 &amp; ".Import_kWh",
                RawData!$A:$A,
                0
            ),
            MATCH(
                N$3,
                RawData!$1:$1,
                0
            ),
            4
        )
    ),
    0
)</f>
        <v>0</v>
      </c>
      <c r="O15" s="57" cm="1">
        <f t="array" aca="1" ref="O15" ca="1">IFERROR(
    INDIRECT(
        "RawData!" &amp;
        ADDRESS(
            MATCH(
                $C15 &amp; ".Import_kWh",
                RawData!$A:$A,
                0
            ),
            MATCH(
                O$3,
                RawData!$1:$1,
                0
            ),
            4
        )
    ),
    0
)</f>
        <v>0</v>
      </c>
      <c r="P15" s="57" cm="1">
        <f t="array" aca="1" ref="P15" ca="1">IFERROR(
    INDIRECT(
        "RawData!" &amp;
        ADDRESS(
            MATCH(
                $C15 &amp; ".Import_kWh",
                RawData!$A:$A,
                0
            ),
            MATCH(
                P$3,
                RawData!$1:$1,
                0
            ),
            4
        )
    ),
    0
)</f>
        <v>0</v>
      </c>
      <c r="Q15" s="57" cm="1">
        <f t="array" aca="1" ref="Q15" ca="1">IFERROR(
    INDIRECT(
        "RawData!" &amp;
        ADDRESS(
            MATCH(
                $C15 &amp; ".Import_kWh",
                RawData!$A:$A,
                0
            ),
            MATCH(
                Q$3,
                RawData!$1:$1,
                0
            ),
            4
        )
    ),
    0
)</f>
        <v>0</v>
      </c>
      <c r="R15" s="57" cm="1">
        <f t="array" aca="1" ref="R15" ca="1">IFERROR(
    INDIRECT(
        "RawData!" &amp;
        ADDRESS(
            MATCH(
                $C15 &amp; ".Import_kWh",
                RawData!$A:$A,
                0
            ),
            MATCH(
                R$3,
                RawData!$1:$1,
                0
            ),
            4
        )
    ),
    0
)</f>
        <v>0</v>
      </c>
      <c r="S15" s="57" cm="1">
        <f t="array" aca="1" ref="S15" ca="1">IFERROR(
    INDIRECT(
        "RawData!" &amp;
        ADDRESS(
            MATCH(
                $C15 &amp; ".Import_kWh",
                RawData!$A:$A,
                0
            ),
            MATCH(
                S$3,
                RawData!$1:$1,
                0
            ),
            4
        )
    ),
    0
)</f>
        <v>0</v>
      </c>
      <c r="T15" s="57" cm="1">
        <f t="array" aca="1" ref="T15" ca="1">IFERROR(
    INDIRECT(
        "RawData!" &amp;
        ADDRESS(
            MATCH(
                $C15 &amp; ".Import_kWh",
                RawData!$A:$A,
                0
            ),
            MATCH(
                T$3,
                RawData!$1:$1,
                0
            ),
            4
        )
    ),
    0
)</f>
        <v>0</v>
      </c>
      <c r="U15" s="57" cm="1">
        <f t="array" aca="1" ref="U15" ca="1">IFERROR(
    INDIRECT(
        "RawData!" &amp;
        ADDRESS(
            MATCH(
                $C15 &amp; ".Import_kWh",
                RawData!$A:$A,
                0
            ),
            MATCH(
                U$3,
                RawData!$1:$1,
                0
            ),
            4
        )
    ),
    0
)</f>
        <v>0</v>
      </c>
      <c r="V15" s="57" cm="1">
        <f t="array" aca="1" ref="V15" ca="1">IFERROR(
    INDIRECT(
        "RawData!" &amp;
        ADDRESS(
            MATCH(
                $C15 &amp; ".Import_kWh",
                RawData!$A:$A,
                0
            ),
            MATCH(
                V$3,
                RawData!$1:$1,
                0
            ),
            4
        )
    ),
    0
)</f>
        <v>0</v>
      </c>
      <c r="W15" s="57" cm="1">
        <f t="array" aca="1" ref="W15" ca="1">IFERROR(
    INDIRECT(
        "RawData!" &amp;
        ADDRESS(
            MATCH(
                $C15 &amp; ".Import_kWh",
                RawData!$A:$A,
                0
            ),
            MATCH(
                W$3,
                RawData!$1:$1,
                0
            ),
            4
        )
    ),
    0
)</f>
        <v>0</v>
      </c>
      <c r="X15" s="57" cm="1">
        <f t="array" aca="1" ref="X15" ca="1">IFERROR(
    INDIRECT(
        "RawData!" &amp;
        ADDRESS(
            MATCH(
                $C15 &amp; ".Import_kWh",
                RawData!$A:$A,
                0
            ),
            MATCH(
                X$3,
                RawData!$1:$1,
                0
            ),
            4
        )
    ),
    0
)</f>
        <v>0</v>
      </c>
      <c r="Y15" s="57" cm="1">
        <f t="array" aca="1" ref="Y15" ca="1">IFERROR(
    INDIRECT(
        "RawData!" &amp;
        ADDRESS(
            MATCH(
                $C15 &amp; ".Import_kWh",
                RawData!$A:$A,
                0
            ),
            MATCH(
                Y$3,
                RawData!$1:$1,
                0
            ),
            4
        )
    ),
    0
)</f>
        <v>0</v>
      </c>
      <c r="Z15" s="57" cm="1">
        <f t="array" aca="1" ref="Z15" ca="1">IFERROR(
    INDIRECT(
        "RawData!" &amp;
        ADDRESS(
            MATCH(
                $C15 &amp; ".Import_kWh",
                RawData!$A:$A,
                0
            ),
            MATCH(
                Z$3,
                RawData!$1:$1,
                0
            ),
            4
        )
    ),
    0
)</f>
        <v>0</v>
      </c>
      <c r="AA15" s="57" cm="1">
        <f t="array" aca="1" ref="AA15" ca="1">IFERROR(
    INDIRECT(
        "RawData!" &amp;
        ADDRESS(
            MATCH(
                $C15 &amp; ".Import_kWh",
                RawData!$A:$A,
                0
            ),
            MATCH(
                AA$3,
                RawData!$1:$1,
                0
            ),
            4
        )
    ),
    0
)</f>
        <v>0</v>
      </c>
      <c r="AB15" s="57" cm="1">
        <f t="array" aca="1" ref="AB15" ca="1">IFERROR(
    INDIRECT(
        "RawData!" &amp;
        ADDRESS(
            MATCH(
                $C15 &amp; ".Import_kWh",
                RawData!$A:$A,
                0
            ),
            MATCH(
                AB$3,
                RawData!$1:$1,
                0
            ),
            4
        )
    ),
    0
)</f>
        <v>0</v>
      </c>
      <c r="AC15" s="57" cm="1">
        <f t="array" aca="1" ref="AC15" ca="1">IFERROR(
    INDIRECT(
        "RawData!" &amp;
        ADDRESS(
            MATCH(
                $C15 &amp; ".Import_kWh",
                RawData!$A:$A,
                0
            ),
            MATCH(
                AC$3,
                RawData!$1:$1,
                0
            ),
            4
        )
    ),
    0
)</f>
        <v>0</v>
      </c>
      <c r="AD15" s="57" cm="1">
        <f t="array" aca="1" ref="AD15" ca="1">IFERROR(
    INDIRECT(
        "RawData!" &amp;
        ADDRESS(
            MATCH(
                $C15 &amp; ".Import_kWh",
                RawData!$A:$A,
                0
            ),
            MATCH(
                AD$3,
                RawData!$1:$1,
                0
            ),
            4
        )
    ),
    0
)</f>
        <v>0</v>
      </c>
      <c r="AE15" s="57" cm="1">
        <f t="array" aca="1" ref="AE15" ca="1">IFERROR(
    INDIRECT(
        "RawData!" &amp;
        ADDRESS(
            MATCH(
                $C15 &amp; ".Import_kWh",
                RawData!$A:$A,
                0
            ),
            MATCH(
                AE$3,
                RawData!$1:$1,
                0
            ),
            4
        )
    ),
    0
)</f>
        <v>0</v>
      </c>
      <c r="AF15" s="57" cm="1">
        <f t="array" aca="1" ref="AF15" ca="1">IFERROR(
    INDIRECT(
        "RawData!" &amp;
        ADDRESS(
            MATCH(
                $C15 &amp; ".Import_kWh",
                RawData!$A:$A,
                0
            ),
            MATCH(
                AF$3,
                RawData!$1:$1,
                0
            ),
            4
        )
    ),
    0
)</f>
        <v>0</v>
      </c>
      <c r="AG15" s="57" cm="1">
        <f t="array" aca="1" ref="AG15" ca="1">IFERROR(
    INDIRECT(
        "RawData!" &amp;
        ADDRESS(
            MATCH(
                $C15 &amp; ".Import_kWh",
                RawData!$A:$A,
                0
            ),
            MATCH(
                AG$3,
                RawData!$1:$1,
                0
            ),
            4
        )
    ),
    0
)</f>
        <v>0</v>
      </c>
      <c r="AH15" s="57" cm="1">
        <f t="array" aca="1" ref="AH15" ca="1">IFERROR(
    INDIRECT(
        "RawData!" &amp;
        ADDRESS(
            MATCH(
                $C15 &amp; ".Import_kWh",
                RawData!$A:$A,
                0
            ),
            MATCH(
                AH$3,
                RawData!$1:$1,
                0
            ),
            4
        )
    ),
    0
)</f>
        <v>0</v>
      </c>
      <c r="AI15" s="57" cm="1">
        <f t="array" aca="1" ref="AI15" ca="1">IFERROR(
    INDIRECT(
        "RawData!" &amp;
        ADDRESS(
            MATCH(
                $C15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6" spans="2:35" s="59" customFormat="1" ht="15" customHeight="1">
      <c r="B16" s="106"/>
      <c r="C16" s="60" t="s">
        <v>103</v>
      </c>
      <c r="D16" s="57" cm="1">
        <f t="array" aca="1" ref="D16" ca="1">IFERROR(
    INDIRECT(
        "RawData!" &amp;
        ADDRESS(
            MATCH(
                $C16 &amp; ".Import_kWh",
                RawData!$A:$A,
                0
            ),
            MATCH(
                D$3,
                RawData!$1:$1,
                0
            ),
            4
        )
    ),
    0
)</f>
        <v>0</v>
      </c>
      <c r="E16" s="57" cm="1">
        <f t="array" aca="1" ref="E16" ca="1">IFERROR(
    INDIRECT(
        "RawData!" &amp;
        ADDRESS(
            MATCH(
                $C16 &amp; ".Import_kWh",
                RawData!$A:$A,
                0
            ),
            MATCH(
                E$3,
                RawData!$1:$1,
                0
            ),
            4
        )
    ),
    0
)</f>
        <v>0</v>
      </c>
      <c r="F16" s="57" cm="1">
        <f t="array" aca="1" ref="F16" ca="1">IFERROR(
    INDIRECT(
        "RawData!" &amp;
        ADDRESS(
            MATCH(
                $C16 &amp; ".Import_kWh",
                RawData!$A:$A,
                0
            ),
            MATCH(
                F$3,
                RawData!$1:$1,
                0
            ),
            4
        )
    ),
    0
)</f>
        <v>0</v>
      </c>
      <c r="G16" s="57" cm="1">
        <f t="array" aca="1" ref="G16" ca="1">IFERROR(
    INDIRECT(
        "RawData!" &amp;
        ADDRESS(
            MATCH(
                $C16 &amp; ".Import_kWh",
                RawData!$A:$A,
                0
            ),
            MATCH(
                G$3,
                RawData!$1:$1,
                0
            ),
            4
        )
    ),
    0
)</f>
        <v>0</v>
      </c>
      <c r="H16" s="57" cm="1">
        <f t="array" aca="1" ref="H16" ca="1">IFERROR(
    INDIRECT(
        "RawData!" &amp;
        ADDRESS(
            MATCH(
                $C16 &amp; ".Import_kWh",
                RawData!$A:$A,
                0
            ),
            MATCH(
                H$3,
                RawData!$1:$1,
                0
            ),
            4
        )
    ),
    0
)</f>
        <v>0</v>
      </c>
      <c r="I16" s="57" cm="1">
        <f t="array" aca="1" ref="I16" ca="1">IFERROR(
    INDIRECT(
        "RawData!" &amp;
        ADDRESS(
            MATCH(
                $C16 &amp; ".Import_kWh",
                RawData!$A:$A,
                0
            ),
            MATCH(
                I$3,
                RawData!$1:$1,
                0
            ),
            4
        )
    ),
    0
)</f>
        <v>0</v>
      </c>
      <c r="J16" s="57" cm="1">
        <f t="array" aca="1" ref="J16" ca="1">IFERROR(
    INDIRECT(
        "RawData!" &amp;
        ADDRESS(
            MATCH(
                $C16 &amp; ".Import_kWh",
                RawData!$A:$A,
                0
            ),
            MATCH(
                J$3,
                RawData!$1:$1,
                0
            ),
            4
        )
    ),
    0
)</f>
        <v>0</v>
      </c>
      <c r="K16" s="57" cm="1">
        <f t="array" aca="1" ref="K16" ca="1">IFERROR(
    INDIRECT(
        "RawData!" &amp;
        ADDRESS(
            MATCH(
                $C16 &amp; ".Import_kWh",
                RawData!$A:$A,
                0
            ),
            MATCH(
                K$3,
                RawData!$1:$1,
                0
            ),
            4
        )
    ),
    0
)</f>
        <v>0</v>
      </c>
      <c r="L16" s="57" cm="1">
        <f t="array" aca="1" ref="L16" ca="1">IFERROR(
    INDIRECT(
        "RawData!" &amp;
        ADDRESS(
            MATCH(
                $C16 &amp; ".Import_kWh",
                RawData!$A:$A,
                0
            ),
            MATCH(
                L$3,
                RawData!$1:$1,
                0
            ),
            4
        )
    ),
    0
)</f>
        <v>0</v>
      </c>
      <c r="M16" s="57" cm="1">
        <f t="array" aca="1" ref="M16" ca="1">IFERROR(
    INDIRECT(
        "RawData!" &amp;
        ADDRESS(
            MATCH(
                $C16 &amp; ".Import_kWh",
                RawData!$A:$A,
                0
            ),
            MATCH(
                M$3,
                RawData!$1:$1,
                0
            ),
            4
        )
    ),
    0
)</f>
        <v>0</v>
      </c>
      <c r="N16" s="57" cm="1">
        <f t="array" aca="1" ref="N16" ca="1">IFERROR(
    INDIRECT(
        "RawData!" &amp;
        ADDRESS(
            MATCH(
                $C16 &amp; ".Import_kWh",
                RawData!$A:$A,
                0
            ),
            MATCH(
                N$3,
                RawData!$1:$1,
                0
            ),
            4
        )
    ),
    0
)</f>
        <v>0</v>
      </c>
      <c r="O16" s="57" cm="1">
        <f t="array" aca="1" ref="O16" ca="1">IFERROR(
    INDIRECT(
        "RawData!" &amp;
        ADDRESS(
            MATCH(
                $C16 &amp; ".Import_kWh",
                RawData!$A:$A,
                0
            ),
            MATCH(
                O$3,
                RawData!$1:$1,
                0
            ),
            4
        )
    ),
    0
)</f>
        <v>0</v>
      </c>
      <c r="P16" s="57" cm="1">
        <f t="array" aca="1" ref="P16" ca="1">IFERROR(
    INDIRECT(
        "RawData!" &amp;
        ADDRESS(
            MATCH(
                $C16 &amp; ".Import_kWh",
                RawData!$A:$A,
                0
            ),
            MATCH(
                P$3,
                RawData!$1:$1,
                0
            ),
            4
        )
    ),
    0
)</f>
        <v>0</v>
      </c>
      <c r="Q16" s="57" cm="1">
        <f t="array" aca="1" ref="Q16" ca="1">IFERROR(
    INDIRECT(
        "RawData!" &amp;
        ADDRESS(
            MATCH(
                $C16 &amp; ".Import_kWh",
                RawData!$A:$A,
                0
            ),
            MATCH(
                Q$3,
                RawData!$1:$1,
                0
            ),
            4
        )
    ),
    0
)</f>
        <v>0</v>
      </c>
      <c r="R16" s="57" cm="1">
        <f t="array" aca="1" ref="R16" ca="1">IFERROR(
    INDIRECT(
        "RawData!" &amp;
        ADDRESS(
            MATCH(
                $C16 &amp; ".Import_kWh",
                RawData!$A:$A,
                0
            ),
            MATCH(
                R$3,
                RawData!$1:$1,
                0
            ),
            4
        )
    ),
    0
)</f>
        <v>0</v>
      </c>
      <c r="S16" s="57" cm="1">
        <f t="array" aca="1" ref="S16" ca="1">IFERROR(
    INDIRECT(
        "RawData!" &amp;
        ADDRESS(
            MATCH(
                $C16 &amp; ".Import_kWh",
                RawData!$A:$A,
                0
            ),
            MATCH(
                S$3,
                RawData!$1:$1,
                0
            ),
            4
        )
    ),
    0
)</f>
        <v>0</v>
      </c>
      <c r="T16" s="57" cm="1">
        <f t="array" aca="1" ref="T16" ca="1">IFERROR(
    INDIRECT(
        "RawData!" &amp;
        ADDRESS(
            MATCH(
                $C16 &amp; ".Import_kWh",
                RawData!$A:$A,
                0
            ),
            MATCH(
                T$3,
                RawData!$1:$1,
                0
            ),
            4
        )
    ),
    0
)</f>
        <v>0</v>
      </c>
      <c r="U16" s="57" cm="1">
        <f t="array" aca="1" ref="U16" ca="1">IFERROR(
    INDIRECT(
        "RawData!" &amp;
        ADDRESS(
            MATCH(
                $C16 &amp; ".Import_kWh",
                RawData!$A:$A,
                0
            ),
            MATCH(
                U$3,
                RawData!$1:$1,
                0
            ),
            4
        )
    ),
    0
)</f>
        <v>0</v>
      </c>
      <c r="V16" s="57" cm="1">
        <f t="array" aca="1" ref="V16" ca="1">IFERROR(
    INDIRECT(
        "RawData!" &amp;
        ADDRESS(
            MATCH(
                $C16 &amp; ".Import_kWh",
                RawData!$A:$A,
                0
            ),
            MATCH(
                V$3,
                RawData!$1:$1,
                0
            ),
            4
        )
    ),
    0
)</f>
        <v>0</v>
      </c>
      <c r="W16" s="57" cm="1">
        <f t="array" aca="1" ref="W16" ca="1">IFERROR(
    INDIRECT(
        "RawData!" &amp;
        ADDRESS(
            MATCH(
                $C16 &amp; ".Import_kWh",
                RawData!$A:$A,
                0
            ),
            MATCH(
                W$3,
                RawData!$1:$1,
                0
            ),
            4
        )
    ),
    0
)</f>
        <v>0</v>
      </c>
      <c r="X16" s="57" cm="1">
        <f t="array" aca="1" ref="X16" ca="1">IFERROR(
    INDIRECT(
        "RawData!" &amp;
        ADDRESS(
            MATCH(
                $C16 &amp; ".Import_kWh",
                RawData!$A:$A,
                0
            ),
            MATCH(
                X$3,
                RawData!$1:$1,
                0
            ),
            4
        )
    ),
    0
)</f>
        <v>0</v>
      </c>
      <c r="Y16" s="57" cm="1">
        <f t="array" aca="1" ref="Y16" ca="1">IFERROR(
    INDIRECT(
        "RawData!" &amp;
        ADDRESS(
            MATCH(
                $C16 &amp; ".Import_kWh",
                RawData!$A:$A,
                0
            ),
            MATCH(
                Y$3,
                RawData!$1:$1,
                0
            ),
            4
        )
    ),
    0
)</f>
        <v>0</v>
      </c>
      <c r="Z16" s="57" cm="1">
        <f t="array" aca="1" ref="Z16" ca="1">IFERROR(
    INDIRECT(
        "RawData!" &amp;
        ADDRESS(
            MATCH(
                $C16 &amp; ".Import_kWh",
                RawData!$A:$A,
                0
            ),
            MATCH(
                Z$3,
                RawData!$1:$1,
                0
            ),
            4
        )
    ),
    0
)</f>
        <v>0</v>
      </c>
      <c r="AA16" s="57" cm="1">
        <f t="array" aca="1" ref="AA16" ca="1">IFERROR(
    INDIRECT(
        "RawData!" &amp;
        ADDRESS(
            MATCH(
                $C16 &amp; ".Import_kWh",
                RawData!$A:$A,
                0
            ),
            MATCH(
                AA$3,
                RawData!$1:$1,
                0
            ),
            4
        )
    ),
    0
)</f>
        <v>0</v>
      </c>
      <c r="AB16" s="57" cm="1">
        <f t="array" aca="1" ref="AB16" ca="1">IFERROR(
    INDIRECT(
        "RawData!" &amp;
        ADDRESS(
            MATCH(
                $C16 &amp; ".Import_kWh",
                RawData!$A:$A,
                0
            ),
            MATCH(
                AB$3,
                RawData!$1:$1,
                0
            ),
            4
        )
    ),
    0
)</f>
        <v>0</v>
      </c>
      <c r="AC16" s="57" cm="1">
        <f t="array" aca="1" ref="AC16" ca="1">IFERROR(
    INDIRECT(
        "RawData!" &amp;
        ADDRESS(
            MATCH(
                $C16 &amp; ".Import_kWh",
                RawData!$A:$A,
                0
            ),
            MATCH(
                AC$3,
                RawData!$1:$1,
                0
            ),
            4
        )
    ),
    0
)</f>
        <v>0</v>
      </c>
      <c r="AD16" s="57" cm="1">
        <f t="array" aca="1" ref="AD16" ca="1">IFERROR(
    INDIRECT(
        "RawData!" &amp;
        ADDRESS(
            MATCH(
                $C16 &amp; ".Import_kWh",
                RawData!$A:$A,
                0
            ),
            MATCH(
                AD$3,
                RawData!$1:$1,
                0
            ),
            4
        )
    ),
    0
)</f>
        <v>0</v>
      </c>
      <c r="AE16" s="57" cm="1">
        <f t="array" aca="1" ref="AE16" ca="1">IFERROR(
    INDIRECT(
        "RawData!" &amp;
        ADDRESS(
            MATCH(
                $C16 &amp; ".Import_kWh",
                RawData!$A:$A,
                0
            ),
            MATCH(
                AE$3,
                RawData!$1:$1,
                0
            ),
            4
        )
    ),
    0
)</f>
        <v>0</v>
      </c>
      <c r="AF16" s="57" cm="1">
        <f t="array" aca="1" ref="AF16" ca="1">IFERROR(
    INDIRECT(
        "RawData!" &amp;
        ADDRESS(
            MATCH(
                $C16 &amp; ".Import_kWh",
                RawData!$A:$A,
                0
            ),
            MATCH(
                AF$3,
                RawData!$1:$1,
                0
            ),
            4
        )
    ),
    0
)</f>
        <v>0</v>
      </c>
      <c r="AG16" s="57" cm="1">
        <f t="array" aca="1" ref="AG16" ca="1">IFERROR(
    INDIRECT(
        "RawData!" &amp;
        ADDRESS(
            MATCH(
                $C16 &amp; ".Import_kWh",
                RawData!$A:$A,
                0
            ),
            MATCH(
                AG$3,
                RawData!$1:$1,
                0
            ),
            4
        )
    ),
    0
)</f>
        <v>0</v>
      </c>
      <c r="AH16" s="57" cm="1">
        <f t="array" aca="1" ref="AH16" ca="1">IFERROR(
    INDIRECT(
        "RawData!" &amp;
        ADDRESS(
            MATCH(
                $C16 &amp; ".Import_kWh",
                RawData!$A:$A,
                0
            ),
            MATCH(
                AH$3,
                RawData!$1:$1,
                0
            ),
            4
        )
    ),
    0
)</f>
        <v>0</v>
      </c>
      <c r="AI16" s="57" cm="1">
        <f t="array" aca="1" ref="AI16" ca="1">IFERROR(
    INDIRECT(
        "RawData!" &amp;
        ADDRESS(
            MATCH(
                $C16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7" spans="1:36" s="59" customFormat="1" ht="15" customHeight="1">
      <c r="B17" s="106"/>
      <c r="C17" s="60" t="s">
        <v>10</v>
      </c>
      <c r="D17" s="57" cm="1">
        <f t="array" aca="1" ref="D17" ca="1">IFERROR(
    INDIRECT(
        "RawData!" &amp;
        ADDRESS(
            MATCH(
                $C17 &amp; ".Import_kWh",
                RawData!$A:$A,
                0
            ),
            MATCH(
                D$3,
                RawData!$1:$1,
                0
            ),
            4
        )
    ),
    0
)</f>
        <v>0</v>
      </c>
      <c r="E17" s="57" cm="1">
        <f t="array" aca="1" ref="E17" ca="1">IFERROR(
    INDIRECT(
        "RawData!" &amp;
        ADDRESS(
            MATCH(
                $C17 &amp; ".Import_kWh",
                RawData!$A:$A,
                0
            ),
            MATCH(
                E$3,
                RawData!$1:$1,
                0
            ),
            4
        )
    ),
    0
)</f>
        <v>0</v>
      </c>
      <c r="F17" s="57" cm="1">
        <f t="array" aca="1" ref="F17" ca="1">IFERROR(
    INDIRECT(
        "RawData!" &amp;
        ADDRESS(
            MATCH(
                $C17 &amp; ".Import_kWh",
                RawData!$A:$A,
                0
            ),
            MATCH(
                F$3,
                RawData!$1:$1,
                0
            ),
            4
        )
    ),
    0
)</f>
        <v>0</v>
      </c>
      <c r="G17" s="57" cm="1">
        <f t="array" aca="1" ref="G17" ca="1">IFERROR(
    INDIRECT(
        "RawData!" &amp;
        ADDRESS(
            MATCH(
                $C17 &amp; ".Import_kWh",
                RawData!$A:$A,
                0
            ),
            MATCH(
                G$3,
                RawData!$1:$1,
                0
            ),
            4
        )
    ),
    0
)</f>
        <v>0</v>
      </c>
      <c r="H17" s="57" cm="1">
        <f t="array" aca="1" ref="H17" ca="1">IFERROR(
    INDIRECT(
        "RawData!" &amp;
        ADDRESS(
            MATCH(
                $C17 &amp; ".Import_kWh",
                RawData!$A:$A,
                0
            ),
            MATCH(
                H$3,
                RawData!$1:$1,
                0
            ),
            4
        )
    ),
    0
)</f>
        <v>0</v>
      </c>
      <c r="I17" s="57" cm="1">
        <f t="array" aca="1" ref="I17" ca="1">IFERROR(
    INDIRECT(
        "RawData!" &amp;
        ADDRESS(
            MATCH(
                $C17 &amp; ".Import_kWh",
                RawData!$A:$A,
                0
            ),
            MATCH(
                I$3,
                RawData!$1:$1,
                0
            ),
            4
        )
    ),
    0
)</f>
        <v>0</v>
      </c>
      <c r="J17" s="57" cm="1">
        <f t="array" aca="1" ref="J17" ca="1">IFERROR(
    INDIRECT(
        "RawData!" &amp;
        ADDRESS(
            MATCH(
                $C17 &amp; ".Import_kWh",
                RawData!$A:$A,
                0
            ),
            MATCH(
                J$3,
                RawData!$1:$1,
                0
            ),
            4
        )
    ),
    0
)</f>
        <v>0</v>
      </c>
      <c r="K17" s="57" cm="1">
        <f t="array" aca="1" ref="K17" ca="1">IFERROR(
    INDIRECT(
        "RawData!" &amp;
        ADDRESS(
            MATCH(
                $C17 &amp; ".Import_kWh",
                RawData!$A:$A,
                0
            ),
            MATCH(
                K$3,
                RawData!$1:$1,
                0
            ),
            4
        )
    ),
    0
)</f>
        <v>0</v>
      </c>
      <c r="L17" s="57" cm="1">
        <f t="array" aca="1" ref="L17" ca="1">IFERROR(
    INDIRECT(
        "RawData!" &amp;
        ADDRESS(
            MATCH(
                $C17 &amp; ".Import_kWh",
                RawData!$A:$A,
                0
            ),
            MATCH(
                L$3,
                RawData!$1:$1,
                0
            ),
            4
        )
    ),
    0
)</f>
        <v>0</v>
      </c>
      <c r="M17" s="57" cm="1">
        <f t="array" aca="1" ref="M17" ca="1">IFERROR(
    INDIRECT(
        "RawData!" &amp;
        ADDRESS(
            MATCH(
                $C17 &amp; ".Import_kWh",
                RawData!$A:$A,
                0
            ),
            MATCH(
                M$3,
                RawData!$1:$1,
                0
            ),
            4
        )
    ),
    0
)</f>
        <v>0</v>
      </c>
      <c r="N17" s="57" cm="1">
        <f t="array" aca="1" ref="N17" ca="1">IFERROR(
    INDIRECT(
        "RawData!" &amp;
        ADDRESS(
            MATCH(
                $C17 &amp; ".Import_kWh",
                RawData!$A:$A,
                0
            ),
            MATCH(
                N$3,
                RawData!$1:$1,
                0
            ),
            4
        )
    ),
    0
)</f>
        <v>0</v>
      </c>
      <c r="O17" s="57" cm="1">
        <f t="array" aca="1" ref="O17" ca="1">IFERROR(
    INDIRECT(
        "RawData!" &amp;
        ADDRESS(
            MATCH(
                $C17 &amp; ".Import_kWh",
                RawData!$A:$A,
                0
            ),
            MATCH(
                O$3,
                RawData!$1:$1,
                0
            ),
            4
        )
    ),
    0
)</f>
        <v>0</v>
      </c>
      <c r="P17" s="57" cm="1">
        <f t="array" aca="1" ref="P17" ca="1">IFERROR(
    INDIRECT(
        "RawData!" &amp;
        ADDRESS(
            MATCH(
                $C17 &amp; ".Import_kWh",
                RawData!$A:$A,
                0
            ),
            MATCH(
                P$3,
                RawData!$1:$1,
                0
            ),
            4
        )
    ),
    0
)</f>
        <v>0</v>
      </c>
      <c r="Q17" s="57" cm="1">
        <f t="array" aca="1" ref="Q17" ca="1">IFERROR(
    INDIRECT(
        "RawData!" &amp;
        ADDRESS(
            MATCH(
                $C17 &amp; ".Import_kWh",
                RawData!$A:$A,
                0
            ),
            MATCH(
                Q$3,
                RawData!$1:$1,
                0
            ),
            4
        )
    ),
    0
)</f>
        <v>0</v>
      </c>
      <c r="R17" s="57" cm="1">
        <f t="array" aca="1" ref="R17" ca="1">IFERROR(
    INDIRECT(
        "RawData!" &amp;
        ADDRESS(
            MATCH(
                $C17 &amp; ".Import_kWh",
                RawData!$A:$A,
                0
            ),
            MATCH(
                R$3,
                RawData!$1:$1,
                0
            ),
            4
        )
    ),
    0
)</f>
        <v>0</v>
      </c>
      <c r="S17" s="57" cm="1">
        <f t="array" aca="1" ref="S17" ca="1">IFERROR(
    INDIRECT(
        "RawData!" &amp;
        ADDRESS(
            MATCH(
                $C17 &amp; ".Import_kWh",
                RawData!$A:$A,
                0
            ),
            MATCH(
                S$3,
                RawData!$1:$1,
                0
            ),
            4
        )
    ),
    0
)</f>
        <v>0</v>
      </c>
      <c r="T17" s="57" cm="1">
        <f t="array" aca="1" ref="T17" ca="1">IFERROR(
    INDIRECT(
        "RawData!" &amp;
        ADDRESS(
            MATCH(
                $C17 &amp; ".Import_kWh",
                RawData!$A:$A,
                0
            ),
            MATCH(
                T$3,
                RawData!$1:$1,
                0
            ),
            4
        )
    ),
    0
)</f>
        <v>0</v>
      </c>
      <c r="U17" s="57" cm="1">
        <f t="array" aca="1" ref="U17" ca="1">IFERROR(
    INDIRECT(
        "RawData!" &amp;
        ADDRESS(
            MATCH(
                $C17 &amp; ".Import_kWh",
                RawData!$A:$A,
                0
            ),
            MATCH(
                U$3,
                RawData!$1:$1,
                0
            ),
            4
        )
    ),
    0
)</f>
        <v>0</v>
      </c>
      <c r="V17" s="57" cm="1">
        <f t="array" aca="1" ref="V17" ca="1">IFERROR(
    INDIRECT(
        "RawData!" &amp;
        ADDRESS(
            MATCH(
                $C17 &amp; ".Import_kWh",
                RawData!$A:$A,
                0
            ),
            MATCH(
                V$3,
                RawData!$1:$1,
                0
            ),
            4
        )
    ),
    0
)</f>
        <v>0</v>
      </c>
      <c r="W17" s="57" cm="1">
        <f t="array" aca="1" ref="W17" ca="1">IFERROR(
    INDIRECT(
        "RawData!" &amp;
        ADDRESS(
            MATCH(
                $C17 &amp; ".Import_kWh",
                RawData!$A:$A,
                0
            ),
            MATCH(
                W$3,
                RawData!$1:$1,
                0
            ),
            4
        )
    ),
    0
)</f>
        <v>0</v>
      </c>
      <c r="X17" s="57" cm="1">
        <f t="array" aca="1" ref="X17" ca="1">IFERROR(
    INDIRECT(
        "RawData!" &amp;
        ADDRESS(
            MATCH(
                $C17 &amp; ".Import_kWh",
                RawData!$A:$A,
                0
            ),
            MATCH(
                X$3,
                RawData!$1:$1,
                0
            ),
            4
        )
    ),
    0
)</f>
        <v>0</v>
      </c>
      <c r="Y17" s="57" cm="1">
        <f t="array" aca="1" ref="Y17" ca="1">IFERROR(
    INDIRECT(
        "RawData!" &amp;
        ADDRESS(
            MATCH(
                $C17 &amp; ".Import_kWh",
                RawData!$A:$A,
                0
            ),
            MATCH(
                Y$3,
                RawData!$1:$1,
                0
            ),
            4
        )
    ),
    0
)</f>
        <v>0</v>
      </c>
      <c r="Z17" s="57" cm="1">
        <f t="array" aca="1" ref="Z17" ca="1">IFERROR(
    INDIRECT(
        "RawData!" &amp;
        ADDRESS(
            MATCH(
                $C17 &amp; ".Import_kWh",
                RawData!$A:$A,
                0
            ),
            MATCH(
                Z$3,
                RawData!$1:$1,
                0
            ),
            4
        )
    ),
    0
)</f>
        <v>0</v>
      </c>
      <c r="AA17" s="57" cm="1">
        <f t="array" aca="1" ref="AA17" ca="1">IFERROR(
    INDIRECT(
        "RawData!" &amp;
        ADDRESS(
            MATCH(
                $C17 &amp; ".Import_kWh",
                RawData!$A:$A,
                0
            ),
            MATCH(
                AA$3,
                RawData!$1:$1,
                0
            ),
            4
        )
    ),
    0
)</f>
        <v>0</v>
      </c>
      <c r="AB17" s="57" cm="1">
        <f t="array" aca="1" ref="AB17" ca="1">IFERROR(
    INDIRECT(
        "RawData!" &amp;
        ADDRESS(
            MATCH(
                $C17 &amp; ".Import_kWh",
                RawData!$A:$A,
                0
            ),
            MATCH(
                AB$3,
                RawData!$1:$1,
                0
            ),
            4
        )
    ),
    0
)</f>
        <v>0</v>
      </c>
      <c r="AC17" s="57" cm="1">
        <f t="array" aca="1" ref="AC17" ca="1">IFERROR(
    INDIRECT(
        "RawData!" &amp;
        ADDRESS(
            MATCH(
                $C17 &amp; ".Import_kWh",
                RawData!$A:$A,
                0
            ),
            MATCH(
                AC$3,
                RawData!$1:$1,
                0
            ),
            4
        )
    ),
    0
)</f>
        <v>0</v>
      </c>
      <c r="AD17" s="57" cm="1">
        <f t="array" aca="1" ref="AD17" ca="1">IFERROR(
    INDIRECT(
        "RawData!" &amp;
        ADDRESS(
            MATCH(
                $C17 &amp; ".Import_kWh",
                RawData!$A:$A,
                0
            ),
            MATCH(
                AD$3,
                RawData!$1:$1,
                0
            ),
            4
        )
    ),
    0
)</f>
        <v>0</v>
      </c>
      <c r="AE17" s="57" cm="1">
        <f t="array" aca="1" ref="AE17" ca="1">IFERROR(
    INDIRECT(
        "RawData!" &amp;
        ADDRESS(
            MATCH(
                $C17 &amp; ".Import_kWh",
                RawData!$A:$A,
                0
            ),
            MATCH(
                AE$3,
                RawData!$1:$1,
                0
            ),
            4
        )
    ),
    0
)</f>
        <v>0</v>
      </c>
      <c r="AF17" s="57" cm="1">
        <f t="array" aca="1" ref="AF17" ca="1">IFERROR(
    INDIRECT(
        "RawData!" &amp;
        ADDRESS(
            MATCH(
                $C17 &amp; ".Import_kWh",
                RawData!$A:$A,
                0
            ),
            MATCH(
                AF$3,
                RawData!$1:$1,
                0
            ),
            4
        )
    ),
    0
)</f>
        <v>0</v>
      </c>
      <c r="AG17" s="57" cm="1">
        <f t="array" aca="1" ref="AG17" ca="1">IFERROR(
    INDIRECT(
        "RawData!" &amp;
        ADDRESS(
            MATCH(
                $C17 &amp; ".Import_kWh",
                RawData!$A:$A,
                0
            ),
            MATCH(
                AG$3,
                RawData!$1:$1,
                0
            ),
            4
        )
    ),
    0
)</f>
        <v>0</v>
      </c>
      <c r="AH17" s="57" cm="1">
        <f t="array" aca="1" ref="AH17" ca="1">IFERROR(
    INDIRECT(
        "RawData!" &amp;
        ADDRESS(
            MATCH(
                $C17 &amp; ".Import_kWh",
                RawData!$A:$A,
                0
            ),
            MATCH(
                AH$3,
                RawData!$1:$1,
                0
            ),
            4
        )
    ),
    0
)</f>
        <v>0</v>
      </c>
      <c r="AI17" s="57" cm="1">
        <f t="array" aca="1" ref="AI17" ca="1">IFERROR(
    INDIRECT(
        "RawData!" &amp;
        ADDRESS(
            MATCH(
                $C17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8" spans="1:36" s="59" customFormat="1" ht="15" customHeight="1">
      <c r="B18" s="106"/>
      <c r="C18" s="60" t="s">
        <v>147</v>
      </c>
      <c r="D18" s="57" cm="1">
        <f t="array" aca="1" ref="D18" ca="1">IFERROR(
    INDIRECT(
        "RawData!" &amp;
        ADDRESS(
            MATCH(
                $C18 &amp; ".Import_kWh",
                RawData!$A:$A,
                0
            ),
            MATCH(
                D$3,
                RawData!$1:$1,
                0
            ),
            4
        )
    ),
    0
)</f>
        <v>0</v>
      </c>
      <c r="E18" s="57" cm="1">
        <f t="array" aca="1" ref="E18" ca="1">IFERROR(
    INDIRECT(
        "RawData!" &amp;
        ADDRESS(
            MATCH(
                $C18 &amp; ".Import_kWh",
                RawData!$A:$A,
                0
            ),
            MATCH(
                E$3,
                RawData!$1:$1,
                0
            ),
            4
        )
    ),
    0
)</f>
        <v>0</v>
      </c>
      <c r="F18" s="57" cm="1">
        <f t="array" aca="1" ref="F18" ca="1">IFERROR(
    INDIRECT(
        "RawData!" &amp;
        ADDRESS(
            MATCH(
                $C18 &amp; ".Import_kWh",
                RawData!$A:$A,
                0
            ),
            MATCH(
                F$3,
                RawData!$1:$1,
                0
            ),
            4
        )
    ),
    0
)</f>
        <v>0</v>
      </c>
      <c r="G18" s="57" cm="1">
        <f t="array" aca="1" ref="G18" ca="1">IFERROR(
    INDIRECT(
        "RawData!" &amp;
        ADDRESS(
            MATCH(
                $C18 &amp; ".Import_kWh",
                RawData!$A:$A,
                0
            ),
            MATCH(
                G$3,
                RawData!$1:$1,
                0
            ),
            4
        )
    ),
    0
)</f>
        <v>0</v>
      </c>
      <c r="H18" s="57" cm="1">
        <f t="array" aca="1" ref="H18" ca="1">IFERROR(
    INDIRECT(
        "RawData!" &amp;
        ADDRESS(
            MATCH(
                $C18 &amp; ".Import_kWh",
                RawData!$A:$A,
                0
            ),
            MATCH(
                H$3,
                RawData!$1:$1,
                0
            ),
            4
        )
    ),
    0
)</f>
        <v>0</v>
      </c>
      <c r="I18" s="57" cm="1">
        <f t="array" aca="1" ref="I18" ca="1">IFERROR(
    INDIRECT(
        "RawData!" &amp;
        ADDRESS(
            MATCH(
                $C18 &amp; ".Import_kWh",
                RawData!$A:$A,
                0
            ),
            MATCH(
                I$3,
                RawData!$1:$1,
                0
            ),
            4
        )
    ),
    0
)</f>
        <v>0</v>
      </c>
      <c r="J18" s="57" cm="1">
        <f t="array" aca="1" ref="J18" ca="1">IFERROR(
    INDIRECT(
        "RawData!" &amp;
        ADDRESS(
            MATCH(
                $C18 &amp; ".Import_kWh",
                RawData!$A:$A,
                0
            ),
            MATCH(
                J$3,
                RawData!$1:$1,
                0
            ),
            4
        )
    ),
    0
)</f>
        <v>0</v>
      </c>
      <c r="K18" s="57" cm="1">
        <f t="array" aca="1" ref="K18" ca="1">IFERROR(
    INDIRECT(
        "RawData!" &amp;
        ADDRESS(
            MATCH(
                $C18 &amp; ".Import_kWh",
                RawData!$A:$A,
                0
            ),
            MATCH(
                K$3,
                RawData!$1:$1,
                0
            ),
            4
        )
    ),
    0
)</f>
        <v>0</v>
      </c>
      <c r="L18" s="57" cm="1">
        <f t="array" aca="1" ref="L18" ca="1">IFERROR(
    INDIRECT(
        "RawData!" &amp;
        ADDRESS(
            MATCH(
                $C18 &amp; ".Import_kWh",
                RawData!$A:$A,
                0
            ),
            MATCH(
                L$3,
                RawData!$1:$1,
                0
            ),
            4
        )
    ),
    0
)</f>
        <v>0</v>
      </c>
      <c r="M18" s="57" cm="1">
        <f t="array" aca="1" ref="M18" ca="1">IFERROR(
    INDIRECT(
        "RawData!" &amp;
        ADDRESS(
            MATCH(
                $C18 &amp; ".Import_kWh",
                RawData!$A:$A,
                0
            ),
            MATCH(
                M$3,
                RawData!$1:$1,
                0
            ),
            4
        )
    ),
    0
)</f>
        <v>0</v>
      </c>
      <c r="N18" s="57" cm="1">
        <f t="array" aca="1" ref="N18" ca="1">IFERROR(
    INDIRECT(
        "RawData!" &amp;
        ADDRESS(
            MATCH(
                $C18 &amp; ".Import_kWh",
                RawData!$A:$A,
                0
            ),
            MATCH(
                N$3,
                RawData!$1:$1,
                0
            ),
            4
        )
    ),
    0
)</f>
        <v>0</v>
      </c>
      <c r="O18" s="57" cm="1">
        <f t="array" aca="1" ref="O18" ca="1">IFERROR(
    INDIRECT(
        "RawData!" &amp;
        ADDRESS(
            MATCH(
                $C18 &amp; ".Import_kWh",
                RawData!$A:$A,
                0
            ),
            MATCH(
                O$3,
                RawData!$1:$1,
                0
            ),
            4
        )
    ),
    0
)</f>
        <v>0</v>
      </c>
      <c r="P18" s="57" cm="1">
        <f t="array" aca="1" ref="P18" ca="1">IFERROR(
    INDIRECT(
        "RawData!" &amp;
        ADDRESS(
            MATCH(
                $C18 &amp; ".Import_kWh",
                RawData!$A:$A,
                0
            ),
            MATCH(
                P$3,
                RawData!$1:$1,
                0
            ),
            4
        )
    ),
    0
)</f>
        <v>0</v>
      </c>
      <c r="Q18" s="57" cm="1">
        <f t="array" aca="1" ref="Q18" ca="1">IFERROR(
    INDIRECT(
        "RawData!" &amp;
        ADDRESS(
            MATCH(
                $C18 &amp; ".Import_kWh",
                RawData!$A:$A,
                0
            ),
            MATCH(
                Q$3,
                RawData!$1:$1,
                0
            ),
            4
        )
    ),
    0
)</f>
        <v>0</v>
      </c>
      <c r="R18" s="57" cm="1">
        <f t="array" aca="1" ref="R18" ca="1">IFERROR(
    INDIRECT(
        "RawData!" &amp;
        ADDRESS(
            MATCH(
                $C18 &amp; ".Import_kWh",
                RawData!$A:$A,
                0
            ),
            MATCH(
                R$3,
                RawData!$1:$1,
                0
            ),
            4
        )
    ),
    0
)</f>
        <v>0</v>
      </c>
      <c r="S18" s="57" cm="1">
        <f t="array" aca="1" ref="S18" ca="1">IFERROR(
    INDIRECT(
        "RawData!" &amp;
        ADDRESS(
            MATCH(
                $C18 &amp; ".Import_kWh",
                RawData!$A:$A,
                0
            ),
            MATCH(
                S$3,
                RawData!$1:$1,
                0
            ),
            4
        )
    ),
    0
)</f>
        <v>0</v>
      </c>
      <c r="T18" s="57" cm="1">
        <f t="array" aca="1" ref="T18" ca="1">IFERROR(
    INDIRECT(
        "RawData!" &amp;
        ADDRESS(
            MATCH(
                $C18 &amp; ".Import_kWh",
                RawData!$A:$A,
                0
            ),
            MATCH(
                T$3,
                RawData!$1:$1,
                0
            ),
            4
        )
    ),
    0
)</f>
        <v>0</v>
      </c>
      <c r="U18" s="57" cm="1">
        <f t="array" aca="1" ref="U18" ca="1">IFERROR(
    INDIRECT(
        "RawData!" &amp;
        ADDRESS(
            MATCH(
                $C18 &amp; ".Import_kWh",
                RawData!$A:$A,
                0
            ),
            MATCH(
                U$3,
                RawData!$1:$1,
                0
            ),
            4
        )
    ),
    0
)</f>
        <v>0</v>
      </c>
      <c r="V18" s="57" cm="1">
        <f t="array" aca="1" ref="V18" ca="1">IFERROR(
    INDIRECT(
        "RawData!" &amp;
        ADDRESS(
            MATCH(
                $C18 &amp; ".Import_kWh",
                RawData!$A:$A,
                0
            ),
            MATCH(
                V$3,
                RawData!$1:$1,
                0
            ),
            4
        )
    ),
    0
)</f>
        <v>0</v>
      </c>
      <c r="W18" s="57" cm="1">
        <f t="array" aca="1" ref="W18" ca="1">IFERROR(
    INDIRECT(
        "RawData!" &amp;
        ADDRESS(
            MATCH(
                $C18 &amp; ".Import_kWh",
                RawData!$A:$A,
                0
            ),
            MATCH(
                W$3,
                RawData!$1:$1,
                0
            ),
            4
        )
    ),
    0
)</f>
        <v>0</v>
      </c>
      <c r="X18" s="57" cm="1">
        <f t="array" aca="1" ref="X18" ca="1">IFERROR(
    INDIRECT(
        "RawData!" &amp;
        ADDRESS(
            MATCH(
                $C18 &amp; ".Import_kWh",
                RawData!$A:$A,
                0
            ),
            MATCH(
                X$3,
                RawData!$1:$1,
                0
            ),
            4
        )
    ),
    0
)</f>
        <v>0</v>
      </c>
      <c r="Y18" s="57" cm="1">
        <f t="array" aca="1" ref="Y18" ca="1">IFERROR(
    INDIRECT(
        "RawData!" &amp;
        ADDRESS(
            MATCH(
                $C18 &amp; ".Import_kWh",
                RawData!$A:$A,
                0
            ),
            MATCH(
                Y$3,
                RawData!$1:$1,
                0
            ),
            4
        )
    ),
    0
)</f>
        <v>0</v>
      </c>
      <c r="Z18" s="57" cm="1">
        <f t="array" aca="1" ref="Z18" ca="1">IFERROR(
    INDIRECT(
        "RawData!" &amp;
        ADDRESS(
            MATCH(
                $C18 &amp; ".Import_kWh",
                RawData!$A:$A,
                0
            ),
            MATCH(
                Z$3,
                RawData!$1:$1,
                0
            ),
            4
        )
    ),
    0
)</f>
        <v>0</v>
      </c>
      <c r="AA18" s="57" cm="1">
        <f t="array" aca="1" ref="AA18" ca="1">IFERROR(
    INDIRECT(
        "RawData!" &amp;
        ADDRESS(
            MATCH(
                $C18 &amp; ".Import_kWh",
                RawData!$A:$A,
                0
            ),
            MATCH(
                AA$3,
                RawData!$1:$1,
                0
            ),
            4
        )
    ),
    0
)</f>
        <v>0</v>
      </c>
      <c r="AB18" s="57" cm="1">
        <f t="array" aca="1" ref="AB18" ca="1">IFERROR(
    INDIRECT(
        "RawData!" &amp;
        ADDRESS(
            MATCH(
                $C18 &amp; ".Import_kWh",
                RawData!$A:$A,
                0
            ),
            MATCH(
                AB$3,
                RawData!$1:$1,
                0
            ),
            4
        )
    ),
    0
)</f>
        <v>0</v>
      </c>
      <c r="AC18" s="57" cm="1">
        <f t="array" aca="1" ref="AC18" ca="1">IFERROR(
    INDIRECT(
        "RawData!" &amp;
        ADDRESS(
            MATCH(
                $C18 &amp; ".Import_kWh",
                RawData!$A:$A,
                0
            ),
            MATCH(
                AC$3,
                RawData!$1:$1,
                0
            ),
            4
        )
    ),
    0
)</f>
        <v>0</v>
      </c>
      <c r="AD18" s="57" cm="1">
        <f t="array" aca="1" ref="AD18" ca="1">IFERROR(
    INDIRECT(
        "RawData!" &amp;
        ADDRESS(
            MATCH(
                $C18 &amp; ".Import_kWh",
                RawData!$A:$A,
                0
            ),
            MATCH(
                AD$3,
                RawData!$1:$1,
                0
            ),
            4
        )
    ),
    0
)</f>
        <v>0</v>
      </c>
      <c r="AE18" s="57" cm="1">
        <f t="array" aca="1" ref="AE18" ca="1">IFERROR(
    INDIRECT(
        "RawData!" &amp;
        ADDRESS(
            MATCH(
                $C18 &amp; ".Import_kWh",
                RawData!$A:$A,
                0
            ),
            MATCH(
                AE$3,
                RawData!$1:$1,
                0
            ),
            4
        )
    ),
    0
)</f>
        <v>0</v>
      </c>
      <c r="AF18" s="57" cm="1">
        <f t="array" aca="1" ref="AF18" ca="1">IFERROR(
    INDIRECT(
        "RawData!" &amp;
        ADDRESS(
            MATCH(
                $C18 &amp; ".Import_kWh",
                RawData!$A:$A,
                0
            ),
            MATCH(
                AF$3,
                RawData!$1:$1,
                0
            ),
            4
        )
    ),
    0
)</f>
        <v>0</v>
      </c>
      <c r="AG18" s="57" cm="1">
        <f t="array" aca="1" ref="AG18" ca="1">IFERROR(
    INDIRECT(
        "RawData!" &amp;
        ADDRESS(
            MATCH(
                $C18 &amp; ".Import_kWh",
                RawData!$A:$A,
                0
            ),
            MATCH(
                AG$3,
                RawData!$1:$1,
                0
            ),
            4
        )
    ),
    0
)</f>
        <v>0</v>
      </c>
      <c r="AH18" s="57" cm="1">
        <f t="array" aca="1" ref="AH18" ca="1">IFERROR(
    INDIRECT(
        "RawData!" &amp;
        ADDRESS(
            MATCH(
                $C18 &amp; ".Import_kWh",
                RawData!$A:$A,
                0
            ),
            MATCH(
                AH$3,
                RawData!$1:$1,
                0
            ),
            4
        )
    ),
    0
)</f>
        <v>0</v>
      </c>
      <c r="AI18" s="57" cm="1">
        <f t="array" aca="1" ref="AI18" ca="1">IFERROR(
    INDIRECT(
        "RawData!" &amp;
        ADDRESS(
            MATCH(
                $C18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9" spans="1:36" s="59" customFormat="1" ht="15" customHeight="1">
      <c r="B19" s="106"/>
      <c r="C19" s="60" t="s">
        <v>148</v>
      </c>
      <c r="D19" s="57" cm="1">
        <f t="array" aca="1" ref="D19" ca="1">IFERROR(
    INDIRECT(
        "RawData!" &amp;
        ADDRESS(
            MATCH(
                $C19 &amp; ".Import_kWh",
                RawData!$A:$A,
                0
            ),
            MATCH(
                D$3,
                RawData!$1:$1,
                0
            ),
            4
        )
    ),
    0
)</f>
        <v>0</v>
      </c>
      <c r="E19" s="57" cm="1">
        <f t="array" aca="1" ref="E19" ca="1">IFERROR(
    INDIRECT(
        "RawData!" &amp;
        ADDRESS(
            MATCH(
                $C19 &amp; ".Import_kWh",
                RawData!$A:$A,
                0
            ),
            MATCH(
                E$3,
                RawData!$1:$1,
                0
            ),
            4
        )
    ),
    0
)</f>
        <v>0</v>
      </c>
      <c r="F19" s="57" cm="1">
        <f t="array" aca="1" ref="F19" ca="1">IFERROR(
    INDIRECT(
        "RawData!" &amp;
        ADDRESS(
            MATCH(
                $C19 &amp; ".Import_kWh",
                RawData!$A:$A,
                0
            ),
            MATCH(
                F$3,
                RawData!$1:$1,
                0
            ),
            4
        )
    ),
    0
)</f>
        <v>0</v>
      </c>
      <c r="G19" s="57" cm="1">
        <f t="array" aca="1" ref="G19" ca="1">IFERROR(
    INDIRECT(
        "RawData!" &amp;
        ADDRESS(
            MATCH(
                $C19 &amp; ".Import_kWh",
                RawData!$A:$A,
                0
            ),
            MATCH(
                G$3,
                RawData!$1:$1,
                0
            ),
            4
        )
    ),
    0
)</f>
        <v>0</v>
      </c>
      <c r="H19" s="57" cm="1">
        <f t="array" aca="1" ref="H19" ca="1">IFERROR(
    INDIRECT(
        "RawData!" &amp;
        ADDRESS(
            MATCH(
                $C19 &amp; ".Import_kWh",
                RawData!$A:$A,
                0
            ),
            MATCH(
                H$3,
                RawData!$1:$1,
                0
            ),
            4
        )
    ),
    0
)</f>
        <v>0</v>
      </c>
      <c r="I19" s="57" cm="1">
        <f t="array" aca="1" ref="I19" ca="1">IFERROR(
    INDIRECT(
        "RawData!" &amp;
        ADDRESS(
            MATCH(
                $C19 &amp; ".Import_kWh",
                RawData!$A:$A,
                0
            ),
            MATCH(
                I$3,
                RawData!$1:$1,
                0
            ),
            4
        )
    ),
    0
)</f>
        <v>0</v>
      </c>
      <c r="J19" s="57" cm="1">
        <f t="array" aca="1" ref="J19" ca="1">IFERROR(
    INDIRECT(
        "RawData!" &amp;
        ADDRESS(
            MATCH(
                $C19 &amp; ".Import_kWh",
                RawData!$A:$A,
                0
            ),
            MATCH(
                J$3,
                RawData!$1:$1,
                0
            ),
            4
        )
    ),
    0
)</f>
        <v>0</v>
      </c>
      <c r="K19" s="57" cm="1">
        <f t="array" aca="1" ref="K19" ca="1">IFERROR(
    INDIRECT(
        "RawData!" &amp;
        ADDRESS(
            MATCH(
                $C19 &amp; ".Import_kWh",
                RawData!$A:$A,
                0
            ),
            MATCH(
                K$3,
                RawData!$1:$1,
                0
            ),
            4
        )
    ),
    0
)</f>
        <v>0</v>
      </c>
      <c r="L19" s="57" cm="1">
        <f t="array" aca="1" ref="L19" ca="1">IFERROR(
    INDIRECT(
        "RawData!" &amp;
        ADDRESS(
            MATCH(
                $C19 &amp; ".Import_kWh",
                RawData!$A:$A,
                0
            ),
            MATCH(
                L$3,
                RawData!$1:$1,
                0
            ),
            4
        )
    ),
    0
)</f>
        <v>0</v>
      </c>
      <c r="M19" s="57" cm="1">
        <f t="array" aca="1" ref="M19" ca="1">IFERROR(
    INDIRECT(
        "RawData!" &amp;
        ADDRESS(
            MATCH(
                $C19 &amp; ".Import_kWh",
                RawData!$A:$A,
                0
            ),
            MATCH(
                M$3,
                RawData!$1:$1,
                0
            ),
            4
        )
    ),
    0
)</f>
        <v>0</v>
      </c>
      <c r="N19" s="57" cm="1">
        <f t="array" aca="1" ref="N19" ca="1">IFERROR(
    INDIRECT(
        "RawData!" &amp;
        ADDRESS(
            MATCH(
                $C19 &amp; ".Import_kWh",
                RawData!$A:$A,
                0
            ),
            MATCH(
                N$3,
                RawData!$1:$1,
                0
            ),
            4
        )
    ),
    0
)</f>
        <v>0</v>
      </c>
      <c r="O19" s="57" cm="1">
        <f t="array" aca="1" ref="O19" ca="1">IFERROR(
    INDIRECT(
        "RawData!" &amp;
        ADDRESS(
            MATCH(
                $C19 &amp; ".Import_kWh",
                RawData!$A:$A,
                0
            ),
            MATCH(
                O$3,
                RawData!$1:$1,
                0
            ),
            4
        )
    ),
    0
)</f>
        <v>0</v>
      </c>
      <c r="P19" s="57" cm="1">
        <f t="array" aca="1" ref="P19" ca="1">IFERROR(
    INDIRECT(
        "RawData!" &amp;
        ADDRESS(
            MATCH(
                $C19 &amp; ".Import_kWh",
                RawData!$A:$A,
                0
            ),
            MATCH(
                P$3,
                RawData!$1:$1,
                0
            ),
            4
        )
    ),
    0
)</f>
        <v>0</v>
      </c>
      <c r="Q19" s="57" cm="1">
        <f t="array" aca="1" ref="Q19" ca="1">IFERROR(
    INDIRECT(
        "RawData!" &amp;
        ADDRESS(
            MATCH(
                $C19 &amp; ".Import_kWh",
                RawData!$A:$A,
                0
            ),
            MATCH(
                Q$3,
                RawData!$1:$1,
                0
            ),
            4
        )
    ),
    0
)</f>
        <v>0</v>
      </c>
      <c r="R19" s="57" cm="1">
        <f t="array" aca="1" ref="R19" ca="1">IFERROR(
    INDIRECT(
        "RawData!" &amp;
        ADDRESS(
            MATCH(
                $C19 &amp; ".Import_kWh",
                RawData!$A:$A,
                0
            ),
            MATCH(
                R$3,
                RawData!$1:$1,
                0
            ),
            4
        )
    ),
    0
)</f>
        <v>0</v>
      </c>
      <c r="S19" s="57" cm="1">
        <f t="array" aca="1" ref="S19" ca="1">IFERROR(
    INDIRECT(
        "RawData!" &amp;
        ADDRESS(
            MATCH(
                $C19 &amp; ".Import_kWh",
                RawData!$A:$A,
                0
            ),
            MATCH(
                S$3,
                RawData!$1:$1,
                0
            ),
            4
        )
    ),
    0
)</f>
        <v>0</v>
      </c>
      <c r="T19" s="57" cm="1">
        <f t="array" aca="1" ref="T19" ca="1">IFERROR(
    INDIRECT(
        "RawData!" &amp;
        ADDRESS(
            MATCH(
                $C19 &amp; ".Import_kWh",
                RawData!$A:$A,
                0
            ),
            MATCH(
                T$3,
                RawData!$1:$1,
                0
            ),
            4
        )
    ),
    0
)</f>
        <v>0</v>
      </c>
      <c r="U19" s="57" cm="1">
        <f t="array" aca="1" ref="U19" ca="1">IFERROR(
    INDIRECT(
        "RawData!" &amp;
        ADDRESS(
            MATCH(
                $C19 &amp; ".Import_kWh",
                RawData!$A:$A,
                0
            ),
            MATCH(
                U$3,
                RawData!$1:$1,
                0
            ),
            4
        )
    ),
    0
)</f>
        <v>0</v>
      </c>
      <c r="V19" s="57" cm="1">
        <f t="array" aca="1" ref="V19" ca="1">IFERROR(
    INDIRECT(
        "RawData!" &amp;
        ADDRESS(
            MATCH(
                $C19 &amp; ".Import_kWh",
                RawData!$A:$A,
                0
            ),
            MATCH(
                V$3,
                RawData!$1:$1,
                0
            ),
            4
        )
    ),
    0
)</f>
        <v>0</v>
      </c>
      <c r="W19" s="57" cm="1">
        <f t="array" aca="1" ref="W19" ca="1">IFERROR(
    INDIRECT(
        "RawData!" &amp;
        ADDRESS(
            MATCH(
                $C19 &amp; ".Import_kWh",
                RawData!$A:$A,
                0
            ),
            MATCH(
                W$3,
                RawData!$1:$1,
                0
            ),
            4
        )
    ),
    0
)</f>
        <v>0</v>
      </c>
      <c r="X19" s="57" cm="1">
        <f t="array" aca="1" ref="X19" ca="1">IFERROR(
    INDIRECT(
        "RawData!" &amp;
        ADDRESS(
            MATCH(
                $C19 &amp; ".Import_kWh",
                RawData!$A:$A,
                0
            ),
            MATCH(
                X$3,
                RawData!$1:$1,
                0
            ),
            4
        )
    ),
    0
)</f>
        <v>0</v>
      </c>
      <c r="Y19" s="57" cm="1">
        <f t="array" aca="1" ref="Y19" ca="1">IFERROR(
    INDIRECT(
        "RawData!" &amp;
        ADDRESS(
            MATCH(
                $C19 &amp; ".Import_kWh",
                RawData!$A:$A,
                0
            ),
            MATCH(
                Y$3,
                RawData!$1:$1,
                0
            ),
            4
        )
    ),
    0
)</f>
        <v>0</v>
      </c>
      <c r="Z19" s="57" cm="1">
        <f t="array" aca="1" ref="Z19" ca="1">IFERROR(
    INDIRECT(
        "RawData!" &amp;
        ADDRESS(
            MATCH(
                $C19 &amp; ".Import_kWh",
                RawData!$A:$A,
                0
            ),
            MATCH(
                Z$3,
                RawData!$1:$1,
                0
            ),
            4
        )
    ),
    0
)</f>
        <v>0</v>
      </c>
      <c r="AA19" s="57" cm="1">
        <f t="array" aca="1" ref="AA19" ca="1">IFERROR(
    INDIRECT(
        "RawData!" &amp;
        ADDRESS(
            MATCH(
                $C19 &amp; ".Import_kWh",
                RawData!$A:$A,
                0
            ),
            MATCH(
                AA$3,
                RawData!$1:$1,
                0
            ),
            4
        )
    ),
    0
)</f>
        <v>0</v>
      </c>
      <c r="AB19" s="57" cm="1">
        <f t="array" aca="1" ref="AB19" ca="1">IFERROR(
    INDIRECT(
        "RawData!" &amp;
        ADDRESS(
            MATCH(
                $C19 &amp; ".Import_kWh",
                RawData!$A:$A,
                0
            ),
            MATCH(
                AB$3,
                RawData!$1:$1,
                0
            ),
            4
        )
    ),
    0
)</f>
        <v>0</v>
      </c>
      <c r="AC19" s="57" cm="1">
        <f t="array" aca="1" ref="AC19" ca="1">IFERROR(
    INDIRECT(
        "RawData!" &amp;
        ADDRESS(
            MATCH(
                $C19 &amp; ".Import_kWh",
                RawData!$A:$A,
                0
            ),
            MATCH(
                AC$3,
                RawData!$1:$1,
                0
            ),
            4
        )
    ),
    0
)</f>
        <v>0</v>
      </c>
      <c r="AD19" s="57" cm="1">
        <f t="array" aca="1" ref="AD19" ca="1">IFERROR(
    INDIRECT(
        "RawData!" &amp;
        ADDRESS(
            MATCH(
                $C19 &amp; ".Import_kWh",
                RawData!$A:$A,
                0
            ),
            MATCH(
                AD$3,
                RawData!$1:$1,
                0
            ),
            4
        )
    ),
    0
)</f>
        <v>0</v>
      </c>
      <c r="AE19" s="57" cm="1">
        <f t="array" aca="1" ref="AE19" ca="1">IFERROR(
    INDIRECT(
        "RawData!" &amp;
        ADDRESS(
            MATCH(
                $C19 &amp; ".Import_kWh",
                RawData!$A:$A,
                0
            ),
            MATCH(
                AE$3,
                RawData!$1:$1,
                0
            ),
            4
        )
    ),
    0
)</f>
        <v>0</v>
      </c>
      <c r="AF19" s="57" cm="1">
        <f t="array" aca="1" ref="AF19" ca="1">IFERROR(
    INDIRECT(
        "RawData!" &amp;
        ADDRESS(
            MATCH(
                $C19 &amp; ".Import_kWh",
                RawData!$A:$A,
                0
            ),
            MATCH(
                AF$3,
                RawData!$1:$1,
                0
            ),
            4
        )
    ),
    0
)</f>
        <v>0</v>
      </c>
      <c r="AG19" s="57" cm="1">
        <f t="array" aca="1" ref="AG19" ca="1">IFERROR(
    INDIRECT(
        "RawData!" &amp;
        ADDRESS(
            MATCH(
                $C19 &amp; ".Import_kWh",
                RawData!$A:$A,
                0
            ),
            MATCH(
                AG$3,
                RawData!$1:$1,
                0
            ),
            4
        )
    ),
    0
)</f>
        <v>0</v>
      </c>
      <c r="AH19" s="57" cm="1">
        <f t="array" aca="1" ref="AH19" ca="1">IFERROR(
    INDIRECT(
        "RawData!" &amp;
        ADDRESS(
            MATCH(
                $C19 &amp; ".Import_kWh",
                RawData!$A:$A,
                0
            ),
            MATCH(
                AH$3,
                RawData!$1:$1,
                0
            ),
            4
        )
    ),
    0
)</f>
        <v>0</v>
      </c>
      <c r="AI19" s="57" cm="1">
        <f t="array" aca="1" ref="AI19" ca="1">IFERROR(
    INDIRECT(
        "RawData!" &amp;
        ADDRESS(
            MATCH(
                $C19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0" spans="1:36" s="59" customFormat="1" ht="15" customHeight="1">
      <c r="B20" s="106"/>
      <c r="C20" s="60">
        <v>1008</v>
      </c>
      <c r="D20" s="57" cm="1">
        <f t="array" aca="1" ref="D20" ca="1">IFERROR(
    INDIRECT(
        "RawData!" &amp;
        ADDRESS(
            MATCH(
                $C20 &amp; ".Import_kWh",
                RawData!$A:$A,
                0
            ),
            MATCH(
                D$3,
                RawData!$1:$1,
                0
            ),
            4
        )
    ),
    0
)</f>
        <v>0</v>
      </c>
      <c r="E20" s="57" cm="1">
        <f t="array" aca="1" ref="E20" ca="1">IFERROR(
    INDIRECT(
        "RawData!" &amp;
        ADDRESS(
            MATCH(
                $C20 &amp; ".Import_kWh",
                RawData!$A:$A,
                0
            ),
            MATCH(
                E$3,
                RawData!$1:$1,
                0
            ),
            4
        )
    ),
    0
)</f>
        <v>0</v>
      </c>
      <c r="F20" s="57" cm="1">
        <f t="array" aca="1" ref="F20" ca="1">IFERROR(
    INDIRECT(
        "RawData!" &amp;
        ADDRESS(
            MATCH(
                $C20 &amp; ".Import_kWh",
                RawData!$A:$A,
                0
            ),
            MATCH(
                F$3,
                RawData!$1:$1,
                0
            ),
            4
        )
    ),
    0
)</f>
        <v>0</v>
      </c>
      <c r="G20" s="57" cm="1">
        <f t="array" aca="1" ref="G20" ca="1">IFERROR(
    INDIRECT(
        "RawData!" &amp;
        ADDRESS(
            MATCH(
                $C20 &amp; ".Import_kWh",
                RawData!$A:$A,
                0
            ),
            MATCH(
                G$3,
                RawData!$1:$1,
                0
            ),
            4
        )
    ),
    0
)</f>
        <v>0</v>
      </c>
      <c r="H20" s="57" cm="1">
        <f t="array" aca="1" ref="H20" ca="1">IFERROR(
    INDIRECT(
        "RawData!" &amp;
        ADDRESS(
            MATCH(
                $C20 &amp; ".Import_kWh",
                RawData!$A:$A,
                0
            ),
            MATCH(
                H$3,
                RawData!$1:$1,
                0
            ),
            4
        )
    ),
    0
)</f>
        <v>0</v>
      </c>
      <c r="I20" s="57" cm="1">
        <f t="array" aca="1" ref="I20" ca="1">IFERROR(
    INDIRECT(
        "RawData!" &amp;
        ADDRESS(
            MATCH(
                $C20 &amp; ".Import_kWh",
                RawData!$A:$A,
                0
            ),
            MATCH(
                I$3,
                RawData!$1:$1,
                0
            ),
            4
        )
    ),
    0
)</f>
        <v>0</v>
      </c>
      <c r="J20" s="57" cm="1">
        <f t="array" aca="1" ref="J20" ca="1">IFERROR(
    INDIRECT(
        "RawData!" &amp;
        ADDRESS(
            MATCH(
                $C20 &amp; ".Import_kWh",
                RawData!$A:$A,
                0
            ),
            MATCH(
                J$3,
                RawData!$1:$1,
                0
            ),
            4
        )
    ),
    0
)</f>
        <v>0</v>
      </c>
      <c r="K20" s="57" cm="1">
        <f t="array" aca="1" ref="K20" ca="1">IFERROR(
    INDIRECT(
        "RawData!" &amp;
        ADDRESS(
            MATCH(
                $C20 &amp; ".Import_kWh",
                RawData!$A:$A,
                0
            ),
            MATCH(
                K$3,
                RawData!$1:$1,
                0
            ),
            4
        )
    ),
    0
)</f>
        <v>0</v>
      </c>
      <c r="L20" s="57" cm="1">
        <f t="array" aca="1" ref="L20" ca="1">IFERROR(
    INDIRECT(
        "RawData!" &amp;
        ADDRESS(
            MATCH(
                $C20 &amp; ".Import_kWh",
                RawData!$A:$A,
                0
            ),
            MATCH(
                L$3,
                RawData!$1:$1,
                0
            ),
            4
        )
    ),
    0
)</f>
        <v>0</v>
      </c>
      <c r="M20" s="57" cm="1">
        <f t="array" aca="1" ref="M20" ca="1">IFERROR(
    INDIRECT(
        "RawData!" &amp;
        ADDRESS(
            MATCH(
                $C20 &amp; ".Import_kWh",
                RawData!$A:$A,
                0
            ),
            MATCH(
                M$3,
                RawData!$1:$1,
                0
            ),
            4
        )
    ),
    0
)</f>
        <v>0</v>
      </c>
      <c r="N20" s="57" cm="1">
        <f t="array" aca="1" ref="N20" ca="1">IFERROR(
    INDIRECT(
        "RawData!" &amp;
        ADDRESS(
            MATCH(
                $C20 &amp; ".Import_kWh",
                RawData!$A:$A,
                0
            ),
            MATCH(
                N$3,
                RawData!$1:$1,
                0
            ),
            4
        )
    ),
    0
)</f>
        <v>0</v>
      </c>
      <c r="O20" s="57" cm="1">
        <f t="array" aca="1" ref="O20" ca="1">IFERROR(
    INDIRECT(
        "RawData!" &amp;
        ADDRESS(
            MATCH(
                $C20 &amp; ".Import_kWh",
                RawData!$A:$A,
                0
            ),
            MATCH(
                O$3,
                RawData!$1:$1,
                0
            ),
            4
        )
    ),
    0
)</f>
        <v>0</v>
      </c>
      <c r="P20" s="57" cm="1">
        <f t="array" aca="1" ref="P20" ca="1">IFERROR(
    INDIRECT(
        "RawData!" &amp;
        ADDRESS(
            MATCH(
                $C20 &amp; ".Import_kWh",
                RawData!$A:$A,
                0
            ),
            MATCH(
                P$3,
                RawData!$1:$1,
                0
            ),
            4
        )
    ),
    0
)</f>
        <v>0</v>
      </c>
      <c r="Q20" s="57" cm="1">
        <f t="array" aca="1" ref="Q20" ca="1">IFERROR(
    INDIRECT(
        "RawData!" &amp;
        ADDRESS(
            MATCH(
                $C20 &amp; ".Import_kWh",
                RawData!$A:$A,
                0
            ),
            MATCH(
                Q$3,
                RawData!$1:$1,
                0
            ),
            4
        )
    ),
    0
)</f>
        <v>0</v>
      </c>
      <c r="R20" s="57" cm="1">
        <f t="array" aca="1" ref="R20" ca="1">IFERROR(
    INDIRECT(
        "RawData!" &amp;
        ADDRESS(
            MATCH(
                $C20 &amp; ".Import_kWh",
                RawData!$A:$A,
                0
            ),
            MATCH(
                R$3,
                RawData!$1:$1,
                0
            ),
            4
        )
    ),
    0
)</f>
        <v>0</v>
      </c>
      <c r="S20" s="57" cm="1">
        <f t="array" aca="1" ref="S20" ca="1">IFERROR(
    INDIRECT(
        "RawData!" &amp;
        ADDRESS(
            MATCH(
                $C20 &amp; ".Import_kWh",
                RawData!$A:$A,
                0
            ),
            MATCH(
                S$3,
                RawData!$1:$1,
                0
            ),
            4
        )
    ),
    0
)</f>
        <v>0</v>
      </c>
      <c r="T20" s="57" cm="1">
        <f t="array" aca="1" ref="T20" ca="1">IFERROR(
    INDIRECT(
        "RawData!" &amp;
        ADDRESS(
            MATCH(
                $C20 &amp; ".Import_kWh",
                RawData!$A:$A,
                0
            ),
            MATCH(
                T$3,
                RawData!$1:$1,
                0
            ),
            4
        )
    ),
    0
)</f>
        <v>0</v>
      </c>
      <c r="U20" s="57" cm="1">
        <f t="array" aca="1" ref="U20" ca="1">IFERROR(
    INDIRECT(
        "RawData!" &amp;
        ADDRESS(
            MATCH(
                $C20 &amp; ".Import_kWh",
                RawData!$A:$A,
                0
            ),
            MATCH(
                U$3,
                RawData!$1:$1,
                0
            ),
            4
        )
    ),
    0
)</f>
        <v>0</v>
      </c>
      <c r="V20" s="57" cm="1">
        <f t="array" aca="1" ref="V20" ca="1">IFERROR(
    INDIRECT(
        "RawData!" &amp;
        ADDRESS(
            MATCH(
                $C20 &amp; ".Import_kWh",
                RawData!$A:$A,
                0
            ),
            MATCH(
                V$3,
                RawData!$1:$1,
                0
            ),
            4
        )
    ),
    0
)</f>
        <v>0</v>
      </c>
      <c r="W20" s="57" cm="1">
        <f t="array" aca="1" ref="W20" ca="1">IFERROR(
    INDIRECT(
        "RawData!" &amp;
        ADDRESS(
            MATCH(
                $C20 &amp; ".Import_kWh",
                RawData!$A:$A,
                0
            ),
            MATCH(
                W$3,
                RawData!$1:$1,
                0
            ),
            4
        )
    ),
    0
)</f>
        <v>0</v>
      </c>
      <c r="X20" s="57" cm="1">
        <f t="array" aca="1" ref="X20" ca="1">IFERROR(
    INDIRECT(
        "RawData!" &amp;
        ADDRESS(
            MATCH(
                $C20 &amp; ".Import_kWh",
                RawData!$A:$A,
                0
            ),
            MATCH(
                X$3,
                RawData!$1:$1,
                0
            ),
            4
        )
    ),
    0
)</f>
        <v>0</v>
      </c>
      <c r="Y20" s="57" cm="1">
        <f t="array" aca="1" ref="Y20" ca="1">IFERROR(
    INDIRECT(
        "RawData!" &amp;
        ADDRESS(
            MATCH(
                $C20 &amp; ".Import_kWh",
                RawData!$A:$A,
                0
            ),
            MATCH(
                Y$3,
                RawData!$1:$1,
                0
            ),
            4
        )
    ),
    0
)</f>
        <v>0</v>
      </c>
      <c r="Z20" s="57" cm="1">
        <f t="array" aca="1" ref="Z20" ca="1">IFERROR(
    INDIRECT(
        "RawData!" &amp;
        ADDRESS(
            MATCH(
                $C20 &amp; ".Import_kWh",
                RawData!$A:$A,
                0
            ),
            MATCH(
                Z$3,
                RawData!$1:$1,
                0
            ),
            4
        )
    ),
    0
)</f>
        <v>0</v>
      </c>
      <c r="AA20" s="57" cm="1">
        <f t="array" aca="1" ref="AA20" ca="1">IFERROR(
    INDIRECT(
        "RawData!" &amp;
        ADDRESS(
            MATCH(
                $C20 &amp; ".Import_kWh",
                RawData!$A:$A,
                0
            ),
            MATCH(
                AA$3,
                RawData!$1:$1,
                0
            ),
            4
        )
    ),
    0
)</f>
        <v>0</v>
      </c>
      <c r="AB20" s="57" cm="1">
        <f t="array" aca="1" ref="AB20" ca="1">IFERROR(
    INDIRECT(
        "RawData!" &amp;
        ADDRESS(
            MATCH(
                $C20 &amp; ".Import_kWh",
                RawData!$A:$A,
                0
            ),
            MATCH(
                AB$3,
                RawData!$1:$1,
                0
            ),
            4
        )
    ),
    0
)</f>
        <v>0</v>
      </c>
      <c r="AC20" s="57" cm="1">
        <f t="array" aca="1" ref="AC20" ca="1">IFERROR(
    INDIRECT(
        "RawData!" &amp;
        ADDRESS(
            MATCH(
                $C20 &amp; ".Import_kWh",
                RawData!$A:$A,
                0
            ),
            MATCH(
                AC$3,
                RawData!$1:$1,
                0
            ),
            4
        )
    ),
    0
)</f>
        <v>0</v>
      </c>
      <c r="AD20" s="57" cm="1">
        <f t="array" aca="1" ref="AD20" ca="1">IFERROR(
    INDIRECT(
        "RawData!" &amp;
        ADDRESS(
            MATCH(
                $C20 &amp; ".Import_kWh",
                RawData!$A:$A,
                0
            ),
            MATCH(
                AD$3,
                RawData!$1:$1,
                0
            ),
            4
        )
    ),
    0
)</f>
        <v>0</v>
      </c>
      <c r="AE20" s="57" cm="1">
        <f t="array" aca="1" ref="AE20" ca="1">IFERROR(
    INDIRECT(
        "RawData!" &amp;
        ADDRESS(
            MATCH(
                $C20 &amp; ".Import_kWh",
                RawData!$A:$A,
                0
            ),
            MATCH(
                AE$3,
                RawData!$1:$1,
                0
            ),
            4
        )
    ),
    0
)</f>
        <v>0</v>
      </c>
      <c r="AF20" s="57" cm="1">
        <f t="array" aca="1" ref="AF20" ca="1">IFERROR(
    INDIRECT(
        "RawData!" &amp;
        ADDRESS(
            MATCH(
                $C20 &amp; ".Import_kWh",
                RawData!$A:$A,
                0
            ),
            MATCH(
                AF$3,
                RawData!$1:$1,
                0
            ),
            4
        )
    ),
    0
)</f>
        <v>0</v>
      </c>
      <c r="AG20" s="57" cm="1">
        <f t="array" aca="1" ref="AG20" ca="1">IFERROR(
    INDIRECT(
        "RawData!" &amp;
        ADDRESS(
            MATCH(
                $C20 &amp; ".Import_kWh",
                RawData!$A:$A,
                0
            ),
            MATCH(
                AG$3,
                RawData!$1:$1,
                0
            ),
            4
        )
    ),
    0
)</f>
        <v>0</v>
      </c>
      <c r="AH20" s="57" cm="1">
        <f t="array" aca="1" ref="AH20" ca="1">IFERROR(
    INDIRECT(
        "RawData!" &amp;
        ADDRESS(
            MATCH(
                $C20 &amp; ".Import_kWh",
                RawData!$A:$A,
                0
            ),
            MATCH(
                AH$3,
                RawData!$1:$1,
                0
            ),
            4
        )
    ),
    0
)</f>
        <v>0</v>
      </c>
      <c r="AI20" s="57" cm="1">
        <f t="array" aca="1" ref="AI20" ca="1">IFERROR(
    INDIRECT(
        "RawData!" &amp;
        ADDRESS(
            MATCH(
                $C20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1" spans="1:36" s="59" customFormat="1" ht="15" customHeight="1">
      <c r="B21" s="106"/>
      <c r="C21" s="60" t="s">
        <v>138</v>
      </c>
      <c r="D21" s="57" cm="1">
        <f t="array" aca="1" ref="D21" ca="1">IFERROR(
    INDIRECT(
        "RawData!" &amp;
        ADDRESS(
            MATCH(
                $C21 &amp; ".Import_kWh",
                RawData!$A:$A,
                0
            ),
            MATCH(
                D$3,
                RawData!$1:$1,
                0
            ),
            4
        )
    ),
    0
)</f>
        <v>0</v>
      </c>
      <c r="E21" s="57" cm="1">
        <f t="array" aca="1" ref="E21" ca="1">IFERROR(
    INDIRECT(
        "RawData!" &amp;
        ADDRESS(
            MATCH(
                $C21 &amp; ".Import_kWh",
                RawData!$A:$A,
                0
            ),
            MATCH(
                E$3,
                RawData!$1:$1,
                0
            ),
            4
        )
    ),
    0
)</f>
        <v>0</v>
      </c>
      <c r="F21" s="57" cm="1">
        <f t="array" aca="1" ref="F21" ca="1">IFERROR(
    INDIRECT(
        "RawData!" &amp;
        ADDRESS(
            MATCH(
                $C21 &amp; ".Import_kWh",
                RawData!$A:$A,
                0
            ),
            MATCH(
                F$3,
                RawData!$1:$1,
                0
            ),
            4
        )
    ),
    0
)</f>
        <v>0</v>
      </c>
      <c r="G21" s="57" cm="1">
        <f t="array" aca="1" ref="G21" ca="1">IFERROR(
    INDIRECT(
        "RawData!" &amp;
        ADDRESS(
            MATCH(
                $C21 &amp; ".Import_kWh",
                RawData!$A:$A,
                0
            ),
            MATCH(
                G$3,
                RawData!$1:$1,
                0
            ),
            4
        )
    ),
    0
)</f>
        <v>0</v>
      </c>
      <c r="H21" s="57" cm="1">
        <f t="array" aca="1" ref="H21" ca="1">IFERROR(
    INDIRECT(
        "RawData!" &amp;
        ADDRESS(
            MATCH(
                $C21 &amp; ".Import_kWh",
                RawData!$A:$A,
                0
            ),
            MATCH(
                H$3,
                RawData!$1:$1,
                0
            ),
            4
        )
    ),
    0
)</f>
        <v>0</v>
      </c>
      <c r="I21" s="57" cm="1">
        <f t="array" aca="1" ref="I21" ca="1">IFERROR(
    INDIRECT(
        "RawData!" &amp;
        ADDRESS(
            MATCH(
                $C21 &amp; ".Import_kWh",
                RawData!$A:$A,
                0
            ),
            MATCH(
                I$3,
                RawData!$1:$1,
                0
            ),
            4
        )
    ),
    0
)</f>
        <v>0</v>
      </c>
      <c r="J21" s="57" cm="1">
        <f t="array" aca="1" ref="J21" ca="1">IFERROR(
    INDIRECT(
        "RawData!" &amp;
        ADDRESS(
            MATCH(
                $C21 &amp; ".Import_kWh",
                RawData!$A:$A,
                0
            ),
            MATCH(
                J$3,
                RawData!$1:$1,
                0
            ),
            4
        )
    ),
    0
)</f>
        <v>0</v>
      </c>
      <c r="K21" s="57" cm="1">
        <f t="array" aca="1" ref="K21" ca="1">IFERROR(
    INDIRECT(
        "RawData!" &amp;
        ADDRESS(
            MATCH(
                $C21 &amp; ".Import_kWh",
                RawData!$A:$A,
                0
            ),
            MATCH(
                K$3,
                RawData!$1:$1,
                0
            ),
            4
        )
    ),
    0
)</f>
        <v>0</v>
      </c>
      <c r="L21" s="57" cm="1">
        <f t="array" aca="1" ref="L21" ca="1">IFERROR(
    INDIRECT(
        "RawData!" &amp;
        ADDRESS(
            MATCH(
                $C21 &amp; ".Import_kWh",
                RawData!$A:$A,
                0
            ),
            MATCH(
                L$3,
                RawData!$1:$1,
                0
            ),
            4
        )
    ),
    0
)</f>
        <v>0</v>
      </c>
      <c r="M21" s="57" cm="1">
        <f t="array" aca="1" ref="M21" ca="1">IFERROR(
    INDIRECT(
        "RawData!" &amp;
        ADDRESS(
            MATCH(
                $C21 &amp; ".Import_kWh",
                RawData!$A:$A,
                0
            ),
            MATCH(
                M$3,
                RawData!$1:$1,
                0
            ),
            4
        )
    ),
    0
)</f>
        <v>0</v>
      </c>
      <c r="N21" s="57" cm="1">
        <f t="array" aca="1" ref="N21" ca="1">IFERROR(
    INDIRECT(
        "RawData!" &amp;
        ADDRESS(
            MATCH(
                $C21 &amp; ".Import_kWh",
                RawData!$A:$A,
                0
            ),
            MATCH(
                N$3,
                RawData!$1:$1,
                0
            ),
            4
        )
    ),
    0
)</f>
        <v>0</v>
      </c>
      <c r="O21" s="57" cm="1">
        <f t="array" aca="1" ref="O21" ca="1">IFERROR(
    INDIRECT(
        "RawData!" &amp;
        ADDRESS(
            MATCH(
                $C21 &amp; ".Import_kWh",
                RawData!$A:$A,
                0
            ),
            MATCH(
                O$3,
                RawData!$1:$1,
                0
            ),
            4
        )
    ),
    0
)</f>
        <v>0</v>
      </c>
      <c r="P21" s="57" cm="1">
        <f t="array" aca="1" ref="P21" ca="1">IFERROR(
    INDIRECT(
        "RawData!" &amp;
        ADDRESS(
            MATCH(
                $C21 &amp; ".Import_kWh",
                RawData!$A:$A,
                0
            ),
            MATCH(
                P$3,
                RawData!$1:$1,
                0
            ),
            4
        )
    ),
    0
)</f>
        <v>0</v>
      </c>
      <c r="Q21" s="57" cm="1">
        <f t="array" aca="1" ref="Q21" ca="1">IFERROR(
    INDIRECT(
        "RawData!" &amp;
        ADDRESS(
            MATCH(
                $C21 &amp; ".Import_kWh",
                RawData!$A:$A,
                0
            ),
            MATCH(
                Q$3,
                RawData!$1:$1,
                0
            ),
            4
        )
    ),
    0
)</f>
        <v>0</v>
      </c>
      <c r="R21" s="57" cm="1">
        <f t="array" aca="1" ref="R21" ca="1">IFERROR(
    INDIRECT(
        "RawData!" &amp;
        ADDRESS(
            MATCH(
                $C21 &amp; ".Import_kWh",
                RawData!$A:$A,
                0
            ),
            MATCH(
                R$3,
                RawData!$1:$1,
                0
            ),
            4
        )
    ),
    0
)</f>
        <v>0</v>
      </c>
      <c r="S21" s="57" cm="1">
        <f t="array" aca="1" ref="S21" ca="1">IFERROR(
    INDIRECT(
        "RawData!" &amp;
        ADDRESS(
            MATCH(
                $C21 &amp; ".Import_kWh",
                RawData!$A:$A,
                0
            ),
            MATCH(
                S$3,
                RawData!$1:$1,
                0
            ),
            4
        )
    ),
    0
)</f>
        <v>0</v>
      </c>
      <c r="T21" s="57" cm="1">
        <f t="array" aca="1" ref="T21" ca="1">IFERROR(
    INDIRECT(
        "RawData!" &amp;
        ADDRESS(
            MATCH(
                $C21 &amp; ".Import_kWh",
                RawData!$A:$A,
                0
            ),
            MATCH(
                T$3,
                RawData!$1:$1,
                0
            ),
            4
        )
    ),
    0
)</f>
        <v>0</v>
      </c>
      <c r="U21" s="57" cm="1">
        <f t="array" aca="1" ref="U21" ca="1">IFERROR(
    INDIRECT(
        "RawData!" &amp;
        ADDRESS(
            MATCH(
                $C21 &amp; ".Import_kWh",
                RawData!$A:$A,
                0
            ),
            MATCH(
                U$3,
                RawData!$1:$1,
                0
            ),
            4
        )
    ),
    0
)</f>
        <v>0</v>
      </c>
      <c r="V21" s="57" cm="1">
        <f t="array" aca="1" ref="V21" ca="1">IFERROR(
    INDIRECT(
        "RawData!" &amp;
        ADDRESS(
            MATCH(
                $C21 &amp; ".Import_kWh",
                RawData!$A:$A,
                0
            ),
            MATCH(
                V$3,
                RawData!$1:$1,
                0
            ),
            4
        )
    ),
    0
)</f>
        <v>0</v>
      </c>
      <c r="W21" s="57" cm="1">
        <f t="array" aca="1" ref="W21" ca="1">IFERROR(
    INDIRECT(
        "RawData!" &amp;
        ADDRESS(
            MATCH(
                $C21 &amp; ".Import_kWh",
                RawData!$A:$A,
                0
            ),
            MATCH(
                W$3,
                RawData!$1:$1,
                0
            ),
            4
        )
    ),
    0
)</f>
        <v>0</v>
      </c>
      <c r="X21" s="57" cm="1">
        <f t="array" aca="1" ref="X21" ca="1">IFERROR(
    INDIRECT(
        "RawData!" &amp;
        ADDRESS(
            MATCH(
                $C21 &amp; ".Import_kWh",
                RawData!$A:$A,
                0
            ),
            MATCH(
                X$3,
                RawData!$1:$1,
                0
            ),
            4
        )
    ),
    0
)</f>
        <v>0</v>
      </c>
      <c r="Y21" s="57" cm="1">
        <f t="array" aca="1" ref="Y21" ca="1">IFERROR(
    INDIRECT(
        "RawData!" &amp;
        ADDRESS(
            MATCH(
                $C21 &amp; ".Import_kWh",
                RawData!$A:$A,
                0
            ),
            MATCH(
                Y$3,
                RawData!$1:$1,
                0
            ),
            4
        )
    ),
    0
)</f>
        <v>0</v>
      </c>
      <c r="Z21" s="57" cm="1">
        <f t="array" aca="1" ref="Z21" ca="1">IFERROR(
    INDIRECT(
        "RawData!" &amp;
        ADDRESS(
            MATCH(
                $C21 &amp; ".Import_kWh",
                RawData!$A:$A,
                0
            ),
            MATCH(
                Z$3,
                RawData!$1:$1,
                0
            ),
            4
        )
    ),
    0
)</f>
        <v>0</v>
      </c>
      <c r="AA21" s="57" cm="1">
        <f t="array" aca="1" ref="AA21" ca="1">IFERROR(
    INDIRECT(
        "RawData!" &amp;
        ADDRESS(
            MATCH(
                $C21 &amp; ".Import_kWh",
                RawData!$A:$A,
                0
            ),
            MATCH(
                AA$3,
                RawData!$1:$1,
                0
            ),
            4
        )
    ),
    0
)</f>
        <v>0</v>
      </c>
      <c r="AB21" s="57" cm="1">
        <f t="array" aca="1" ref="AB21" ca="1">IFERROR(
    INDIRECT(
        "RawData!" &amp;
        ADDRESS(
            MATCH(
                $C21 &amp; ".Import_kWh",
                RawData!$A:$A,
                0
            ),
            MATCH(
                AB$3,
                RawData!$1:$1,
                0
            ),
            4
        )
    ),
    0
)</f>
        <v>0</v>
      </c>
      <c r="AC21" s="57" cm="1">
        <f t="array" aca="1" ref="AC21" ca="1">IFERROR(
    INDIRECT(
        "RawData!" &amp;
        ADDRESS(
            MATCH(
                $C21 &amp; ".Import_kWh",
                RawData!$A:$A,
                0
            ),
            MATCH(
                AC$3,
                RawData!$1:$1,
                0
            ),
            4
        )
    ),
    0
)</f>
        <v>0</v>
      </c>
      <c r="AD21" s="57" cm="1">
        <f t="array" aca="1" ref="AD21" ca="1">IFERROR(
    INDIRECT(
        "RawData!" &amp;
        ADDRESS(
            MATCH(
                $C21 &amp; ".Import_kWh",
                RawData!$A:$A,
                0
            ),
            MATCH(
                AD$3,
                RawData!$1:$1,
                0
            ),
            4
        )
    ),
    0
)</f>
        <v>0</v>
      </c>
      <c r="AE21" s="57" cm="1">
        <f t="array" aca="1" ref="AE21" ca="1">IFERROR(
    INDIRECT(
        "RawData!" &amp;
        ADDRESS(
            MATCH(
                $C21 &amp; ".Import_kWh",
                RawData!$A:$A,
                0
            ),
            MATCH(
                AE$3,
                RawData!$1:$1,
                0
            ),
            4
        )
    ),
    0
)</f>
        <v>0</v>
      </c>
      <c r="AF21" s="57" cm="1">
        <f t="array" aca="1" ref="AF21" ca="1">IFERROR(
    INDIRECT(
        "RawData!" &amp;
        ADDRESS(
            MATCH(
                $C21 &amp; ".Import_kWh",
                RawData!$A:$A,
                0
            ),
            MATCH(
                AF$3,
                RawData!$1:$1,
                0
            ),
            4
        )
    ),
    0
)</f>
        <v>0</v>
      </c>
      <c r="AG21" s="57" cm="1">
        <f t="array" aca="1" ref="AG21" ca="1">IFERROR(
    INDIRECT(
        "RawData!" &amp;
        ADDRESS(
            MATCH(
                $C21 &amp; ".Import_kWh",
                RawData!$A:$A,
                0
            ),
            MATCH(
                AG$3,
                RawData!$1:$1,
                0
            ),
            4
        )
    ),
    0
)</f>
        <v>0</v>
      </c>
      <c r="AH21" s="57" cm="1">
        <f t="array" aca="1" ref="AH21" ca="1">IFERROR(
    INDIRECT(
        "RawData!" &amp;
        ADDRESS(
            MATCH(
                $C21 &amp; ".Import_kWh",
                RawData!$A:$A,
                0
            ),
            MATCH(
                AH$3,
                RawData!$1:$1,
                0
            ),
            4
        )
    ),
    0
)</f>
        <v>0</v>
      </c>
      <c r="AI21" s="57" cm="1">
        <f t="array" aca="1" ref="AI21" ca="1">IFERROR(
    INDIRECT(
        "RawData!" &amp;
        ADDRESS(
            MATCH(
                $C21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2" spans="1:36" s="82" customFormat="1" ht="15.75" customHeight="1">
      <c r="A22" s="59"/>
      <c r="B22" s="106"/>
      <c r="C22" s="105" t="s">
        <v>6</v>
      </c>
      <c r="D22" s="57" cm="1">
        <f t="array" aca="1" ref="D22" ca="1">IFERROR(
    INDIRECT(
        "RawData!" &amp;
        ADDRESS(
            MATCH(
                $C22 &amp; ".Import_kWh",
                RawData!$A:$A,
                0
            ),
            MATCH(
                D$3,
                RawData!$1:$1,
                0
            ),
            4
        )
    ),
    0
)</f>
        <v>0</v>
      </c>
      <c r="E22" s="57" cm="1">
        <f t="array" aca="1" ref="E22" ca="1">IFERROR(
    INDIRECT(
        "RawData!" &amp;
        ADDRESS(
            MATCH(
                $C22 &amp; ".Import_kWh",
                RawData!$A:$A,
                0
            ),
            MATCH(
                E$3,
                RawData!$1:$1,
                0
            ),
            4
        )
    ),
    0
)</f>
        <v>0</v>
      </c>
      <c r="F22" s="57" cm="1">
        <f t="array" aca="1" ref="F22" ca="1">IFERROR(
    INDIRECT(
        "RawData!" &amp;
        ADDRESS(
            MATCH(
                $C22 &amp; ".Import_kWh",
                RawData!$A:$A,
                0
            ),
            MATCH(
                F$3,
                RawData!$1:$1,
                0
            ),
            4
        )
    ),
    0
)</f>
        <v>0</v>
      </c>
      <c r="G22" s="57" cm="1">
        <f t="array" aca="1" ref="G22" ca="1">IFERROR(
    INDIRECT(
        "RawData!" &amp;
        ADDRESS(
            MATCH(
                $C22 &amp; ".Import_kWh",
                RawData!$A:$A,
                0
            ),
            MATCH(
                G$3,
                RawData!$1:$1,
                0
            ),
            4
        )
    ),
    0
)</f>
        <v>0</v>
      </c>
      <c r="H22" s="57" cm="1">
        <f t="array" aca="1" ref="H22" ca="1">IFERROR(
    INDIRECT(
        "RawData!" &amp;
        ADDRESS(
            MATCH(
                $C22 &amp; ".Import_kWh",
                RawData!$A:$A,
                0
            ),
            MATCH(
                H$3,
                RawData!$1:$1,
                0
            ),
            4
        )
    ),
    0
)</f>
        <v>0</v>
      </c>
      <c r="I22" s="57" cm="1">
        <f t="array" aca="1" ref="I22" ca="1">IFERROR(
    INDIRECT(
        "RawData!" &amp;
        ADDRESS(
            MATCH(
                $C22 &amp; ".Import_kWh",
                RawData!$A:$A,
                0
            ),
            MATCH(
                I$3,
                RawData!$1:$1,
                0
            ),
            4
        )
    ),
    0
)</f>
        <v>0</v>
      </c>
      <c r="J22" s="57" cm="1">
        <f t="array" aca="1" ref="J22" ca="1">IFERROR(
    INDIRECT(
        "RawData!" &amp;
        ADDRESS(
            MATCH(
                $C22 &amp; ".Import_kWh",
                RawData!$A:$A,
                0
            ),
            MATCH(
                J$3,
                RawData!$1:$1,
                0
            ),
            4
        )
    ),
    0
)</f>
        <v>0</v>
      </c>
      <c r="K22" s="57" cm="1">
        <f t="array" aca="1" ref="K22" ca="1">IFERROR(
    INDIRECT(
        "RawData!" &amp;
        ADDRESS(
            MATCH(
                $C22 &amp; ".Import_kWh",
                RawData!$A:$A,
                0
            ),
            MATCH(
                K$3,
                RawData!$1:$1,
                0
            ),
            4
        )
    ),
    0
)</f>
        <v>0</v>
      </c>
      <c r="L22" s="57" cm="1">
        <f t="array" aca="1" ref="L22" ca="1">IFERROR(
    INDIRECT(
        "RawData!" &amp;
        ADDRESS(
            MATCH(
                $C22 &amp; ".Import_kWh",
                RawData!$A:$A,
                0
            ),
            MATCH(
                L$3,
                RawData!$1:$1,
                0
            ),
            4
        )
    ),
    0
)</f>
        <v>0</v>
      </c>
      <c r="M22" s="57" cm="1">
        <f t="array" aca="1" ref="M22" ca="1">IFERROR(
    INDIRECT(
        "RawData!" &amp;
        ADDRESS(
            MATCH(
                $C22 &amp; ".Import_kWh",
                RawData!$A:$A,
                0
            ),
            MATCH(
                M$3,
                RawData!$1:$1,
                0
            ),
            4
        )
    ),
    0
)</f>
        <v>0</v>
      </c>
      <c r="N22" s="57" cm="1">
        <f t="array" aca="1" ref="N22" ca="1">IFERROR(
    INDIRECT(
        "RawData!" &amp;
        ADDRESS(
            MATCH(
                $C22 &amp; ".Import_kWh",
                RawData!$A:$A,
                0
            ),
            MATCH(
                N$3,
                RawData!$1:$1,
                0
            ),
            4
        )
    ),
    0
)</f>
        <v>0</v>
      </c>
      <c r="O22" s="57" cm="1">
        <f t="array" aca="1" ref="O22" ca="1">IFERROR(
    INDIRECT(
        "RawData!" &amp;
        ADDRESS(
            MATCH(
                $C22 &amp; ".Import_kWh",
                RawData!$A:$A,
                0
            ),
            MATCH(
                O$3,
                RawData!$1:$1,
                0
            ),
            4
        )
    ),
    0
)</f>
        <v>0</v>
      </c>
      <c r="P22" s="57" cm="1">
        <f t="array" aca="1" ref="P22" ca="1">IFERROR(
    INDIRECT(
        "RawData!" &amp;
        ADDRESS(
            MATCH(
                $C22 &amp; ".Import_kWh",
                RawData!$A:$A,
                0
            ),
            MATCH(
                P$3,
                RawData!$1:$1,
                0
            ),
            4
        )
    ),
    0
)</f>
        <v>0</v>
      </c>
      <c r="Q22" s="57" cm="1">
        <f t="array" aca="1" ref="Q22" ca="1">IFERROR(
    INDIRECT(
        "RawData!" &amp;
        ADDRESS(
            MATCH(
                $C22 &amp; ".Import_kWh",
                RawData!$A:$A,
                0
            ),
            MATCH(
                Q$3,
                RawData!$1:$1,
                0
            ),
            4
        )
    ),
    0
)</f>
        <v>0</v>
      </c>
      <c r="R22" s="57" cm="1">
        <f t="array" aca="1" ref="R22" ca="1">IFERROR(
    INDIRECT(
        "RawData!" &amp;
        ADDRESS(
            MATCH(
                $C22 &amp; ".Import_kWh",
                RawData!$A:$A,
                0
            ),
            MATCH(
                R$3,
                RawData!$1:$1,
                0
            ),
            4
        )
    ),
    0
)</f>
        <v>0</v>
      </c>
      <c r="S22" s="57" cm="1">
        <f t="array" aca="1" ref="S22" ca="1">IFERROR(
    INDIRECT(
        "RawData!" &amp;
        ADDRESS(
            MATCH(
                $C22 &amp; ".Import_kWh",
                RawData!$A:$A,
                0
            ),
            MATCH(
                S$3,
                RawData!$1:$1,
                0
            ),
            4
        )
    ),
    0
)</f>
        <v>0</v>
      </c>
      <c r="T22" s="57" cm="1">
        <f t="array" aca="1" ref="T22" ca="1">IFERROR(
    INDIRECT(
        "RawData!" &amp;
        ADDRESS(
            MATCH(
                $C22 &amp; ".Import_kWh",
                RawData!$A:$A,
                0
            ),
            MATCH(
                T$3,
                RawData!$1:$1,
                0
            ),
            4
        )
    ),
    0
)</f>
        <v>0</v>
      </c>
      <c r="U22" s="57" cm="1">
        <f t="array" aca="1" ref="U22" ca="1">IFERROR(
    INDIRECT(
        "RawData!" &amp;
        ADDRESS(
            MATCH(
                $C22 &amp; ".Import_kWh",
                RawData!$A:$A,
                0
            ),
            MATCH(
                U$3,
                RawData!$1:$1,
                0
            ),
            4
        )
    ),
    0
)</f>
        <v>0</v>
      </c>
      <c r="V22" s="57" cm="1">
        <f t="array" aca="1" ref="V22" ca="1">IFERROR(
    INDIRECT(
        "RawData!" &amp;
        ADDRESS(
            MATCH(
                $C22 &amp; ".Import_kWh",
                RawData!$A:$A,
                0
            ),
            MATCH(
                V$3,
                RawData!$1:$1,
                0
            ),
            4
        )
    ),
    0
)</f>
        <v>0</v>
      </c>
      <c r="W22" s="57" cm="1">
        <f t="array" aca="1" ref="W22" ca="1">IFERROR(
    INDIRECT(
        "RawData!" &amp;
        ADDRESS(
            MATCH(
                $C22 &amp; ".Import_kWh",
                RawData!$A:$A,
                0
            ),
            MATCH(
                W$3,
                RawData!$1:$1,
                0
            ),
            4
        )
    ),
    0
)</f>
        <v>0</v>
      </c>
      <c r="X22" s="57" cm="1">
        <f t="array" aca="1" ref="X22" ca="1">IFERROR(
    INDIRECT(
        "RawData!" &amp;
        ADDRESS(
            MATCH(
                $C22 &amp; ".Import_kWh",
                RawData!$A:$A,
                0
            ),
            MATCH(
                X$3,
                RawData!$1:$1,
                0
            ),
            4
        )
    ),
    0
)</f>
        <v>0</v>
      </c>
      <c r="Y22" s="57" cm="1">
        <f t="array" aca="1" ref="Y22" ca="1">IFERROR(
    INDIRECT(
        "RawData!" &amp;
        ADDRESS(
            MATCH(
                $C22 &amp; ".Import_kWh",
                RawData!$A:$A,
                0
            ),
            MATCH(
                Y$3,
                RawData!$1:$1,
                0
            ),
            4
        )
    ),
    0
)</f>
        <v>0</v>
      </c>
      <c r="Z22" s="57" cm="1">
        <f t="array" aca="1" ref="Z22" ca="1">IFERROR(
    INDIRECT(
        "RawData!" &amp;
        ADDRESS(
            MATCH(
                $C22 &amp; ".Import_kWh",
                RawData!$A:$A,
                0
            ),
            MATCH(
                Z$3,
                RawData!$1:$1,
                0
            ),
            4
        )
    ),
    0
)</f>
        <v>0</v>
      </c>
      <c r="AA22" s="57" cm="1">
        <f t="array" aca="1" ref="AA22" ca="1">IFERROR(
    INDIRECT(
        "RawData!" &amp;
        ADDRESS(
            MATCH(
                $C22 &amp; ".Import_kWh",
                RawData!$A:$A,
                0
            ),
            MATCH(
                AA$3,
                RawData!$1:$1,
                0
            ),
            4
        )
    ),
    0
)</f>
        <v>0</v>
      </c>
      <c r="AB22" s="57" cm="1">
        <f t="array" aca="1" ref="AB22" ca="1">IFERROR(
    INDIRECT(
        "RawData!" &amp;
        ADDRESS(
            MATCH(
                $C22 &amp; ".Import_kWh",
                RawData!$A:$A,
                0
            ),
            MATCH(
                AB$3,
                RawData!$1:$1,
                0
            ),
            4
        )
    ),
    0
)</f>
        <v>0</v>
      </c>
      <c r="AC22" s="57" cm="1">
        <f t="array" aca="1" ref="AC22" ca="1">IFERROR(
    INDIRECT(
        "RawData!" &amp;
        ADDRESS(
            MATCH(
                $C22 &amp; ".Import_kWh",
                RawData!$A:$A,
                0
            ),
            MATCH(
                AC$3,
                RawData!$1:$1,
                0
            ),
            4
        )
    ),
    0
)</f>
        <v>0</v>
      </c>
      <c r="AD22" s="57" cm="1">
        <f t="array" aca="1" ref="AD22" ca="1">IFERROR(
    INDIRECT(
        "RawData!" &amp;
        ADDRESS(
            MATCH(
                $C22 &amp; ".Import_kWh",
                RawData!$A:$A,
                0
            ),
            MATCH(
                AD$3,
                RawData!$1:$1,
                0
            ),
            4
        )
    ),
    0
)</f>
        <v>0</v>
      </c>
      <c r="AE22" s="57" cm="1">
        <f t="array" aca="1" ref="AE22" ca="1">IFERROR(
    INDIRECT(
        "RawData!" &amp;
        ADDRESS(
            MATCH(
                $C22 &amp; ".Import_kWh",
                RawData!$A:$A,
                0
            ),
            MATCH(
                AE$3,
                RawData!$1:$1,
                0
            ),
            4
        )
    ),
    0
)</f>
        <v>0</v>
      </c>
      <c r="AF22" s="57" cm="1">
        <f t="array" aca="1" ref="AF22" ca="1">IFERROR(
    INDIRECT(
        "RawData!" &amp;
        ADDRESS(
            MATCH(
                $C22 &amp; ".Import_kWh",
                RawData!$A:$A,
                0
            ),
            MATCH(
                AF$3,
                RawData!$1:$1,
                0
            ),
            4
        )
    ),
    0
)</f>
        <v>0</v>
      </c>
      <c r="AG22" s="57" cm="1">
        <f t="array" aca="1" ref="AG22" ca="1">IFERROR(
    INDIRECT(
        "RawData!" &amp;
        ADDRESS(
            MATCH(
                $C22 &amp; ".Import_kWh",
                RawData!$A:$A,
                0
            ),
            MATCH(
                AG$3,
                RawData!$1:$1,
                0
            ),
            4
        )
    ),
    0
)</f>
        <v>0</v>
      </c>
      <c r="AH22" s="57" cm="1">
        <f t="array" aca="1" ref="AH22" ca="1">IFERROR(
    INDIRECT(
        "RawData!" &amp;
        ADDRESS(
            MATCH(
                $C22 &amp; ".Import_kWh",
                RawData!$A:$A,
                0
            ),
            MATCH(
                AH$3,
                RawData!$1:$1,
                0
            ),
            4
        )
    ),
    0
)</f>
        <v>0</v>
      </c>
      <c r="AI22" s="57" cm="1">
        <f t="array" aca="1" ref="AI22" ca="1">IFERROR(
    INDIRECT(
        "RawData!" &amp;
        ADDRESS(
            MATCH(
                $C22 &amp; ".Import_kWh",
                RawData!$A:$A,
                0
            ),
            MATCH(
                AI$3,
                RawData!$1:$1,
                0
            ),
            4
        )
    ),
    0
)</f>
        <v>0</v>
      </c>
      <c r="AJ22" s="59"/>
    </row>
    <row r="23" spans="1:36" s="59" customFormat="1" ht="15" customHeight="1">
      <c r="B23" s="106"/>
      <c r="C23" s="60" t="s">
        <v>139</v>
      </c>
      <c r="D23" s="57" cm="1">
        <f t="array" aca="1" ref="D23" ca="1">IFERROR(
    INDIRECT(
        "RawData!" &amp;
        ADDRESS(
            MATCH(
                $C23 &amp; ".Import_kWh",
                RawData!$A:$A,
                0
            ),
            MATCH(
                D$3,
                RawData!$1:$1,
                0
            ),
            4
        )
    ),
    0
)</f>
        <v>0</v>
      </c>
      <c r="E23" s="57" cm="1">
        <f t="array" aca="1" ref="E23" ca="1">IFERROR(
    INDIRECT(
        "RawData!" &amp;
        ADDRESS(
            MATCH(
                $C23 &amp; ".Import_kWh",
                RawData!$A:$A,
                0
            ),
            MATCH(
                E$3,
                RawData!$1:$1,
                0
            ),
            4
        )
    ),
    0
)</f>
        <v>0</v>
      </c>
      <c r="F23" s="57" cm="1">
        <f t="array" aca="1" ref="F23" ca="1">IFERROR(
    INDIRECT(
        "RawData!" &amp;
        ADDRESS(
            MATCH(
                $C23 &amp; ".Import_kWh",
                RawData!$A:$A,
                0
            ),
            MATCH(
                F$3,
                RawData!$1:$1,
                0
            ),
            4
        )
    ),
    0
)</f>
        <v>0</v>
      </c>
      <c r="G23" s="57" cm="1">
        <f t="array" aca="1" ref="G23" ca="1">IFERROR(
    INDIRECT(
        "RawData!" &amp;
        ADDRESS(
            MATCH(
                $C23 &amp; ".Import_kWh",
                RawData!$A:$A,
                0
            ),
            MATCH(
                G$3,
                RawData!$1:$1,
                0
            ),
            4
        )
    ),
    0
)</f>
        <v>0</v>
      </c>
      <c r="H23" s="57" cm="1">
        <f t="array" aca="1" ref="H23" ca="1">IFERROR(
    INDIRECT(
        "RawData!" &amp;
        ADDRESS(
            MATCH(
                $C23 &amp; ".Import_kWh",
                RawData!$A:$A,
                0
            ),
            MATCH(
                H$3,
                RawData!$1:$1,
                0
            ),
            4
        )
    ),
    0
)</f>
        <v>0</v>
      </c>
      <c r="I23" s="57" cm="1">
        <f t="array" aca="1" ref="I23" ca="1">IFERROR(
    INDIRECT(
        "RawData!" &amp;
        ADDRESS(
            MATCH(
                $C23 &amp; ".Import_kWh",
                RawData!$A:$A,
                0
            ),
            MATCH(
                I$3,
                RawData!$1:$1,
                0
            ),
            4
        )
    ),
    0
)</f>
        <v>0</v>
      </c>
      <c r="J23" s="57" cm="1">
        <f t="array" aca="1" ref="J23" ca="1">IFERROR(
    INDIRECT(
        "RawData!" &amp;
        ADDRESS(
            MATCH(
                $C23 &amp; ".Import_kWh",
                RawData!$A:$A,
                0
            ),
            MATCH(
                J$3,
                RawData!$1:$1,
                0
            ),
            4
        )
    ),
    0
)</f>
        <v>0</v>
      </c>
      <c r="K23" s="57" cm="1">
        <f t="array" aca="1" ref="K23" ca="1">IFERROR(
    INDIRECT(
        "RawData!" &amp;
        ADDRESS(
            MATCH(
                $C23 &amp; ".Import_kWh",
                RawData!$A:$A,
                0
            ),
            MATCH(
                K$3,
                RawData!$1:$1,
                0
            ),
            4
        )
    ),
    0
)</f>
        <v>0</v>
      </c>
      <c r="L23" s="57" cm="1">
        <f t="array" aca="1" ref="L23" ca="1">IFERROR(
    INDIRECT(
        "RawData!" &amp;
        ADDRESS(
            MATCH(
                $C23 &amp; ".Import_kWh",
                RawData!$A:$A,
                0
            ),
            MATCH(
                L$3,
                RawData!$1:$1,
                0
            ),
            4
        )
    ),
    0
)</f>
        <v>0</v>
      </c>
      <c r="M23" s="57" cm="1">
        <f t="array" aca="1" ref="M23" ca="1">IFERROR(
    INDIRECT(
        "RawData!" &amp;
        ADDRESS(
            MATCH(
                $C23 &amp; ".Import_kWh",
                RawData!$A:$A,
                0
            ),
            MATCH(
                M$3,
                RawData!$1:$1,
                0
            ),
            4
        )
    ),
    0
)</f>
        <v>0</v>
      </c>
      <c r="N23" s="57" cm="1">
        <f t="array" aca="1" ref="N23" ca="1">IFERROR(
    INDIRECT(
        "RawData!" &amp;
        ADDRESS(
            MATCH(
                $C23 &amp; ".Import_kWh",
                RawData!$A:$A,
                0
            ),
            MATCH(
                N$3,
                RawData!$1:$1,
                0
            ),
            4
        )
    ),
    0
)</f>
        <v>0</v>
      </c>
      <c r="O23" s="57" cm="1">
        <f t="array" aca="1" ref="O23" ca="1">IFERROR(
    INDIRECT(
        "RawData!" &amp;
        ADDRESS(
            MATCH(
                $C23 &amp; ".Import_kWh",
                RawData!$A:$A,
                0
            ),
            MATCH(
                O$3,
                RawData!$1:$1,
                0
            ),
            4
        )
    ),
    0
)</f>
        <v>0</v>
      </c>
      <c r="P23" s="57" cm="1">
        <f t="array" aca="1" ref="P23" ca="1">IFERROR(
    INDIRECT(
        "RawData!" &amp;
        ADDRESS(
            MATCH(
                $C23 &amp; ".Import_kWh",
                RawData!$A:$A,
                0
            ),
            MATCH(
                P$3,
                RawData!$1:$1,
                0
            ),
            4
        )
    ),
    0
)</f>
        <v>0</v>
      </c>
      <c r="Q23" s="57" cm="1">
        <f t="array" aca="1" ref="Q23" ca="1">IFERROR(
    INDIRECT(
        "RawData!" &amp;
        ADDRESS(
            MATCH(
                $C23 &amp; ".Import_kWh",
                RawData!$A:$A,
                0
            ),
            MATCH(
                Q$3,
                RawData!$1:$1,
                0
            ),
            4
        )
    ),
    0
)</f>
        <v>0</v>
      </c>
      <c r="R23" s="57" cm="1">
        <f t="array" aca="1" ref="R23" ca="1">IFERROR(
    INDIRECT(
        "RawData!" &amp;
        ADDRESS(
            MATCH(
                $C23 &amp; ".Import_kWh",
                RawData!$A:$A,
                0
            ),
            MATCH(
                R$3,
                RawData!$1:$1,
                0
            ),
            4
        )
    ),
    0
)</f>
        <v>0</v>
      </c>
      <c r="S23" s="57" cm="1">
        <f t="array" aca="1" ref="S23" ca="1">IFERROR(
    INDIRECT(
        "RawData!" &amp;
        ADDRESS(
            MATCH(
                $C23 &amp; ".Import_kWh",
                RawData!$A:$A,
                0
            ),
            MATCH(
                S$3,
                RawData!$1:$1,
                0
            ),
            4
        )
    ),
    0
)</f>
        <v>0</v>
      </c>
      <c r="T23" s="57" cm="1">
        <f t="array" aca="1" ref="T23" ca="1">IFERROR(
    INDIRECT(
        "RawData!" &amp;
        ADDRESS(
            MATCH(
                $C23 &amp; ".Import_kWh",
                RawData!$A:$A,
                0
            ),
            MATCH(
                T$3,
                RawData!$1:$1,
                0
            ),
            4
        )
    ),
    0
)</f>
        <v>0</v>
      </c>
      <c r="U23" s="57" cm="1">
        <f t="array" aca="1" ref="U23" ca="1">IFERROR(
    INDIRECT(
        "RawData!" &amp;
        ADDRESS(
            MATCH(
                $C23 &amp; ".Import_kWh",
                RawData!$A:$A,
                0
            ),
            MATCH(
                U$3,
                RawData!$1:$1,
                0
            ),
            4
        )
    ),
    0
)</f>
        <v>0</v>
      </c>
      <c r="V23" s="57" cm="1">
        <f t="array" aca="1" ref="V23" ca="1">IFERROR(
    INDIRECT(
        "RawData!" &amp;
        ADDRESS(
            MATCH(
                $C23 &amp; ".Import_kWh",
                RawData!$A:$A,
                0
            ),
            MATCH(
                V$3,
                RawData!$1:$1,
                0
            ),
            4
        )
    ),
    0
)</f>
        <v>0</v>
      </c>
      <c r="W23" s="57" cm="1">
        <f t="array" aca="1" ref="W23" ca="1">IFERROR(
    INDIRECT(
        "RawData!" &amp;
        ADDRESS(
            MATCH(
                $C23 &amp; ".Import_kWh",
                RawData!$A:$A,
                0
            ),
            MATCH(
                W$3,
                RawData!$1:$1,
                0
            ),
            4
        )
    ),
    0
)</f>
        <v>0</v>
      </c>
      <c r="X23" s="57" cm="1">
        <f t="array" aca="1" ref="X23" ca="1">IFERROR(
    INDIRECT(
        "RawData!" &amp;
        ADDRESS(
            MATCH(
                $C23 &amp; ".Import_kWh",
                RawData!$A:$A,
                0
            ),
            MATCH(
                X$3,
                RawData!$1:$1,
                0
            ),
            4
        )
    ),
    0
)</f>
        <v>0</v>
      </c>
      <c r="Y23" s="57" cm="1">
        <f t="array" aca="1" ref="Y23" ca="1">IFERROR(
    INDIRECT(
        "RawData!" &amp;
        ADDRESS(
            MATCH(
                $C23 &amp; ".Import_kWh",
                RawData!$A:$A,
                0
            ),
            MATCH(
                Y$3,
                RawData!$1:$1,
                0
            ),
            4
        )
    ),
    0
)</f>
        <v>0</v>
      </c>
      <c r="Z23" s="57" cm="1">
        <f t="array" aca="1" ref="Z23" ca="1">IFERROR(
    INDIRECT(
        "RawData!" &amp;
        ADDRESS(
            MATCH(
                $C23 &amp; ".Import_kWh",
                RawData!$A:$A,
                0
            ),
            MATCH(
                Z$3,
                RawData!$1:$1,
                0
            ),
            4
        )
    ),
    0
)</f>
        <v>0</v>
      </c>
      <c r="AA23" s="57" cm="1">
        <f t="array" aca="1" ref="AA23" ca="1">IFERROR(
    INDIRECT(
        "RawData!" &amp;
        ADDRESS(
            MATCH(
                $C23 &amp; ".Import_kWh",
                RawData!$A:$A,
                0
            ),
            MATCH(
                AA$3,
                RawData!$1:$1,
                0
            ),
            4
        )
    ),
    0
)</f>
        <v>0</v>
      </c>
      <c r="AB23" s="57" cm="1">
        <f t="array" aca="1" ref="AB23" ca="1">IFERROR(
    INDIRECT(
        "RawData!" &amp;
        ADDRESS(
            MATCH(
                $C23 &amp; ".Import_kWh",
                RawData!$A:$A,
                0
            ),
            MATCH(
                AB$3,
                RawData!$1:$1,
                0
            ),
            4
        )
    ),
    0
)</f>
        <v>0</v>
      </c>
      <c r="AC23" s="57" cm="1">
        <f t="array" aca="1" ref="AC23" ca="1">IFERROR(
    INDIRECT(
        "RawData!" &amp;
        ADDRESS(
            MATCH(
                $C23 &amp; ".Import_kWh",
                RawData!$A:$A,
                0
            ),
            MATCH(
                AC$3,
                RawData!$1:$1,
                0
            ),
            4
        )
    ),
    0
)</f>
        <v>0</v>
      </c>
      <c r="AD23" s="57" cm="1">
        <f t="array" aca="1" ref="AD23" ca="1">IFERROR(
    INDIRECT(
        "RawData!" &amp;
        ADDRESS(
            MATCH(
                $C23 &amp; ".Import_kWh",
                RawData!$A:$A,
                0
            ),
            MATCH(
                AD$3,
                RawData!$1:$1,
                0
            ),
            4
        )
    ),
    0
)</f>
        <v>0</v>
      </c>
      <c r="AE23" s="57" cm="1">
        <f t="array" aca="1" ref="AE23" ca="1">IFERROR(
    INDIRECT(
        "RawData!" &amp;
        ADDRESS(
            MATCH(
                $C23 &amp; ".Import_kWh",
                RawData!$A:$A,
                0
            ),
            MATCH(
                AE$3,
                RawData!$1:$1,
                0
            ),
            4
        )
    ),
    0
)</f>
        <v>0</v>
      </c>
      <c r="AF23" s="57" cm="1">
        <f t="array" aca="1" ref="AF23" ca="1">IFERROR(
    INDIRECT(
        "RawData!" &amp;
        ADDRESS(
            MATCH(
                $C23 &amp; ".Import_kWh",
                RawData!$A:$A,
                0
            ),
            MATCH(
                AF$3,
                RawData!$1:$1,
                0
            ),
            4
        )
    ),
    0
)</f>
        <v>0</v>
      </c>
      <c r="AG23" s="57" cm="1">
        <f t="array" aca="1" ref="AG23" ca="1">IFERROR(
    INDIRECT(
        "RawData!" &amp;
        ADDRESS(
            MATCH(
                $C23 &amp; ".Import_kWh",
                RawData!$A:$A,
                0
            ),
            MATCH(
                AG$3,
                RawData!$1:$1,
                0
            ),
            4
        )
    ),
    0
)</f>
        <v>0</v>
      </c>
      <c r="AH23" s="57" cm="1">
        <f t="array" aca="1" ref="AH23" ca="1">IFERROR(
    INDIRECT(
        "RawData!" &amp;
        ADDRESS(
            MATCH(
                $C23 &amp; ".Import_kWh",
                RawData!$A:$A,
                0
            ),
            MATCH(
                AH$3,
                RawData!$1:$1,
                0
            ),
            4
        )
    ),
    0
)</f>
        <v>0</v>
      </c>
      <c r="AI23" s="57" cm="1">
        <f t="array" aca="1" ref="AI23" ca="1">IFERROR(
    INDIRECT(
        "RawData!" &amp;
        ADDRESS(
            MATCH(
                $C23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4" spans="1:36" s="59" customFormat="1" ht="15" customHeight="1">
      <c r="A24" s="82"/>
      <c r="B24" s="106"/>
      <c r="C24" s="443">
        <v>1506</v>
      </c>
      <c r="D24" s="57" cm="1">
        <f t="array" aca="1" ref="D24" ca="1">IFERROR(
    INDIRECT(
        "RawData!" &amp;
        ADDRESS(
            MATCH(
                $C24 &amp; ".Import_kWh",
                RawData!$A:$A,
                0
            ),
            MATCH(
                D$3,
                RawData!$1:$1,
                0
            ),
            4
        )
    ),
    0
)</f>
        <v>0</v>
      </c>
      <c r="E24" s="57" cm="1">
        <f t="array" aca="1" ref="E24" ca="1">IFERROR(
    INDIRECT(
        "RawData!" &amp;
        ADDRESS(
            MATCH(
                $C24 &amp; ".Import_kWh",
                RawData!$A:$A,
                0
            ),
            MATCH(
                E$3,
                RawData!$1:$1,
                0
            ),
            4
        )
    ),
    0
)</f>
        <v>0</v>
      </c>
      <c r="F24" s="57" cm="1">
        <f t="array" aca="1" ref="F24" ca="1">IFERROR(
    INDIRECT(
        "RawData!" &amp;
        ADDRESS(
            MATCH(
                $C24 &amp; ".Import_kWh",
                RawData!$A:$A,
                0
            ),
            MATCH(
                F$3,
                RawData!$1:$1,
                0
            ),
            4
        )
    ),
    0
)</f>
        <v>0</v>
      </c>
      <c r="G24" s="57" cm="1">
        <f t="array" aca="1" ref="G24" ca="1">IFERROR(
    INDIRECT(
        "RawData!" &amp;
        ADDRESS(
            MATCH(
                $C24 &amp; ".Import_kWh",
                RawData!$A:$A,
                0
            ),
            MATCH(
                G$3,
                RawData!$1:$1,
                0
            ),
            4
        )
    ),
    0
)</f>
        <v>0</v>
      </c>
      <c r="H24" s="57" cm="1">
        <f t="array" aca="1" ref="H24" ca="1">IFERROR(
    INDIRECT(
        "RawData!" &amp;
        ADDRESS(
            MATCH(
                $C24 &amp; ".Import_kWh",
                RawData!$A:$A,
                0
            ),
            MATCH(
                H$3,
                RawData!$1:$1,
                0
            ),
            4
        )
    ),
    0
)</f>
        <v>0</v>
      </c>
      <c r="I24" s="57" cm="1">
        <f t="array" aca="1" ref="I24" ca="1">IFERROR(
    INDIRECT(
        "RawData!" &amp;
        ADDRESS(
            MATCH(
                $C24 &amp; ".Import_kWh",
                RawData!$A:$A,
                0
            ),
            MATCH(
                I$3,
                RawData!$1:$1,
                0
            ),
            4
        )
    ),
    0
)</f>
        <v>0</v>
      </c>
      <c r="J24" s="57" cm="1">
        <f t="array" aca="1" ref="J24" ca="1">IFERROR(
    INDIRECT(
        "RawData!" &amp;
        ADDRESS(
            MATCH(
                $C24 &amp; ".Import_kWh",
                RawData!$A:$A,
                0
            ),
            MATCH(
                J$3,
                RawData!$1:$1,
                0
            ),
            4
        )
    ),
    0
)</f>
        <v>0</v>
      </c>
      <c r="K24" s="57" cm="1">
        <f t="array" aca="1" ref="K24" ca="1">IFERROR(
    INDIRECT(
        "RawData!" &amp;
        ADDRESS(
            MATCH(
                $C24 &amp; ".Import_kWh",
                RawData!$A:$A,
                0
            ),
            MATCH(
                K$3,
                RawData!$1:$1,
                0
            ),
            4
        )
    ),
    0
)</f>
        <v>0</v>
      </c>
      <c r="L24" s="57" cm="1">
        <f t="array" aca="1" ref="L24" ca="1">IFERROR(
    INDIRECT(
        "RawData!" &amp;
        ADDRESS(
            MATCH(
                $C24 &amp; ".Import_kWh",
                RawData!$A:$A,
                0
            ),
            MATCH(
                L$3,
                RawData!$1:$1,
                0
            ),
            4
        )
    ),
    0
)</f>
        <v>0</v>
      </c>
      <c r="M24" s="57" cm="1">
        <f t="array" aca="1" ref="M24" ca="1">IFERROR(
    INDIRECT(
        "RawData!" &amp;
        ADDRESS(
            MATCH(
                $C24 &amp; ".Import_kWh",
                RawData!$A:$A,
                0
            ),
            MATCH(
                M$3,
                RawData!$1:$1,
                0
            ),
            4
        )
    ),
    0
)</f>
        <v>0</v>
      </c>
      <c r="N24" s="57" cm="1">
        <f t="array" aca="1" ref="N24" ca="1">IFERROR(
    INDIRECT(
        "RawData!" &amp;
        ADDRESS(
            MATCH(
                $C24 &amp; ".Import_kWh",
                RawData!$A:$A,
                0
            ),
            MATCH(
                N$3,
                RawData!$1:$1,
                0
            ),
            4
        )
    ),
    0
)</f>
        <v>0</v>
      </c>
      <c r="O24" s="57" cm="1">
        <f t="array" aca="1" ref="O24" ca="1">IFERROR(
    INDIRECT(
        "RawData!" &amp;
        ADDRESS(
            MATCH(
                $C24 &amp; ".Import_kWh",
                RawData!$A:$A,
                0
            ),
            MATCH(
                O$3,
                RawData!$1:$1,
                0
            ),
            4
        )
    ),
    0
)</f>
        <v>0</v>
      </c>
      <c r="P24" s="57" cm="1">
        <f t="array" aca="1" ref="P24" ca="1">IFERROR(
    INDIRECT(
        "RawData!" &amp;
        ADDRESS(
            MATCH(
                $C24 &amp; ".Import_kWh",
                RawData!$A:$A,
                0
            ),
            MATCH(
                P$3,
                RawData!$1:$1,
                0
            ),
            4
        )
    ),
    0
)</f>
        <v>0</v>
      </c>
      <c r="Q24" s="57" cm="1">
        <f t="array" aca="1" ref="Q24" ca="1">IFERROR(
    INDIRECT(
        "RawData!" &amp;
        ADDRESS(
            MATCH(
                $C24 &amp; ".Import_kWh",
                RawData!$A:$A,
                0
            ),
            MATCH(
                Q$3,
                RawData!$1:$1,
                0
            ),
            4
        )
    ),
    0
)</f>
        <v>0</v>
      </c>
      <c r="R24" s="57" cm="1">
        <f t="array" aca="1" ref="R24" ca="1">IFERROR(
    INDIRECT(
        "RawData!" &amp;
        ADDRESS(
            MATCH(
                $C24 &amp; ".Import_kWh",
                RawData!$A:$A,
                0
            ),
            MATCH(
                R$3,
                RawData!$1:$1,
                0
            ),
            4
        )
    ),
    0
)</f>
        <v>0</v>
      </c>
      <c r="S24" s="57" cm="1">
        <f t="array" aca="1" ref="S24" ca="1">IFERROR(
    INDIRECT(
        "RawData!" &amp;
        ADDRESS(
            MATCH(
                $C24 &amp; ".Import_kWh",
                RawData!$A:$A,
                0
            ),
            MATCH(
                S$3,
                RawData!$1:$1,
                0
            ),
            4
        )
    ),
    0
)</f>
        <v>0</v>
      </c>
      <c r="T24" s="57" cm="1">
        <f t="array" aca="1" ref="T24" ca="1">IFERROR(
    INDIRECT(
        "RawData!" &amp;
        ADDRESS(
            MATCH(
                $C24 &amp; ".Import_kWh",
                RawData!$A:$A,
                0
            ),
            MATCH(
                T$3,
                RawData!$1:$1,
                0
            ),
            4
        )
    ),
    0
)</f>
        <v>0</v>
      </c>
      <c r="U24" s="57" cm="1">
        <f t="array" aca="1" ref="U24" ca="1">IFERROR(
    INDIRECT(
        "RawData!" &amp;
        ADDRESS(
            MATCH(
                $C24 &amp; ".Import_kWh",
                RawData!$A:$A,
                0
            ),
            MATCH(
                U$3,
                RawData!$1:$1,
                0
            ),
            4
        )
    ),
    0
)</f>
        <v>0</v>
      </c>
      <c r="V24" s="57" cm="1">
        <f t="array" aca="1" ref="V24" ca="1">IFERROR(
    INDIRECT(
        "RawData!" &amp;
        ADDRESS(
            MATCH(
                $C24 &amp; ".Import_kWh",
                RawData!$A:$A,
                0
            ),
            MATCH(
                V$3,
                RawData!$1:$1,
                0
            ),
            4
        )
    ),
    0
)</f>
        <v>0</v>
      </c>
      <c r="W24" s="57" cm="1">
        <f t="array" aca="1" ref="W24" ca="1">IFERROR(
    INDIRECT(
        "RawData!" &amp;
        ADDRESS(
            MATCH(
                $C24 &amp; ".Import_kWh",
                RawData!$A:$A,
                0
            ),
            MATCH(
                W$3,
                RawData!$1:$1,
                0
            ),
            4
        )
    ),
    0
)</f>
        <v>0</v>
      </c>
      <c r="X24" s="57" cm="1">
        <f t="array" aca="1" ref="X24" ca="1">IFERROR(
    INDIRECT(
        "RawData!" &amp;
        ADDRESS(
            MATCH(
                $C24 &amp; ".Import_kWh",
                RawData!$A:$A,
                0
            ),
            MATCH(
                X$3,
                RawData!$1:$1,
                0
            ),
            4
        )
    ),
    0
)</f>
        <v>0</v>
      </c>
      <c r="Y24" s="57" cm="1">
        <f t="array" aca="1" ref="Y24" ca="1">IFERROR(
    INDIRECT(
        "RawData!" &amp;
        ADDRESS(
            MATCH(
                $C24 &amp; ".Import_kWh",
                RawData!$A:$A,
                0
            ),
            MATCH(
                Y$3,
                RawData!$1:$1,
                0
            ),
            4
        )
    ),
    0
)</f>
        <v>0</v>
      </c>
      <c r="Z24" s="57" cm="1">
        <f t="array" aca="1" ref="Z24" ca="1">IFERROR(
    INDIRECT(
        "RawData!" &amp;
        ADDRESS(
            MATCH(
                $C24 &amp; ".Import_kWh",
                RawData!$A:$A,
                0
            ),
            MATCH(
                Z$3,
                RawData!$1:$1,
                0
            ),
            4
        )
    ),
    0
)</f>
        <v>0</v>
      </c>
      <c r="AA24" s="57" cm="1">
        <f t="array" aca="1" ref="AA24" ca="1">IFERROR(
    INDIRECT(
        "RawData!" &amp;
        ADDRESS(
            MATCH(
                $C24 &amp; ".Import_kWh",
                RawData!$A:$A,
                0
            ),
            MATCH(
                AA$3,
                RawData!$1:$1,
                0
            ),
            4
        )
    ),
    0
)</f>
        <v>0</v>
      </c>
      <c r="AB24" s="57" cm="1">
        <f t="array" aca="1" ref="AB24" ca="1">IFERROR(
    INDIRECT(
        "RawData!" &amp;
        ADDRESS(
            MATCH(
                $C24 &amp; ".Import_kWh",
                RawData!$A:$A,
                0
            ),
            MATCH(
                AB$3,
                RawData!$1:$1,
                0
            ),
            4
        )
    ),
    0
)</f>
        <v>0</v>
      </c>
      <c r="AC24" s="57" cm="1">
        <f t="array" aca="1" ref="AC24" ca="1">IFERROR(
    INDIRECT(
        "RawData!" &amp;
        ADDRESS(
            MATCH(
                $C24 &amp; ".Import_kWh",
                RawData!$A:$A,
                0
            ),
            MATCH(
                AC$3,
                RawData!$1:$1,
                0
            ),
            4
        )
    ),
    0
)</f>
        <v>0</v>
      </c>
      <c r="AD24" s="57" cm="1">
        <f t="array" aca="1" ref="AD24" ca="1">IFERROR(
    INDIRECT(
        "RawData!" &amp;
        ADDRESS(
            MATCH(
                $C24 &amp; ".Import_kWh",
                RawData!$A:$A,
                0
            ),
            MATCH(
                AD$3,
                RawData!$1:$1,
                0
            ),
            4
        )
    ),
    0
)</f>
        <v>0</v>
      </c>
      <c r="AE24" s="57" cm="1">
        <f t="array" aca="1" ref="AE24" ca="1">IFERROR(
    INDIRECT(
        "RawData!" &amp;
        ADDRESS(
            MATCH(
                $C24 &amp; ".Import_kWh",
                RawData!$A:$A,
                0
            ),
            MATCH(
                AE$3,
                RawData!$1:$1,
                0
            ),
            4
        )
    ),
    0
)</f>
        <v>0</v>
      </c>
      <c r="AF24" s="57" cm="1">
        <f t="array" aca="1" ref="AF24" ca="1">IFERROR(
    INDIRECT(
        "RawData!" &amp;
        ADDRESS(
            MATCH(
                $C24 &amp; ".Import_kWh",
                RawData!$A:$A,
                0
            ),
            MATCH(
                AF$3,
                RawData!$1:$1,
                0
            ),
            4
        )
    ),
    0
)</f>
        <v>0</v>
      </c>
      <c r="AG24" s="57" cm="1">
        <f t="array" aca="1" ref="AG24" ca="1">IFERROR(
    INDIRECT(
        "RawData!" &amp;
        ADDRESS(
            MATCH(
                $C24 &amp; ".Import_kWh",
                RawData!$A:$A,
                0
            ),
            MATCH(
                AG$3,
                RawData!$1:$1,
                0
            ),
            4
        )
    ),
    0
)</f>
        <v>0</v>
      </c>
      <c r="AH24" s="57" cm="1">
        <f t="array" aca="1" ref="AH24" ca="1">IFERROR(
    INDIRECT(
        "RawData!" &amp;
        ADDRESS(
            MATCH(
                $C24 &amp; ".Import_kWh",
                RawData!$A:$A,
                0
            ),
            MATCH(
                AH$3,
                RawData!$1:$1,
                0
            ),
            4
        )
    ),
    0
)</f>
        <v>0</v>
      </c>
      <c r="AI24" s="57" cm="1">
        <f t="array" aca="1" ref="AI24" ca="1">IFERROR(
    INDIRECT(
        "RawData!" &amp;
        ADDRESS(
            MATCH(
                $C24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5" spans="1:36" s="59" customFormat="1" ht="15" customHeight="1">
      <c r="B25" s="106"/>
      <c r="C25" s="60" t="s">
        <v>36</v>
      </c>
      <c r="D25" s="57" cm="1">
        <f t="array" aca="1" ref="D25" ca="1">IFERROR(
    INDIRECT(
        "RawData!" &amp;
        ADDRESS(
            MATCH(
                $C25 &amp; ".Import_kWh",
                RawData!$A:$A,
                0
            ),
            MATCH(
                D$3,
                RawData!$1:$1,
                0
            ),
            4
        )
    ),
    0
)</f>
        <v>0</v>
      </c>
      <c r="E25" s="57" cm="1">
        <f t="array" aca="1" ref="E25" ca="1">IFERROR(
    INDIRECT(
        "RawData!" &amp;
        ADDRESS(
            MATCH(
                $C25 &amp; ".Import_kWh",
                RawData!$A:$A,
                0
            ),
            MATCH(
                E$3,
                RawData!$1:$1,
                0
            ),
            4
        )
    ),
    0
)</f>
        <v>0</v>
      </c>
      <c r="F25" s="57" cm="1">
        <f t="array" aca="1" ref="F25" ca="1">IFERROR(
    INDIRECT(
        "RawData!" &amp;
        ADDRESS(
            MATCH(
                $C25 &amp; ".Import_kWh",
                RawData!$A:$A,
                0
            ),
            MATCH(
                F$3,
                RawData!$1:$1,
                0
            ),
            4
        )
    ),
    0
)</f>
        <v>0</v>
      </c>
      <c r="G25" s="57" cm="1">
        <f t="array" aca="1" ref="G25" ca="1">IFERROR(
    INDIRECT(
        "RawData!" &amp;
        ADDRESS(
            MATCH(
                $C25 &amp; ".Import_kWh",
                RawData!$A:$A,
                0
            ),
            MATCH(
                G$3,
                RawData!$1:$1,
                0
            ),
            4
        )
    ),
    0
)</f>
        <v>0</v>
      </c>
      <c r="H25" s="57" cm="1">
        <f t="array" aca="1" ref="H25" ca="1">IFERROR(
    INDIRECT(
        "RawData!" &amp;
        ADDRESS(
            MATCH(
                $C25 &amp; ".Import_kWh",
                RawData!$A:$A,
                0
            ),
            MATCH(
                H$3,
                RawData!$1:$1,
                0
            ),
            4
        )
    ),
    0
)</f>
        <v>0</v>
      </c>
      <c r="I25" s="57" cm="1">
        <f t="array" aca="1" ref="I25" ca="1">IFERROR(
    INDIRECT(
        "RawData!" &amp;
        ADDRESS(
            MATCH(
                $C25 &amp; ".Import_kWh",
                RawData!$A:$A,
                0
            ),
            MATCH(
                I$3,
                RawData!$1:$1,
                0
            ),
            4
        )
    ),
    0
)</f>
        <v>0</v>
      </c>
      <c r="J25" s="57" cm="1">
        <f t="array" aca="1" ref="J25" ca="1">IFERROR(
    INDIRECT(
        "RawData!" &amp;
        ADDRESS(
            MATCH(
                $C25 &amp; ".Import_kWh",
                RawData!$A:$A,
                0
            ),
            MATCH(
                J$3,
                RawData!$1:$1,
                0
            ),
            4
        )
    ),
    0
)</f>
        <v>0</v>
      </c>
      <c r="K25" s="57" cm="1">
        <f t="array" aca="1" ref="K25" ca="1">IFERROR(
    INDIRECT(
        "RawData!" &amp;
        ADDRESS(
            MATCH(
                $C25 &amp; ".Import_kWh",
                RawData!$A:$A,
                0
            ),
            MATCH(
                K$3,
                RawData!$1:$1,
                0
            ),
            4
        )
    ),
    0
)</f>
        <v>0</v>
      </c>
      <c r="L25" s="57" cm="1">
        <f t="array" aca="1" ref="L25" ca="1">IFERROR(
    INDIRECT(
        "RawData!" &amp;
        ADDRESS(
            MATCH(
                $C25 &amp; ".Import_kWh",
                RawData!$A:$A,
                0
            ),
            MATCH(
                L$3,
                RawData!$1:$1,
                0
            ),
            4
        )
    ),
    0
)</f>
        <v>0</v>
      </c>
      <c r="M25" s="57" cm="1">
        <f t="array" aca="1" ref="M25" ca="1">IFERROR(
    INDIRECT(
        "RawData!" &amp;
        ADDRESS(
            MATCH(
                $C25 &amp; ".Import_kWh",
                RawData!$A:$A,
                0
            ),
            MATCH(
                M$3,
                RawData!$1:$1,
                0
            ),
            4
        )
    ),
    0
)</f>
        <v>0</v>
      </c>
      <c r="N25" s="57" cm="1">
        <f t="array" aca="1" ref="N25" ca="1">IFERROR(
    INDIRECT(
        "RawData!" &amp;
        ADDRESS(
            MATCH(
                $C25 &amp; ".Import_kWh",
                RawData!$A:$A,
                0
            ),
            MATCH(
                N$3,
                RawData!$1:$1,
                0
            ),
            4
        )
    ),
    0
)</f>
        <v>0</v>
      </c>
      <c r="O25" s="57" cm="1">
        <f t="array" aca="1" ref="O25" ca="1">IFERROR(
    INDIRECT(
        "RawData!" &amp;
        ADDRESS(
            MATCH(
                $C25 &amp; ".Import_kWh",
                RawData!$A:$A,
                0
            ),
            MATCH(
                O$3,
                RawData!$1:$1,
                0
            ),
            4
        )
    ),
    0
)</f>
        <v>0</v>
      </c>
      <c r="P25" s="57" cm="1">
        <f t="array" aca="1" ref="P25" ca="1">IFERROR(
    INDIRECT(
        "RawData!" &amp;
        ADDRESS(
            MATCH(
                $C25 &amp; ".Import_kWh",
                RawData!$A:$A,
                0
            ),
            MATCH(
                P$3,
                RawData!$1:$1,
                0
            ),
            4
        )
    ),
    0
)</f>
        <v>0</v>
      </c>
      <c r="Q25" s="57" cm="1">
        <f t="array" aca="1" ref="Q25" ca="1">IFERROR(
    INDIRECT(
        "RawData!" &amp;
        ADDRESS(
            MATCH(
                $C25 &amp; ".Import_kWh",
                RawData!$A:$A,
                0
            ),
            MATCH(
                Q$3,
                RawData!$1:$1,
                0
            ),
            4
        )
    ),
    0
)</f>
        <v>0</v>
      </c>
      <c r="R25" s="57" cm="1">
        <f t="array" aca="1" ref="R25" ca="1">IFERROR(
    INDIRECT(
        "RawData!" &amp;
        ADDRESS(
            MATCH(
                $C25 &amp; ".Import_kWh",
                RawData!$A:$A,
                0
            ),
            MATCH(
                R$3,
                RawData!$1:$1,
                0
            ),
            4
        )
    ),
    0
)</f>
        <v>0</v>
      </c>
      <c r="S25" s="57" cm="1">
        <f t="array" aca="1" ref="S25" ca="1">IFERROR(
    INDIRECT(
        "RawData!" &amp;
        ADDRESS(
            MATCH(
                $C25 &amp; ".Import_kWh",
                RawData!$A:$A,
                0
            ),
            MATCH(
                S$3,
                RawData!$1:$1,
                0
            ),
            4
        )
    ),
    0
)</f>
        <v>0</v>
      </c>
      <c r="T25" s="57" cm="1">
        <f t="array" aca="1" ref="T25" ca="1">IFERROR(
    INDIRECT(
        "RawData!" &amp;
        ADDRESS(
            MATCH(
                $C25 &amp; ".Import_kWh",
                RawData!$A:$A,
                0
            ),
            MATCH(
                T$3,
                RawData!$1:$1,
                0
            ),
            4
        )
    ),
    0
)</f>
        <v>0</v>
      </c>
      <c r="U25" s="57" cm="1">
        <f t="array" aca="1" ref="U25" ca="1">IFERROR(
    INDIRECT(
        "RawData!" &amp;
        ADDRESS(
            MATCH(
                $C25 &amp; ".Import_kWh",
                RawData!$A:$A,
                0
            ),
            MATCH(
                U$3,
                RawData!$1:$1,
                0
            ),
            4
        )
    ),
    0
)</f>
        <v>0</v>
      </c>
      <c r="V25" s="57" cm="1">
        <f t="array" aca="1" ref="V25" ca="1">IFERROR(
    INDIRECT(
        "RawData!" &amp;
        ADDRESS(
            MATCH(
                $C25 &amp; ".Import_kWh",
                RawData!$A:$A,
                0
            ),
            MATCH(
                V$3,
                RawData!$1:$1,
                0
            ),
            4
        )
    ),
    0
)</f>
        <v>0</v>
      </c>
      <c r="W25" s="57" cm="1">
        <f t="array" aca="1" ref="W25" ca="1">IFERROR(
    INDIRECT(
        "RawData!" &amp;
        ADDRESS(
            MATCH(
                $C25 &amp; ".Import_kWh",
                RawData!$A:$A,
                0
            ),
            MATCH(
                W$3,
                RawData!$1:$1,
                0
            ),
            4
        )
    ),
    0
)</f>
        <v>0</v>
      </c>
      <c r="X25" s="57" cm="1">
        <f t="array" aca="1" ref="X25" ca="1">IFERROR(
    INDIRECT(
        "RawData!" &amp;
        ADDRESS(
            MATCH(
                $C25 &amp; ".Import_kWh",
                RawData!$A:$A,
                0
            ),
            MATCH(
                X$3,
                RawData!$1:$1,
                0
            ),
            4
        )
    ),
    0
)</f>
        <v>0</v>
      </c>
      <c r="Y25" s="57" cm="1">
        <f t="array" aca="1" ref="Y25" ca="1">IFERROR(
    INDIRECT(
        "RawData!" &amp;
        ADDRESS(
            MATCH(
                $C25 &amp; ".Import_kWh",
                RawData!$A:$A,
                0
            ),
            MATCH(
                Y$3,
                RawData!$1:$1,
                0
            ),
            4
        )
    ),
    0
)</f>
        <v>0</v>
      </c>
      <c r="Z25" s="57" cm="1">
        <f t="array" aca="1" ref="Z25" ca="1">IFERROR(
    INDIRECT(
        "RawData!" &amp;
        ADDRESS(
            MATCH(
                $C25 &amp; ".Import_kWh",
                RawData!$A:$A,
                0
            ),
            MATCH(
                Z$3,
                RawData!$1:$1,
                0
            ),
            4
        )
    ),
    0
)</f>
        <v>0</v>
      </c>
      <c r="AA25" s="57" cm="1">
        <f t="array" aca="1" ref="AA25" ca="1">IFERROR(
    INDIRECT(
        "RawData!" &amp;
        ADDRESS(
            MATCH(
                $C25 &amp; ".Import_kWh",
                RawData!$A:$A,
                0
            ),
            MATCH(
                AA$3,
                RawData!$1:$1,
                0
            ),
            4
        )
    ),
    0
)</f>
        <v>0</v>
      </c>
      <c r="AB25" s="57" cm="1">
        <f t="array" aca="1" ref="AB25" ca="1">IFERROR(
    INDIRECT(
        "RawData!" &amp;
        ADDRESS(
            MATCH(
                $C25 &amp; ".Import_kWh",
                RawData!$A:$A,
                0
            ),
            MATCH(
                AB$3,
                RawData!$1:$1,
                0
            ),
            4
        )
    ),
    0
)</f>
        <v>0</v>
      </c>
      <c r="AC25" s="57" cm="1">
        <f t="array" aca="1" ref="AC25" ca="1">IFERROR(
    INDIRECT(
        "RawData!" &amp;
        ADDRESS(
            MATCH(
                $C25 &amp; ".Import_kWh",
                RawData!$A:$A,
                0
            ),
            MATCH(
                AC$3,
                RawData!$1:$1,
                0
            ),
            4
        )
    ),
    0
)</f>
        <v>0</v>
      </c>
      <c r="AD25" s="57" cm="1">
        <f t="array" aca="1" ref="AD25" ca="1">IFERROR(
    INDIRECT(
        "RawData!" &amp;
        ADDRESS(
            MATCH(
                $C25 &amp; ".Import_kWh",
                RawData!$A:$A,
                0
            ),
            MATCH(
                AD$3,
                RawData!$1:$1,
                0
            ),
            4
        )
    ),
    0
)</f>
        <v>0</v>
      </c>
      <c r="AE25" s="57" cm="1">
        <f t="array" aca="1" ref="AE25" ca="1">IFERROR(
    INDIRECT(
        "RawData!" &amp;
        ADDRESS(
            MATCH(
                $C25 &amp; ".Import_kWh",
                RawData!$A:$A,
                0
            ),
            MATCH(
                AE$3,
                RawData!$1:$1,
                0
            ),
            4
        )
    ),
    0
)</f>
        <v>0</v>
      </c>
      <c r="AF25" s="57" cm="1">
        <f t="array" aca="1" ref="AF25" ca="1">IFERROR(
    INDIRECT(
        "RawData!" &amp;
        ADDRESS(
            MATCH(
                $C25 &amp; ".Import_kWh",
                RawData!$A:$A,
                0
            ),
            MATCH(
                AF$3,
                RawData!$1:$1,
                0
            ),
            4
        )
    ),
    0
)</f>
        <v>0</v>
      </c>
      <c r="AG25" s="57" cm="1">
        <f t="array" aca="1" ref="AG25" ca="1">IFERROR(
    INDIRECT(
        "RawData!" &amp;
        ADDRESS(
            MATCH(
                $C25 &amp; ".Import_kWh",
                RawData!$A:$A,
                0
            ),
            MATCH(
                AG$3,
                RawData!$1:$1,
                0
            ),
            4
        )
    ),
    0
)</f>
        <v>0</v>
      </c>
      <c r="AH25" s="57" cm="1">
        <f t="array" aca="1" ref="AH25" ca="1">IFERROR(
    INDIRECT(
        "RawData!" &amp;
        ADDRESS(
            MATCH(
                $C25 &amp; ".Import_kWh",
                RawData!$A:$A,
                0
            ),
            MATCH(
                AH$3,
                RawData!$1:$1,
                0
            ),
            4
        )
    ),
    0
)</f>
        <v>0</v>
      </c>
      <c r="AI25" s="57" cm="1">
        <f t="array" aca="1" ref="AI25" ca="1">IFERROR(
    INDIRECT(
        "RawData!" &amp;
        ADDRESS(
            MATCH(
                $C25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6" spans="1:36" s="85" customFormat="1" ht="15" customHeight="1">
      <c r="A26" s="59"/>
      <c r="B26" s="106"/>
      <c r="C26" s="60">
        <v>1507</v>
      </c>
      <c r="D26" s="57" cm="1">
        <f t="array" aca="1" ref="D26" ca="1">IFERROR(
    INDIRECT(
        "RawData!" &amp;
        ADDRESS(
            MATCH(
                $C26 &amp; ".Import_kWh",
                RawData!$A:$A,
                0
            ),
            MATCH(
                D$3,
                RawData!$1:$1,
                0
            ),
            4
        )
    ),
    0
)</f>
        <v>0</v>
      </c>
      <c r="E26" s="57" cm="1">
        <f t="array" aca="1" ref="E26" ca="1">IFERROR(
    INDIRECT(
        "RawData!" &amp;
        ADDRESS(
            MATCH(
                $C26 &amp; ".Import_kWh",
                RawData!$A:$A,
                0
            ),
            MATCH(
                E$3,
                RawData!$1:$1,
                0
            ),
            4
        )
    ),
    0
)</f>
        <v>0</v>
      </c>
      <c r="F26" s="57" cm="1">
        <f t="array" aca="1" ref="F26" ca="1">IFERROR(
    INDIRECT(
        "RawData!" &amp;
        ADDRESS(
            MATCH(
                $C26 &amp; ".Import_kWh",
                RawData!$A:$A,
                0
            ),
            MATCH(
                F$3,
                RawData!$1:$1,
                0
            ),
            4
        )
    ),
    0
)</f>
        <v>0</v>
      </c>
      <c r="G26" s="57" cm="1">
        <f t="array" aca="1" ref="G26" ca="1">IFERROR(
    INDIRECT(
        "RawData!" &amp;
        ADDRESS(
            MATCH(
                $C26 &amp; ".Import_kWh",
                RawData!$A:$A,
                0
            ),
            MATCH(
                G$3,
                RawData!$1:$1,
                0
            ),
            4
        )
    ),
    0
)</f>
        <v>0</v>
      </c>
      <c r="H26" s="57" cm="1">
        <f t="array" aca="1" ref="H26" ca="1">IFERROR(
    INDIRECT(
        "RawData!" &amp;
        ADDRESS(
            MATCH(
                $C26 &amp; ".Import_kWh",
                RawData!$A:$A,
                0
            ),
            MATCH(
                H$3,
                RawData!$1:$1,
                0
            ),
            4
        )
    ),
    0
)</f>
        <v>0</v>
      </c>
      <c r="I26" s="57" cm="1">
        <f t="array" aca="1" ref="I26" ca="1">IFERROR(
    INDIRECT(
        "RawData!" &amp;
        ADDRESS(
            MATCH(
                $C26 &amp; ".Import_kWh",
                RawData!$A:$A,
                0
            ),
            MATCH(
                I$3,
                RawData!$1:$1,
                0
            ),
            4
        )
    ),
    0
)</f>
        <v>0</v>
      </c>
      <c r="J26" s="57" cm="1">
        <f t="array" aca="1" ref="J26" ca="1">IFERROR(
    INDIRECT(
        "RawData!" &amp;
        ADDRESS(
            MATCH(
                $C26 &amp; ".Import_kWh",
                RawData!$A:$A,
                0
            ),
            MATCH(
                J$3,
                RawData!$1:$1,
                0
            ),
            4
        )
    ),
    0
)</f>
        <v>0</v>
      </c>
      <c r="K26" s="57" cm="1">
        <f t="array" aca="1" ref="K26" ca="1">IFERROR(
    INDIRECT(
        "RawData!" &amp;
        ADDRESS(
            MATCH(
                $C26 &amp; ".Import_kWh",
                RawData!$A:$A,
                0
            ),
            MATCH(
                K$3,
                RawData!$1:$1,
                0
            ),
            4
        )
    ),
    0
)</f>
        <v>0</v>
      </c>
      <c r="L26" s="57" cm="1">
        <f t="array" aca="1" ref="L26" ca="1">IFERROR(
    INDIRECT(
        "RawData!" &amp;
        ADDRESS(
            MATCH(
                $C26 &amp; ".Import_kWh",
                RawData!$A:$A,
                0
            ),
            MATCH(
                L$3,
                RawData!$1:$1,
                0
            ),
            4
        )
    ),
    0
)</f>
        <v>0</v>
      </c>
      <c r="M26" s="57" cm="1">
        <f t="array" aca="1" ref="M26" ca="1">IFERROR(
    INDIRECT(
        "RawData!" &amp;
        ADDRESS(
            MATCH(
                $C26 &amp; ".Import_kWh",
                RawData!$A:$A,
                0
            ),
            MATCH(
                M$3,
                RawData!$1:$1,
                0
            ),
            4
        )
    ),
    0
)</f>
        <v>0</v>
      </c>
      <c r="N26" s="57" cm="1">
        <f t="array" aca="1" ref="N26" ca="1">IFERROR(
    INDIRECT(
        "RawData!" &amp;
        ADDRESS(
            MATCH(
                $C26 &amp; ".Import_kWh",
                RawData!$A:$A,
                0
            ),
            MATCH(
                N$3,
                RawData!$1:$1,
                0
            ),
            4
        )
    ),
    0
)</f>
        <v>0</v>
      </c>
      <c r="O26" s="57" cm="1">
        <f t="array" aca="1" ref="O26" ca="1">IFERROR(
    INDIRECT(
        "RawData!" &amp;
        ADDRESS(
            MATCH(
                $C26 &amp; ".Import_kWh",
                RawData!$A:$A,
                0
            ),
            MATCH(
                O$3,
                RawData!$1:$1,
                0
            ),
            4
        )
    ),
    0
)</f>
        <v>0</v>
      </c>
      <c r="P26" s="57" cm="1">
        <f t="array" aca="1" ref="P26" ca="1">IFERROR(
    INDIRECT(
        "RawData!" &amp;
        ADDRESS(
            MATCH(
                $C26 &amp; ".Import_kWh",
                RawData!$A:$A,
                0
            ),
            MATCH(
                P$3,
                RawData!$1:$1,
                0
            ),
            4
        )
    ),
    0
)</f>
        <v>0</v>
      </c>
      <c r="Q26" s="57" cm="1">
        <f t="array" aca="1" ref="Q26" ca="1">IFERROR(
    INDIRECT(
        "RawData!" &amp;
        ADDRESS(
            MATCH(
                $C26 &amp; ".Import_kWh",
                RawData!$A:$A,
                0
            ),
            MATCH(
                Q$3,
                RawData!$1:$1,
                0
            ),
            4
        )
    ),
    0
)</f>
        <v>0</v>
      </c>
      <c r="R26" s="57" cm="1">
        <f t="array" aca="1" ref="R26" ca="1">IFERROR(
    INDIRECT(
        "RawData!" &amp;
        ADDRESS(
            MATCH(
                $C26 &amp; ".Import_kWh",
                RawData!$A:$A,
                0
            ),
            MATCH(
                R$3,
                RawData!$1:$1,
                0
            ),
            4
        )
    ),
    0
)</f>
        <v>0</v>
      </c>
      <c r="S26" s="57" cm="1">
        <f t="array" aca="1" ref="S26" ca="1">IFERROR(
    INDIRECT(
        "RawData!" &amp;
        ADDRESS(
            MATCH(
                $C26 &amp; ".Import_kWh",
                RawData!$A:$A,
                0
            ),
            MATCH(
                S$3,
                RawData!$1:$1,
                0
            ),
            4
        )
    ),
    0
)</f>
        <v>0</v>
      </c>
      <c r="T26" s="57" cm="1">
        <f t="array" aca="1" ref="T26" ca="1">IFERROR(
    INDIRECT(
        "RawData!" &amp;
        ADDRESS(
            MATCH(
                $C26 &amp; ".Import_kWh",
                RawData!$A:$A,
                0
            ),
            MATCH(
                T$3,
                RawData!$1:$1,
                0
            ),
            4
        )
    ),
    0
)</f>
        <v>0</v>
      </c>
      <c r="U26" s="57" cm="1">
        <f t="array" aca="1" ref="U26" ca="1">IFERROR(
    INDIRECT(
        "RawData!" &amp;
        ADDRESS(
            MATCH(
                $C26 &amp; ".Import_kWh",
                RawData!$A:$A,
                0
            ),
            MATCH(
                U$3,
                RawData!$1:$1,
                0
            ),
            4
        )
    ),
    0
)</f>
        <v>0</v>
      </c>
      <c r="V26" s="57" cm="1">
        <f t="array" aca="1" ref="V26" ca="1">IFERROR(
    INDIRECT(
        "RawData!" &amp;
        ADDRESS(
            MATCH(
                $C26 &amp; ".Import_kWh",
                RawData!$A:$A,
                0
            ),
            MATCH(
                V$3,
                RawData!$1:$1,
                0
            ),
            4
        )
    ),
    0
)</f>
        <v>0</v>
      </c>
      <c r="W26" s="57" cm="1">
        <f t="array" aca="1" ref="W26" ca="1">IFERROR(
    INDIRECT(
        "RawData!" &amp;
        ADDRESS(
            MATCH(
                $C26 &amp; ".Import_kWh",
                RawData!$A:$A,
                0
            ),
            MATCH(
                W$3,
                RawData!$1:$1,
                0
            ),
            4
        )
    ),
    0
)</f>
        <v>0</v>
      </c>
      <c r="X26" s="57" cm="1">
        <f t="array" aca="1" ref="X26" ca="1">IFERROR(
    INDIRECT(
        "RawData!" &amp;
        ADDRESS(
            MATCH(
                $C26 &amp; ".Import_kWh",
                RawData!$A:$A,
                0
            ),
            MATCH(
                X$3,
                RawData!$1:$1,
                0
            ),
            4
        )
    ),
    0
)</f>
        <v>0</v>
      </c>
      <c r="Y26" s="57" cm="1">
        <f t="array" aca="1" ref="Y26" ca="1">IFERROR(
    INDIRECT(
        "RawData!" &amp;
        ADDRESS(
            MATCH(
                $C26 &amp; ".Import_kWh",
                RawData!$A:$A,
                0
            ),
            MATCH(
                Y$3,
                RawData!$1:$1,
                0
            ),
            4
        )
    ),
    0
)</f>
        <v>0</v>
      </c>
      <c r="Z26" s="57" cm="1">
        <f t="array" aca="1" ref="Z26" ca="1">IFERROR(
    INDIRECT(
        "RawData!" &amp;
        ADDRESS(
            MATCH(
                $C26 &amp; ".Import_kWh",
                RawData!$A:$A,
                0
            ),
            MATCH(
                Z$3,
                RawData!$1:$1,
                0
            ),
            4
        )
    ),
    0
)</f>
        <v>0</v>
      </c>
      <c r="AA26" s="57" cm="1">
        <f t="array" aca="1" ref="AA26" ca="1">IFERROR(
    INDIRECT(
        "RawData!" &amp;
        ADDRESS(
            MATCH(
                $C26 &amp; ".Import_kWh",
                RawData!$A:$A,
                0
            ),
            MATCH(
                AA$3,
                RawData!$1:$1,
                0
            ),
            4
        )
    ),
    0
)</f>
        <v>0</v>
      </c>
      <c r="AB26" s="57" cm="1">
        <f t="array" aca="1" ref="AB26" ca="1">IFERROR(
    INDIRECT(
        "RawData!" &amp;
        ADDRESS(
            MATCH(
                $C26 &amp; ".Import_kWh",
                RawData!$A:$A,
                0
            ),
            MATCH(
                AB$3,
                RawData!$1:$1,
                0
            ),
            4
        )
    ),
    0
)</f>
        <v>0</v>
      </c>
      <c r="AC26" s="57" cm="1">
        <f t="array" aca="1" ref="AC26" ca="1">IFERROR(
    INDIRECT(
        "RawData!" &amp;
        ADDRESS(
            MATCH(
                $C26 &amp; ".Import_kWh",
                RawData!$A:$A,
                0
            ),
            MATCH(
                AC$3,
                RawData!$1:$1,
                0
            ),
            4
        )
    ),
    0
)</f>
        <v>0</v>
      </c>
      <c r="AD26" s="57" cm="1">
        <f t="array" aca="1" ref="AD26" ca="1">IFERROR(
    INDIRECT(
        "RawData!" &amp;
        ADDRESS(
            MATCH(
                $C26 &amp; ".Import_kWh",
                RawData!$A:$A,
                0
            ),
            MATCH(
                AD$3,
                RawData!$1:$1,
                0
            ),
            4
        )
    ),
    0
)</f>
        <v>0</v>
      </c>
      <c r="AE26" s="57" cm="1">
        <f t="array" aca="1" ref="AE26" ca="1">IFERROR(
    INDIRECT(
        "RawData!" &amp;
        ADDRESS(
            MATCH(
                $C26 &amp; ".Import_kWh",
                RawData!$A:$A,
                0
            ),
            MATCH(
                AE$3,
                RawData!$1:$1,
                0
            ),
            4
        )
    ),
    0
)</f>
        <v>0</v>
      </c>
      <c r="AF26" s="57" cm="1">
        <f t="array" aca="1" ref="AF26" ca="1">IFERROR(
    INDIRECT(
        "RawData!" &amp;
        ADDRESS(
            MATCH(
                $C26 &amp; ".Import_kWh",
                RawData!$A:$A,
                0
            ),
            MATCH(
                AF$3,
                RawData!$1:$1,
                0
            ),
            4
        )
    ),
    0
)</f>
        <v>0</v>
      </c>
      <c r="AG26" s="57" cm="1">
        <f t="array" aca="1" ref="AG26" ca="1">IFERROR(
    INDIRECT(
        "RawData!" &amp;
        ADDRESS(
            MATCH(
                $C26 &amp; ".Import_kWh",
                RawData!$A:$A,
                0
            ),
            MATCH(
                AG$3,
                RawData!$1:$1,
                0
            ),
            4
        )
    ),
    0
)</f>
        <v>0</v>
      </c>
      <c r="AH26" s="57" cm="1">
        <f t="array" aca="1" ref="AH26" ca="1">IFERROR(
    INDIRECT(
        "RawData!" &amp;
        ADDRESS(
            MATCH(
                $C26 &amp; ".Import_kWh",
                RawData!$A:$A,
                0
            ),
            MATCH(
                AH$3,
                RawData!$1:$1,
                0
            ),
            4
        )
    ),
    0
)</f>
        <v>0</v>
      </c>
      <c r="AI26" s="57" cm="1">
        <f t="array" aca="1" ref="AI26" ca="1">IFERROR(
    INDIRECT(
        "RawData!" &amp;
        ADDRESS(
            MATCH(
                $C26 &amp; ".Import_kWh",
                RawData!$A:$A,
                0
            ),
            MATCH(
                AI$3,
                RawData!$1:$1,
                0
            ),
            4
        )
    ),
    0
)</f>
        <v>0</v>
      </c>
      <c r="AJ26" s="59"/>
    </row>
    <row r="27" spans="1:36" s="85" customFormat="1" ht="15" customHeight="1">
      <c r="A27" s="59"/>
      <c r="B27" s="106"/>
      <c r="C27" s="60" t="s">
        <v>37</v>
      </c>
      <c r="D27" s="57" cm="1">
        <f t="array" aca="1" ref="D27" ca="1">IFERROR(
    INDIRECT(
        "RawData!" &amp;
        ADDRESS(
            MATCH(
                $C27 &amp; ".Import_kWh",
                RawData!$A:$A,
                0
            ),
            MATCH(
                D$3,
                RawData!$1:$1,
                0
            ),
            4
        )
    ),
    0
)</f>
        <v>0</v>
      </c>
      <c r="E27" s="57" cm="1">
        <f t="array" aca="1" ref="E27" ca="1">IFERROR(
    INDIRECT(
        "RawData!" &amp;
        ADDRESS(
            MATCH(
                $C27 &amp; ".Import_kWh",
                RawData!$A:$A,
                0
            ),
            MATCH(
                E$3,
                RawData!$1:$1,
                0
            ),
            4
        )
    ),
    0
)</f>
        <v>0</v>
      </c>
      <c r="F27" s="57" cm="1">
        <f t="array" aca="1" ref="F27" ca="1">IFERROR(
    INDIRECT(
        "RawData!" &amp;
        ADDRESS(
            MATCH(
                $C27 &amp; ".Import_kWh",
                RawData!$A:$A,
                0
            ),
            MATCH(
                F$3,
                RawData!$1:$1,
                0
            ),
            4
        )
    ),
    0
)</f>
        <v>0</v>
      </c>
      <c r="G27" s="57" cm="1">
        <f t="array" aca="1" ref="G27" ca="1">IFERROR(
    INDIRECT(
        "RawData!" &amp;
        ADDRESS(
            MATCH(
                $C27 &amp; ".Import_kWh",
                RawData!$A:$A,
                0
            ),
            MATCH(
                G$3,
                RawData!$1:$1,
                0
            ),
            4
        )
    ),
    0
)</f>
        <v>0</v>
      </c>
      <c r="H27" s="57" cm="1">
        <f t="array" aca="1" ref="H27" ca="1">IFERROR(
    INDIRECT(
        "RawData!" &amp;
        ADDRESS(
            MATCH(
                $C27 &amp; ".Import_kWh",
                RawData!$A:$A,
                0
            ),
            MATCH(
                H$3,
                RawData!$1:$1,
                0
            ),
            4
        )
    ),
    0
)</f>
        <v>0</v>
      </c>
      <c r="I27" s="57" cm="1">
        <f t="array" aca="1" ref="I27" ca="1">IFERROR(
    INDIRECT(
        "RawData!" &amp;
        ADDRESS(
            MATCH(
                $C27 &amp; ".Import_kWh",
                RawData!$A:$A,
                0
            ),
            MATCH(
                I$3,
                RawData!$1:$1,
                0
            ),
            4
        )
    ),
    0
)</f>
        <v>0</v>
      </c>
      <c r="J27" s="57" cm="1">
        <f t="array" aca="1" ref="J27" ca="1">IFERROR(
    INDIRECT(
        "RawData!" &amp;
        ADDRESS(
            MATCH(
                $C27 &amp; ".Import_kWh",
                RawData!$A:$A,
                0
            ),
            MATCH(
                J$3,
                RawData!$1:$1,
                0
            ),
            4
        )
    ),
    0
)</f>
        <v>0</v>
      </c>
      <c r="K27" s="57" cm="1">
        <f t="array" aca="1" ref="K27" ca="1">IFERROR(
    INDIRECT(
        "RawData!" &amp;
        ADDRESS(
            MATCH(
                $C27 &amp; ".Import_kWh",
                RawData!$A:$A,
                0
            ),
            MATCH(
                K$3,
                RawData!$1:$1,
                0
            ),
            4
        )
    ),
    0
)</f>
        <v>0</v>
      </c>
      <c r="L27" s="57" cm="1">
        <f t="array" aca="1" ref="L27" ca="1">IFERROR(
    INDIRECT(
        "RawData!" &amp;
        ADDRESS(
            MATCH(
                $C27 &amp; ".Import_kWh",
                RawData!$A:$A,
                0
            ),
            MATCH(
                L$3,
                RawData!$1:$1,
                0
            ),
            4
        )
    ),
    0
)</f>
        <v>0</v>
      </c>
      <c r="M27" s="57" cm="1">
        <f t="array" aca="1" ref="M27" ca="1">IFERROR(
    INDIRECT(
        "RawData!" &amp;
        ADDRESS(
            MATCH(
                $C27 &amp; ".Import_kWh",
                RawData!$A:$A,
                0
            ),
            MATCH(
                M$3,
                RawData!$1:$1,
                0
            ),
            4
        )
    ),
    0
)</f>
        <v>0</v>
      </c>
      <c r="N27" s="57" cm="1">
        <f t="array" aca="1" ref="N27" ca="1">IFERROR(
    INDIRECT(
        "RawData!" &amp;
        ADDRESS(
            MATCH(
                $C27 &amp; ".Import_kWh",
                RawData!$A:$A,
                0
            ),
            MATCH(
                N$3,
                RawData!$1:$1,
                0
            ),
            4
        )
    ),
    0
)</f>
        <v>0</v>
      </c>
      <c r="O27" s="57" cm="1">
        <f t="array" aca="1" ref="O27" ca="1">IFERROR(
    INDIRECT(
        "RawData!" &amp;
        ADDRESS(
            MATCH(
                $C27 &amp; ".Import_kWh",
                RawData!$A:$A,
                0
            ),
            MATCH(
                O$3,
                RawData!$1:$1,
                0
            ),
            4
        )
    ),
    0
)</f>
        <v>0</v>
      </c>
      <c r="P27" s="57" cm="1">
        <f t="array" aca="1" ref="P27" ca="1">IFERROR(
    INDIRECT(
        "RawData!" &amp;
        ADDRESS(
            MATCH(
                $C27 &amp; ".Import_kWh",
                RawData!$A:$A,
                0
            ),
            MATCH(
                P$3,
                RawData!$1:$1,
                0
            ),
            4
        )
    ),
    0
)</f>
        <v>0</v>
      </c>
      <c r="Q27" s="57" cm="1">
        <f t="array" aca="1" ref="Q27" ca="1">IFERROR(
    INDIRECT(
        "RawData!" &amp;
        ADDRESS(
            MATCH(
                $C27 &amp; ".Import_kWh",
                RawData!$A:$A,
                0
            ),
            MATCH(
                Q$3,
                RawData!$1:$1,
                0
            ),
            4
        )
    ),
    0
)</f>
        <v>0</v>
      </c>
      <c r="R27" s="57" cm="1">
        <f t="array" aca="1" ref="R27" ca="1">IFERROR(
    INDIRECT(
        "RawData!" &amp;
        ADDRESS(
            MATCH(
                $C27 &amp; ".Import_kWh",
                RawData!$A:$A,
                0
            ),
            MATCH(
                R$3,
                RawData!$1:$1,
                0
            ),
            4
        )
    ),
    0
)</f>
        <v>0</v>
      </c>
      <c r="S27" s="57" cm="1">
        <f t="array" aca="1" ref="S27" ca="1">IFERROR(
    INDIRECT(
        "RawData!" &amp;
        ADDRESS(
            MATCH(
                $C27 &amp; ".Import_kWh",
                RawData!$A:$A,
                0
            ),
            MATCH(
                S$3,
                RawData!$1:$1,
                0
            ),
            4
        )
    ),
    0
)</f>
        <v>0</v>
      </c>
      <c r="T27" s="57" cm="1">
        <f t="array" aca="1" ref="T27" ca="1">IFERROR(
    INDIRECT(
        "RawData!" &amp;
        ADDRESS(
            MATCH(
                $C27 &amp; ".Import_kWh",
                RawData!$A:$A,
                0
            ),
            MATCH(
                T$3,
                RawData!$1:$1,
                0
            ),
            4
        )
    ),
    0
)</f>
        <v>0</v>
      </c>
      <c r="U27" s="57" cm="1">
        <f t="array" aca="1" ref="U27" ca="1">IFERROR(
    INDIRECT(
        "RawData!" &amp;
        ADDRESS(
            MATCH(
                $C27 &amp; ".Import_kWh",
                RawData!$A:$A,
                0
            ),
            MATCH(
                U$3,
                RawData!$1:$1,
                0
            ),
            4
        )
    ),
    0
)</f>
        <v>0</v>
      </c>
      <c r="V27" s="57" cm="1">
        <f t="array" aca="1" ref="V27" ca="1">IFERROR(
    INDIRECT(
        "RawData!" &amp;
        ADDRESS(
            MATCH(
                $C27 &amp; ".Import_kWh",
                RawData!$A:$A,
                0
            ),
            MATCH(
                V$3,
                RawData!$1:$1,
                0
            ),
            4
        )
    ),
    0
)</f>
        <v>0</v>
      </c>
      <c r="W27" s="57" cm="1">
        <f t="array" aca="1" ref="W27" ca="1">IFERROR(
    INDIRECT(
        "RawData!" &amp;
        ADDRESS(
            MATCH(
                $C27 &amp; ".Import_kWh",
                RawData!$A:$A,
                0
            ),
            MATCH(
                W$3,
                RawData!$1:$1,
                0
            ),
            4
        )
    ),
    0
)</f>
        <v>0</v>
      </c>
      <c r="X27" s="57" cm="1">
        <f t="array" aca="1" ref="X27" ca="1">IFERROR(
    INDIRECT(
        "RawData!" &amp;
        ADDRESS(
            MATCH(
                $C27 &amp; ".Import_kWh",
                RawData!$A:$A,
                0
            ),
            MATCH(
                X$3,
                RawData!$1:$1,
                0
            ),
            4
        )
    ),
    0
)</f>
        <v>0</v>
      </c>
      <c r="Y27" s="57" cm="1">
        <f t="array" aca="1" ref="Y27" ca="1">IFERROR(
    INDIRECT(
        "RawData!" &amp;
        ADDRESS(
            MATCH(
                $C27 &amp; ".Import_kWh",
                RawData!$A:$A,
                0
            ),
            MATCH(
                Y$3,
                RawData!$1:$1,
                0
            ),
            4
        )
    ),
    0
)</f>
        <v>0</v>
      </c>
      <c r="Z27" s="57" cm="1">
        <f t="array" aca="1" ref="Z27" ca="1">IFERROR(
    INDIRECT(
        "RawData!" &amp;
        ADDRESS(
            MATCH(
                $C27 &amp; ".Import_kWh",
                RawData!$A:$A,
                0
            ),
            MATCH(
                Z$3,
                RawData!$1:$1,
                0
            ),
            4
        )
    ),
    0
)</f>
        <v>0</v>
      </c>
      <c r="AA27" s="57" cm="1">
        <f t="array" aca="1" ref="AA27" ca="1">IFERROR(
    INDIRECT(
        "RawData!" &amp;
        ADDRESS(
            MATCH(
                $C27 &amp; ".Import_kWh",
                RawData!$A:$A,
                0
            ),
            MATCH(
                AA$3,
                RawData!$1:$1,
                0
            ),
            4
        )
    ),
    0
)</f>
        <v>0</v>
      </c>
      <c r="AB27" s="57" cm="1">
        <f t="array" aca="1" ref="AB27" ca="1">IFERROR(
    INDIRECT(
        "RawData!" &amp;
        ADDRESS(
            MATCH(
                $C27 &amp; ".Import_kWh",
                RawData!$A:$A,
                0
            ),
            MATCH(
                AB$3,
                RawData!$1:$1,
                0
            ),
            4
        )
    ),
    0
)</f>
        <v>0</v>
      </c>
      <c r="AC27" s="57" cm="1">
        <f t="array" aca="1" ref="AC27" ca="1">IFERROR(
    INDIRECT(
        "RawData!" &amp;
        ADDRESS(
            MATCH(
                $C27 &amp; ".Import_kWh",
                RawData!$A:$A,
                0
            ),
            MATCH(
                AC$3,
                RawData!$1:$1,
                0
            ),
            4
        )
    ),
    0
)</f>
        <v>0</v>
      </c>
      <c r="AD27" s="57" cm="1">
        <f t="array" aca="1" ref="AD27" ca="1">IFERROR(
    INDIRECT(
        "RawData!" &amp;
        ADDRESS(
            MATCH(
                $C27 &amp; ".Import_kWh",
                RawData!$A:$A,
                0
            ),
            MATCH(
                AD$3,
                RawData!$1:$1,
                0
            ),
            4
        )
    ),
    0
)</f>
        <v>0</v>
      </c>
      <c r="AE27" s="57" cm="1">
        <f t="array" aca="1" ref="AE27" ca="1">IFERROR(
    INDIRECT(
        "RawData!" &amp;
        ADDRESS(
            MATCH(
                $C27 &amp; ".Import_kWh",
                RawData!$A:$A,
                0
            ),
            MATCH(
                AE$3,
                RawData!$1:$1,
                0
            ),
            4
        )
    ),
    0
)</f>
        <v>0</v>
      </c>
      <c r="AF27" s="57" cm="1">
        <f t="array" aca="1" ref="AF27" ca="1">IFERROR(
    INDIRECT(
        "RawData!" &amp;
        ADDRESS(
            MATCH(
                $C27 &amp; ".Import_kWh",
                RawData!$A:$A,
                0
            ),
            MATCH(
                AF$3,
                RawData!$1:$1,
                0
            ),
            4
        )
    ),
    0
)</f>
        <v>0</v>
      </c>
      <c r="AG27" s="57" cm="1">
        <f t="array" aca="1" ref="AG27" ca="1">IFERROR(
    INDIRECT(
        "RawData!" &amp;
        ADDRESS(
            MATCH(
                $C27 &amp; ".Import_kWh",
                RawData!$A:$A,
                0
            ),
            MATCH(
                AG$3,
                RawData!$1:$1,
                0
            ),
            4
        )
    ),
    0
)</f>
        <v>0</v>
      </c>
      <c r="AH27" s="57" cm="1">
        <f t="array" aca="1" ref="AH27" ca="1">IFERROR(
    INDIRECT(
        "RawData!" &amp;
        ADDRESS(
            MATCH(
                $C27 &amp; ".Import_kWh",
                RawData!$A:$A,
                0
            ),
            MATCH(
                AH$3,
                RawData!$1:$1,
                0
            ),
            4
        )
    ),
    0
)</f>
        <v>0</v>
      </c>
      <c r="AI27" s="57" cm="1">
        <f t="array" aca="1" ref="AI27" ca="1">IFERROR(
    INDIRECT(
        "RawData!" &amp;
        ADDRESS(
            MATCH(
                $C27 &amp; ".Import_kWh",
                RawData!$A:$A,
                0
            ),
            MATCH(
                AI$3,
                RawData!$1:$1,
                0
            ),
            4
        )
    ),
    0
)</f>
        <v>0</v>
      </c>
      <c r="AJ27" s="59"/>
    </row>
    <row r="28" spans="1:36" s="82" customFormat="1" ht="15" customHeight="1">
      <c r="A28" s="85"/>
      <c r="B28" s="106"/>
      <c r="C28" s="444">
        <v>1508</v>
      </c>
      <c r="D28" s="57" cm="1">
        <f t="array" aca="1" ref="D28" ca="1">IFERROR(
    INDIRECT(
        "RawData!" &amp;
        ADDRESS(
            MATCH(
                $C28 &amp; ".Import_kWh",
                RawData!$A:$A,
                0
            ),
            MATCH(
                D$3,
                RawData!$1:$1,
                0
            ),
            4
        )
    ),
    0
)</f>
        <v>0</v>
      </c>
      <c r="E28" s="57" cm="1">
        <f t="array" aca="1" ref="E28" ca="1">IFERROR(
    INDIRECT(
        "RawData!" &amp;
        ADDRESS(
            MATCH(
                $C28 &amp; ".Import_kWh",
                RawData!$A:$A,
                0
            ),
            MATCH(
                E$3,
                RawData!$1:$1,
                0
            ),
            4
        )
    ),
    0
)</f>
        <v>0</v>
      </c>
      <c r="F28" s="57" cm="1">
        <f t="array" aca="1" ref="F28" ca="1">IFERROR(
    INDIRECT(
        "RawData!" &amp;
        ADDRESS(
            MATCH(
                $C28 &amp; ".Import_kWh",
                RawData!$A:$A,
                0
            ),
            MATCH(
                F$3,
                RawData!$1:$1,
                0
            ),
            4
        )
    ),
    0
)</f>
        <v>0</v>
      </c>
      <c r="G28" s="57" cm="1">
        <f t="array" aca="1" ref="G28" ca="1">IFERROR(
    INDIRECT(
        "RawData!" &amp;
        ADDRESS(
            MATCH(
                $C28 &amp; ".Import_kWh",
                RawData!$A:$A,
                0
            ),
            MATCH(
                G$3,
                RawData!$1:$1,
                0
            ),
            4
        )
    ),
    0
)</f>
        <v>0</v>
      </c>
      <c r="H28" s="57" cm="1">
        <f t="array" aca="1" ref="H28" ca="1">IFERROR(
    INDIRECT(
        "RawData!" &amp;
        ADDRESS(
            MATCH(
                $C28 &amp; ".Import_kWh",
                RawData!$A:$A,
                0
            ),
            MATCH(
                H$3,
                RawData!$1:$1,
                0
            ),
            4
        )
    ),
    0
)</f>
        <v>0</v>
      </c>
      <c r="I28" s="57" cm="1">
        <f t="array" aca="1" ref="I28" ca="1">IFERROR(
    INDIRECT(
        "RawData!" &amp;
        ADDRESS(
            MATCH(
                $C28 &amp; ".Import_kWh",
                RawData!$A:$A,
                0
            ),
            MATCH(
                I$3,
                RawData!$1:$1,
                0
            ),
            4
        )
    ),
    0
)</f>
        <v>0</v>
      </c>
      <c r="J28" s="57" cm="1">
        <f t="array" aca="1" ref="J28" ca="1">IFERROR(
    INDIRECT(
        "RawData!" &amp;
        ADDRESS(
            MATCH(
                $C28 &amp; ".Import_kWh",
                RawData!$A:$A,
                0
            ),
            MATCH(
                J$3,
                RawData!$1:$1,
                0
            ),
            4
        )
    ),
    0
)</f>
        <v>0</v>
      </c>
      <c r="K28" s="57" cm="1">
        <f t="array" aca="1" ref="K28" ca="1">IFERROR(
    INDIRECT(
        "RawData!" &amp;
        ADDRESS(
            MATCH(
                $C28 &amp; ".Import_kWh",
                RawData!$A:$A,
                0
            ),
            MATCH(
                K$3,
                RawData!$1:$1,
                0
            ),
            4
        )
    ),
    0
)</f>
        <v>0</v>
      </c>
      <c r="L28" s="57" cm="1">
        <f t="array" aca="1" ref="L28" ca="1">IFERROR(
    INDIRECT(
        "RawData!" &amp;
        ADDRESS(
            MATCH(
                $C28 &amp; ".Import_kWh",
                RawData!$A:$A,
                0
            ),
            MATCH(
                L$3,
                RawData!$1:$1,
                0
            ),
            4
        )
    ),
    0
)</f>
        <v>0</v>
      </c>
      <c r="M28" s="57" cm="1">
        <f t="array" aca="1" ref="M28" ca="1">IFERROR(
    INDIRECT(
        "RawData!" &amp;
        ADDRESS(
            MATCH(
                $C28 &amp; ".Import_kWh",
                RawData!$A:$A,
                0
            ),
            MATCH(
                M$3,
                RawData!$1:$1,
                0
            ),
            4
        )
    ),
    0
)</f>
        <v>0</v>
      </c>
      <c r="N28" s="57" cm="1">
        <f t="array" aca="1" ref="N28" ca="1">IFERROR(
    INDIRECT(
        "RawData!" &amp;
        ADDRESS(
            MATCH(
                $C28 &amp; ".Import_kWh",
                RawData!$A:$A,
                0
            ),
            MATCH(
                N$3,
                RawData!$1:$1,
                0
            ),
            4
        )
    ),
    0
)</f>
        <v>0</v>
      </c>
      <c r="O28" s="57" cm="1">
        <f t="array" aca="1" ref="O28" ca="1">IFERROR(
    INDIRECT(
        "RawData!" &amp;
        ADDRESS(
            MATCH(
                $C28 &amp; ".Import_kWh",
                RawData!$A:$A,
                0
            ),
            MATCH(
                O$3,
                RawData!$1:$1,
                0
            ),
            4
        )
    ),
    0
)</f>
        <v>0</v>
      </c>
      <c r="P28" s="57" cm="1">
        <f t="array" aca="1" ref="P28" ca="1">IFERROR(
    INDIRECT(
        "RawData!" &amp;
        ADDRESS(
            MATCH(
                $C28 &amp; ".Import_kWh",
                RawData!$A:$A,
                0
            ),
            MATCH(
                P$3,
                RawData!$1:$1,
                0
            ),
            4
        )
    ),
    0
)</f>
        <v>0</v>
      </c>
      <c r="Q28" s="57" cm="1">
        <f t="array" aca="1" ref="Q28" ca="1">IFERROR(
    INDIRECT(
        "RawData!" &amp;
        ADDRESS(
            MATCH(
                $C28 &amp; ".Import_kWh",
                RawData!$A:$A,
                0
            ),
            MATCH(
                Q$3,
                RawData!$1:$1,
                0
            ),
            4
        )
    ),
    0
)</f>
        <v>0</v>
      </c>
      <c r="R28" s="57" cm="1">
        <f t="array" aca="1" ref="R28" ca="1">IFERROR(
    INDIRECT(
        "RawData!" &amp;
        ADDRESS(
            MATCH(
                $C28 &amp; ".Import_kWh",
                RawData!$A:$A,
                0
            ),
            MATCH(
                R$3,
                RawData!$1:$1,
                0
            ),
            4
        )
    ),
    0
)</f>
        <v>0</v>
      </c>
      <c r="S28" s="57" cm="1">
        <f t="array" aca="1" ref="S28" ca="1">IFERROR(
    INDIRECT(
        "RawData!" &amp;
        ADDRESS(
            MATCH(
                $C28 &amp; ".Import_kWh",
                RawData!$A:$A,
                0
            ),
            MATCH(
                S$3,
                RawData!$1:$1,
                0
            ),
            4
        )
    ),
    0
)</f>
        <v>0</v>
      </c>
      <c r="T28" s="57" cm="1">
        <f t="array" aca="1" ref="T28" ca="1">IFERROR(
    INDIRECT(
        "RawData!" &amp;
        ADDRESS(
            MATCH(
                $C28 &amp; ".Import_kWh",
                RawData!$A:$A,
                0
            ),
            MATCH(
                T$3,
                RawData!$1:$1,
                0
            ),
            4
        )
    ),
    0
)</f>
        <v>0</v>
      </c>
      <c r="U28" s="57" cm="1">
        <f t="array" aca="1" ref="U28" ca="1">IFERROR(
    INDIRECT(
        "RawData!" &amp;
        ADDRESS(
            MATCH(
                $C28 &amp; ".Import_kWh",
                RawData!$A:$A,
                0
            ),
            MATCH(
                U$3,
                RawData!$1:$1,
                0
            ),
            4
        )
    ),
    0
)</f>
        <v>0</v>
      </c>
      <c r="V28" s="57" cm="1">
        <f t="array" aca="1" ref="V28" ca="1">IFERROR(
    INDIRECT(
        "RawData!" &amp;
        ADDRESS(
            MATCH(
                $C28 &amp; ".Import_kWh",
                RawData!$A:$A,
                0
            ),
            MATCH(
                V$3,
                RawData!$1:$1,
                0
            ),
            4
        )
    ),
    0
)</f>
        <v>0</v>
      </c>
      <c r="W28" s="57" cm="1">
        <f t="array" aca="1" ref="W28" ca="1">IFERROR(
    INDIRECT(
        "RawData!" &amp;
        ADDRESS(
            MATCH(
                $C28 &amp; ".Import_kWh",
                RawData!$A:$A,
                0
            ),
            MATCH(
                W$3,
                RawData!$1:$1,
                0
            ),
            4
        )
    ),
    0
)</f>
        <v>0</v>
      </c>
      <c r="X28" s="57" cm="1">
        <f t="array" aca="1" ref="X28" ca="1">IFERROR(
    INDIRECT(
        "RawData!" &amp;
        ADDRESS(
            MATCH(
                $C28 &amp; ".Import_kWh",
                RawData!$A:$A,
                0
            ),
            MATCH(
                X$3,
                RawData!$1:$1,
                0
            ),
            4
        )
    ),
    0
)</f>
        <v>0</v>
      </c>
      <c r="Y28" s="57" cm="1">
        <f t="array" aca="1" ref="Y28" ca="1">IFERROR(
    INDIRECT(
        "RawData!" &amp;
        ADDRESS(
            MATCH(
                $C28 &amp; ".Import_kWh",
                RawData!$A:$A,
                0
            ),
            MATCH(
                Y$3,
                RawData!$1:$1,
                0
            ),
            4
        )
    ),
    0
)</f>
        <v>0</v>
      </c>
      <c r="Z28" s="57" cm="1">
        <f t="array" aca="1" ref="Z28" ca="1">IFERROR(
    INDIRECT(
        "RawData!" &amp;
        ADDRESS(
            MATCH(
                $C28 &amp; ".Import_kWh",
                RawData!$A:$A,
                0
            ),
            MATCH(
                Z$3,
                RawData!$1:$1,
                0
            ),
            4
        )
    ),
    0
)</f>
        <v>0</v>
      </c>
      <c r="AA28" s="57" cm="1">
        <f t="array" aca="1" ref="AA28" ca="1">IFERROR(
    INDIRECT(
        "RawData!" &amp;
        ADDRESS(
            MATCH(
                $C28 &amp; ".Import_kWh",
                RawData!$A:$A,
                0
            ),
            MATCH(
                AA$3,
                RawData!$1:$1,
                0
            ),
            4
        )
    ),
    0
)</f>
        <v>0</v>
      </c>
      <c r="AB28" s="57" cm="1">
        <f t="array" aca="1" ref="AB28" ca="1">IFERROR(
    INDIRECT(
        "RawData!" &amp;
        ADDRESS(
            MATCH(
                $C28 &amp; ".Import_kWh",
                RawData!$A:$A,
                0
            ),
            MATCH(
                AB$3,
                RawData!$1:$1,
                0
            ),
            4
        )
    ),
    0
)</f>
        <v>0</v>
      </c>
      <c r="AC28" s="57" cm="1">
        <f t="array" aca="1" ref="AC28" ca="1">IFERROR(
    INDIRECT(
        "RawData!" &amp;
        ADDRESS(
            MATCH(
                $C28 &amp; ".Import_kWh",
                RawData!$A:$A,
                0
            ),
            MATCH(
                AC$3,
                RawData!$1:$1,
                0
            ),
            4
        )
    ),
    0
)</f>
        <v>0</v>
      </c>
      <c r="AD28" s="57" cm="1">
        <f t="array" aca="1" ref="AD28" ca="1">IFERROR(
    INDIRECT(
        "RawData!" &amp;
        ADDRESS(
            MATCH(
                $C28 &amp; ".Import_kWh",
                RawData!$A:$A,
                0
            ),
            MATCH(
                AD$3,
                RawData!$1:$1,
                0
            ),
            4
        )
    ),
    0
)</f>
        <v>0</v>
      </c>
      <c r="AE28" s="57" cm="1">
        <f t="array" aca="1" ref="AE28" ca="1">IFERROR(
    INDIRECT(
        "RawData!" &amp;
        ADDRESS(
            MATCH(
                $C28 &amp; ".Import_kWh",
                RawData!$A:$A,
                0
            ),
            MATCH(
                AE$3,
                RawData!$1:$1,
                0
            ),
            4
        )
    ),
    0
)</f>
        <v>0</v>
      </c>
      <c r="AF28" s="57" cm="1">
        <f t="array" aca="1" ref="AF28" ca="1">IFERROR(
    INDIRECT(
        "RawData!" &amp;
        ADDRESS(
            MATCH(
                $C28 &amp; ".Import_kWh",
                RawData!$A:$A,
                0
            ),
            MATCH(
                AF$3,
                RawData!$1:$1,
                0
            ),
            4
        )
    ),
    0
)</f>
        <v>0</v>
      </c>
      <c r="AG28" s="57" cm="1">
        <f t="array" aca="1" ref="AG28" ca="1">IFERROR(
    INDIRECT(
        "RawData!" &amp;
        ADDRESS(
            MATCH(
                $C28 &amp; ".Import_kWh",
                RawData!$A:$A,
                0
            ),
            MATCH(
                AG$3,
                RawData!$1:$1,
                0
            ),
            4
        )
    ),
    0
)</f>
        <v>0</v>
      </c>
      <c r="AH28" s="57" cm="1">
        <f t="array" aca="1" ref="AH28" ca="1">IFERROR(
    INDIRECT(
        "RawData!" &amp;
        ADDRESS(
            MATCH(
                $C28 &amp; ".Import_kWh",
                RawData!$A:$A,
                0
            ),
            MATCH(
                AH$3,
                RawData!$1:$1,
                0
            ),
            4
        )
    ),
    0
)</f>
        <v>0</v>
      </c>
      <c r="AI28" s="57" cm="1">
        <f t="array" aca="1" ref="AI28" ca="1">IFERROR(
    INDIRECT(
        "RawData!" &amp;
        ADDRESS(
            MATCH(
                $C28 &amp; ".Import_kWh",
                RawData!$A:$A,
                0
            ),
            MATCH(
                AI$3,
                RawData!$1:$1,
                0
            ),
            4
        )
    ),
    0
)</f>
        <v>0</v>
      </c>
      <c r="AJ28" s="59"/>
    </row>
    <row r="29" spans="1:36" s="59" customFormat="1" ht="22.8">
      <c r="A29" s="85"/>
      <c r="B29" s="106"/>
      <c r="C29" s="445" t="s">
        <v>140</v>
      </c>
      <c r="D29" s="57" cm="1">
        <f t="array" aca="1" ref="D29" ca="1">IFERROR(
    INDIRECT(
        "RawData!" &amp;
        ADDRESS(
            MATCH(
                $C29 &amp; ".Import_kWh",
                RawData!$A:$A,
                0
            ),
            MATCH(
                D$3,
                RawData!$1:$1,
                0
            ),
            4
        )
    ),
    0
)</f>
        <v>0</v>
      </c>
      <c r="E29" s="57" cm="1">
        <f t="array" aca="1" ref="E29" ca="1">IFERROR(
    INDIRECT(
        "RawData!" &amp;
        ADDRESS(
            MATCH(
                $C29 &amp; ".Import_kWh",
                RawData!$A:$A,
                0
            ),
            MATCH(
                E$3,
                RawData!$1:$1,
                0
            ),
            4
        )
    ),
    0
)</f>
        <v>0</v>
      </c>
      <c r="F29" s="57" cm="1">
        <f t="array" aca="1" ref="F29" ca="1">IFERROR(
    INDIRECT(
        "RawData!" &amp;
        ADDRESS(
            MATCH(
                $C29 &amp; ".Import_kWh",
                RawData!$A:$A,
                0
            ),
            MATCH(
                F$3,
                RawData!$1:$1,
                0
            ),
            4
        )
    ),
    0
)</f>
        <v>0</v>
      </c>
      <c r="G29" s="57" cm="1">
        <f t="array" aca="1" ref="G29" ca="1">IFERROR(
    INDIRECT(
        "RawData!" &amp;
        ADDRESS(
            MATCH(
                $C29 &amp; ".Import_kWh",
                RawData!$A:$A,
                0
            ),
            MATCH(
                G$3,
                RawData!$1:$1,
                0
            ),
            4
        )
    ),
    0
)</f>
        <v>0</v>
      </c>
      <c r="H29" s="57" cm="1">
        <f t="array" aca="1" ref="H29" ca="1">IFERROR(
    INDIRECT(
        "RawData!" &amp;
        ADDRESS(
            MATCH(
                $C29 &amp; ".Import_kWh",
                RawData!$A:$A,
                0
            ),
            MATCH(
                H$3,
                RawData!$1:$1,
                0
            ),
            4
        )
    ),
    0
)</f>
        <v>0</v>
      </c>
      <c r="I29" s="57" cm="1">
        <f t="array" aca="1" ref="I29" ca="1">IFERROR(
    INDIRECT(
        "RawData!" &amp;
        ADDRESS(
            MATCH(
                $C29 &amp; ".Import_kWh",
                RawData!$A:$A,
                0
            ),
            MATCH(
                I$3,
                RawData!$1:$1,
                0
            ),
            4
        )
    ),
    0
)</f>
        <v>0</v>
      </c>
      <c r="J29" s="57" cm="1">
        <f t="array" aca="1" ref="J29" ca="1">IFERROR(
    INDIRECT(
        "RawData!" &amp;
        ADDRESS(
            MATCH(
                $C29 &amp; ".Import_kWh",
                RawData!$A:$A,
                0
            ),
            MATCH(
                J$3,
                RawData!$1:$1,
                0
            ),
            4
        )
    ),
    0
)</f>
        <v>0</v>
      </c>
      <c r="K29" s="57" cm="1">
        <f t="array" aca="1" ref="K29" ca="1">IFERROR(
    INDIRECT(
        "RawData!" &amp;
        ADDRESS(
            MATCH(
                $C29 &amp; ".Import_kWh",
                RawData!$A:$A,
                0
            ),
            MATCH(
                K$3,
                RawData!$1:$1,
                0
            ),
            4
        )
    ),
    0
)</f>
        <v>0</v>
      </c>
      <c r="L29" s="57" cm="1">
        <f t="array" aca="1" ref="L29" ca="1">IFERROR(
    INDIRECT(
        "RawData!" &amp;
        ADDRESS(
            MATCH(
                $C29 &amp; ".Import_kWh",
                RawData!$A:$A,
                0
            ),
            MATCH(
                L$3,
                RawData!$1:$1,
                0
            ),
            4
        )
    ),
    0
)</f>
        <v>0</v>
      </c>
      <c r="M29" s="57" cm="1">
        <f t="array" aca="1" ref="M29" ca="1">IFERROR(
    INDIRECT(
        "RawData!" &amp;
        ADDRESS(
            MATCH(
                $C29 &amp; ".Import_kWh",
                RawData!$A:$A,
                0
            ),
            MATCH(
                M$3,
                RawData!$1:$1,
                0
            ),
            4
        )
    ),
    0
)</f>
        <v>0</v>
      </c>
      <c r="N29" s="57" cm="1">
        <f t="array" aca="1" ref="N29" ca="1">IFERROR(
    INDIRECT(
        "RawData!" &amp;
        ADDRESS(
            MATCH(
                $C29 &amp; ".Import_kWh",
                RawData!$A:$A,
                0
            ),
            MATCH(
                N$3,
                RawData!$1:$1,
                0
            ),
            4
        )
    ),
    0
)</f>
        <v>0</v>
      </c>
      <c r="O29" s="57" cm="1">
        <f t="array" aca="1" ref="O29" ca="1">IFERROR(
    INDIRECT(
        "RawData!" &amp;
        ADDRESS(
            MATCH(
                $C29 &amp; ".Import_kWh",
                RawData!$A:$A,
                0
            ),
            MATCH(
                O$3,
                RawData!$1:$1,
                0
            ),
            4
        )
    ),
    0
)</f>
        <v>0</v>
      </c>
      <c r="P29" s="57" cm="1">
        <f t="array" aca="1" ref="P29" ca="1">IFERROR(
    INDIRECT(
        "RawData!" &amp;
        ADDRESS(
            MATCH(
                $C29 &amp; ".Import_kWh",
                RawData!$A:$A,
                0
            ),
            MATCH(
                P$3,
                RawData!$1:$1,
                0
            ),
            4
        )
    ),
    0
)</f>
        <v>0</v>
      </c>
      <c r="Q29" s="57" cm="1">
        <f t="array" aca="1" ref="Q29" ca="1">IFERROR(
    INDIRECT(
        "RawData!" &amp;
        ADDRESS(
            MATCH(
                $C29 &amp; ".Import_kWh",
                RawData!$A:$A,
                0
            ),
            MATCH(
                Q$3,
                RawData!$1:$1,
                0
            ),
            4
        )
    ),
    0
)</f>
        <v>0</v>
      </c>
      <c r="R29" s="57" cm="1">
        <f t="array" aca="1" ref="R29" ca="1">IFERROR(
    INDIRECT(
        "RawData!" &amp;
        ADDRESS(
            MATCH(
                $C29 &amp; ".Import_kWh",
                RawData!$A:$A,
                0
            ),
            MATCH(
                R$3,
                RawData!$1:$1,
                0
            ),
            4
        )
    ),
    0
)</f>
        <v>0</v>
      </c>
      <c r="S29" s="57" cm="1">
        <f t="array" aca="1" ref="S29" ca="1">IFERROR(
    INDIRECT(
        "RawData!" &amp;
        ADDRESS(
            MATCH(
                $C29 &amp; ".Import_kWh",
                RawData!$A:$A,
                0
            ),
            MATCH(
                S$3,
                RawData!$1:$1,
                0
            ),
            4
        )
    ),
    0
)</f>
        <v>0</v>
      </c>
      <c r="T29" s="57" cm="1">
        <f t="array" aca="1" ref="T29" ca="1">IFERROR(
    INDIRECT(
        "RawData!" &amp;
        ADDRESS(
            MATCH(
                $C29 &amp; ".Import_kWh",
                RawData!$A:$A,
                0
            ),
            MATCH(
                T$3,
                RawData!$1:$1,
                0
            ),
            4
        )
    ),
    0
)</f>
        <v>0</v>
      </c>
      <c r="U29" s="57" cm="1">
        <f t="array" aca="1" ref="U29" ca="1">IFERROR(
    INDIRECT(
        "RawData!" &amp;
        ADDRESS(
            MATCH(
                $C29 &amp; ".Import_kWh",
                RawData!$A:$A,
                0
            ),
            MATCH(
                U$3,
                RawData!$1:$1,
                0
            ),
            4
        )
    ),
    0
)</f>
        <v>0</v>
      </c>
      <c r="V29" s="57" cm="1">
        <f t="array" aca="1" ref="V29" ca="1">IFERROR(
    INDIRECT(
        "RawData!" &amp;
        ADDRESS(
            MATCH(
                $C29 &amp; ".Import_kWh",
                RawData!$A:$A,
                0
            ),
            MATCH(
                V$3,
                RawData!$1:$1,
                0
            ),
            4
        )
    ),
    0
)</f>
        <v>0</v>
      </c>
      <c r="W29" s="57" cm="1">
        <f t="array" aca="1" ref="W29" ca="1">IFERROR(
    INDIRECT(
        "RawData!" &amp;
        ADDRESS(
            MATCH(
                $C29 &amp; ".Import_kWh",
                RawData!$A:$A,
                0
            ),
            MATCH(
                W$3,
                RawData!$1:$1,
                0
            ),
            4
        )
    ),
    0
)</f>
        <v>0</v>
      </c>
      <c r="X29" s="57" cm="1">
        <f t="array" aca="1" ref="X29" ca="1">IFERROR(
    INDIRECT(
        "RawData!" &amp;
        ADDRESS(
            MATCH(
                $C29 &amp; ".Import_kWh",
                RawData!$A:$A,
                0
            ),
            MATCH(
                X$3,
                RawData!$1:$1,
                0
            ),
            4
        )
    ),
    0
)</f>
        <v>0</v>
      </c>
      <c r="Y29" s="57" cm="1">
        <f t="array" aca="1" ref="Y29" ca="1">IFERROR(
    INDIRECT(
        "RawData!" &amp;
        ADDRESS(
            MATCH(
                $C29 &amp; ".Import_kWh",
                RawData!$A:$A,
                0
            ),
            MATCH(
                Y$3,
                RawData!$1:$1,
                0
            ),
            4
        )
    ),
    0
)</f>
        <v>0</v>
      </c>
      <c r="Z29" s="57" cm="1">
        <f t="array" aca="1" ref="Z29" ca="1">IFERROR(
    INDIRECT(
        "RawData!" &amp;
        ADDRESS(
            MATCH(
                $C29 &amp; ".Import_kWh",
                RawData!$A:$A,
                0
            ),
            MATCH(
                Z$3,
                RawData!$1:$1,
                0
            ),
            4
        )
    ),
    0
)</f>
        <v>0</v>
      </c>
      <c r="AA29" s="57" cm="1">
        <f t="array" aca="1" ref="AA29" ca="1">IFERROR(
    INDIRECT(
        "RawData!" &amp;
        ADDRESS(
            MATCH(
                $C29 &amp; ".Import_kWh",
                RawData!$A:$A,
                0
            ),
            MATCH(
                AA$3,
                RawData!$1:$1,
                0
            ),
            4
        )
    ),
    0
)</f>
        <v>0</v>
      </c>
      <c r="AB29" s="57" cm="1">
        <f t="array" aca="1" ref="AB29" ca="1">IFERROR(
    INDIRECT(
        "RawData!" &amp;
        ADDRESS(
            MATCH(
                $C29 &amp; ".Import_kWh",
                RawData!$A:$A,
                0
            ),
            MATCH(
                AB$3,
                RawData!$1:$1,
                0
            ),
            4
        )
    ),
    0
)</f>
        <v>0</v>
      </c>
      <c r="AC29" s="57" cm="1">
        <f t="array" aca="1" ref="AC29" ca="1">IFERROR(
    INDIRECT(
        "RawData!" &amp;
        ADDRESS(
            MATCH(
                $C29 &amp; ".Import_kWh",
                RawData!$A:$A,
                0
            ),
            MATCH(
                AC$3,
                RawData!$1:$1,
                0
            ),
            4
        )
    ),
    0
)</f>
        <v>0</v>
      </c>
      <c r="AD29" s="57" cm="1">
        <f t="array" aca="1" ref="AD29" ca="1">IFERROR(
    INDIRECT(
        "RawData!" &amp;
        ADDRESS(
            MATCH(
                $C29 &amp; ".Import_kWh",
                RawData!$A:$A,
                0
            ),
            MATCH(
                AD$3,
                RawData!$1:$1,
                0
            ),
            4
        )
    ),
    0
)</f>
        <v>0</v>
      </c>
      <c r="AE29" s="57" cm="1">
        <f t="array" aca="1" ref="AE29" ca="1">IFERROR(
    INDIRECT(
        "RawData!" &amp;
        ADDRESS(
            MATCH(
                $C29 &amp; ".Import_kWh",
                RawData!$A:$A,
                0
            ),
            MATCH(
                AE$3,
                RawData!$1:$1,
                0
            ),
            4
        )
    ),
    0
)</f>
        <v>0</v>
      </c>
      <c r="AF29" s="57" cm="1">
        <f t="array" aca="1" ref="AF29" ca="1">IFERROR(
    INDIRECT(
        "RawData!" &amp;
        ADDRESS(
            MATCH(
                $C29 &amp; ".Import_kWh",
                RawData!$A:$A,
                0
            ),
            MATCH(
                AF$3,
                RawData!$1:$1,
                0
            ),
            4
        )
    ),
    0
)</f>
        <v>0</v>
      </c>
      <c r="AG29" s="57" cm="1">
        <f t="array" aca="1" ref="AG29" ca="1">IFERROR(
    INDIRECT(
        "RawData!" &amp;
        ADDRESS(
            MATCH(
                $C29 &amp; ".Import_kWh",
                RawData!$A:$A,
                0
            ),
            MATCH(
                AG$3,
                RawData!$1:$1,
                0
            ),
            4
        )
    ),
    0
)</f>
        <v>0</v>
      </c>
      <c r="AH29" s="57" cm="1">
        <f t="array" aca="1" ref="AH29" ca="1">IFERROR(
    INDIRECT(
        "RawData!" &amp;
        ADDRESS(
            MATCH(
                $C29 &amp; ".Import_kWh",
                RawData!$A:$A,
                0
            ),
            MATCH(
                AH$3,
                RawData!$1:$1,
                0
            ),
            4
        )
    ),
    0
)</f>
        <v>0</v>
      </c>
      <c r="AI29" s="57" cm="1">
        <f t="array" aca="1" ref="AI29" ca="1">IFERROR(
    INDIRECT(
        "RawData!" &amp;
        ADDRESS(
            MATCH(
                $C29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0" spans="1:36" s="85" customFormat="1" ht="15" customHeight="1">
      <c r="A30" s="82"/>
      <c r="B30" s="106"/>
      <c r="C30" s="446">
        <v>1509</v>
      </c>
      <c r="D30" s="57" cm="1">
        <f t="array" aca="1" ref="D30" ca="1">IFERROR(
    INDIRECT(
        "RawData!" &amp;
        ADDRESS(
            MATCH(
                $C30 &amp; ".Import_kWh",
                RawData!$A:$A,
                0
            ),
            MATCH(
                D$3,
                RawData!$1:$1,
                0
            ),
            4
        )
    ),
    0
)</f>
        <v>0</v>
      </c>
      <c r="E30" s="57" cm="1">
        <f t="array" aca="1" ref="E30" ca="1">IFERROR(
    INDIRECT(
        "RawData!" &amp;
        ADDRESS(
            MATCH(
                $C30 &amp; ".Import_kWh",
                RawData!$A:$A,
                0
            ),
            MATCH(
                E$3,
                RawData!$1:$1,
                0
            ),
            4
        )
    ),
    0
)</f>
        <v>0</v>
      </c>
      <c r="F30" s="57" cm="1">
        <f t="array" aca="1" ref="F30" ca="1">IFERROR(
    INDIRECT(
        "RawData!" &amp;
        ADDRESS(
            MATCH(
                $C30 &amp; ".Import_kWh",
                RawData!$A:$A,
                0
            ),
            MATCH(
                F$3,
                RawData!$1:$1,
                0
            ),
            4
        )
    ),
    0
)</f>
        <v>0</v>
      </c>
      <c r="G30" s="57" cm="1">
        <f t="array" aca="1" ref="G30" ca="1">IFERROR(
    INDIRECT(
        "RawData!" &amp;
        ADDRESS(
            MATCH(
                $C30 &amp; ".Import_kWh",
                RawData!$A:$A,
                0
            ),
            MATCH(
                G$3,
                RawData!$1:$1,
                0
            ),
            4
        )
    ),
    0
)</f>
        <v>0</v>
      </c>
      <c r="H30" s="57" cm="1">
        <f t="array" aca="1" ref="H30" ca="1">IFERROR(
    INDIRECT(
        "RawData!" &amp;
        ADDRESS(
            MATCH(
                $C30 &amp; ".Import_kWh",
                RawData!$A:$A,
                0
            ),
            MATCH(
                H$3,
                RawData!$1:$1,
                0
            ),
            4
        )
    ),
    0
)</f>
        <v>0</v>
      </c>
      <c r="I30" s="57" cm="1">
        <f t="array" aca="1" ref="I30" ca="1">IFERROR(
    INDIRECT(
        "RawData!" &amp;
        ADDRESS(
            MATCH(
                $C30 &amp; ".Import_kWh",
                RawData!$A:$A,
                0
            ),
            MATCH(
                I$3,
                RawData!$1:$1,
                0
            ),
            4
        )
    ),
    0
)</f>
        <v>0</v>
      </c>
      <c r="J30" s="57" cm="1">
        <f t="array" aca="1" ref="J30" ca="1">IFERROR(
    INDIRECT(
        "RawData!" &amp;
        ADDRESS(
            MATCH(
                $C30 &amp; ".Import_kWh",
                RawData!$A:$A,
                0
            ),
            MATCH(
                J$3,
                RawData!$1:$1,
                0
            ),
            4
        )
    ),
    0
)</f>
        <v>0</v>
      </c>
      <c r="K30" s="57" cm="1">
        <f t="array" aca="1" ref="K30" ca="1">IFERROR(
    INDIRECT(
        "RawData!" &amp;
        ADDRESS(
            MATCH(
                $C30 &amp; ".Import_kWh",
                RawData!$A:$A,
                0
            ),
            MATCH(
                K$3,
                RawData!$1:$1,
                0
            ),
            4
        )
    ),
    0
)</f>
        <v>0</v>
      </c>
      <c r="L30" s="57" cm="1">
        <f t="array" aca="1" ref="L30" ca="1">IFERROR(
    INDIRECT(
        "RawData!" &amp;
        ADDRESS(
            MATCH(
                $C30 &amp; ".Import_kWh",
                RawData!$A:$A,
                0
            ),
            MATCH(
                L$3,
                RawData!$1:$1,
                0
            ),
            4
        )
    ),
    0
)</f>
        <v>0</v>
      </c>
      <c r="M30" s="57" cm="1">
        <f t="array" aca="1" ref="M30" ca="1">IFERROR(
    INDIRECT(
        "RawData!" &amp;
        ADDRESS(
            MATCH(
                $C30 &amp; ".Import_kWh",
                RawData!$A:$A,
                0
            ),
            MATCH(
                M$3,
                RawData!$1:$1,
                0
            ),
            4
        )
    ),
    0
)</f>
        <v>0</v>
      </c>
      <c r="N30" s="57" cm="1">
        <f t="array" aca="1" ref="N30" ca="1">IFERROR(
    INDIRECT(
        "RawData!" &amp;
        ADDRESS(
            MATCH(
                $C30 &amp; ".Import_kWh",
                RawData!$A:$A,
                0
            ),
            MATCH(
                N$3,
                RawData!$1:$1,
                0
            ),
            4
        )
    ),
    0
)</f>
        <v>0</v>
      </c>
      <c r="O30" s="57" cm="1">
        <f t="array" aca="1" ref="O30" ca="1">IFERROR(
    INDIRECT(
        "RawData!" &amp;
        ADDRESS(
            MATCH(
                $C30 &amp; ".Import_kWh",
                RawData!$A:$A,
                0
            ),
            MATCH(
                O$3,
                RawData!$1:$1,
                0
            ),
            4
        )
    ),
    0
)</f>
        <v>0</v>
      </c>
      <c r="P30" s="57" cm="1">
        <f t="array" aca="1" ref="P30" ca="1">IFERROR(
    INDIRECT(
        "RawData!" &amp;
        ADDRESS(
            MATCH(
                $C30 &amp; ".Import_kWh",
                RawData!$A:$A,
                0
            ),
            MATCH(
                P$3,
                RawData!$1:$1,
                0
            ),
            4
        )
    ),
    0
)</f>
        <v>0</v>
      </c>
      <c r="Q30" s="57" cm="1">
        <f t="array" aca="1" ref="Q30" ca="1">IFERROR(
    INDIRECT(
        "RawData!" &amp;
        ADDRESS(
            MATCH(
                $C30 &amp; ".Import_kWh",
                RawData!$A:$A,
                0
            ),
            MATCH(
                Q$3,
                RawData!$1:$1,
                0
            ),
            4
        )
    ),
    0
)</f>
        <v>0</v>
      </c>
      <c r="R30" s="57" cm="1">
        <f t="array" aca="1" ref="R30" ca="1">IFERROR(
    INDIRECT(
        "RawData!" &amp;
        ADDRESS(
            MATCH(
                $C30 &amp; ".Import_kWh",
                RawData!$A:$A,
                0
            ),
            MATCH(
                R$3,
                RawData!$1:$1,
                0
            ),
            4
        )
    ),
    0
)</f>
        <v>0</v>
      </c>
      <c r="S30" s="57" cm="1">
        <f t="array" aca="1" ref="S30" ca="1">IFERROR(
    INDIRECT(
        "RawData!" &amp;
        ADDRESS(
            MATCH(
                $C30 &amp; ".Import_kWh",
                RawData!$A:$A,
                0
            ),
            MATCH(
                S$3,
                RawData!$1:$1,
                0
            ),
            4
        )
    ),
    0
)</f>
        <v>0</v>
      </c>
      <c r="T30" s="57" cm="1">
        <f t="array" aca="1" ref="T30" ca="1">IFERROR(
    INDIRECT(
        "RawData!" &amp;
        ADDRESS(
            MATCH(
                $C30 &amp; ".Import_kWh",
                RawData!$A:$A,
                0
            ),
            MATCH(
                T$3,
                RawData!$1:$1,
                0
            ),
            4
        )
    ),
    0
)</f>
        <v>0</v>
      </c>
      <c r="U30" s="57" cm="1">
        <f t="array" aca="1" ref="U30" ca="1">IFERROR(
    INDIRECT(
        "RawData!" &amp;
        ADDRESS(
            MATCH(
                $C30 &amp; ".Import_kWh",
                RawData!$A:$A,
                0
            ),
            MATCH(
                U$3,
                RawData!$1:$1,
                0
            ),
            4
        )
    ),
    0
)</f>
        <v>0</v>
      </c>
      <c r="V30" s="57" cm="1">
        <f t="array" aca="1" ref="V30" ca="1">IFERROR(
    INDIRECT(
        "RawData!" &amp;
        ADDRESS(
            MATCH(
                $C30 &amp; ".Import_kWh",
                RawData!$A:$A,
                0
            ),
            MATCH(
                V$3,
                RawData!$1:$1,
                0
            ),
            4
        )
    ),
    0
)</f>
        <v>0</v>
      </c>
      <c r="W30" s="57" cm="1">
        <f t="array" aca="1" ref="W30" ca="1">IFERROR(
    INDIRECT(
        "RawData!" &amp;
        ADDRESS(
            MATCH(
                $C30 &amp; ".Import_kWh",
                RawData!$A:$A,
                0
            ),
            MATCH(
                W$3,
                RawData!$1:$1,
                0
            ),
            4
        )
    ),
    0
)</f>
        <v>0</v>
      </c>
      <c r="X30" s="57" cm="1">
        <f t="array" aca="1" ref="X30" ca="1">IFERROR(
    INDIRECT(
        "RawData!" &amp;
        ADDRESS(
            MATCH(
                $C30 &amp; ".Import_kWh",
                RawData!$A:$A,
                0
            ),
            MATCH(
                X$3,
                RawData!$1:$1,
                0
            ),
            4
        )
    ),
    0
)</f>
        <v>0</v>
      </c>
      <c r="Y30" s="57" cm="1">
        <f t="array" aca="1" ref="Y30" ca="1">IFERROR(
    INDIRECT(
        "RawData!" &amp;
        ADDRESS(
            MATCH(
                $C30 &amp; ".Import_kWh",
                RawData!$A:$A,
                0
            ),
            MATCH(
                Y$3,
                RawData!$1:$1,
                0
            ),
            4
        )
    ),
    0
)</f>
        <v>0</v>
      </c>
      <c r="Z30" s="57" cm="1">
        <f t="array" aca="1" ref="Z30" ca="1">IFERROR(
    INDIRECT(
        "RawData!" &amp;
        ADDRESS(
            MATCH(
                $C30 &amp; ".Import_kWh",
                RawData!$A:$A,
                0
            ),
            MATCH(
                Z$3,
                RawData!$1:$1,
                0
            ),
            4
        )
    ),
    0
)</f>
        <v>0</v>
      </c>
      <c r="AA30" s="57" cm="1">
        <f t="array" aca="1" ref="AA30" ca="1">IFERROR(
    INDIRECT(
        "RawData!" &amp;
        ADDRESS(
            MATCH(
                $C30 &amp; ".Import_kWh",
                RawData!$A:$A,
                0
            ),
            MATCH(
                AA$3,
                RawData!$1:$1,
                0
            ),
            4
        )
    ),
    0
)</f>
        <v>0</v>
      </c>
      <c r="AB30" s="57" cm="1">
        <f t="array" aca="1" ref="AB30" ca="1">IFERROR(
    INDIRECT(
        "RawData!" &amp;
        ADDRESS(
            MATCH(
                $C30 &amp; ".Import_kWh",
                RawData!$A:$A,
                0
            ),
            MATCH(
                AB$3,
                RawData!$1:$1,
                0
            ),
            4
        )
    ),
    0
)</f>
        <v>0</v>
      </c>
      <c r="AC30" s="57" cm="1">
        <f t="array" aca="1" ref="AC30" ca="1">IFERROR(
    INDIRECT(
        "RawData!" &amp;
        ADDRESS(
            MATCH(
                $C30 &amp; ".Import_kWh",
                RawData!$A:$A,
                0
            ),
            MATCH(
                AC$3,
                RawData!$1:$1,
                0
            ),
            4
        )
    ),
    0
)</f>
        <v>0</v>
      </c>
      <c r="AD30" s="57" cm="1">
        <f t="array" aca="1" ref="AD30" ca="1">IFERROR(
    INDIRECT(
        "RawData!" &amp;
        ADDRESS(
            MATCH(
                $C30 &amp; ".Import_kWh",
                RawData!$A:$A,
                0
            ),
            MATCH(
                AD$3,
                RawData!$1:$1,
                0
            ),
            4
        )
    ),
    0
)</f>
        <v>0</v>
      </c>
      <c r="AE30" s="57" cm="1">
        <f t="array" aca="1" ref="AE30" ca="1">IFERROR(
    INDIRECT(
        "RawData!" &amp;
        ADDRESS(
            MATCH(
                $C30 &amp; ".Import_kWh",
                RawData!$A:$A,
                0
            ),
            MATCH(
                AE$3,
                RawData!$1:$1,
                0
            ),
            4
        )
    ),
    0
)</f>
        <v>0</v>
      </c>
      <c r="AF30" s="57" cm="1">
        <f t="array" aca="1" ref="AF30" ca="1">IFERROR(
    INDIRECT(
        "RawData!" &amp;
        ADDRESS(
            MATCH(
                $C30 &amp; ".Import_kWh",
                RawData!$A:$A,
                0
            ),
            MATCH(
                AF$3,
                RawData!$1:$1,
                0
            ),
            4
        )
    ),
    0
)</f>
        <v>0</v>
      </c>
      <c r="AG30" s="57" cm="1">
        <f t="array" aca="1" ref="AG30" ca="1">IFERROR(
    INDIRECT(
        "RawData!" &amp;
        ADDRESS(
            MATCH(
                $C30 &amp; ".Import_kWh",
                RawData!$A:$A,
                0
            ),
            MATCH(
                AG$3,
                RawData!$1:$1,
                0
            ),
            4
        )
    ),
    0
)</f>
        <v>0</v>
      </c>
      <c r="AH30" s="57" cm="1">
        <f t="array" aca="1" ref="AH30" ca="1">IFERROR(
    INDIRECT(
        "RawData!" &amp;
        ADDRESS(
            MATCH(
                $C30 &amp; ".Import_kWh",
                RawData!$A:$A,
                0
            ),
            MATCH(
                AH$3,
                RawData!$1:$1,
                0
            ),
            4
        )
    ),
    0
)</f>
        <v>0</v>
      </c>
      <c r="AI30" s="57" cm="1">
        <f t="array" aca="1" ref="AI30" ca="1">IFERROR(
    INDIRECT(
        "RawData!" &amp;
        ADDRESS(
            MATCH(
                $C30 &amp; ".Import_kWh",
                RawData!$A:$A,
                0
            ),
            MATCH(
                AI$3,
                RawData!$1:$1,
                0
            ),
            4
        )
    ),
    0
)</f>
        <v>0</v>
      </c>
      <c r="AJ30" s="59"/>
    </row>
    <row r="31" spans="1:36" s="59" customFormat="1" ht="15" customHeight="1">
      <c r="B31" s="146"/>
      <c r="C31" s="60" t="s">
        <v>38</v>
      </c>
      <c r="D31" s="57" cm="1">
        <f t="array" aca="1" ref="D31" ca="1">IFERROR(
    INDIRECT(
        "RawData!" &amp;
        ADDRESS(
            MATCH(
                $C31 &amp; ".Import_kWh",
                RawData!$A:$A,
                0
            ),
            MATCH(
                D$3,
                RawData!$1:$1,
                0
            ),
            4
        )
    ),
    0
)</f>
        <v>0</v>
      </c>
      <c r="E31" s="57" cm="1">
        <f t="array" aca="1" ref="E31" ca="1">IFERROR(
    INDIRECT(
        "RawData!" &amp;
        ADDRESS(
            MATCH(
                $C31 &amp; ".Import_kWh",
                RawData!$A:$A,
                0
            ),
            MATCH(
                E$3,
                RawData!$1:$1,
                0
            ),
            4
        )
    ),
    0
)</f>
        <v>0</v>
      </c>
      <c r="F31" s="57" cm="1">
        <f t="array" aca="1" ref="F31" ca="1">IFERROR(
    INDIRECT(
        "RawData!" &amp;
        ADDRESS(
            MATCH(
                $C31 &amp; ".Import_kWh",
                RawData!$A:$A,
                0
            ),
            MATCH(
                F$3,
                RawData!$1:$1,
                0
            ),
            4
        )
    ),
    0
)</f>
        <v>0</v>
      </c>
      <c r="G31" s="57" cm="1">
        <f t="array" aca="1" ref="G31" ca="1">IFERROR(
    INDIRECT(
        "RawData!" &amp;
        ADDRESS(
            MATCH(
                $C31 &amp; ".Import_kWh",
                RawData!$A:$A,
                0
            ),
            MATCH(
                G$3,
                RawData!$1:$1,
                0
            ),
            4
        )
    ),
    0
)</f>
        <v>0</v>
      </c>
      <c r="H31" s="57" cm="1">
        <f t="array" aca="1" ref="H31" ca="1">IFERROR(
    INDIRECT(
        "RawData!" &amp;
        ADDRESS(
            MATCH(
                $C31 &amp; ".Import_kWh",
                RawData!$A:$A,
                0
            ),
            MATCH(
                H$3,
                RawData!$1:$1,
                0
            ),
            4
        )
    ),
    0
)</f>
        <v>0</v>
      </c>
      <c r="I31" s="57" cm="1">
        <f t="array" aca="1" ref="I31" ca="1">IFERROR(
    INDIRECT(
        "RawData!" &amp;
        ADDRESS(
            MATCH(
                $C31 &amp; ".Import_kWh",
                RawData!$A:$A,
                0
            ),
            MATCH(
                I$3,
                RawData!$1:$1,
                0
            ),
            4
        )
    ),
    0
)</f>
        <v>0</v>
      </c>
      <c r="J31" s="57" cm="1">
        <f t="array" aca="1" ref="J31" ca="1">IFERROR(
    INDIRECT(
        "RawData!" &amp;
        ADDRESS(
            MATCH(
                $C31 &amp; ".Import_kWh",
                RawData!$A:$A,
                0
            ),
            MATCH(
                J$3,
                RawData!$1:$1,
                0
            ),
            4
        )
    ),
    0
)</f>
        <v>0</v>
      </c>
      <c r="K31" s="57" cm="1">
        <f t="array" aca="1" ref="K31" ca="1">IFERROR(
    INDIRECT(
        "RawData!" &amp;
        ADDRESS(
            MATCH(
                $C31 &amp; ".Import_kWh",
                RawData!$A:$A,
                0
            ),
            MATCH(
                K$3,
                RawData!$1:$1,
                0
            ),
            4
        )
    ),
    0
)</f>
        <v>0</v>
      </c>
      <c r="L31" s="57" cm="1">
        <f t="array" aca="1" ref="L31" ca="1">IFERROR(
    INDIRECT(
        "RawData!" &amp;
        ADDRESS(
            MATCH(
                $C31 &amp; ".Import_kWh",
                RawData!$A:$A,
                0
            ),
            MATCH(
                L$3,
                RawData!$1:$1,
                0
            ),
            4
        )
    ),
    0
)</f>
        <v>0</v>
      </c>
      <c r="M31" s="57" cm="1">
        <f t="array" aca="1" ref="M31" ca="1">IFERROR(
    INDIRECT(
        "RawData!" &amp;
        ADDRESS(
            MATCH(
                $C31 &amp; ".Import_kWh",
                RawData!$A:$A,
                0
            ),
            MATCH(
                M$3,
                RawData!$1:$1,
                0
            ),
            4
        )
    ),
    0
)</f>
        <v>0</v>
      </c>
      <c r="N31" s="57" cm="1">
        <f t="array" aca="1" ref="N31" ca="1">IFERROR(
    INDIRECT(
        "RawData!" &amp;
        ADDRESS(
            MATCH(
                $C31 &amp; ".Import_kWh",
                RawData!$A:$A,
                0
            ),
            MATCH(
                N$3,
                RawData!$1:$1,
                0
            ),
            4
        )
    ),
    0
)</f>
        <v>0</v>
      </c>
      <c r="O31" s="57" cm="1">
        <f t="array" aca="1" ref="O31" ca="1">IFERROR(
    INDIRECT(
        "RawData!" &amp;
        ADDRESS(
            MATCH(
                $C31 &amp; ".Import_kWh",
                RawData!$A:$A,
                0
            ),
            MATCH(
                O$3,
                RawData!$1:$1,
                0
            ),
            4
        )
    ),
    0
)</f>
        <v>0</v>
      </c>
      <c r="P31" s="57" cm="1">
        <f t="array" aca="1" ref="P31" ca="1">IFERROR(
    INDIRECT(
        "RawData!" &amp;
        ADDRESS(
            MATCH(
                $C31 &amp; ".Import_kWh",
                RawData!$A:$A,
                0
            ),
            MATCH(
                P$3,
                RawData!$1:$1,
                0
            ),
            4
        )
    ),
    0
)</f>
        <v>0</v>
      </c>
      <c r="Q31" s="57" cm="1">
        <f t="array" aca="1" ref="Q31" ca="1">IFERROR(
    INDIRECT(
        "RawData!" &amp;
        ADDRESS(
            MATCH(
                $C31 &amp; ".Import_kWh",
                RawData!$A:$A,
                0
            ),
            MATCH(
                Q$3,
                RawData!$1:$1,
                0
            ),
            4
        )
    ),
    0
)</f>
        <v>0</v>
      </c>
      <c r="R31" s="57" cm="1">
        <f t="array" aca="1" ref="R31" ca="1">IFERROR(
    INDIRECT(
        "RawData!" &amp;
        ADDRESS(
            MATCH(
                $C31 &amp; ".Import_kWh",
                RawData!$A:$A,
                0
            ),
            MATCH(
                R$3,
                RawData!$1:$1,
                0
            ),
            4
        )
    ),
    0
)</f>
        <v>0</v>
      </c>
      <c r="S31" s="57" cm="1">
        <f t="array" aca="1" ref="S31" ca="1">IFERROR(
    INDIRECT(
        "RawData!" &amp;
        ADDRESS(
            MATCH(
                $C31 &amp; ".Import_kWh",
                RawData!$A:$A,
                0
            ),
            MATCH(
                S$3,
                RawData!$1:$1,
                0
            ),
            4
        )
    ),
    0
)</f>
        <v>0</v>
      </c>
      <c r="T31" s="57" cm="1">
        <f t="array" aca="1" ref="T31" ca="1">IFERROR(
    INDIRECT(
        "RawData!" &amp;
        ADDRESS(
            MATCH(
                $C31 &amp; ".Import_kWh",
                RawData!$A:$A,
                0
            ),
            MATCH(
                T$3,
                RawData!$1:$1,
                0
            ),
            4
        )
    ),
    0
)</f>
        <v>0</v>
      </c>
      <c r="U31" s="57" cm="1">
        <f t="array" aca="1" ref="U31" ca="1">IFERROR(
    INDIRECT(
        "RawData!" &amp;
        ADDRESS(
            MATCH(
                $C31 &amp; ".Import_kWh",
                RawData!$A:$A,
                0
            ),
            MATCH(
                U$3,
                RawData!$1:$1,
                0
            ),
            4
        )
    ),
    0
)</f>
        <v>0</v>
      </c>
      <c r="V31" s="57" cm="1">
        <f t="array" aca="1" ref="V31" ca="1">IFERROR(
    INDIRECT(
        "RawData!" &amp;
        ADDRESS(
            MATCH(
                $C31 &amp; ".Import_kWh",
                RawData!$A:$A,
                0
            ),
            MATCH(
                V$3,
                RawData!$1:$1,
                0
            ),
            4
        )
    ),
    0
)</f>
        <v>0</v>
      </c>
      <c r="W31" s="57" cm="1">
        <f t="array" aca="1" ref="W31" ca="1">IFERROR(
    INDIRECT(
        "RawData!" &amp;
        ADDRESS(
            MATCH(
                $C31 &amp; ".Import_kWh",
                RawData!$A:$A,
                0
            ),
            MATCH(
                W$3,
                RawData!$1:$1,
                0
            ),
            4
        )
    ),
    0
)</f>
        <v>0</v>
      </c>
      <c r="X31" s="57" cm="1">
        <f t="array" aca="1" ref="X31" ca="1">IFERROR(
    INDIRECT(
        "RawData!" &amp;
        ADDRESS(
            MATCH(
                $C31 &amp; ".Import_kWh",
                RawData!$A:$A,
                0
            ),
            MATCH(
                X$3,
                RawData!$1:$1,
                0
            ),
            4
        )
    ),
    0
)</f>
        <v>0</v>
      </c>
      <c r="Y31" s="57" cm="1">
        <f t="array" aca="1" ref="Y31" ca="1">IFERROR(
    INDIRECT(
        "RawData!" &amp;
        ADDRESS(
            MATCH(
                $C31 &amp; ".Import_kWh",
                RawData!$A:$A,
                0
            ),
            MATCH(
                Y$3,
                RawData!$1:$1,
                0
            ),
            4
        )
    ),
    0
)</f>
        <v>0</v>
      </c>
      <c r="Z31" s="57" cm="1">
        <f t="array" aca="1" ref="Z31" ca="1">IFERROR(
    INDIRECT(
        "RawData!" &amp;
        ADDRESS(
            MATCH(
                $C31 &amp; ".Import_kWh",
                RawData!$A:$A,
                0
            ),
            MATCH(
                Z$3,
                RawData!$1:$1,
                0
            ),
            4
        )
    ),
    0
)</f>
        <v>0</v>
      </c>
      <c r="AA31" s="57" cm="1">
        <f t="array" aca="1" ref="AA31" ca="1">IFERROR(
    INDIRECT(
        "RawData!" &amp;
        ADDRESS(
            MATCH(
                $C31 &amp; ".Import_kWh",
                RawData!$A:$A,
                0
            ),
            MATCH(
                AA$3,
                RawData!$1:$1,
                0
            ),
            4
        )
    ),
    0
)</f>
        <v>0</v>
      </c>
      <c r="AB31" s="57" cm="1">
        <f t="array" aca="1" ref="AB31" ca="1">IFERROR(
    INDIRECT(
        "RawData!" &amp;
        ADDRESS(
            MATCH(
                $C31 &amp; ".Import_kWh",
                RawData!$A:$A,
                0
            ),
            MATCH(
                AB$3,
                RawData!$1:$1,
                0
            ),
            4
        )
    ),
    0
)</f>
        <v>0</v>
      </c>
      <c r="AC31" s="57" cm="1">
        <f t="array" aca="1" ref="AC31" ca="1">IFERROR(
    INDIRECT(
        "RawData!" &amp;
        ADDRESS(
            MATCH(
                $C31 &amp; ".Import_kWh",
                RawData!$A:$A,
                0
            ),
            MATCH(
                AC$3,
                RawData!$1:$1,
                0
            ),
            4
        )
    ),
    0
)</f>
        <v>0</v>
      </c>
      <c r="AD31" s="57" cm="1">
        <f t="array" aca="1" ref="AD31" ca="1">IFERROR(
    INDIRECT(
        "RawData!" &amp;
        ADDRESS(
            MATCH(
                $C31 &amp; ".Import_kWh",
                RawData!$A:$A,
                0
            ),
            MATCH(
                AD$3,
                RawData!$1:$1,
                0
            ),
            4
        )
    ),
    0
)</f>
        <v>0</v>
      </c>
      <c r="AE31" s="57" cm="1">
        <f t="array" aca="1" ref="AE31" ca="1">IFERROR(
    INDIRECT(
        "RawData!" &amp;
        ADDRESS(
            MATCH(
                $C31 &amp; ".Import_kWh",
                RawData!$A:$A,
                0
            ),
            MATCH(
                AE$3,
                RawData!$1:$1,
                0
            ),
            4
        )
    ),
    0
)</f>
        <v>0</v>
      </c>
      <c r="AF31" s="57" cm="1">
        <f t="array" aca="1" ref="AF31" ca="1">IFERROR(
    INDIRECT(
        "RawData!" &amp;
        ADDRESS(
            MATCH(
                $C31 &amp; ".Import_kWh",
                RawData!$A:$A,
                0
            ),
            MATCH(
                AF$3,
                RawData!$1:$1,
                0
            ),
            4
        )
    ),
    0
)</f>
        <v>0</v>
      </c>
      <c r="AG31" s="57" cm="1">
        <f t="array" aca="1" ref="AG31" ca="1">IFERROR(
    INDIRECT(
        "RawData!" &amp;
        ADDRESS(
            MATCH(
                $C31 &amp; ".Import_kWh",
                RawData!$A:$A,
                0
            ),
            MATCH(
                AG$3,
                RawData!$1:$1,
                0
            ),
            4
        )
    ),
    0
)</f>
        <v>0</v>
      </c>
      <c r="AH31" s="57" cm="1">
        <f t="array" aca="1" ref="AH31" ca="1">IFERROR(
    INDIRECT(
        "RawData!" &amp;
        ADDRESS(
            MATCH(
                $C31 &amp; ".Import_kWh",
                RawData!$A:$A,
                0
            ),
            MATCH(
                AH$3,
                RawData!$1:$1,
                0
            ),
            4
        )
    ),
    0
)</f>
        <v>0</v>
      </c>
      <c r="AI31" s="57" cm="1">
        <f t="array" aca="1" ref="AI31" ca="1">IFERROR(
    INDIRECT(
        "RawData!" &amp;
        ADDRESS(
            MATCH(
                $C31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2" spans="1:36" s="59" customFormat="1" ht="14.25" customHeight="1">
      <c r="B32" s="106"/>
      <c r="C32" s="444" t="s">
        <v>39</v>
      </c>
      <c r="D32" s="57" cm="1">
        <f t="array" aca="1" ref="D32" ca="1">IFERROR(
    INDIRECT(
        "RawData!" &amp;
        ADDRESS(
            MATCH(
                $C32 &amp; ".Import_kWh",
                RawData!$A:$A,
                0
            ),
            MATCH(
                D$3,
                RawData!$1:$1,
                0
            ),
            4
        )
    ),
    0
)</f>
        <v>0</v>
      </c>
      <c r="E32" s="57" cm="1">
        <f t="array" aca="1" ref="E32" ca="1">IFERROR(
    INDIRECT(
        "RawData!" &amp;
        ADDRESS(
            MATCH(
                $C32 &amp; ".Import_kWh",
                RawData!$A:$A,
                0
            ),
            MATCH(
                E$3,
                RawData!$1:$1,
                0
            ),
            4
        )
    ),
    0
)</f>
        <v>0</v>
      </c>
      <c r="F32" s="57" cm="1">
        <f t="array" aca="1" ref="F32" ca="1">IFERROR(
    INDIRECT(
        "RawData!" &amp;
        ADDRESS(
            MATCH(
                $C32 &amp; ".Import_kWh",
                RawData!$A:$A,
                0
            ),
            MATCH(
                F$3,
                RawData!$1:$1,
                0
            ),
            4
        )
    ),
    0
)</f>
        <v>0</v>
      </c>
      <c r="G32" s="57" cm="1">
        <f t="array" aca="1" ref="G32" ca="1">IFERROR(
    INDIRECT(
        "RawData!" &amp;
        ADDRESS(
            MATCH(
                $C32 &amp; ".Import_kWh",
                RawData!$A:$A,
                0
            ),
            MATCH(
                G$3,
                RawData!$1:$1,
                0
            ),
            4
        )
    ),
    0
)</f>
        <v>0</v>
      </c>
      <c r="H32" s="57" cm="1">
        <f t="array" aca="1" ref="H32" ca="1">IFERROR(
    INDIRECT(
        "RawData!" &amp;
        ADDRESS(
            MATCH(
                $C32 &amp; ".Import_kWh",
                RawData!$A:$A,
                0
            ),
            MATCH(
                H$3,
                RawData!$1:$1,
                0
            ),
            4
        )
    ),
    0
)</f>
        <v>0</v>
      </c>
      <c r="I32" s="57" cm="1">
        <f t="array" aca="1" ref="I32" ca="1">IFERROR(
    INDIRECT(
        "RawData!" &amp;
        ADDRESS(
            MATCH(
                $C32 &amp; ".Import_kWh",
                RawData!$A:$A,
                0
            ),
            MATCH(
                I$3,
                RawData!$1:$1,
                0
            ),
            4
        )
    ),
    0
)</f>
        <v>0</v>
      </c>
      <c r="J32" s="57" cm="1">
        <f t="array" aca="1" ref="J32" ca="1">IFERROR(
    INDIRECT(
        "RawData!" &amp;
        ADDRESS(
            MATCH(
                $C32 &amp; ".Import_kWh",
                RawData!$A:$A,
                0
            ),
            MATCH(
                J$3,
                RawData!$1:$1,
                0
            ),
            4
        )
    ),
    0
)</f>
        <v>0</v>
      </c>
      <c r="K32" s="57" cm="1">
        <f t="array" aca="1" ref="K32" ca="1">IFERROR(
    INDIRECT(
        "RawData!" &amp;
        ADDRESS(
            MATCH(
                $C32 &amp; ".Import_kWh",
                RawData!$A:$A,
                0
            ),
            MATCH(
                K$3,
                RawData!$1:$1,
                0
            ),
            4
        )
    ),
    0
)</f>
        <v>0</v>
      </c>
      <c r="L32" s="57" cm="1">
        <f t="array" aca="1" ref="L32" ca="1">IFERROR(
    INDIRECT(
        "RawData!" &amp;
        ADDRESS(
            MATCH(
                $C32 &amp; ".Import_kWh",
                RawData!$A:$A,
                0
            ),
            MATCH(
                L$3,
                RawData!$1:$1,
                0
            ),
            4
        )
    ),
    0
)</f>
        <v>0</v>
      </c>
      <c r="M32" s="57" cm="1">
        <f t="array" aca="1" ref="M32" ca="1">IFERROR(
    INDIRECT(
        "RawData!" &amp;
        ADDRESS(
            MATCH(
                $C32 &amp; ".Import_kWh",
                RawData!$A:$A,
                0
            ),
            MATCH(
                M$3,
                RawData!$1:$1,
                0
            ),
            4
        )
    ),
    0
)</f>
        <v>0</v>
      </c>
      <c r="N32" s="57" cm="1">
        <f t="array" aca="1" ref="N32" ca="1">IFERROR(
    INDIRECT(
        "RawData!" &amp;
        ADDRESS(
            MATCH(
                $C32 &amp; ".Import_kWh",
                RawData!$A:$A,
                0
            ),
            MATCH(
                N$3,
                RawData!$1:$1,
                0
            ),
            4
        )
    ),
    0
)</f>
        <v>0</v>
      </c>
      <c r="O32" s="57" cm="1">
        <f t="array" aca="1" ref="O32" ca="1">IFERROR(
    INDIRECT(
        "RawData!" &amp;
        ADDRESS(
            MATCH(
                $C32 &amp; ".Import_kWh",
                RawData!$A:$A,
                0
            ),
            MATCH(
                O$3,
                RawData!$1:$1,
                0
            ),
            4
        )
    ),
    0
)</f>
        <v>0</v>
      </c>
      <c r="P32" s="57" cm="1">
        <f t="array" aca="1" ref="P32" ca="1">IFERROR(
    INDIRECT(
        "RawData!" &amp;
        ADDRESS(
            MATCH(
                $C32 &amp; ".Import_kWh",
                RawData!$A:$A,
                0
            ),
            MATCH(
                P$3,
                RawData!$1:$1,
                0
            ),
            4
        )
    ),
    0
)</f>
        <v>0</v>
      </c>
      <c r="Q32" s="57" cm="1">
        <f t="array" aca="1" ref="Q32" ca="1">IFERROR(
    INDIRECT(
        "RawData!" &amp;
        ADDRESS(
            MATCH(
                $C32 &amp; ".Import_kWh",
                RawData!$A:$A,
                0
            ),
            MATCH(
                Q$3,
                RawData!$1:$1,
                0
            ),
            4
        )
    ),
    0
)</f>
        <v>0</v>
      </c>
      <c r="R32" s="57" cm="1">
        <f t="array" aca="1" ref="R32" ca="1">IFERROR(
    INDIRECT(
        "RawData!" &amp;
        ADDRESS(
            MATCH(
                $C32 &amp; ".Import_kWh",
                RawData!$A:$A,
                0
            ),
            MATCH(
                R$3,
                RawData!$1:$1,
                0
            ),
            4
        )
    ),
    0
)</f>
        <v>0</v>
      </c>
      <c r="S32" s="57" cm="1">
        <f t="array" aca="1" ref="S32" ca="1">IFERROR(
    INDIRECT(
        "RawData!" &amp;
        ADDRESS(
            MATCH(
                $C32 &amp; ".Import_kWh",
                RawData!$A:$A,
                0
            ),
            MATCH(
                S$3,
                RawData!$1:$1,
                0
            ),
            4
        )
    ),
    0
)</f>
        <v>0</v>
      </c>
      <c r="T32" s="57" cm="1">
        <f t="array" aca="1" ref="T32" ca="1">IFERROR(
    INDIRECT(
        "RawData!" &amp;
        ADDRESS(
            MATCH(
                $C32 &amp; ".Import_kWh",
                RawData!$A:$A,
                0
            ),
            MATCH(
                T$3,
                RawData!$1:$1,
                0
            ),
            4
        )
    ),
    0
)</f>
        <v>0</v>
      </c>
      <c r="U32" s="57" cm="1">
        <f t="array" aca="1" ref="U32" ca="1">IFERROR(
    INDIRECT(
        "RawData!" &amp;
        ADDRESS(
            MATCH(
                $C32 &amp; ".Import_kWh",
                RawData!$A:$A,
                0
            ),
            MATCH(
                U$3,
                RawData!$1:$1,
                0
            ),
            4
        )
    ),
    0
)</f>
        <v>0</v>
      </c>
      <c r="V32" s="57" cm="1">
        <f t="array" aca="1" ref="V32" ca="1">IFERROR(
    INDIRECT(
        "RawData!" &amp;
        ADDRESS(
            MATCH(
                $C32 &amp; ".Import_kWh",
                RawData!$A:$A,
                0
            ),
            MATCH(
                V$3,
                RawData!$1:$1,
                0
            ),
            4
        )
    ),
    0
)</f>
        <v>0</v>
      </c>
      <c r="W32" s="57" cm="1">
        <f t="array" aca="1" ref="W32" ca="1">IFERROR(
    INDIRECT(
        "RawData!" &amp;
        ADDRESS(
            MATCH(
                $C32 &amp; ".Import_kWh",
                RawData!$A:$A,
                0
            ),
            MATCH(
                W$3,
                RawData!$1:$1,
                0
            ),
            4
        )
    ),
    0
)</f>
        <v>0</v>
      </c>
      <c r="X32" s="57" cm="1">
        <f t="array" aca="1" ref="X32" ca="1">IFERROR(
    INDIRECT(
        "RawData!" &amp;
        ADDRESS(
            MATCH(
                $C32 &amp; ".Import_kWh",
                RawData!$A:$A,
                0
            ),
            MATCH(
                X$3,
                RawData!$1:$1,
                0
            ),
            4
        )
    ),
    0
)</f>
        <v>0</v>
      </c>
      <c r="Y32" s="57" cm="1">
        <f t="array" aca="1" ref="Y32" ca="1">IFERROR(
    INDIRECT(
        "RawData!" &amp;
        ADDRESS(
            MATCH(
                $C32 &amp; ".Import_kWh",
                RawData!$A:$A,
                0
            ),
            MATCH(
                Y$3,
                RawData!$1:$1,
                0
            ),
            4
        )
    ),
    0
)</f>
        <v>0</v>
      </c>
      <c r="Z32" s="57" cm="1">
        <f t="array" aca="1" ref="Z32" ca="1">IFERROR(
    INDIRECT(
        "RawData!" &amp;
        ADDRESS(
            MATCH(
                $C32 &amp; ".Import_kWh",
                RawData!$A:$A,
                0
            ),
            MATCH(
                Z$3,
                RawData!$1:$1,
                0
            ),
            4
        )
    ),
    0
)</f>
        <v>0</v>
      </c>
      <c r="AA32" s="57" cm="1">
        <f t="array" aca="1" ref="AA32" ca="1">IFERROR(
    INDIRECT(
        "RawData!" &amp;
        ADDRESS(
            MATCH(
                $C32 &amp; ".Import_kWh",
                RawData!$A:$A,
                0
            ),
            MATCH(
                AA$3,
                RawData!$1:$1,
                0
            ),
            4
        )
    ),
    0
)</f>
        <v>0</v>
      </c>
      <c r="AB32" s="57" cm="1">
        <f t="array" aca="1" ref="AB32" ca="1">IFERROR(
    INDIRECT(
        "RawData!" &amp;
        ADDRESS(
            MATCH(
                $C32 &amp; ".Import_kWh",
                RawData!$A:$A,
                0
            ),
            MATCH(
                AB$3,
                RawData!$1:$1,
                0
            ),
            4
        )
    ),
    0
)</f>
        <v>0</v>
      </c>
      <c r="AC32" s="57" cm="1">
        <f t="array" aca="1" ref="AC32" ca="1">IFERROR(
    INDIRECT(
        "RawData!" &amp;
        ADDRESS(
            MATCH(
                $C32 &amp; ".Import_kWh",
                RawData!$A:$A,
                0
            ),
            MATCH(
                AC$3,
                RawData!$1:$1,
                0
            ),
            4
        )
    ),
    0
)</f>
        <v>0</v>
      </c>
      <c r="AD32" s="57" cm="1">
        <f t="array" aca="1" ref="AD32" ca="1">IFERROR(
    INDIRECT(
        "RawData!" &amp;
        ADDRESS(
            MATCH(
                $C32 &amp; ".Import_kWh",
                RawData!$A:$A,
                0
            ),
            MATCH(
                AD$3,
                RawData!$1:$1,
                0
            ),
            4
        )
    ),
    0
)</f>
        <v>0</v>
      </c>
      <c r="AE32" s="57" cm="1">
        <f t="array" aca="1" ref="AE32" ca="1">IFERROR(
    INDIRECT(
        "RawData!" &amp;
        ADDRESS(
            MATCH(
                $C32 &amp; ".Import_kWh",
                RawData!$A:$A,
                0
            ),
            MATCH(
                AE$3,
                RawData!$1:$1,
                0
            ),
            4
        )
    ),
    0
)</f>
        <v>0</v>
      </c>
      <c r="AF32" s="57" cm="1">
        <f t="array" aca="1" ref="AF32" ca="1">IFERROR(
    INDIRECT(
        "RawData!" &amp;
        ADDRESS(
            MATCH(
                $C32 &amp; ".Import_kWh",
                RawData!$A:$A,
                0
            ),
            MATCH(
                AF$3,
                RawData!$1:$1,
                0
            ),
            4
        )
    ),
    0
)</f>
        <v>0</v>
      </c>
      <c r="AG32" s="57" cm="1">
        <f t="array" aca="1" ref="AG32" ca="1">IFERROR(
    INDIRECT(
        "RawData!" &amp;
        ADDRESS(
            MATCH(
                $C32 &amp; ".Import_kWh",
                RawData!$A:$A,
                0
            ),
            MATCH(
                AG$3,
                RawData!$1:$1,
                0
            ),
            4
        )
    ),
    0
)</f>
        <v>0</v>
      </c>
      <c r="AH32" s="57" cm="1">
        <f t="array" aca="1" ref="AH32" ca="1">IFERROR(
    INDIRECT(
        "RawData!" &amp;
        ADDRESS(
            MATCH(
                $C32 &amp; ".Import_kWh",
                RawData!$A:$A,
                0
            ),
            MATCH(
                AH$3,
                RawData!$1:$1,
                0
            ),
            4
        )
    ),
    0
)</f>
        <v>0</v>
      </c>
      <c r="AI32" s="57" cm="1">
        <f t="array" aca="1" ref="AI32" ca="1">IFERROR(
    INDIRECT(
        "RawData!" &amp;
        ADDRESS(
            MATCH(
                $C32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3" spans="1:36" s="59" customFormat="1" ht="15" customHeight="1">
      <c r="B33" s="60" t="s">
        <v>47</v>
      </c>
      <c r="C33" s="61" t="s">
        <v>143</v>
      </c>
      <c r="D33" s="57" cm="1">
        <f t="array" aca="1" ref="D33" ca="1">IFERROR(
    INDIRECT(
        "RawData!" &amp;
        ADDRESS(
            MATCH(
                $C33 &amp; ".Import_kWh",
                RawData!$A:$A,
                0
            ),
            MATCH(
                D$3,
                RawData!$1:$1,
                0
            ),
            4
        )
    ),
    0
)</f>
        <v>0</v>
      </c>
      <c r="E33" s="57" cm="1">
        <f t="array" aca="1" ref="E33" ca="1">IFERROR(
    INDIRECT(
        "RawData!" &amp;
        ADDRESS(
            MATCH(
                $C33 &amp; ".Import_kWh",
                RawData!$A:$A,
                0
            ),
            MATCH(
                E$3,
                RawData!$1:$1,
                0
            ),
            4
        )
    ),
    0
)</f>
        <v>0</v>
      </c>
      <c r="F33" s="57" cm="1">
        <f t="array" aca="1" ref="F33" ca="1">IFERROR(
    INDIRECT(
        "RawData!" &amp;
        ADDRESS(
            MATCH(
                $C33 &amp; ".Import_kWh",
                RawData!$A:$A,
                0
            ),
            MATCH(
                F$3,
                RawData!$1:$1,
                0
            ),
            4
        )
    ),
    0
)</f>
        <v>0</v>
      </c>
      <c r="G33" s="57" cm="1">
        <f t="array" aca="1" ref="G33" ca="1">IFERROR(
    INDIRECT(
        "RawData!" &amp;
        ADDRESS(
            MATCH(
                $C33 &amp; ".Import_kWh",
                RawData!$A:$A,
                0
            ),
            MATCH(
                G$3,
                RawData!$1:$1,
                0
            ),
            4
        )
    ),
    0
)</f>
        <v>0</v>
      </c>
      <c r="H33" s="57" cm="1">
        <f t="array" aca="1" ref="H33" ca="1">IFERROR(
    INDIRECT(
        "RawData!" &amp;
        ADDRESS(
            MATCH(
                $C33 &amp; ".Import_kWh",
                RawData!$A:$A,
                0
            ),
            MATCH(
                H$3,
                RawData!$1:$1,
                0
            ),
            4
        )
    ),
    0
)</f>
        <v>0</v>
      </c>
      <c r="I33" s="57" cm="1">
        <f t="array" aca="1" ref="I33" ca="1">IFERROR(
    INDIRECT(
        "RawData!" &amp;
        ADDRESS(
            MATCH(
                $C33 &amp; ".Import_kWh",
                RawData!$A:$A,
                0
            ),
            MATCH(
                I$3,
                RawData!$1:$1,
                0
            ),
            4
        )
    ),
    0
)</f>
        <v>0</v>
      </c>
      <c r="J33" s="57" cm="1">
        <f t="array" aca="1" ref="J33" ca="1">IFERROR(
    INDIRECT(
        "RawData!" &amp;
        ADDRESS(
            MATCH(
                $C33 &amp; ".Import_kWh",
                RawData!$A:$A,
                0
            ),
            MATCH(
                J$3,
                RawData!$1:$1,
                0
            ),
            4
        )
    ),
    0
)</f>
        <v>0</v>
      </c>
      <c r="K33" s="57" cm="1">
        <f t="array" aca="1" ref="K33" ca="1">IFERROR(
    INDIRECT(
        "RawData!" &amp;
        ADDRESS(
            MATCH(
                $C33 &amp; ".Import_kWh",
                RawData!$A:$A,
                0
            ),
            MATCH(
                K$3,
                RawData!$1:$1,
                0
            ),
            4
        )
    ),
    0
)</f>
        <v>0</v>
      </c>
      <c r="L33" s="57" cm="1">
        <f t="array" aca="1" ref="L33" ca="1">IFERROR(
    INDIRECT(
        "RawData!" &amp;
        ADDRESS(
            MATCH(
                $C33 &amp; ".Import_kWh",
                RawData!$A:$A,
                0
            ),
            MATCH(
                L$3,
                RawData!$1:$1,
                0
            ),
            4
        )
    ),
    0
)</f>
        <v>0</v>
      </c>
      <c r="M33" s="57" cm="1">
        <f t="array" aca="1" ref="M33" ca="1">IFERROR(
    INDIRECT(
        "RawData!" &amp;
        ADDRESS(
            MATCH(
                $C33 &amp; ".Import_kWh",
                RawData!$A:$A,
                0
            ),
            MATCH(
                M$3,
                RawData!$1:$1,
                0
            ),
            4
        )
    ),
    0
)</f>
        <v>0</v>
      </c>
      <c r="N33" s="57" cm="1">
        <f t="array" aca="1" ref="N33" ca="1">IFERROR(
    INDIRECT(
        "RawData!" &amp;
        ADDRESS(
            MATCH(
                $C33 &amp; ".Import_kWh",
                RawData!$A:$A,
                0
            ),
            MATCH(
                N$3,
                RawData!$1:$1,
                0
            ),
            4
        )
    ),
    0
)</f>
        <v>0</v>
      </c>
      <c r="O33" s="57" cm="1">
        <f t="array" aca="1" ref="O33" ca="1">IFERROR(
    INDIRECT(
        "RawData!" &amp;
        ADDRESS(
            MATCH(
                $C33 &amp; ".Import_kWh",
                RawData!$A:$A,
                0
            ),
            MATCH(
                O$3,
                RawData!$1:$1,
                0
            ),
            4
        )
    ),
    0
)</f>
        <v>0</v>
      </c>
      <c r="P33" s="57" cm="1">
        <f t="array" aca="1" ref="P33" ca="1">IFERROR(
    INDIRECT(
        "RawData!" &amp;
        ADDRESS(
            MATCH(
                $C33 &amp; ".Import_kWh",
                RawData!$A:$A,
                0
            ),
            MATCH(
                P$3,
                RawData!$1:$1,
                0
            ),
            4
        )
    ),
    0
)</f>
        <v>0</v>
      </c>
      <c r="Q33" s="57" cm="1">
        <f t="array" aca="1" ref="Q33" ca="1">IFERROR(
    INDIRECT(
        "RawData!" &amp;
        ADDRESS(
            MATCH(
                $C33 &amp; ".Import_kWh",
                RawData!$A:$A,
                0
            ),
            MATCH(
                Q$3,
                RawData!$1:$1,
                0
            ),
            4
        )
    ),
    0
)</f>
        <v>0</v>
      </c>
      <c r="R33" s="57" cm="1">
        <f t="array" aca="1" ref="R33" ca="1">IFERROR(
    INDIRECT(
        "RawData!" &amp;
        ADDRESS(
            MATCH(
                $C33 &amp; ".Import_kWh",
                RawData!$A:$A,
                0
            ),
            MATCH(
                R$3,
                RawData!$1:$1,
                0
            ),
            4
        )
    ),
    0
)</f>
        <v>0</v>
      </c>
      <c r="S33" s="57" cm="1">
        <f t="array" aca="1" ref="S33" ca="1">IFERROR(
    INDIRECT(
        "RawData!" &amp;
        ADDRESS(
            MATCH(
                $C33 &amp; ".Import_kWh",
                RawData!$A:$A,
                0
            ),
            MATCH(
                S$3,
                RawData!$1:$1,
                0
            ),
            4
        )
    ),
    0
)</f>
        <v>0</v>
      </c>
      <c r="T33" s="57" cm="1">
        <f t="array" aca="1" ref="T33" ca="1">IFERROR(
    INDIRECT(
        "RawData!" &amp;
        ADDRESS(
            MATCH(
                $C33 &amp; ".Import_kWh",
                RawData!$A:$A,
                0
            ),
            MATCH(
                T$3,
                RawData!$1:$1,
                0
            ),
            4
        )
    ),
    0
)</f>
        <v>0</v>
      </c>
      <c r="U33" s="57" cm="1">
        <f t="array" aca="1" ref="U33" ca="1">IFERROR(
    INDIRECT(
        "RawData!" &amp;
        ADDRESS(
            MATCH(
                $C33 &amp; ".Import_kWh",
                RawData!$A:$A,
                0
            ),
            MATCH(
                U$3,
                RawData!$1:$1,
                0
            ),
            4
        )
    ),
    0
)</f>
        <v>0</v>
      </c>
      <c r="V33" s="57" cm="1">
        <f t="array" aca="1" ref="V33" ca="1">IFERROR(
    INDIRECT(
        "RawData!" &amp;
        ADDRESS(
            MATCH(
                $C33 &amp; ".Import_kWh",
                RawData!$A:$A,
                0
            ),
            MATCH(
                V$3,
                RawData!$1:$1,
                0
            ),
            4
        )
    ),
    0
)</f>
        <v>0</v>
      </c>
      <c r="W33" s="57" cm="1">
        <f t="array" aca="1" ref="W33" ca="1">IFERROR(
    INDIRECT(
        "RawData!" &amp;
        ADDRESS(
            MATCH(
                $C33 &amp; ".Import_kWh",
                RawData!$A:$A,
                0
            ),
            MATCH(
                W$3,
                RawData!$1:$1,
                0
            ),
            4
        )
    ),
    0
)</f>
        <v>0</v>
      </c>
      <c r="X33" s="57" cm="1">
        <f t="array" aca="1" ref="X33" ca="1">IFERROR(
    INDIRECT(
        "RawData!" &amp;
        ADDRESS(
            MATCH(
                $C33 &amp; ".Import_kWh",
                RawData!$A:$A,
                0
            ),
            MATCH(
                X$3,
                RawData!$1:$1,
                0
            ),
            4
        )
    ),
    0
)</f>
        <v>0</v>
      </c>
      <c r="Y33" s="57" cm="1">
        <f t="array" aca="1" ref="Y33" ca="1">IFERROR(
    INDIRECT(
        "RawData!" &amp;
        ADDRESS(
            MATCH(
                $C33 &amp; ".Import_kWh",
                RawData!$A:$A,
                0
            ),
            MATCH(
                Y$3,
                RawData!$1:$1,
                0
            ),
            4
        )
    ),
    0
)</f>
        <v>0</v>
      </c>
      <c r="Z33" s="57" cm="1">
        <f t="array" aca="1" ref="Z33" ca="1">IFERROR(
    INDIRECT(
        "RawData!" &amp;
        ADDRESS(
            MATCH(
                $C33 &amp; ".Import_kWh",
                RawData!$A:$A,
                0
            ),
            MATCH(
                Z$3,
                RawData!$1:$1,
                0
            ),
            4
        )
    ),
    0
)</f>
        <v>0</v>
      </c>
      <c r="AA33" s="57" cm="1">
        <f t="array" aca="1" ref="AA33" ca="1">IFERROR(
    INDIRECT(
        "RawData!" &amp;
        ADDRESS(
            MATCH(
                $C33 &amp; ".Import_kWh",
                RawData!$A:$A,
                0
            ),
            MATCH(
                AA$3,
                RawData!$1:$1,
                0
            ),
            4
        )
    ),
    0
)</f>
        <v>0</v>
      </c>
      <c r="AB33" s="57" cm="1">
        <f t="array" aca="1" ref="AB33" ca="1">IFERROR(
    INDIRECT(
        "RawData!" &amp;
        ADDRESS(
            MATCH(
                $C33 &amp; ".Import_kWh",
                RawData!$A:$A,
                0
            ),
            MATCH(
                AB$3,
                RawData!$1:$1,
                0
            ),
            4
        )
    ),
    0
)</f>
        <v>0</v>
      </c>
      <c r="AC33" s="57" cm="1">
        <f t="array" aca="1" ref="AC33" ca="1">IFERROR(
    INDIRECT(
        "RawData!" &amp;
        ADDRESS(
            MATCH(
                $C33 &amp; ".Import_kWh",
                RawData!$A:$A,
                0
            ),
            MATCH(
                AC$3,
                RawData!$1:$1,
                0
            ),
            4
        )
    ),
    0
)</f>
        <v>0</v>
      </c>
      <c r="AD33" s="57" cm="1">
        <f t="array" aca="1" ref="AD33" ca="1">IFERROR(
    INDIRECT(
        "RawData!" &amp;
        ADDRESS(
            MATCH(
                $C33 &amp; ".Import_kWh",
                RawData!$A:$A,
                0
            ),
            MATCH(
                AD$3,
                RawData!$1:$1,
                0
            ),
            4
        )
    ),
    0
)</f>
        <v>0</v>
      </c>
      <c r="AE33" s="57" cm="1">
        <f t="array" aca="1" ref="AE33" ca="1">IFERROR(
    INDIRECT(
        "RawData!" &amp;
        ADDRESS(
            MATCH(
                $C33 &amp; ".Import_kWh",
                RawData!$A:$A,
                0
            ),
            MATCH(
                AE$3,
                RawData!$1:$1,
                0
            ),
            4
        )
    ),
    0
)</f>
        <v>0</v>
      </c>
      <c r="AF33" s="57" cm="1">
        <f t="array" aca="1" ref="AF33" ca="1">IFERROR(
    INDIRECT(
        "RawData!" &amp;
        ADDRESS(
            MATCH(
                $C33 &amp; ".Import_kWh",
                RawData!$A:$A,
                0
            ),
            MATCH(
                AF$3,
                RawData!$1:$1,
                0
            ),
            4
        )
    ),
    0
)</f>
        <v>0</v>
      </c>
      <c r="AG33" s="57" cm="1">
        <f t="array" aca="1" ref="AG33" ca="1">IFERROR(
    INDIRECT(
        "RawData!" &amp;
        ADDRESS(
            MATCH(
                $C33 &amp; ".Import_kWh",
                RawData!$A:$A,
                0
            ),
            MATCH(
                AG$3,
                RawData!$1:$1,
                0
            ),
            4
        )
    ),
    0
)</f>
        <v>0</v>
      </c>
      <c r="AH33" s="57" cm="1">
        <f t="array" aca="1" ref="AH33" ca="1">IFERROR(
    INDIRECT(
        "RawData!" &amp;
        ADDRESS(
            MATCH(
                $C33 &amp; ".Import_kWh",
                RawData!$A:$A,
                0
            ),
            MATCH(
                AH$3,
                RawData!$1:$1,
                0
            ),
            4
        )
    ),
    0
)</f>
        <v>0</v>
      </c>
      <c r="AI33" s="57" cm="1">
        <f t="array" aca="1" ref="AI33" ca="1">IFERROR(
    INDIRECT(
        "RawData!" &amp;
        ADDRESS(
            MATCH(
                $C33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4" spans="1:36" s="59" customFormat="1" ht="15" customHeight="1">
      <c r="B34" s="60" t="s">
        <v>47</v>
      </c>
      <c r="C34" s="61" t="s">
        <v>144</v>
      </c>
      <c r="D34" s="57" cm="1">
        <f t="array" aca="1" ref="D34" ca="1">IFERROR(
    INDIRECT(
        "RawData!" &amp;
        ADDRESS(
            MATCH(
                $C34 &amp; ".Import_kWh",
                RawData!$A:$A,
                0
            ),
            MATCH(
                D$3,
                RawData!$1:$1,
                0
            ),
            4
        )
    ),
    0
)</f>
        <v>0</v>
      </c>
      <c r="E34" s="57" cm="1">
        <f t="array" aca="1" ref="E34" ca="1">IFERROR(
    INDIRECT(
        "RawData!" &amp;
        ADDRESS(
            MATCH(
                $C34 &amp; ".Import_kWh",
                RawData!$A:$A,
                0
            ),
            MATCH(
                E$3,
                RawData!$1:$1,
                0
            ),
            4
        )
    ),
    0
)</f>
        <v>0</v>
      </c>
      <c r="F34" s="57" cm="1">
        <f t="array" aca="1" ref="F34" ca="1">IFERROR(
    INDIRECT(
        "RawData!" &amp;
        ADDRESS(
            MATCH(
                $C34 &amp; ".Import_kWh",
                RawData!$A:$A,
                0
            ),
            MATCH(
                F$3,
                RawData!$1:$1,
                0
            ),
            4
        )
    ),
    0
)</f>
        <v>0</v>
      </c>
      <c r="G34" s="57" cm="1">
        <f t="array" aca="1" ref="G34" ca="1">IFERROR(
    INDIRECT(
        "RawData!" &amp;
        ADDRESS(
            MATCH(
                $C34 &amp; ".Import_kWh",
                RawData!$A:$A,
                0
            ),
            MATCH(
                G$3,
                RawData!$1:$1,
                0
            ),
            4
        )
    ),
    0
)</f>
        <v>0</v>
      </c>
      <c r="H34" s="57" cm="1">
        <f t="array" aca="1" ref="H34" ca="1">IFERROR(
    INDIRECT(
        "RawData!" &amp;
        ADDRESS(
            MATCH(
                $C34 &amp; ".Import_kWh",
                RawData!$A:$A,
                0
            ),
            MATCH(
                H$3,
                RawData!$1:$1,
                0
            ),
            4
        )
    ),
    0
)</f>
        <v>0</v>
      </c>
      <c r="I34" s="57" cm="1">
        <f t="array" aca="1" ref="I34" ca="1">IFERROR(
    INDIRECT(
        "RawData!" &amp;
        ADDRESS(
            MATCH(
                $C34 &amp; ".Import_kWh",
                RawData!$A:$A,
                0
            ),
            MATCH(
                I$3,
                RawData!$1:$1,
                0
            ),
            4
        )
    ),
    0
)</f>
        <v>0</v>
      </c>
      <c r="J34" s="57" cm="1">
        <f t="array" aca="1" ref="J34" ca="1">IFERROR(
    INDIRECT(
        "RawData!" &amp;
        ADDRESS(
            MATCH(
                $C34 &amp; ".Import_kWh",
                RawData!$A:$A,
                0
            ),
            MATCH(
                J$3,
                RawData!$1:$1,
                0
            ),
            4
        )
    ),
    0
)</f>
        <v>0</v>
      </c>
      <c r="K34" s="57" cm="1">
        <f t="array" aca="1" ref="K34" ca="1">IFERROR(
    INDIRECT(
        "RawData!" &amp;
        ADDRESS(
            MATCH(
                $C34 &amp; ".Import_kWh",
                RawData!$A:$A,
                0
            ),
            MATCH(
                K$3,
                RawData!$1:$1,
                0
            ),
            4
        )
    ),
    0
)</f>
        <v>0</v>
      </c>
      <c r="L34" s="57" cm="1">
        <f t="array" aca="1" ref="L34" ca="1">IFERROR(
    INDIRECT(
        "RawData!" &amp;
        ADDRESS(
            MATCH(
                $C34 &amp; ".Import_kWh",
                RawData!$A:$A,
                0
            ),
            MATCH(
                L$3,
                RawData!$1:$1,
                0
            ),
            4
        )
    ),
    0
)</f>
        <v>0</v>
      </c>
      <c r="M34" s="57" cm="1">
        <f t="array" aca="1" ref="M34" ca="1">IFERROR(
    INDIRECT(
        "RawData!" &amp;
        ADDRESS(
            MATCH(
                $C34 &amp; ".Import_kWh",
                RawData!$A:$A,
                0
            ),
            MATCH(
                M$3,
                RawData!$1:$1,
                0
            ),
            4
        )
    ),
    0
)</f>
        <v>0</v>
      </c>
      <c r="N34" s="57" cm="1">
        <f t="array" aca="1" ref="N34" ca="1">IFERROR(
    INDIRECT(
        "RawData!" &amp;
        ADDRESS(
            MATCH(
                $C34 &amp; ".Import_kWh",
                RawData!$A:$A,
                0
            ),
            MATCH(
                N$3,
                RawData!$1:$1,
                0
            ),
            4
        )
    ),
    0
)</f>
        <v>0</v>
      </c>
      <c r="O34" s="57" cm="1">
        <f t="array" aca="1" ref="O34" ca="1">IFERROR(
    INDIRECT(
        "RawData!" &amp;
        ADDRESS(
            MATCH(
                $C34 &amp; ".Import_kWh",
                RawData!$A:$A,
                0
            ),
            MATCH(
                O$3,
                RawData!$1:$1,
                0
            ),
            4
        )
    ),
    0
)</f>
        <v>0</v>
      </c>
      <c r="P34" s="57" cm="1">
        <f t="array" aca="1" ref="P34" ca="1">IFERROR(
    INDIRECT(
        "RawData!" &amp;
        ADDRESS(
            MATCH(
                $C34 &amp; ".Import_kWh",
                RawData!$A:$A,
                0
            ),
            MATCH(
                P$3,
                RawData!$1:$1,
                0
            ),
            4
        )
    ),
    0
)</f>
        <v>0</v>
      </c>
      <c r="Q34" s="57" cm="1">
        <f t="array" aca="1" ref="Q34" ca="1">IFERROR(
    INDIRECT(
        "RawData!" &amp;
        ADDRESS(
            MATCH(
                $C34 &amp; ".Import_kWh",
                RawData!$A:$A,
                0
            ),
            MATCH(
                Q$3,
                RawData!$1:$1,
                0
            ),
            4
        )
    ),
    0
)</f>
        <v>0</v>
      </c>
      <c r="R34" s="57" cm="1">
        <f t="array" aca="1" ref="R34" ca="1">IFERROR(
    INDIRECT(
        "RawData!" &amp;
        ADDRESS(
            MATCH(
                $C34 &amp; ".Import_kWh",
                RawData!$A:$A,
                0
            ),
            MATCH(
                R$3,
                RawData!$1:$1,
                0
            ),
            4
        )
    ),
    0
)</f>
        <v>0</v>
      </c>
      <c r="S34" s="57" cm="1">
        <f t="array" aca="1" ref="S34" ca="1">IFERROR(
    INDIRECT(
        "RawData!" &amp;
        ADDRESS(
            MATCH(
                $C34 &amp; ".Import_kWh",
                RawData!$A:$A,
                0
            ),
            MATCH(
                S$3,
                RawData!$1:$1,
                0
            ),
            4
        )
    ),
    0
)</f>
        <v>0</v>
      </c>
      <c r="T34" s="57" cm="1">
        <f t="array" aca="1" ref="T34" ca="1">IFERROR(
    INDIRECT(
        "RawData!" &amp;
        ADDRESS(
            MATCH(
                $C34 &amp; ".Import_kWh",
                RawData!$A:$A,
                0
            ),
            MATCH(
                T$3,
                RawData!$1:$1,
                0
            ),
            4
        )
    ),
    0
)</f>
        <v>0</v>
      </c>
      <c r="U34" s="57" cm="1">
        <f t="array" aca="1" ref="U34" ca="1">IFERROR(
    INDIRECT(
        "RawData!" &amp;
        ADDRESS(
            MATCH(
                $C34 &amp; ".Import_kWh",
                RawData!$A:$A,
                0
            ),
            MATCH(
                U$3,
                RawData!$1:$1,
                0
            ),
            4
        )
    ),
    0
)</f>
        <v>0</v>
      </c>
      <c r="V34" s="57" cm="1">
        <f t="array" aca="1" ref="V34" ca="1">IFERROR(
    INDIRECT(
        "RawData!" &amp;
        ADDRESS(
            MATCH(
                $C34 &amp; ".Import_kWh",
                RawData!$A:$A,
                0
            ),
            MATCH(
                V$3,
                RawData!$1:$1,
                0
            ),
            4
        )
    ),
    0
)</f>
        <v>0</v>
      </c>
      <c r="W34" s="57" cm="1">
        <f t="array" aca="1" ref="W34" ca="1">IFERROR(
    INDIRECT(
        "RawData!" &amp;
        ADDRESS(
            MATCH(
                $C34 &amp; ".Import_kWh",
                RawData!$A:$A,
                0
            ),
            MATCH(
                W$3,
                RawData!$1:$1,
                0
            ),
            4
        )
    ),
    0
)</f>
        <v>0</v>
      </c>
      <c r="X34" s="57" cm="1">
        <f t="array" aca="1" ref="X34" ca="1">IFERROR(
    INDIRECT(
        "RawData!" &amp;
        ADDRESS(
            MATCH(
                $C34 &amp; ".Import_kWh",
                RawData!$A:$A,
                0
            ),
            MATCH(
                X$3,
                RawData!$1:$1,
                0
            ),
            4
        )
    ),
    0
)</f>
        <v>0</v>
      </c>
      <c r="Y34" s="57" cm="1">
        <f t="array" aca="1" ref="Y34" ca="1">IFERROR(
    INDIRECT(
        "RawData!" &amp;
        ADDRESS(
            MATCH(
                $C34 &amp; ".Import_kWh",
                RawData!$A:$A,
                0
            ),
            MATCH(
                Y$3,
                RawData!$1:$1,
                0
            ),
            4
        )
    ),
    0
)</f>
        <v>0</v>
      </c>
      <c r="Z34" s="57" cm="1">
        <f t="array" aca="1" ref="Z34" ca="1">IFERROR(
    INDIRECT(
        "RawData!" &amp;
        ADDRESS(
            MATCH(
                $C34 &amp; ".Import_kWh",
                RawData!$A:$A,
                0
            ),
            MATCH(
                Z$3,
                RawData!$1:$1,
                0
            ),
            4
        )
    ),
    0
)</f>
        <v>0</v>
      </c>
      <c r="AA34" s="57" cm="1">
        <f t="array" aca="1" ref="AA34" ca="1">IFERROR(
    INDIRECT(
        "RawData!" &amp;
        ADDRESS(
            MATCH(
                $C34 &amp; ".Import_kWh",
                RawData!$A:$A,
                0
            ),
            MATCH(
                AA$3,
                RawData!$1:$1,
                0
            ),
            4
        )
    ),
    0
)</f>
        <v>0</v>
      </c>
      <c r="AB34" s="57" cm="1">
        <f t="array" aca="1" ref="AB34" ca="1">IFERROR(
    INDIRECT(
        "RawData!" &amp;
        ADDRESS(
            MATCH(
                $C34 &amp; ".Import_kWh",
                RawData!$A:$A,
                0
            ),
            MATCH(
                AB$3,
                RawData!$1:$1,
                0
            ),
            4
        )
    ),
    0
)</f>
        <v>0</v>
      </c>
      <c r="AC34" s="57" cm="1">
        <f t="array" aca="1" ref="AC34" ca="1">IFERROR(
    INDIRECT(
        "RawData!" &amp;
        ADDRESS(
            MATCH(
                $C34 &amp; ".Import_kWh",
                RawData!$A:$A,
                0
            ),
            MATCH(
                AC$3,
                RawData!$1:$1,
                0
            ),
            4
        )
    ),
    0
)</f>
        <v>0</v>
      </c>
      <c r="AD34" s="57" cm="1">
        <f t="array" aca="1" ref="AD34" ca="1">IFERROR(
    INDIRECT(
        "RawData!" &amp;
        ADDRESS(
            MATCH(
                $C34 &amp; ".Import_kWh",
                RawData!$A:$A,
                0
            ),
            MATCH(
                AD$3,
                RawData!$1:$1,
                0
            ),
            4
        )
    ),
    0
)</f>
        <v>0</v>
      </c>
      <c r="AE34" s="57" cm="1">
        <f t="array" aca="1" ref="AE34" ca="1">IFERROR(
    INDIRECT(
        "RawData!" &amp;
        ADDRESS(
            MATCH(
                $C34 &amp; ".Import_kWh",
                RawData!$A:$A,
                0
            ),
            MATCH(
                AE$3,
                RawData!$1:$1,
                0
            ),
            4
        )
    ),
    0
)</f>
        <v>0</v>
      </c>
      <c r="AF34" s="57" cm="1">
        <f t="array" aca="1" ref="AF34" ca="1">IFERROR(
    INDIRECT(
        "RawData!" &amp;
        ADDRESS(
            MATCH(
                $C34 &amp; ".Import_kWh",
                RawData!$A:$A,
                0
            ),
            MATCH(
                AF$3,
                RawData!$1:$1,
                0
            ),
            4
        )
    ),
    0
)</f>
        <v>0</v>
      </c>
      <c r="AG34" s="57" cm="1">
        <f t="array" aca="1" ref="AG34" ca="1">IFERROR(
    INDIRECT(
        "RawData!" &amp;
        ADDRESS(
            MATCH(
                $C34 &amp; ".Import_kWh",
                RawData!$A:$A,
                0
            ),
            MATCH(
                AG$3,
                RawData!$1:$1,
                0
            ),
            4
        )
    ),
    0
)</f>
        <v>0</v>
      </c>
      <c r="AH34" s="57" cm="1">
        <f t="array" aca="1" ref="AH34" ca="1">IFERROR(
    INDIRECT(
        "RawData!" &amp;
        ADDRESS(
            MATCH(
                $C34 &amp; ".Import_kWh",
                RawData!$A:$A,
                0
            ),
            MATCH(
                AH$3,
                RawData!$1:$1,
                0
            ),
            4
        )
    ),
    0
)</f>
        <v>0</v>
      </c>
      <c r="AI34" s="57" cm="1">
        <f t="array" aca="1" ref="AI34" ca="1">IFERROR(
    INDIRECT(
        "RawData!" &amp;
        ADDRESS(
            MATCH(
                $C34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5" spans="1:36" s="59" customFormat="1" ht="15" customHeight="1">
      <c r="B35" s="106"/>
      <c r="C35" s="60" t="s">
        <v>141</v>
      </c>
      <c r="D35" s="57" cm="1">
        <f t="array" aca="1" ref="D35" ca="1">IFERROR(
    INDIRECT(
        "RawData!" &amp;
        ADDRESS(
            MATCH(
                $C35 &amp; ".Import_kWh",
                RawData!$A:$A,
                0
            ),
            MATCH(
                D$3,
                RawData!$1:$1,
                0
            ),
            4
        )
    ),
    0
)</f>
        <v>0</v>
      </c>
      <c r="E35" s="57" cm="1">
        <f t="array" aca="1" ref="E35" ca="1">IFERROR(
    INDIRECT(
        "RawData!" &amp;
        ADDRESS(
            MATCH(
                $C35 &amp; ".Import_kWh",
                RawData!$A:$A,
                0
            ),
            MATCH(
                E$3,
                RawData!$1:$1,
                0
            ),
            4
        )
    ),
    0
)</f>
        <v>0</v>
      </c>
      <c r="F35" s="57" cm="1">
        <f t="array" aca="1" ref="F35" ca="1">IFERROR(
    INDIRECT(
        "RawData!" &amp;
        ADDRESS(
            MATCH(
                $C35 &amp; ".Import_kWh",
                RawData!$A:$A,
                0
            ),
            MATCH(
                F$3,
                RawData!$1:$1,
                0
            ),
            4
        )
    ),
    0
)</f>
        <v>0</v>
      </c>
      <c r="G35" s="57" cm="1">
        <f t="array" aca="1" ref="G35" ca="1">IFERROR(
    INDIRECT(
        "RawData!" &amp;
        ADDRESS(
            MATCH(
                $C35 &amp; ".Import_kWh",
                RawData!$A:$A,
                0
            ),
            MATCH(
                G$3,
                RawData!$1:$1,
                0
            ),
            4
        )
    ),
    0
)</f>
        <v>0</v>
      </c>
      <c r="H35" s="57" cm="1">
        <f t="array" aca="1" ref="H35" ca="1">IFERROR(
    INDIRECT(
        "RawData!" &amp;
        ADDRESS(
            MATCH(
                $C35 &amp; ".Import_kWh",
                RawData!$A:$A,
                0
            ),
            MATCH(
                H$3,
                RawData!$1:$1,
                0
            ),
            4
        )
    ),
    0
)</f>
        <v>0</v>
      </c>
      <c r="I35" s="57" cm="1">
        <f t="array" aca="1" ref="I35" ca="1">IFERROR(
    INDIRECT(
        "RawData!" &amp;
        ADDRESS(
            MATCH(
                $C35 &amp; ".Import_kWh",
                RawData!$A:$A,
                0
            ),
            MATCH(
                I$3,
                RawData!$1:$1,
                0
            ),
            4
        )
    ),
    0
)</f>
        <v>0</v>
      </c>
      <c r="J35" s="57" cm="1">
        <f t="array" aca="1" ref="J35" ca="1">IFERROR(
    INDIRECT(
        "RawData!" &amp;
        ADDRESS(
            MATCH(
                $C35 &amp; ".Import_kWh",
                RawData!$A:$A,
                0
            ),
            MATCH(
                J$3,
                RawData!$1:$1,
                0
            ),
            4
        )
    ),
    0
)</f>
        <v>0</v>
      </c>
      <c r="K35" s="57" cm="1">
        <f t="array" aca="1" ref="K35" ca="1">IFERROR(
    INDIRECT(
        "RawData!" &amp;
        ADDRESS(
            MATCH(
                $C35 &amp; ".Import_kWh",
                RawData!$A:$A,
                0
            ),
            MATCH(
                K$3,
                RawData!$1:$1,
                0
            ),
            4
        )
    ),
    0
)</f>
        <v>0</v>
      </c>
      <c r="L35" s="57" cm="1">
        <f t="array" aca="1" ref="L35" ca="1">IFERROR(
    INDIRECT(
        "RawData!" &amp;
        ADDRESS(
            MATCH(
                $C35 &amp; ".Import_kWh",
                RawData!$A:$A,
                0
            ),
            MATCH(
                L$3,
                RawData!$1:$1,
                0
            ),
            4
        )
    ),
    0
)</f>
        <v>0</v>
      </c>
      <c r="M35" s="57" cm="1">
        <f t="array" aca="1" ref="M35" ca="1">IFERROR(
    INDIRECT(
        "RawData!" &amp;
        ADDRESS(
            MATCH(
                $C35 &amp; ".Import_kWh",
                RawData!$A:$A,
                0
            ),
            MATCH(
                M$3,
                RawData!$1:$1,
                0
            ),
            4
        )
    ),
    0
)</f>
        <v>0</v>
      </c>
      <c r="N35" s="57" cm="1">
        <f t="array" aca="1" ref="N35" ca="1">IFERROR(
    INDIRECT(
        "RawData!" &amp;
        ADDRESS(
            MATCH(
                $C35 &amp; ".Import_kWh",
                RawData!$A:$A,
                0
            ),
            MATCH(
                N$3,
                RawData!$1:$1,
                0
            ),
            4
        )
    ),
    0
)</f>
        <v>0</v>
      </c>
      <c r="O35" s="57" cm="1">
        <f t="array" aca="1" ref="O35" ca="1">IFERROR(
    INDIRECT(
        "RawData!" &amp;
        ADDRESS(
            MATCH(
                $C35 &amp; ".Import_kWh",
                RawData!$A:$A,
                0
            ),
            MATCH(
                O$3,
                RawData!$1:$1,
                0
            ),
            4
        )
    ),
    0
)</f>
        <v>0</v>
      </c>
      <c r="P35" s="57" cm="1">
        <f t="array" aca="1" ref="P35" ca="1">IFERROR(
    INDIRECT(
        "RawData!" &amp;
        ADDRESS(
            MATCH(
                $C35 &amp; ".Import_kWh",
                RawData!$A:$A,
                0
            ),
            MATCH(
                P$3,
                RawData!$1:$1,
                0
            ),
            4
        )
    ),
    0
)</f>
        <v>0</v>
      </c>
      <c r="Q35" s="57" cm="1">
        <f t="array" aca="1" ref="Q35" ca="1">IFERROR(
    INDIRECT(
        "RawData!" &amp;
        ADDRESS(
            MATCH(
                $C35 &amp; ".Import_kWh",
                RawData!$A:$A,
                0
            ),
            MATCH(
                Q$3,
                RawData!$1:$1,
                0
            ),
            4
        )
    ),
    0
)</f>
        <v>0</v>
      </c>
      <c r="R35" s="57" cm="1">
        <f t="array" aca="1" ref="R35" ca="1">IFERROR(
    INDIRECT(
        "RawData!" &amp;
        ADDRESS(
            MATCH(
                $C35 &amp; ".Import_kWh",
                RawData!$A:$A,
                0
            ),
            MATCH(
                R$3,
                RawData!$1:$1,
                0
            ),
            4
        )
    ),
    0
)</f>
        <v>0</v>
      </c>
      <c r="S35" s="57" cm="1">
        <f t="array" aca="1" ref="S35" ca="1">IFERROR(
    INDIRECT(
        "RawData!" &amp;
        ADDRESS(
            MATCH(
                $C35 &amp; ".Import_kWh",
                RawData!$A:$A,
                0
            ),
            MATCH(
                S$3,
                RawData!$1:$1,
                0
            ),
            4
        )
    ),
    0
)</f>
        <v>0</v>
      </c>
      <c r="T35" s="57" cm="1">
        <f t="array" aca="1" ref="T35" ca="1">IFERROR(
    INDIRECT(
        "RawData!" &amp;
        ADDRESS(
            MATCH(
                $C35 &amp; ".Import_kWh",
                RawData!$A:$A,
                0
            ),
            MATCH(
                T$3,
                RawData!$1:$1,
                0
            ),
            4
        )
    ),
    0
)</f>
        <v>0</v>
      </c>
      <c r="U35" s="57" cm="1">
        <f t="array" aca="1" ref="U35" ca="1">IFERROR(
    INDIRECT(
        "RawData!" &amp;
        ADDRESS(
            MATCH(
                $C35 &amp; ".Import_kWh",
                RawData!$A:$A,
                0
            ),
            MATCH(
                U$3,
                RawData!$1:$1,
                0
            ),
            4
        )
    ),
    0
)</f>
        <v>0</v>
      </c>
      <c r="V35" s="57" cm="1">
        <f t="array" aca="1" ref="V35" ca="1">IFERROR(
    INDIRECT(
        "RawData!" &amp;
        ADDRESS(
            MATCH(
                $C35 &amp; ".Import_kWh",
                RawData!$A:$A,
                0
            ),
            MATCH(
                V$3,
                RawData!$1:$1,
                0
            ),
            4
        )
    ),
    0
)</f>
        <v>0</v>
      </c>
      <c r="W35" s="57" cm="1">
        <f t="array" aca="1" ref="W35" ca="1">IFERROR(
    INDIRECT(
        "RawData!" &amp;
        ADDRESS(
            MATCH(
                $C35 &amp; ".Import_kWh",
                RawData!$A:$A,
                0
            ),
            MATCH(
                W$3,
                RawData!$1:$1,
                0
            ),
            4
        )
    ),
    0
)</f>
        <v>0</v>
      </c>
      <c r="X35" s="57" cm="1">
        <f t="array" aca="1" ref="X35" ca="1">IFERROR(
    INDIRECT(
        "RawData!" &amp;
        ADDRESS(
            MATCH(
                $C35 &amp; ".Import_kWh",
                RawData!$A:$A,
                0
            ),
            MATCH(
                X$3,
                RawData!$1:$1,
                0
            ),
            4
        )
    ),
    0
)</f>
        <v>0</v>
      </c>
      <c r="Y35" s="57" cm="1">
        <f t="array" aca="1" ref="Y35" ca="1">IFERROR(
    INDIRECT(
        "RawData!" &amp;
        ADDRESS(
            MATCH(
                $C35 &amp; ".Import_kWh",
                RawData!$A:$A,
                0
            ),
            MATCH(
                Y$3,
                RawData!$1:$1,
                0
            ),
            4
        )
    ),
    0
)</f>
        <v>0</v>
      </c>
      <c r="Z35" s="57" cm="1">
        <f t="array" aca="1" ref="Z35" ca="1">IFERROR(
    INDIRECT(
        "RawData!" &amp;
        ADDRESS(
            MATCH(
                $C35 &amp; ".Import_kWh",
                RawData!$A:$A,
                0
            ),
            MATCH(
                Z$3,
                RawData!$1:$1,
                0
            ),
            4
        )
    ),
    0
)</f>
        <v>0</v>
      </c>
      <c r="AA35" s="57" cm="1">
        <f t="array" aca="1" ref="AA35" ca="1">IFERROR(
    INDIRECT(
        "RawData!" &amp;
        ADDRESS(
            MATCH(
                $C35 &amp; ".Import_kWh",
                RawData!$A:$A,
                0
            ),
            MATCH(
                AA$3,
                RawData!$1:$1,
                0
            ),
            4
        )
    ),
    0
)</f>
        <v>0</v>
      </c>
      <c r="AB35" s="57" cm="1">
        <f t="array" aca="1" ref="AB35" ca="1">IFERROR(
    INDIRECT(
        "RawData!" &amp;
        ADDRESS(
            MATCH(
                $C35 &amp; ".Import_kWh",
                RawData!$A:$A,
                0
            ),
            MATCH(
                AB$3,
                RawData!$1:$1,
                0
            ),
            4
        )
    ),
    0
)</f>
        <v>0</v>
      </c>
      <c r="AC35" s="57" cm="1">
        <f t="array" aca="1" ref="AC35" ca="1">IFERROR(
    INDIRECT(
        "RawData!" &amp;
        ADDRESS(
            MATCH(
                $C35 &amp; ".Import_kWh",
                RawData!$A:$A,
                0
            ),
            MATCH(
                AC$3,
                RawData!$1:$1,
                0
            ),
            4
        )
    ),
    0
)</f>
        <v>0</v>
      </c>
      <c r="AD35" s="57" cm="1">
        <f t="array" aca="1" ref="AD35" ca="1">IFERROR(
    INDIRECT(
        "RawData!" &amp;
        ADDRESS(
            MATCH(
                $C35 &amp; ".Import_kWh",
                RawData!$A:$A,
                0
            ),
            MATCH(
                AD$3,
                RawData!$1:$1,
                0
            ),
            4
        )
    ),
    0
)</f>
        <v>0</v>
      </c>
      <c r="AE35" s="57" cm="1">
        <f t="array" aca="1" ref="AE35" ca="1">IFERROR(
    INDIRECT(
        "RawData!" &amp;
        ADDRESS(
            MATCH(
                $C35 &amp; ".Import_kWh",
                RawData!$A:$A,
                0
            ),
            MATCH(
                AE$3,
                RawData!$1:$1,
                0
            ),
            4
        )
    ),
    0
)</f>
        <v>0</v>
      </c>
      <c r="AF35" s="57" cm="1">
        <f t="array" aca="1" ref="AF35" ca="1">IFERROR(
    INDIRECT(
        "RawData!" &amp;
        ADDRESS(
            MATCH(
                $C35 &amp; ".Import_kWh",
                RawData!$A:$A,
                0
            ),
            MATCH(
                AF$3,
                RawData!$1:$1,
                0
            ),
            4
        )
    ),
    0
)</f>
        <v>0</v>
      </c>
      <c r="AG35" s="57" cm="1">
        <f t="array" aca="1" ref="AG35" ca="1">IFERROR(
    INDIRECT(
        "RawData!" &amp;
        ADDRESS(
            MATCH(
                $C35 &amp; ".Import_kWh",
                RawData!$A:$A,
                0
            ),
            MATCH(
                AG$3,
                RawData!$1:$1,
                0
            ),
            4
        )
    ),
    0
)</f>
        <v>0</v>
      </c>
      <c r="AH35" s="57" cm="1">
        <f t="array" aca="1" ref="AH35" ca="1">IFERROR(
    INDIRECT(
        "RawData!" &amp;
        ADDRESS(
            MATCH(
                $C35 &amp; ".Import_kWh",
                RawData!$A:$A,
                0
            ),
            MATCH(
                AH$3,
                RawData!$1:$1,
                0
            ),
            4
        )
    ),
    0
)</f>
        <v>0</v>
      </c>
      <c r="AI35" s="57" cm="1">
        <f t="array" aca="1" ref="AI35" ca="1">IFERROR(
    INDIRECT(
        "RawData!" &amp;
        ADDRESS(
            MATCH(
                $C35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6" spans="1:36" s="59" customFormat="1" ht="15" customHeight="1">
      <c r="B36" s="106"/>
      <c r="C36" s="60" t="s">
        <v>142</v>
      </c>
      <c r="D36" s="57" cm="1">
        <f t="array" aca="1" ref="D36" ca="1">IFERROR(
    INDIRECT(
        "RawData!" &amp;
        ADDRESS(
            MATCH(
                $C36 &amp; ".Import_kWh",
                RawData!$A:$A,
                0
            ),
            MATCH(
                D$3,
                RawData!$1:$1,
                0
            ),
            4
        )
    ),
    0
)</f>
        <v>0</v>
      </c>
      <c r="E36" s="57" cm="1">
        <f t="array" aca="1" ref="E36" ca="1">IFERROR(
    INDIRECT(
        "RawData!" &amp;
        ADDRESS(
            MATCH(
                $C36 &amp; ".Import_kWh",
                RawData!$A:$A,
                0
            ),
            MATCH(
                E$3,
                RawData!$1:$1,
                0
            ),
            4
        )
    ),
    0
)</f>
        <v>0</v>
      </c>
      <c r="F36" s="57" cm="1">
        <f t="array" aca="1" ref="F36" ca="1">IFERROR(
    INDIRECT(
        "RawData!" &amp;
        ADDRESS(
            MATCH(
                $C36 &amp; ".Import_kWh",
                RawData!$A:$A,
                0
            ),
            MATCH(
                F$3,
                RawData!$1:$1,
                0
            ),
            4
        )
    ),
    0
)</f>
        <v>0</v>
      </c>
      <c r="G36" s="57" cm="1">
        <f t="array" aca="1" ref="G36" ca="1">IFERROR(
    INDIRECT(
        "RawData!" &amp;
        ADDRESS(
            MATCH(
                $C36 &amp; ".Import_kWh",
                RawData!$A:$A,
                0
            ),
            MATCH(
                G$3,
                RawData!$1:$1,
                0
            ),
            4
        )
    ),
    0
)</f>
        <v>0</v>
      </c>
      <c r="H36" s="57" cm="1">
        <f t="array" aca="1" ref="H36" ca="1">IFERROR(
    INDIRECT(
        "RawData!" &amp;
        ADDRESS(
            MATCH(
                $C36 &amp; ".Import_kWh",
                RawData!$A:$A,
                0
            ),
            MATCH(
                H$3,
                RawData!$1:$1,
                0
            ),
            4
        )
    ),
    0
)</f>
        <v>0</v>
      </c>
      <c r="I36" s="57" cm="1">
        <f t="array" aca="1" ref="I36" ca="1">IFERROR(
    INDIRECT(
        "RawData!" &amp;
        ADDRESS(
            MATCH(
                $C36 &amp; ".Import_kWh",
                RawData!$A:$A,
                0
            ),
            MATCH(
                I$3,
                RawData!$1:$1,
                0
            ),
            4
        )
    ),
    0
)</f>
        <v>0</v>
      </c>
      <c r="J36" s="57" cm="1">
        <f t="array" aca="1" ref="J36" ca="1">IFERROR(
    INDIRECT(
        "RawData!" &amp;
        ADDRESS(
            MATCH(
                $C36 &amp; ".Import_kWh",
                RawData!$A:$A,
                0
            ),
            MATCH(
                J$3,
                RawData!$1:$1,
                0
            ),
            4
        )
    ),
    0
)</f>
        <v>0</v>
      </c>
      <c r="K36" s="57" cm="1">
        <f t="array" aca="1" ref="K36" ca="1">IFERROR(
    INDIRECT(
        "RawData!" &amp;
        ADDRESS(
            MATCH(
                $C36 &amp; ".Import_kWh",
                RawData!$A:$A,
                0
            ),
            MATCH(
                K$3,
                RawData!$1:$1,
                0
            ),
            4
        )
    ),
    0
)</f>
        <v>0</v>
      </c>
      <c r="L36" s="57" cm="1">
        <f t="array" aca="1" ref="L36" ca="1">IFERROR(
    INDIRECT(
        "RawData!" &amp;
        ADDRESS(
            MATCH(
                $C36 &amp; ".Import_kWh",
                RawData!$A:$A,
                0
            ),
            MATCH(
                L$3,
                RawData!$1:$1,
                0
            ),
            4
        )
    ),
    0
)</f>
        <v>0</v>
      </c>
      <c r="M36" s="57" cm="1">
        <f t="array" aca="1" ref="M36" ca="1">IFERROR(
    INDIRECT(
        "RawData!" &amp;
        ADDRESS(
            MATCH(
                $C36 &amp; ".Import_kWh",
                RawData!$A:$A,
                0
            ),
            MATCH(
                M$3,
                RawData!$1:$1,
                0
            ),
            4
        )
    ),
    0
)</f>
        <v>0</v>
      </c>
      <c r="N36" s="57" cm="1">
        <f t="array" aca="1" ref="N36" ca="1">IFERROR(
    INDIRECT(
        "RawData!" &amp;
        ADDRESS(
            MATCH(
                $C36 &amp; ".Import_kWh",
                RawData!$A:$A,
                0
            ),
            MATCH(
                N$3,
                RawData!$1:$1,
                0
            ),
            4
        )
    ),
    0
)</f>
        <v>0</v>
      </c>
      <c r="O36" s="57" cm="1">
        <f t="array" aca="1" ref="O36" ca="1">IFERROR(
    INDIRECT(
        "RawData!" &amp;
        ADDRESS(
            MATCH(
                $C36 &amp; ".Import_kWh",
                RawData!$A:$A,
                0
            ),
            MATCH(
                O$3,
                RawData!$1:$1,
                0
            ),
            4
        )
    ),
    0
)</f>
        <v>0</v>
      </c>
      <c r="P36" s="57" cm="1">
        <f t="array" aca="1" ref="P36" ca="1">IFERROR(
    INDIRECT(
        "RawData!" &amp;
        ADDRESS(
            MATCH(
                $C36 &amp; ".Import_kWh",
                RawData!$A:$A,
                0
            ),
            MATCH(
                P$3,
                RawData!$1:$1,
                0
            ),
            4
        )
    ),
    0
)</f>
        <v>0</v>
      </c>
      <c r="Q36" s="57" cm="1">
        <f t="array" aca="1" ref="Q36" ca="1">IFERROR(
    INDIRECT(
        "RawData!" &amp;
        ADDRESS(
            MATCH(
                $C36 &amp; ".Import_kWh",
                RawData!$A:$A,
                0
            ),
            MATCH(
                Q$3,
                RawData!$1:$1,
                0
            ),
            4
        )
    ),
    0
)</f>
        <v>0</v>
      </c>
      <c r="R36" s="57" cm="1">
        <f t="array" aca="1" ref="R36" ca="1">IFERROR(
    INDIRECT(
        "RawData!" &amp;
        ADDRESS(
            MATCH(
                $C36 &amp; ".Import_kWh",
                RawData!$A:$A,
                0
            ),
            MATCH(
                R$3,
                RawData!$1:$1,
                0
            ),
            4
        )
    ),
    0
)</f>
        <v>0</v>
      </c>
      <c r="S36" s="57" cm="1">
        <f t="array" aca="1" ref="S36" ca="1">IFERROR(
    INDIRECT(
        "RawData!" &amp;
        ADDRESS(
            MATCH(
                $C36 &amp; ".Import_kWh",
                RawData!$A:$A,
                0
            ),
            MATCH(
                S$3,
                RawData!$1:$1,
                0
            ),
            4
        )
    ),
    0
)</f>
        <v>0</v>
      </c>
      <c r="T36" s="57" cm="1">
        <f t="array" aca="1" ref="T36" ca="1">IFERROR(
    INDIRECT(
        "RawData!" &amp;
        ADDRESS(
            MATCH(
                $C36 &amp; ".Import_kWh",
                RawData!$A:$A,
                0
            ),
            MATCH(
                T$3,
                RawData!$1:$1,
                0
            ),
            4
        )
    ),
    0
)</f>
        <v>0</v>
      </c>
      <c r="U36" s="57" cm="1">
        <f t="array" aca="1" ref="U36" ca="1">IFERROR(
    INDIRECT(
        "RawData!" &amp;
        ADDRESS(
            MATCH(
                $C36 &amp; ".Import_kWh",
                RawData!$A:$A,
                0
            ),
            MATCH(
                U$3,
                RawData!$1:$1,
                0
            ),
            4
        )
    ),
    0
)</f>
        <v>0</v>
      </c>
      <c r="V36" s="57" cm="1">
        <f t="array" aca="1" ref="V36" ca="1">IFERROR(
    INDIRECT(
        "RawData!" &amp;
        ADDRESS(
            MATCH(
                $C36 &amp; ".Import_kWh",
                RawData!$A:$A,
                0
            ),
            MATCH(
                V$3,
                RawData!$1:$1,
                0
            ),
            4
        )
    ),
    0
)</f>
        <v>0</v>
      </c>
      <c r="W36" s="57" cm="1">
        <f t="array" aca="1" ref="W36" ca="1">IFERROR(
    INDIRECT(
        "RawData!" &amp;
        ADDRESS(
            MATCH(
                $C36 &amp; ".Import_kWh",
                RawData!$A:$A,
                0
            ),
            MATCH(
                W$3,
                RawData!$1:$1,
                0
            ),
            4
        )
    ),
    0
)</f>
        <v>0</v>
      </c>
      <c r="X36" s="57" cm="1">
        <f t="array" aca="1" ref="X36" ca="1">IFERROR(
    INDIRECT(
        "RawData!" &amp;
        ADDRESS(
            MATCH(
                $C36 &amp; ".Import_kWh",
                RawData!$A:$A,
                0
            ),
            MATCH(
                X$3,
                RawData!$1:$1,
                0
            ),
            4
        )
    ),
    0
)</f>
        <v>0</v>
      </c>
      <c r="Y36" s="57" cm="1">
        <f t="array" aca="1" ref="Y36" ca="1">IFERROR(
    INDIRECT(
        "RawData!" &amp;
        ADDRESS(
            MATCH(
                $C36 &amp; ".Import_kWh",
                RawData!$A:$A,
                0
            ),
            MATCH(
                Y$3,
                RawData!$1:$1,
                0
            ),
            4
        )
    ),
    0
)</f>
        <v>0</v>
      </c>
      <c r="Z36" s="57" cm="1">
        <f t="array" aca="1" ref="Z36" ca="1">IFERROR(
    INDIRECT(
        "RawData!" &amp;
        ADDRESS(
            MATCH(
                $C36 &amp; ".Import_kWh",
                RawData!$A:$A,
                0
            ),
            MATCH(
                Z$3,
                RawData!$1:$1,
                0
            ),
            4
        )
    ),
    0
)</f>
        <v>0</v>
      </c>
      <c r="AA36" s="57" cm="1">
        <f t="array" aca="1" ref="AA36" ca="1">IFERROR(
    INDIRECT(
        "RawData!" &amp;
        ADDRESS(
            MATCH(
                $C36 &amp; ".Import_kWh",
                RawData!$A:$A,
                0
            ),
            MATCH(
                AA$3,
                RawData!$1:$1,
                0
            ),
            4
        )
    ),
    0
)</f>
        <v>0</v>
      </c>
      <c r="AB36" s="57" cm="1">
        <f t="array" aca="1" ref="AB36" ca="1">IFERROR(
    INDIRECT(
        "RawData!" &amp;
        ADDRESS(
            MATCH(
                $C36 &amp; ".Import_kWh",
                RawData!$A:$A,
                0
            ),
            MATCH(
                AB$3,
                RawData!$1:$1,
                0
            ),
            4
        )
    ),
    0
)</f>
        <v>0</v>
      </c>
      <c r="AC36" s="57" cm="1">
        <f t="array" aca="1" ref="AC36" ca="1">IFERROR(
    INDIRECT(
        "RawData!" &amp;
        ADDRESS(
            MATCH(
                $C36 &amp; ".Import_kWh",
                RawData!$A:$A,
                0
            ),
            MATCH(
                AC$3,
                RawData!$1:$1,
                0
            ),
            4
        )
    ),
    0
)</f>
        <v>0</v>
      </c>
      <c r="AD36" s="57" cm="1">
        <f t="array" aca="1" ref="AD36" ca="1">IFERROR(
    INDIRECT(
        "RawData!" &amp;
        ADDRESS(
            MATCH(
                $C36 &amp; ".Import_kWh",
                RawData!$A:$A,
                0
            ),
            MATCH(
                AD$3,
                RawData!$1:$1,
                0
            ),
            4
        )
    ),
    0
)</f>
        <v>0</v>
      </c>
      <c r="AE36" s="57" cm="1">
        <f t="array" aca="1" ref="AE36" ca="1">IFERROR(
    INDIRECT(
        "RawData!" &amp;
        ADDRESS(
            MATCH(
                $C36 &amp; ".Import_kWh",
                RawData!$A:$A,
                0
            ),
            MATCH(
                AE$3,
                RawData!$1:$1,
                0
            ),
            4
        )
    ),
    0
)</f>
        <v>0</v>
      </c>
      <c r="AF36" s="57" cm="1">
        <f t="array" aca="1" ref="AF36" ca="1">IFERROR(
    INDIRECT(
        "RawData!" &amp;
        ADDRESS(
            MATCH(
                $C36 &amp; ".Import_kWh",
                RawData!$A:$A,
                0
            ),
            MATCH(
                AF$3,
                RawData!$1:$1,
                0
            ),
            4
        )
    ),
    0
)</f>
        <v>0</v>
      </c>
      <c r="AG36" s="57" cm="1">
        <f t="array" aca="1" ref="AG36" ca="1">IFERROR(
    INDIRECT(
        "RawData!" &amp;
        ADDRESS(
            MATCH(
                $C36 &amp; ".Import_kWh",
                RawData!$A:$A,
                0
            ),
            MATCH(
                AG$3,
                RawData!$1:$1,
                0
            ),
            4
        )
    ),
    0
)</f>
        <v>0</v>
      </c>
      <c r="AH36" s="57" cm="1">
        <f t="array" aca="1" ref="AH36" ca="1">IFERROR(
    INDIRECT(
        "RawData!" &amp;
        ADDRESS(
            MATCH(
                $C36 &amp; ".Import_kWh",
                RawData!$A:$A,
                0
            ),
            MATCH(
                AH$3,
                RawData!$1:$1,
                0
            ),
            4
        )
    ),
    0
)</f>
        <v>0</v>
      </c>
      <c r="AI36" s="57" cm="1">
        <f t="array" aca="1" ref="AI36" ca="1">IFERROR(
    INDIRECT(
        "RawData!" &amp;
        ADDRESS(
            MATCH(
                $C36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7" spans="1:36" s="59" customFormat="1" ht="15" customHeight="1">
      <c r="B37" s="106"/>
      <c r="C37" s="105" t="s">
        <v>7</v>
      </c>
      <c r="D37" s="57" cm="1">
        <f t="array" aca="1" ref="D37" ca="1">IFERROR(
    INDIRECT(
        "RawData!" &amp;
        ADDRESS(
            MATCH(
                $C37 &amp; ".Import_kWh",
                RawData!$A:$A,
                0
            ),
            MATCH(
                D$3,
                RawData!$1:$1,
                0
            ),
            4
        )
    ),
    0
)</f>
        <v>0</v>
      </c>
      <c r="E37" s="57" cm="1">
        <f t="array" aca="1" ref="E37" ca="1">IFERROR(
    INDIRECT(
        "RawData!" &amp;
        ADDRESS(
            MATCH(
                $C37 &amp; ".Import_kWh",
                RawData!$A:$A,
                0
            ),
            MATCH(
                E$3,
                RawData!$1:$1,
                0
            ),
            4
        )
    ),
    0
)</f>
        <v>0</v>
      </c>
      <c r="F37" s="57" cm="1">
        <f t="array" aca="1" ref="F37" ca="1">IFERROR(
    INDIRECT(
        "RawData!" &amp;
        ADDRESS(
            MATCH(
                $C37 &amp; ".Import_kWh",
                RawData!$A:$A,
                0
            ),
            MATCH(
                F$3,
                RawData!$1:$1,
                0
            ),
            4
        )
    ),
    0
)</f>
        <v>0</v>
      </c>
      <c r="G37" s="57" cm="1">
        <f t="array" aca="1" ref="G37" ca="1">IFERROR(
    INDIRECT(
        "RawData!" &amp;
        ADDRESS(
            MATCH(
                $C37 &amp; ".Import_kWh",
                RawData!$A:$A,
                0
            ),
            MATCH(
                G$3,
                RawData!$1:$1,
                0
            ),
            4
        )
    ),
    0
)</f>
        <v>0</v>
      </c>
      <c r="H37" s="57" cm="1">
        <f t="array" aca="1" ref="H37" ca="1">IFERROR(
    INDIRECT(
        "RawData!" &amp;
        ADDRESS(
            MATCH(
                $C37 &amp; ".Import_kWh",
                RawData!$A:$A,
                0
            ),
            MATCH(
                H$3,
                RawData!$1:$1,
                0
            ),
            4
        )
    ),
    0
)</f>
        <v>0</v>
      </c>
      <c r="I37" s="57" cm="1">
        <f t="array" aca="1" ref="I37" ca="1">IFERROR(
    INDIRECT(
        "RawData!" &amp;
        ADDRESS(
            MATCH(
                $C37 &amp; ".Import_kWh",
                RawData!$A:$A,
                0
            ),
            MATCH(
                I$3,
                RawData!$1:$1,
                0
            ),
            4
        )
    ),
    0
)</f>
        <v>0</v>
      </c>
      <c r="J37" s="57" cm="1">
        <f t="array" aca="1" ref="J37" ca="1">IFERROR(
    INDIRECT(
        "RawData!" &amp;
        ADDRESS(
            MATCH(
                $C37 &amp; ".Import_kWh",
                RawData!$A:$A,
                0
            ),
            MATCH(
                J$3,
                RawData!$1:$1,
                0
            ),
            4
        )
    ),
    0
)</f>
        <v>0</v>
      </c>
      <c r="K37" s="57" cm="1">
        <f t="array" aca="1" ref="K37" ca="1">IFERROR(
    INDIRECT(
        "RawData!" &amp;
        ADDRESS(
            MATCH(
                $C37 &amp; ".Import_kWh",
                RawData!$A:$A,
                0
            ),
            MATCH(
                K$3,
                RawData!$1:$1,
                0
            ),
            4
        )
    ),
    0
)</f>
        <v>0</v>
      </c>
      <c r="L37" s="57" cm="1">
        <f t="array" aca="1" ref="L37" ca="1">IFERROR(
    INDIRECT(
        "RawData!" &amp;
        ADDRESS(
            MATCH(
                $C37 &amp; ".Import_kWh",
                RawData!$A:$A,
                0
            ),
            MATCH(
                L$3,
                RawData!$1:$1,
                0
            ),
            4
        )
    ),
    0
)</f>
        <v>0</v>
      </c>
      <c r="M37" s="57" cm="1">
        <f t="array" aca="1" ref="M37" ca="1">IFERROR(
    INDIRECT(
        "RawData!" &amp;
        ADDRESS(
            MATCH(
                $C37 &amp; ".Import_kWh",
                RawData!$A:$A,
                0
            ),
            MATCH(
                M$3,
                RawData!$1:$1,
                0
            ),
            4
        )
    ),
    0
)</f>
        <v>0</v>
      </c>
      <c r="N37" s="57" cm="1">
        <f t="array" aca="1" ref="N37" ca="1">IFERROR(
    INDIRECT(
        "RawData!" &amp;
        ADDRESS(
            MATCH(
                $C37 &amp; ".Import_kWh",
                RawData!$A:$A,
                0
            ),
            MATCH(
                N$3,
                RawData!$1:$1,
                0
            ),
            4
        )
    ),
    0
)</f>
        <v>0</v>
      </c>
      <c r="O37" s="57" cm="1">
        <f t="array" aca="1" ref="O37" ca="1">IFERROR(
    INDIRECT(
        "RawData!" &amp;
        ADDRESS(
            MATCH(
                $C37 &amp; ".Import_kWh",
                RawData!$A:$A,
                0
            ),
            MATCH(
                O$3,
                RawData!$1:$1,
                0
            ),
            4
        )
    ),
    0
)</f>
        <v>0</v>
      </c>
      <c r="P37" s="57" cm="1">
        <f t="array" aca="1" ref="P37" ca="1">IFERROR(
    INDIRECT(
        "RawData!" &amp;
        ADDRESS(
            MATCH(
                $C37 &amp; ".Import_kWh",
                RawData!$A:$A,
                0
            ),
            MATCH(
                P$3,
                RawData!$1:$1,
                0
            ),
            4
        )
    ),
    0
)</f>
        <v>0</v>
      </c>
      <c r="Q37" s="57" cm="1">
        <f t="array" aca="1" ref="Q37" ca="1">IFERROR(
    INDIRECT(
        "RawData!" &amp;
        ADDRESS(
            MATCH(
                $C37 &amp; ".Import_kWh",
                RawData!$A:$A,
                0
            ),
            MATCH(
                Q$3,
                RawData!$1:$1,
                0
            ),
            4
        )
    ),
    0
)</f>
        <v>0</v>
      </c>
      <c r="R37" s="57" cm="1">
        <f t="array" aca="1" ref="R37" ca="1">IFERROR(
    INDIRECT(
        "RawData!" &amp;
        ADDRESS(
            MATCH(
                $C37 &amp; ".Import_kWh",
                RawData!$A:$A,
                0
            ),
            MATCH(
                R$3,
                RawData!$1:$1,
                0
            ),
            4
        )
    ),
    0
)</f>
        <v>0</v>
      </c>
      <c r="S37" s="57" cm="1">
        <f t="array" aca="1" ref="S37" ca="1">IFERROR(
    INDIRECT(
        "RawData!" &amp;
        ADDRESS(
            MATCH(
                $C37 &amp; ".Import_kWh",
                RawData!$A:$A,
                0
            ),
            MATCH(
                S$3,
                RawData!$1:$1,
                0
            ),
            4
        )
    ),
    0
)</f>
        <v>0</v>
      </c>
      <c r="T37" s="57" cm="1">
        <f t="array" aca="1" ref="T37" ca="1">IFERROR(
    INDIRECT(
        "RawData!" &amp;
        ADDRESS(
            MATCH(
                $C37 &amp; ".Import_kWh",
                RawData!$A:$A,
                0
            ),
            MATCH(
                T$3,
                RawData!$1:$1,
                0
            ),
            4
        )
    ),
    0
)</f>
        <v>0</v>
      </c>
      <c r="U37" s="57" cm="1">
        <f t="array" aca="1" ref="U37" ca="1">IFERROR(
    INDIRECT(
        "RawData!" &amp;
        ADDRESS(
            MATCH(
                $C37 &amp; ".Import_kWh",
                RawData!$A:$A,
                0
            ),
            MATCH(
                U$3,
                RawData!$1:$1,
                0
            ),
            4
        )
    ),
    0
)</f>
        <v>0</v>
      </c>
      <c r="V37" s="57" cm="1">
        <f t="array" aca="1" ref="V37" ca="1">IFERROR(
    INDIRECT(
        "RawData!" &amp;
        ADDRESS(
            MATCH(
                $C37 &amp; ".Import_kWh",
                RawData!$A:$A,
                0
            ),
            MATCH(
                V$3,
                RawData!$1:$1,
                0
            ),
            4
        )
    ),
    0
)</f>
        <v>0</v>
      </c>
      <c r="W37" s="57" cm="1">
        <f t="array" aca="1" ref="W37" ca="1">IFERROR(
    INDIRECT(
        "RawData!" &amp;
        ADDRESS(
            MATCH(
                $C37 &amp; ".Import_kWh",
                RawData!$A:$A,
                0
            ),
            MATCH(
                W$3,
                RawData!$1:$1,
                0
            ),
            4
        )
    ),
    0
)</f>
        <v>0</v>
      </c>
      <c r="X37" s="57" cm="1">
        <f t="array" aca="1" ref="X37" ca="1">IFERROR(
    INDIRECT(
        "RawData!" &amp;
        ADDRESS(
            MATCH(
                $C37 &amp; ".Import_kWh",
                RawData!$A:$A,
                0
            ),
            MATCH(
                X$3,
                RawData!$1:$1,
                0
            ),
            4
        )
    ),
    0
)</f>
        <v>0</v>
      </c>
      <c r="Y37" s="57" cm="1">
        <f t="array" aca="1" ref="Y37" ca="1">IFERROR(
    INDIRECT(
        "RawData!" &amp;
        ADDRESS(
            MATCH(
                $C37 &amp; ".Import_kWh",
                RawData!$A:$A,
                0
            ),
            MATCH(
                Y$3,
                RawData!$1:$1,
                0
            ),
            4
        )
    ),
    0
)</f>
        <v>0</v>
      </c>
      <c r="Z37" s="57" cm="1">
        <f t="array" aca="1" ref="Z37" ca="1">IFERROR(
    INDIRECT(
        "RawData!" &amp;
        ADDRESS(
            MATCH(
                $C37 &amp; ".Import_kWh",
                RawData!$A:$A,
                0
            ),
            MATCH(
                Z$3,
                RawData!$1:$1,
                0
            ),
            4
        )
    ),
    0
)</f>
        <v>0</v>
      </c>
      <c r="AA37" s="57" cm="1">
        <f t="array" aca="1" ref="AA37" ca="1">IFERROR(
    INDIRECT(
        "RawData!" &amp;
        ADDRESS(
            MATCH(
                $C37 &amp; ".Import_kWh",
                RawData!$A:$A,
                0
            ),
            MATCH(
                AA$3,
                RawData!$1:$1,
                0
            ),
            4
        )
    ),
    0
)</f>
        <v>0</v>
      </c>
      <c r="AB37" s="57" cm="1">
        <f t="array" aca="1" ref="AB37" ca="1">IFERROR(
    INDIRECT(
        "RawData!" &amp;
        ADDRESS(
            MATCH(
                $C37 &amp; ".Import_kWh",
                RawData!$A:$A,
                0
            ),
            MATCH(
                AB$3,
                RawData!$1:$1,
                0
            ),
            4
        )
    ),
    0
)</f>
        <v>0</v>
      </c>
      <c r="AC37" s="57" cm="1">
        <f t="array" aca="1" ref="AC37" ca="1">IFERROR(
    INDIRECT(
        "RawData!" &amp;
        ADDRESS(
            MATCH(
                $C37 &amp; ".Import_kWh",
                RawData!$A:$A,
                0
            ),
            MATCH(
                AC$3,
                RawData!$1:$1,
                0
            ),
            4
        )
    ),
    0
)</f>
        <v>0</v>
      </c>
      <c r="AD37" s="57" cm="1">
        <f t="array" aca="1" ref="AD37" ca="1">IFERROR(
    INDIRECT(
        "RawData!" &amp;
        ADDRESS(
            MATCH(
                $C37 &amp; ".Import_kWh",
                RawData!$A:$A,
                0
            ),
            MATCH(
                AD$3,
                RawData!$1:$1,
                0
            ),
            4
        )
    ),
    0
)</f>
        <v>0</v>
      </c>
      <c r="AE37" s="57" cm="1">
        <f t="array" aca="1" ref="AE37" ca="1">IFERROR(
    INDIRECT(
        "RawData!" &amp;
        ADDRESS(
            MATCH(
                $C37 &amp; ".Import_kWh",
                RawData!$A:$A,
                0
            ),
            MATCH(
                AE$3,
                RawData!$1:$1,
                0
            ),
            4
        )
    ),
    0
)</f>
        <v>0</v>
      </c>
      <c r="AF37" s="57" cm="1">
        <f t="array" aca="1" ref="AF37" ca="1">IFERROR(
    INDIRECT(
        "RawData!" &amp;
        ADDRESS(
            MATCH(
                $C37 &amp; ".Import_kWh",
                RawData!$A:$A,
                0
            ),
            MATCH(
                AF$3,
                RawData!$1:$1,
                0
            ),
            4
        )
    ),
    0
)</f>
        <v>0</v>
      </c>
      <c r="AG37" s="57" cm="1">
        <f t="array" aca="1" ref="AG37" ca="1">IFERROR(
    INDIRECT(
        "RawData!" &amp;
        ADDRESS(
            MATCH(
                $C37 &amp; ".Import_kWh",
                RawData!$A:$A,
                0
            ),
            MATCH(
                AG$3,
                RawData!$1:$1,
                0
            ),
            4
        )
    ),
    0
)</f>
        <v>0</v>
      </c>
      <c r="AH37" s="57" cm="1">
        <f t="array" aca="1" ref="AH37" ca="1">IFERROR(
    INDIRECT(
        "RawData!" &amp;
        ADDRESS(
            MATCH(
                $C37 &amp; ".Import_kWh",
                RawData!$A:$A,
                0
            ),
            MATCH(
                AH$3,
                RawData!$1:$1,
                0
            ),
            4
        )
    ),
    0
)</f>
        <v>0</v>
      </c>
      <c r="AI37" s="57" cm="1">
        <f t="array" aca="1" ref="AI37" ca="1">IFERROR(
    INDIRECT(
        "RawData!" &amp;
        ADDRESS(
            MATCH(
                $C37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8" spans="1:36" s="59" customFormat="1" ht="15" customHeight="1">
      <c r="B38" s="125" t="s">
        <v>46</v>
      </c>
      <c r="C38" s="125" t="s">
        <v>32</v>
      </c>
      <c r="D38" s="133"/>
      <c r="E38" s="133"/>
      <c r="F38" s="133"/>
      <c r="G38" s="133"/>
      <c r="H38" s="133"/>
      <c r="I38" s="133"/>
      <c r="J38" s="261"/>
      <c r="K38" s="261"/>
      <c r="L38" s="261"/>
      <c r="M38" s="261"/>
      <c r="N38" s="261"/>
      <c r="O38" s="133"/>
      <c r="P38" s="133"/>
      <c r="Q38" s="133"/>
      <c r="R38" s="133"/>
      <c r="S38" s="133"/>
      <c r="T38" s="205"/>
      <c r="U38" s="264"/>
      <c r="V38" s="264"/>
      <c r="W38" s="264"/>
      <c r="X38" s="264"/>
      <c r="Y38" s="264"/>
      <c r="Z38" s="266"/>
      <c r="AA38" s="264"/>
      <c r="AB38" s="205"/>
      <c r="AC38" s="133"/>
      <c r="AD38" s="133"/>
      <c r="AE38" s="133"/>
      <c r="AF38" s="133"/>
      <c r="AG38" s="133"/>
      <c r="AH38" s="133"/>
      <c r="AI38" s="133"/>
    </row>
    <row r="39" spans="1:36" s="59" customFormat="1" ht="15" customHeight="1">
      <c r="B39" s="125" t="s">
        <v>46</v>
      </c>
      <c r="C39" s="125" t="s">
        <v>34</v>
      </c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205"/>
      <c r="U39" s="264"/>
      <c r="V39" s="264"/>
      <c r="W39" s="264"/>
      <c r="X39" s="264"/>
      <c r="Y39" s="265"/>
      <c r="Z39" s="263"/>
      <c r="AA39" s="265"/>
      <c r="AB39" s="262"/>
      <c r="AC39" s="133"/>
      <c r="AD39" s="133"/>
      <c r="AE39" s="133"/>
      <c r="AF39" s="133"/>
      <c r="AG39" s="133"/>
      <c r="AH39" s="133"/>
      <c r="AI39" s="133"/>
    </row>
    <row r="40" spans="1:36" s="59" customFormat="1" ht="15" customHeight="1">
      <c r="B40" s="125" t="s">
        <v>46</v>
      </c>
      <c r="C40" s="125" t="s">
        <v>33</v>
      </c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</row>
    <row r="41" spans="1:36" s="59" customFormat="1" ht="15" customHeight="1">
      <c r="B41" s="34"/>
      <c r="C41" s="78"/>
      <c r="D41" s="66"/>
      <c r="E41" s="67"/>
      <c r="F41" s="67"/>
      <c r="G41" s="67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</row>
    <row r="42" spans="1:36" s="59" customFormat="1" ht="15" customHeight="1">
      <c r="B42" s="54" t="s">
        <v>43</v>
      </c>
      <c r="C42" s="126" t="s">
        <v>44</v>
      </c>
      <c r="D42" s="127"/>
      <c r="E42" s="67"/>
      <c r="F42" s="67"/>
      <c r="G42" s="67"/>
      <c r="H42" s="66"/>
      <c r="I42" s="260"/>
      <c r="J42" s="260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</row>
    <row r="43" spans="1:36" s="59" customFormat="1" ht="15" customHeight="1">
      <c r="B43" s="34"/>
      <c r="C43" s="78"/>
      <c r="D43" s="37"/>
      <c r="E43" s="68"/>
      <c r="F43" s="68"/>
      <c r="G43" s="68"/>
      <c r="H43" s="37"/>
      <c r="I43" s="260"/>
      <c r="J43" s="260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66"/>
      <c r="Z43" s="66"/>
      <c r="AA43" s="66"/>
      <c r="AB43" s="66"/>
      <c r="AC43" s="37"/>
      <c r="AD43" s="37"/>
      <c r="AE43" s="37"/>
      <c r="AF43" s="37"/>
      <c r="AG43" s="37"/>
      <c r="AH43" s="37"/>
      <c r="AI43" s="37"/>
    </row>
    <row r="44" spans="1:36" s="85" customFormat="1" ht="15" customHeight="1">
      <c r="A44" s="59"/>
      <c r="B44" s="34"/>
      <c r="C44" s="78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59"/>
    </row>
    <row r="45" spans="1:36" s="82" customFormat="1" ht="15" customHeight="1">
      <c r="A45" s="59"/>
      <c r="B45" s="34"/>
      <c r="C45" s="78"/>
      <c r="D45" s="66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59"/>
    </row>
    <row r="46" spans="1:36" s="82" customFormat="1" ht="15" customHeight="1">
      <c r="A46" s="85"/>
      <c r="B46" s="87"/>
      <c r="C46" s="88"/>
      <c r="D46" s="66"/>
      <c r="E46" s="67"/>
      <c r="F46" s="67"/>
      <c r="G46" s="67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59"/>
    </row>
    <row r="47" spans="1:36" s="82" customFormat="1" ht="15" customHeight="1">
      <c r="B47" s="83"/>
      <c r="C47" s="84"/>
      <c r="D47" s="37"/>
      <c r="E47" s="68"/>
      <c r="F47" s="68"/>
      <c r="G47" s="68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59"/>
    </row>
    <row r="48" spans="1:36" s="82" customFormat="1" ht="15" customHeight="1">
      <c r="B48" s="83"/>
      <c r="C48" s="84"/>
      <c r="D48" s="37"/>
      <c r="E48" s="68"/>
      <c r="F48" s="68"/>
      <c r="G48" s="68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71"/>
      <c r="S48" s="71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59"/>
    </row>
    <row r="49" spans="1:36" s="82" customFormat="1" ht="15" customHeight="1">
      <c r="B49" s="83"/>
      <c r="C49" s="84"/>
      <c r="D49" s="37"/>
      <c r="E49" s="68"/>
      <c r="F49" s="68"/>
      <c r="G49" s="68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59"/>
    </row>
    <row r="50" spans="1:36" s="82" customFormat="1" ht="15" customHeight="1">
      <c r="B50" s="84"/>
      <c r="C50" s="84"/>
      <c r="D50" s="66"/>
      <c r="E50" s="67"/>
      <c r="F50" s="67"/>
      <c r="G50" s="67"/>
      <c r="H50" s="66"/>
      <c r="I50" s="66"/>
      <c r="J50" s="66"/>
      <c r="K50" s="66"/>
      <c r="L50" s="66"/>
      <c r="M50" s="66"/>
      <c r="N50" s="66"/>
      <c r="O50" s="37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59"/>
    </row>
    <row r="51" spans="1:36" s="82" customFormat="1" ht="15" customHeight="1">
      <c r="A51" s="59"/>
      <c r="B51" s="83"/>
      <c r="C51" s="84"/>
      <c r="D51" s="66"/>
      <c r="E51" s="67"/>
      <c r="F51" s="67"/>
      <c r="G51" s="67"/>
      <c r="H51" s="66"/>
      <c r="I51" s="66"/>
      <c r="J51" s="66"/>
      <c r="K51" s="66"/>
      <c r="L51" s="66"/>
      <c r="M51" s="66"/>
      <c r="N51" s="66"/>
      <c r="O51" s="37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59"/>
    </row>
    <row r="52" spans="1:36" s="59" customFormat="1" ht="15" customHeight="1">
      <c r="B52" s="83"/>
      <c r="C52" s="84"/>
      <c r="D52" s="66"/>
      <c r="E52" s="67"/>
      <c r="F52" s="67"/>
      <c r="G52" s="67"/>
      <c r="H52" s="66"/>
      <c r="I52" s="66"/>
      <c r="J52" s="66"/>
      <c r="K52" s="66"/>
      <c r="L52" s="66"/>
      <c r="M52" s="66"/>
      <c r="N52" s="66"/>
      <c r="O52" s="37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</row>
    <row r="53" spans="1:36" s="82" customFormat="1" ht="15" customHeight="1">
      <c r="A53" s="59"/>
      <c r="B53" s="84"/>
      <c r="C53" s="89"/>
      <c r="D53" s="66"/>
      <c r="E53" s="67"/>
      <c r="F53" s="67"/>
      <c r="G53" s="67"/>
      <c r="H53" s="66"/>
      <c r="I53" s="66"/>
      <c r="J53" s="66"/>
      <c r="K53" s="66"/>
      <c r="L53" s="66"/>
      <c r="M53" s="66"/>
      <c r="N53" s="66"/>
      <c r="O53" s="37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59"/>
    </row>
    <row r="54" spans="1:36" s="82" customFormat="1" ht="15" customHeight="1">
      <c r="A54" s="59"/>
      <c r="B54" s="86"/>
      <c r="C54" s="90"/>
      <c r="D54" s="66"/>
      <c r="E54" s="67"/>
      <c r="F54" s="67"/>
      <c r="G54" s="67"/>
      <c r="H54" s="66"/>
      <c r="I54" s="66"/>
      <c r="J54" s="66"/>
      <c r="K54" s="66"/>
      <c r="L54" s="66"/>
      <c r="M54" s="66"/>
      <c r="N54" s="66"/>
      <c r="O54" s="37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59"/>
    </row>
    <row r="55" spans="1:36" s="82" customFormat="1" ht="15" customHeight="1">
      <c r="A55" s="59"/>
      <c r="B55" s="84"/>
      <c r="C55" s="91"/>
      <c r="D55" s="66"/>
      <c r="E55" s="67"/>
      <c r="F55" s="67"/>
      <c r="G55" s="67"/>
      <c r="H55" s="66"/>
      <c r="I55" s="66"/>
      <c r="J55" s="66"/>
      <c r="K55" s="66"/>
      <c r="L55" s="66"/>
      <c r="M55" s="66"/>
      <c r="N55" s="66"/>
      <c r="O55" s="37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59"/>
    </row>
    <row r="56" spans="1:36" s="82" customFormat="1" ht="15" customHeight="1">
      <c r="B56" s="83"/>
      <c r="C56" s="84"/>
      <c r="D56" s="66"/>
      <c r="E56" s="67"/>
      <c r="F56" s="67"/>
      <c r="G56" s="67"/>
      <c r="H56" s="66"/>
      <c r="I56" s="66"/>
      <c r="J56" s="66"/>
      <c r="K56" s="66"/>
      <c r="L56" s="66"/>
      <c r="M56" s="66"/>
      <c r="N56" s="66"/>
      <c r="O56" s="37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59"/>
    </row>
    <row r="57" spans="1:36" s="59" customFormat="1" ht="15" customHeight="1">
      <c r="B57" s="83"/>
      <c r="C57" s="84"/>
      <c r="D57" s="66"/>
      <c r="E57" s="67"/>
      <c r="F57" s="67"/>
      <c r="G57" s="67"/>
      <c r="H57" s="67"/>
      <c r="I57" s="66"/>
      <c r="J57" s="66"/>
      <c r="K57" s="66"/>
      <c r="L57" s="66"/>
      <c r="M57" s="66"/>
      <c r="N57" s="66"/>
      <c r="O57" s="37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</row>
    <row r="58" spans="1:36" s="59" customFormat="1" ht="15" customHeight="1">
      <c r="B58" s="83"/>
      <c r="C58" s="84"/>
      <c r="D58" s="66"/>
      <c r="E58" s="67"/>
      <c r="F58" s="67"/>
      <c r="G58" s="67"/>
      <c r="H58" s="67"/>
      <c r="I58" s="67"/>
      <c r="J58" s="66"/>
      <c r="K58" s="66"/>
      <c r="L58" s="66"/>
      <c r="M58" s="66"/>
      <c r="N58" s="66"/>
      <c r="O58" s="37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</row>
    <row r="59" spans="1:36" s="59" customFormat="1" ht="15" customHeight="1">
      <c r="B59" s="34"/>
      <c r="C59" s="34"/>
      <c r="D59" s="66"/>
      <c r="E59" s="67"/>
      <c r="F59" s="67"/>
      <c r="G59" s="67"/>
      <c r="H59" s="67"/>
      <c r="I59" s="66"/>
      <c r="J59" s="66"/>
      <c r="K59" s="66"/>
      <c r="L59" s="66"/>
      <c r="M59" s="66"/>
      <c r="N59" s="66"/>
      <c r="O59" s="37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</row>
    <row r="60" spans="1:36" ht="15" customHeight="1">
      <c r="A60" s="59"/>
      <c r="B60" s="84"/>
      <c r="C60" s="84"/>
      <c r="D60" s="66"/>
      <c r="E60" s="67"/>
      <c r="F60" s="67"/>
      <c r="G60" s="67"/>
      <c r="H60" s="66"/>
      <c r="I60" s="66"/>
      <c r="J60" s="66"/>
      <c r="K60" s="66"/>
      <c r="L60" s="66"/>
      <c r="M60" s="66"/>
      <c r="N60" s="66"/>
      <c r="O60" s="37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59"/>
    </row>
    <row r="61" spans="1:36" ht="15" customHeight="1">
      <c r="A61" s="59"/>
      <c r="B61" s="92"/>
      <c r="C61" s="84"/>
      <c r="D61" s="66"/>
      <c r="E61" s="67"/>
      <c r="F61" s="67"/>
      <c r="G61" s="67"/>
      <c r="H61" s="66"/>
      <c r="I61" s="66"/>
      <c r="J61" s="66"/>
      <c r="K61" s="66"/>
      <c r="L61" s="66"/>
      <c r="M61" s="66"/>
      <c r="N61" s="66"/>
      <c r="O61" s="37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59"/>
    </row>
    <row r="62" spans="1:36" ht="15" customHeight="1">
      <c r="B62" s="38"/>
      <c r="C62" s="93"/>
      <c r="D62" s="41"/>
      <c r="E62" s="72"/>
      <c r="F62" s="72"/>
      <c r="G62" s="72"/>
      <c r="H62" s="41"/>
      <c r="I62" s="41"/>
      <c r="J62" s="41"/>
      <c r="K62" s="41"/>
      <c r="L62" s="41"/>
      <c r="M62" s="41"/>
      <c r="N62" s="41"/>
      <c r="O62" s="37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59"/>
    </row>
    <row r="63" spans="1:36" ht="15" customHeight="1">
      <c r="B63" s="38"/>
      <c r="C63" s="93"/>
      <c r="D63" s="41"/>
      <c r="E63" s="72"/>
      <c r="F63" s="72"/>
      <c r="G63" s="72"/>
      <c r="H63" s="41"/>
      <c r="I63" s="41"/>
      <c r="J63" s="41"/>
      <c r="K63" s="41"/>
      <c r="L63" s="41"/>
      <c r="M63" s="41"/>
      <c r="N63" s="41"/>
      <c r="O63" s="135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59"/>
    </row>
    <row r="64" spans="1:36" ht="15" customHeight="1">
      <c r="A64" s="59"/>
      <c r="B64" s="38"/>
      <c r="C64" s="93"/>
      <c r="D64" s="37"/>
      <c r="E64" s="68"/>
      <c r="F64" s="68"/>
      <c r="G64" s="68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59"/>
    </row>
    <row r="65" spans="2:36" ht="15" customHeight="1">
      <c r="B65" s="38"/>
      <c r="C65" s="93"/>
      <c r="D65" s="37"/>
      <c r="E65" s="68"/>
      <c r="F65" s="68"/>
      <c r="G65" s="68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59"/>
    </row>
    <row r="66" spans="2:36" ht="15" customHeight="1">
      <c r="B66" s="38"/>
      <c r="C66" s="93"/>
      <c r="D66" s="41"/>
      <c r="E66" s="72"/>
      <c r="F66" s="72"/>
      <c r="G66" s="72"/>
      <c r="H66" s="41"/>
      <c r="I66" s="41"/>
      <c r="J66" s="41"/>
      <c r="K66" s="41"/>
      <c r="L66" s="41"/>
      <c r="M66" s="41"/>
      <c r="N66" s="41"/>
      <c r="O66" s="37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59"/>
    </row>
    <row r="67" spans="2:36" ht="15" customHeight="1">
      <c r="B67" s="38"/>
      <c r="C67" s="93"/>
      <c r="D67" s="41"/>
      <c r="E67" s="72"/>
      <c r="F67" s="72"/>
      <c r="G67" s="72"/>
      <c r="H67" s="41"/>
      <c r="I67" s="41"/>
      <c r="J67" s="41"/>
      <c r="K67" s="41"/>
      <c r="L67" s="41"/>
      <c r="M67" s="41"/>
      <c r="N67" s="41"/>
      <c r="O67" s="37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59"/>
    </row>
    <row r="68" spans="2:36" ht="15" customHeight="1">
      <c r="B68" s="38"/>
      <c r="C68" s="93"/>
      <c r="D68" s="41"/>
      <c r="E68" s="72"/>
      <c r="F68" s="72"/>
      <c r="G68" s="72"/>
      <c r="H68" s="41"/>
      <c r="I68" s="41"/>
      <c r="J68" s="41"/>
      <c r="K68" s="41"/>
      <c r="L68" s="41"/>
      <c r="M68" s="41"/>
      <c r="N68" s="41"/>
      <c r="O68" s="37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59"/>
    </row>
    <row r="69" spans="2:36" ht="15" customHeight="1">
      <c r="B69" s="38"/>
      <c r="C69" s="93"/>
      <c r="D69" s="41"/>
      <c r="E69" s="72"/>
      <c r="F69" s="72"/>
      <c r="G69" s="72"/>
      <c r="H69" s="41"/>
      <c r="I69" s="41"/>
      <c r="J69" s="41"/>
      <c r="K69" s="41"/>
      <c r="L69" s="41"/>
      <c r="M69" s="41"/>
      <c r="N69" s="41"/>
      <c r="O69" s="37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59"/>
    </row>
    <row r="70" spans="2:36" ht="15" customHeight="1">
      <c r="B70" s="38"/>
      <c r="C70" s="93"/>
      <c r="D70" s="41"/>
      <c r="E70" s="72"/>
      <c r="F70" s="72"/>
      <c r="G70" s="72"/>
      <c r="H70" s="41"/>
      <c r="I70" s="41"/>
      <c r="J70" s="41"/>
      <c r="K70" s="41"/>
      <c r="L70" s="41"/>
      <c r="M70" s="41"/>
      <c r="N70" s="41"/>
      <c r="O70" s="37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59"/>
    </row>
    <row r="71" spans="2:36" ht="15" customHeight="1">
      <c r="B71" s="38"/>
      <c r="C71" s="93"/>
      <c r="D71" s="37"/>
      <c r="E71" s="68"/>
      <c r="F71" s="68"/>
      <c r="G71" s="68"/>
      <c r="H71" s="37"/>
      <c r="I71" s="37"/>
      <c r="J71" s="37"/>
      <c r="K71" s="37"/>
      <c r="L71" s="37"/>
      <c r="M71" s="37"/>
      <c r="N71" s="37"/>
      <c r="O71" s="135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59"/>
    </row>
    <row r="72" spans="2:36" ht="15" customHeight="1">
      <c r="B72" s="38"/>
      <c r="C72" s="93"/>
      <c r="D72" s="37"/>
      <c r="E72" s="68"/>
      <c r="F72" s="68"/>
      <c r="G72" s="68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59"/>
    </row>
    <row r="73" spans="2:36" ht="15" customHeight="1">
      <c r="B73" s="38"/>
      <c r="C73" s="93"/>
      <c r="D73" s="37"/>
      <c r="E73" s="68"/>
      <c r="F73" s="68"/>
      <c r="G73" s="68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59"/>
    </row>
    <row r="74" spans="2:36" ht="15" customHeight="1">
      <c r="B74" s="38"/>
      <c r="C74" s="93"/>
      <c r="D74" s="41"/>
      <c r="E74" s="72"/>
      <c r="F74" s="72"/>
      <c r="G74" s="72"/>
      <c r="H74" s="41"/>
      <c r="I74" s="41"/>
      <c r="J74" s="41"/>
      <c r="K74" s="41"/>
      <c r="L74" s="41"/>
      <c r="M74" s="41"/>
      <c r="N74" s="41"/>
      <c r="O74" s="37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59"/>
    </row>
    <row r="75" spans="2:36" ht="15" customHeight="1">
      <c r="B75" s="38"/>
      <c r="C75" s="93"/>
      <c r="D75" s="41"/>
      <c r="E75" s="72"/>
      <c r="F75" s="72"/>
      <c r="G75" s="72"/>
      <c r="H75" s="41"/>
      <c r="I75" s="41"/>
      <c r="J75" s="41"/>
      <c r="K75" s="41"/>
      <c r="L75" s="41"/>
      <c r="M75" s="41"/>
      <c r="N75" s="41"/>
      <c r="O75" s="37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59"/>
    </row>
    <row r="76" spans="2:36" ht="15" customHeight="1">
      <c r="B76" s="38"/>
      <c r="C76" s="93"/>
      <c r="D76" s="41"/>
      <c r="E76" s="72"/>
      <c r="F76" s="72"/>
      <c r="G76" s="72"/>
      <c r="H76" s="74"/>
      <c r="I76" s="74"/>
      <c r="J76" s="41"/>
      <c r="K76" s="41"/>
      <c r="L76" s="41"/>
      <c r="M76" s="41"/>
      <c r="N76" s="41"/>
      <c r="O76" s="37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59"/>
    </row>
    <row r="77" spans="2:36" ht="15" customHeight="1">
      <c r="B77" s="38"/>
      <c r="C77" s="93"/>
      <c r="D77" s="41"/>
      <c r="E77" s="72"/>
      <c r="F77" s="72"/>
      <c r="G77" s="72"/>
      <c r="H77" s="41"/>
      <c r="I77" s="41"/>
      <c r="J77" s="41"/>
      <c r="K77" s="41"/>
      <c r="L77" s="41"/>
      <c r="M77" s="41"/>
      <c r="N77" s="41"/>
      <c r="O77" s="135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59"/>
    </row>
    <row r="78" spans="2:36" ht="15" customHeight="1">
      <c r="B78" s="38"/>
      <c r="C78" s="93"/>
      <c r="D78" s="41"/>
      <c r="E78" s="72"/>
      <c r="F78" s="72"/>
      <c r="G78" s="72"/>
      <c r="H78" s="41"/>
      <c r="I78" s="41"/>
      <c r="J78" s="41"/>
      <c r="K78" s="41"/>
      <c r="L78" s="41"/>
      <c r="M78" s="41"/>
      <c r="N78" s="41"/>
      <c r="O78" s="135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59"/>
    </row>
    <row r="79" spans="2:36" ht="15" customHeight="1">
      <c r="B79" s="38"/>
      <c r="C79" s="93"/>
      <c r="D79" s="41"/>
      <c r="E79" s="72"/>
      <c r="F79" s="72"/>
      <c r="G79" s="72"/>
      <c r="H79" s="72"/>
      <c r="I79" s="72"/>
      <c r="J79" s="41"/>
      <c r="K79" s="41"/>
      <c r="L79" s="41"/>
      <c r="M79" s="41"/>
      <c r="N79" s="41"/>
      <c r="O79" s="37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59"/>
    </row>
    <row r="80" spans="2:36" ht="15" customHeight="1">
      <c r="B80" s="38"/>
      <c r="C80" s="93"/>
      <c r="D80" s="41"/>
      <c r="E80" s="72"/>
      <c r="F80" s="72"/>
      <c r="G80" s="72"/>
      <c r="H80" s="72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59"/>
    </row>
    <row r="81" spans="1:36" ht="15" customHeight="1">
      <c r="B81" s="38"/>
      <c r="C81" s="93"/>
      <c r="D81" s="37"/>
      <c r="E81" s="68"/>
      <c r="F81" s="68"/>
      <c r="G81" s="68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59"/>
    </row>
    <row r="82" spans="1:36" ht="15" customHeight="1">
      <c r="B82" s="38"/>
      <c r="C82" s="93"/>
      <c r="D82" s="37"/>
      <c r="E82" s="68"/>
      <c r="F82" s="68"/>
      <c r="G82" s="68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59"/>
    </row>
    <row r="83" spans="1:36" ht="15" customHeight="1">
      <c r="B83" s="38"/>
      <c r="C83" s="93"/>
      <c r="D83" s="41"/>
      <c r="E83" s="72"/>
      <c r="F83" s="72"/>
      <c r="G83" s="72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59"/>
    </row>
    <row r="84" spans="1:36" ht="15" customHeight="1">
      <c r="B84" s="38"/>
      <c r="C84" s="73"/>
      <c r="D84" s="41"/>
      <c r="E84" s="72"/>
      <c r="F84" s="72"/>
      <c r="G84" s="72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59"/>
    </row>
    <row r="85" spans="1:36" ht="15" customHeight="1">
      <c r="B85" s="38"/>
      <c r="C85" s="73"/>
      <c r="D85" s="41"/>
      <c r="E85" s="72"/>
      <c r="F85" s="72"/>
      <c r="G85" s="72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59"/>
    </row>
    <row r="86" spans="1:36" ht="15" customHeight="1">
      <c r="B86" s="38"/>
      <c r="C86" s="73"/>
      <c r="D86" s="41"/>
      <c r="E86" s="72"/>
      <c r="F86" s="72"/>
      <c r="G86" s="72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59"/>
    </row>
    <row r="87" spans="1:36" ht="15" customHeight="1">
      <c r="B87" s="38"/>
      <c r="C87" s="73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59"/>
    </row>
    <row r="88" spans="1:36" ht="15" customHeight="1">
      <c r="B88" s="38"/>
      <c r="C88" s="73"/>
      <c r="D88" s="41"/>
      <c r="E88" s="72"/>
      <c r="F88" s="72"/>
      <c r="G88" s="72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59"/>
    </row>
    <row r="89" spans="1:36" ht="15" customHeight="1">
      <c r="B89" s="38"/>
      <c r="C89" s="73"/>
      <c r="D89" s="41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59"/>
    </row>
    <row r="90" spans="1:36" ht="15" customHeight="1">
      <c r="A90" s="59"/>
      <c r="B90" s="75"/>
      <c r="C90" s="73"/>
      <c r="D90" s="41"/>
      <c r="E90" s="72"/>
      <c r="F90" s="72"/>
      <c r="G90" s="72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59"/>
    </row>
    <row r="91" spans="1:36" ht="15" customHeight="1">
      <c r="B91" s="75"/>
      <c r="C91" s="73"/>
      <c r="D91" s="41"/>
      <c r="E91" s="72"/>
      <c r="F91" s="72"/>
      <c r="G91" s="72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59"/>
    </row>
    <row r="92" spans="1:36" ht="15" customHeight="1">
      <c r="B92" s="75"/>
      <c r="C92" s="73"/>
      <c r="D92" s="41"/>
      <c r="E92" s="72"/>
      <c r="F92" s="72"/>
      <c r="G92" s="72"/>
      <c r="H92" s="72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59"/>
    </row>
    <row r="93" spans="1:36" ht="15" customHeight="1">
      <c r="B93" s="75"/>
      <c r="C93" s="73"/>
      <c r="D93" s="41"/>
      <c r="E93" s="72"/>
      <c r="F93" s="72"/>
      <c r="G93" s="72"/>
      <c r="H93" s="72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59"/>
    </row>
    <row r="94" spans="1:36" ht="15" customHeight="1">
      <c r="B94" s="75"/>
      <c r="C94" s="73"/>
      <c r="D94" s="41"/>
      <c r="E94" s="72"/>
      <c r="F94" s="72"/>
      <c r="G94" s="72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59"/>
    </row>
    <row r="95" spans="1:36" s="59" customFormat="1" ht="15" customHeight="1">
      <c r="A95" s="34"/>
      <c r="B95" s="75"/>
      <c r="C95" s="73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</row>
    <row r="96" spans="1:36" s="59" customFormat="1" ht="15" customHeight="1">
      <c r="A96" s="34"/>
      <c r="B96" s="75"/>
      <c r="C96" s="73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</row>
    <row r="97" spans="1:35" s="59" customFormat="1" ht="15" customHeight="1">
      <c r="B97" s="84"/>
      <c r="C97" s="84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</row>
    <row r="98" spans="1:35" s="59" customFormat="1" ht="15" customHeight="1">
      <c r="B98" s="84"/>
      <c r="C98" s="94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</row>
    <row r="99" spans="1:35" s="13" customFormat="1" ht="15" customHeight="1">
      <c r="A99" s="59"/>
      <c r="B99" s="84"/>
      <c r="C99" s="76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</row>
    <row r="100" spans="1:35" ht="15" customHeight="1">
      <c r="A100" s="59"/>
      <c r="B100" s="84"/>
      <c r="C100" s="76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</row>
    <row r="101" spans="1:35" ht="15" customHeight="1">
      <c r="A101" s="13"/>
      <c r="B101" s="95"/>
      <c r="C101" s="77"/>
      <c r="D101" s="31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</row>
    <row r="102" spans="1:35" ht="15" customHeight="1">
      <c r="B102" s="38"/>
      <c r="C102" s="96"/>
      <c r="D102" s="31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</row>
    <row r="103" spans="1:35" ht="15" customHeight="1">
      <c r="B103" s="38"/>
      <c r="C103" s="96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</row>
    <row r="104" spans="1:35" ht="15" customHeight="1">
      <c r="B104" s="38"/>
      <c r="C104" s="84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</row>
    <row r="105" spans="1:35" ht="15" customHeight="1">
      <c r="B105" s="38"/>
      <c r="C105" s="84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</row>
    <row r="106" spans="1:35" ht="15" customHeight="1">
      <c r="B106" s="38"/>
      <c r="C106" s="84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</row>
    <row r="107" spans="1:35" ht="15" customHeight="1">
      <c r="B107" s="38"/>
      <c r="C107" s="84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</row>
    <row r="108" spans="1:35" ht="15" customHeight="1">
      <c r="B108" s="64"/>
      <c r="C108" s="34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</row>
    <row r="109" spans="1:35" ht="15" customHeight="1">
      <c r="B109" s="64"/>
      <c r="C109" s="34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</row>
    <row r="110" spans="1:35" ht="15" customHeight="1">
      <c r="B110" s="64"/>
      <c r="C110" s="34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</row>
    <row r="111" spans="1:35" ht="15" customHeight="1">
      <c r="B111" s="64"/>
      <c r="C111" s="34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</row>
    <row r="112" spans="1:35" ht="15" customHeight="1">
      <c r="B112" s="64"/>
      <c r="C112" s="34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</row>
    <row r="113" spans="2:35" ht="15" customHeight="1">
      <c r="B113" s="437"/>
      <c r="C113" s="34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</row>
    <row r="114" spans="2:35" ht="15" customHeight="1">
      <c r="B114" s="437"/>
      <c r="C114" s="34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</row>
    <row r="115" spans="2:35" ht="15" customHeight="1">
      <c r="B115" s="64"/>
      <c r="C115" s="34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</row>
    <row r="116" spans="2:35" ht="15" customHeight="1">
      <c r="B116" s="64"/>
      <c r="C116" s="34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</row>
    <row r="117" spans="2:35" ht="15" customHeight="1">
      <c r="B117" s="64"/>
      <c r="C117" s="34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</row>
    <row r="118" spans="2:35" ht="15" customHeight="1">
      <c r="B118" s="64"/>
      <c r="C118" s="34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</row>
    <row r="119" spans="2:35" ht="15" customHeight="1">
      <c r="B119" s="64"/>
      <c r="C119" s="34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</row>
    <row r="120" spans="2:35" ht="15" customHeight="1">
      <c r="B120" s="64"/>
      <c r="C120" s="34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</row>
    <row r="121" spans="2:35" ht="15" customHeight="1">
      <c r="B121" s="64"/>
      <c r="C121" s="34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</row>
    <row r="122" spans="2:35" ht="15" customHeight="1">
      <c r="B122" s="64"/>
      <c r="C122" s="34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</row>
    <row r="123" spans="2:35" ht="15" customHeight="1">
      <c r="B123" s="64"/>
      <c r="C123" s="34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</row>
    <row r="124" spans="2:35" ht="15" customHeight="1">
      <c r="B124" s="64"/>
      <c r="C124" s="34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</row>
    <row r="125" spans="2:35" ht="15" customHeight="1">
      <c r="B125" s="64"/>
      <c r="C125" s="34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</row>
    <row r="126" spans="2:35" ht="15" customHeight="1">
      <c r="B126" s="64"/>
      <c r="C126" s="34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</row>
    <row r="127" spans="2:35" ht="15" customHeight="1">
      <c r="B127" s="64"/>
      <c r="C127" s="34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</row>
    <row r="128" spans="2:35" ht="15" customHeight="1">
      <c r="B128" s="64"/>
      <c r="C128" s="34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</row>
    <row r="129" spans="2:35" ht="15" customHeight="1">
      <c r="B129" s="64"/>
      <c r="C129" s="34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</row>
    <row r="130" spans="2:35" ht="15" customHeight="1">
      <c r="C130" s="34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</row>
    <row r="131" spans="2:35" ht="15" customHeight="1">
      <c r="B131" s="38"/>
      <c r="C131" s="9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</row>
    <row r="132" spans="2:35" ht="15" customHeight="1">
      <c r="B132" s="38"/>
      <c r="C132" s="9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</row>
    <row r="133" spans="2:35" ht="15" customHeight="1">
      <c r="B133" s="38"/>
      <c r="C133" s="93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</row>
    <row r="134" spans="2:35" ht="15" customHeight="1">
      <c r="B134" s="86"/>
      <c r="C134" s="9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</row>
    <row r="135" spans="2:35" ht="15" customHeight="1">
      <c r="C135" s="34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</row>
    <row r="136" spans="2:35" ht="15" customHeight="1">
      <c r="B136" s="38"/>
      <c r="C136" s="34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</row>
    <row r="137" spans="2:35" ht="15" customHeight="1">
      <c r="B137" s="38"/>
      <c r="C137" s="34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</row>
    <row r="138" spans="2:35" ht="15" customHeight="1">
      <c r="B138" s="38"/>
      <c r="C138" s="34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</row>
    <row r="139" spans="2:35" ht="15" customHeight="1">
      <c r="B139" s="38"/>
      <c r="C139" s="34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</row>
    <row r="140" spans="2:35" ht="15" customHeight="1">
      <c r="B140" s="38"/>
      <c r="C140" s="34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</row>
    <row r="141" spans="2:35" ht="15" customHeight="1">
      <c r="B141" s="38"/>
      <c r="C141" s="34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</row>
    <row r="142" spans="2:35" ht="15" customHeight="1">
      <c r="B142" s="38"/>
      <c r="C142" s="34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</row>
    <row r="143" spans="2:35" ht="15" customHeight="1">
      <c r="B143" s="38"/>
      <c r="C143" s="34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</row>
    <row r="144" spans="2:35" ht="15" customHeight="1">
      <c r="B144" s="38"/>
      <c r="C144" s="34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</row>
    <row r="145" spans="2:35" ht="15" customHeight="1">
      <c r="B145" s="38"/>
      <c r="C145" s="34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</row>
    <row r="146" spans="2:35" ht="15" customHeight="1">
      <c r="B146" s="38"/>
      <c r="C146" s="34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2:35" ht="15" customHeight="1">
      <c r="B147" s="38"/>
      <c r="C147" s="34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</row>
    <row r="148" spans="2:35" ht="15" customHeight="1">
      <c r="B148" s="38"/>
      <c r="C148" s="34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2:35" ht="15" customHeight="1">
      <c r="B149" s="38"/>
      <c r="C149" s="34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</row>
    <row r="150" spans="2:35" ht="15" customHeight="1">
      <c r="B150" s="38"/>
      <c r="C150" s="34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</row>
    <row r="151" spans="2:35" ht="15" customHeight="1">
      <c r="C151" s="34"/>
      <c r="D151" s="33"/>
    </row>
  </sheetData>
  <autoFilter ref="B3:Q101" xr:uid="{00000000-0009-0000-0000-000000000000}"/>
  <mergeCells count="1">
    <mergeCell ref="B113:B114"/>
  </mergeCells>
  <phoneticPr fontId="31" type="noConversion"/>
  <conditionalFormatting sqref="D78:G78">
    <cfRule type="cellIs" dxfId="36" priority="35" operator="equal">
      <formula>"FALT"</formula>
    </cfRule>
    <cfRule type="cellIs" dxfId="35" priority="36" stopIfTrue="1" operator="lessThan">
      <formula>0</formula>
    </cfRule>
  </conditionalFormatting>
  <conditionalFormatting sqref="D78:G80">
    <cfRule type="cellIs" dxfId="34" priority="37" operator="equal">
      <formula>"FALT"</formula>
    </cfRule>
    <cfRule type="cellIs" dxfId="33" priority="38" stopIfTrue="1" operator="lessThan">
      <formula>0</formula>
    </cfRule>
  </conditionalFormatting>
  <conditionalFormatting sqref="D62:N63 P62:AI63 D66:G70 D74:N77 P74:AI79 H78:N79 H80:AI80 D85:AI88">
    <cfRule type="cellIs" dxfId="32" priority="44" stopIfTrue="1" operator="lessThan">
      <formula>0</formula>
    </cfRule>
  </conditionalFormatting>
  <conditionalFormatting sqref="D83:AI87">
    <cfRule type="cellIs" dxfId="31" priority="39" operator="equal">
      <formula>"FALT"</formula>
    </cfRule>
    <cfRule type="cellIs" dxfId="30" priority="40" stopIfTrue="1" operator="lessThan">
      <formula>0</formula>
    </cfRule>
  </conditionalFormatting>
  <conditionalFormatting sqref="D85:AI88 D62:N63 P62:AI63 D66:G70 D74:N77 P74:AI79 H78:N79 H80:AI80">
    <cfRule type="cellIs" dxfId="29" priority="43" operator="equal">
      <formula>"FALT"</formula>
    </cfRule>
  </conditionalFormatting>
  <conditionalFormatting sqref="D89:AI96">
    <cfRule type="cellIs" dxfId="28" priority="31" operator="equal">
      <formula>"FALT"</formula>
    </cfRule>
    <cfRule type="cellIs" dxfId="27" priority="32" stopIfTrue="1" operator="lessThan">
      <formula>0</formula>
    </cfRule>
  </conditionalFormatting>
  <conditionalFormatting sqref="D108:AI111">
    <cfRule type="cellIs" dxfId="26" priority="83" operator="equal">
      <formula>"FALT"</formula>
    </cfRule>
    <cfRule type="cellIs" dxfId="25" priority="84" stopIfTrue="1" operator="lessThan">
      <formula>0</formula>
    </cfRule>
  </conditionalFormatting>
  <conditionalFormatting sqref="H66:N66 P66:AI66">
    <cfRule type="cellIs" dxfId="24" priority="97" operator="equal">
      <formula>"FALT"</formula>
    </cfRule>
    <cfRule type="cellIs" dxfId="23" priority="98" stopIfTrue="1" operator="lessThan">
      <formula>0</formula>
    </cfRule>
  </conditionalFormatting>
  <conditionalFormatting sqref="H66:N68 P66:AI68 H78:N78 P78:AI79 J79:N79 I80:AI80">
    <cfRule type="cellIs" dxfId="22" priority="99" operator="equal">
      <formula>"FALT"</formula>
    </cfRule>
    <cfRule type="cellIs" dxfId="21" priority="100" stopIfTrue="1" operator="lessThan">
      <formula>0</formula>
    </cfRule>
  </conditionalFormatting>
  <conditionalFormatting sqref="H68:N70 P68:AI70">
    <cfRule type="cellIs" dxfId="20" priority="93" operator="equal">
      <formula>"FALT"</formula>
    </cfRule>
    <cfRule type="cellIs" dxfId="19" priority="94" stopIfTrue="1" operator="lessThan">
      <formula>0</formula>
    </cfRule>
  </conditionalFormatting>
  <conditionalFormatting sqref="I38:N38">
    <cfRule type="containsText" dxfId="18" priority="7" operator="containsText" text="Invalid value">
      <formula>NOT(ISERROR(SEARCH("Invalid value",I38)))</formula>
    </cfRule>
    <cfRule type="cellIs" dxfId="17" priority="8" operator="equal">
      <formula>"FALT"</formula>
    </cfRule>
    <cfRule type="cellIs" dxfId="16" priority="9" stopIfTrue="1" operator="lessThan">
      <formula>0</formula>
    </cfRule>
  </conditionalFormatting>
  <conditionalFormatting sqref="J38">
    <cfRule type="containsText" dxfId="15" priority="4" operator="containsText" text="Invalid value">
      <formula>NOT(ISERROR(SEARCH("Invalid value",J38)))</formula>
    </cfRule>
    <cfRule type="cellIs" dxfId="14" priority="5" operator="equal">
      <formula>"FALT"</formula>
    </cfRule>
    <cfRule type="cellIs" dxfId="13" priority="6" stopIfTrue="1" operator="lessThan">
      <formula>0</formula>
    </cfRule>
  </conditionalFormatting>
  <conditionalFormatting sqref="Y38:AB38 T38:X39">
    <cfRule type="containsText" dxfId="12" priority="25" operator="containsText" text="Invalid value">
      <formula>NOT(ISERROR(SEARCH("Invalid value",T38)))</formula>
    </cfRule>
    <cfRule type="cellIs" dxfId="11" priority="26" operator="equal">
      <formula>"FALT"</formula>
    </cfRule>
    <cfRule type="cellIs" dxfId="10" priority="27" stopIfTrue="1" operator="lessThan">
      <formula>0</formula>
    </cfRule>
  </conditionalFormatting>
  <pageMargins left="0" right="0" top="0" bottom="0" header="0" footer="0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Z333"/>
  <sheetViews>
    <sheetView zoomScale="75" zoomScaleNormal="7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J7" sqref="AJ7"/>
    </sheetView>
  </sheetViews>
  <sheetFormatPr defaultColWidth="9.109375" defaultRowHeight="15" customHeight="1"/>
  <cols>
    <col min="1" max="1" width="20.6640625" style="1" customWidth="1"/>
    <col min="2" max="2" width="22.88671875" style="1" customWidth="1"/>
    <col min="3" max="3" width="23.5546875" style="2" bestFit="1" customWidth="1"/>
    <col min="4" max="4" width="10.88671875" style="1" hidden="1" customWidth="1"/>
    <col min="5" max="5" width="11.33203125" style="1" hidden="1" customWidth="1"/>
    <col min="6" max="6" width="22" style="7" customWidth="1"/>
    <col min="7" max="7" width="18.88671875" style="314" bestFit="1" customWidth="1"/>
    <col min="8" max="8" width="14.5546875" style="210" customWidth="1"/>
    <col min="9" max="9" width="14.5546875" style="160" customWidth="1"/>
    <col min="10" max="10" width="17.44140625" style="314" customWidth="1"/>
    <col min="11" max="11" width="18.33203125" style="314" bestFit="1" customWidth="1"/>
    <col min="12" max="12" width="18.88671875" style="314" bestFit="1" customWidth="1"/>
    <col min="13" max="14" width="17" style="210" customWidth="1"/>
    <col min="15" max="17" width="17" style="160" customWidth="1"/>
    <col min="18" max="18" width="17" style="338" customWidth="1"/>
    <col min="19" max="23" width="17" style="160" customWidth="1"/>
    <col min="24" max="25" width="17" style="314" customWidth="1"/>
    <col min="26" max="27" width="17" style="210" customWidth="1"/>
    <col min="28" max="28" width="17" style="377" customWidth="1"/>
    <col min="29" max="30" width="17" style="160" customWidth="1"/>
    <col min="31" max="32" width="17" style="314" customWidth="1"/>
    <col min="33" max="36" width="17" style="210" customWidth="1"/>
    <col min="37" max="37" width="17" style="34" customWidth="1"/>
    <col min="38" max="45" width="17" style="1" customWidth="1"/>
    <col min="46" max="46" width="13.6640625" style="1" customWidth="1"/>
    <col min="47" max="47" width="12.6640625" style="1" bestFit="1" customWidth="1"/>
    <col min="48" max="16384" width="9.109375" style="1"/>
  </cols>
  <sheetData>
    <row r="1" spans="1:52" s="27" customFormat="1" ht="31.5" customHeight="1">
      <c r="B1" s="18" t="s">
        <v>20</v>
      </c>
      <c r="C1" s="19"/>
      <c r="D1" s="20"/>
      <c r="E1" s="20"/>
      <c r="G1" s="309"/>
      <c r="H1" s="206"/>
      <c r="I1" s="157"/>
      <c r="J1" s="309"/>
      <c r="K1" s="309"/>
      <c r="L1" s="309"/>
      <c r="M1" s="229"/>
      <c r="N1" s="229"/>
      <c r="O1" s="182"/>
      <c r="P1" s="182"/>
      <c r="Q1" s="182"/>
      <c r="R1" s="350"/>
      <c r="S1" s="182"/>
      <c r="T1" s="182"/>
      <c r="U1" s="182"/>
      <c r="V1" s="182"/>
      <c r="W1" s="182"/>
      <c r="X1" s="371"/>
      <c r="Y1" s="371"/>
      <c r="Z1" s="229"/>
      <c r="AA1" s="229"/>
      <c r="AB1" s="371"/>
      <c r="AC1" s="182"/>
      <c r="AD1" s="182"/>
      <c r="AE1" s="371"/>
      <c r="AF1" s="371"/>
      <c r="AG1" s="229"/>
      <c r="AH1" s="229"/>
      <c r="AI1" s="229"/>
      <c r="AJ1" s="229"/>
      <c r="AK1" s="235"/>
      <c r="AL1" s="44"/>
      <c r="AM1" s="44"/>
      <c r="AN1" s="44"/>
      <c r="AO1" s="44"/>
      <c r="AP1" s="44"/>
      <c r="AQ1" s="44"/>
      <c r="AR1" s="44"/>
      <c r="AS1" s="44"/>
    </row>
    <row r="2" spans="1:52" ht="15" customHeight="1">
      <c r="C2" s="15"/>
      <c r="D2" s="16"/>
      <c r="E2" s="16"/>
      <c r="G2" s="310">
        <f>G$3</f>
        <v>0</v>
      </c>
      <c r="H2" s="310">
        <f t="shared" ref="H2:AK2" si="0">H$3</f>
        <v>0</v>
      </c>
      <c r="I2" s="310">
        <f t="shared" si="0"/>
        <v>0</v>
      </c>
      <c r="J2" s="310">
        <f t="shared" si="0"/>
        <v>0</v>
      </c>
      <c r="K2" s="310">
        <f t="shared" si="0"/>
        <v>0</v>
      </c>
      <c r="L2" s="310">
        <f t="shared" si="0"/>
        <v>0</v>
      </c>
      <c r="M2" s="310">
        <f t="shared" si="0"/>
        <v>0</v>
      </c>
      <c r="N2" s="310">
        <f t="shared" si="0"/>
        <v>0</v>
      </c>
      <c r="O2" s="310">
        <f t="shared" si="0"/>
        <v>0</v>
      </c>
      <c r="P2" s="310">
        <f t="shared" si="0"/>
        <v>0</v>
      </c>
      <c r="Q2" s="310">
        <f t="shared" si="0"/>
        <v>0</v>
      </c>
      <c r="R2" s="310">
        <f t="shared" si="0"/>
        <v>0</v>
      </c>
      <c r="S2" s="310">
        <f t="shared" si="0"/>
        <v>0</v>
      </c>
      <c r="T2" s="310">
        <f t="shared" si="0"/>
        <v>0</v>
      </c>
      <c r="U2" s="310">
        <f t="shared" si="0"/>
        <v>0</v>
      </c>
      <c r="V2" s="310">
        <f t="shared" si="0"/>
        <v>0</v>
      </c>
      <c r="W2" s="310">
        <f t="shared" si="0"/>
        <v>0</v>
      </c>
      <c r="X2" s="310">
        <f t="shared" si="0"/>
        <v>0</v>
      </c>
      <c r="Y2" s="310">
        <f t="shared" si="0"/>
        <v>0</v>
      </c>
      <c r="Z2" s="310">
        <f t="shared" si="0"/>
        <v>0</v>
      </c>
      <c r="AA2" s="310">
        <f t="shared" si="0"/>
        <v>0</v>
      </c>
      <c r="AB2" s="310">
        <f t="shared" si="0"/>
        <v>0</v>
      </c>
      <c r="AC2" s="310">
        <f t="shared" si="0"/>
        <v>0</v>
      </c>
      <c r="AD2" s="310">
        <f t="shared" si="0"/>
        <v>0</v>
      </c>
      <c r="AE2" s="310">
        <f t="shared" si="0"/>
        <v>0</v>
      </c>
      <c r="AF2" s="310">
        <f t="shared" si="0"/>
        <v>0</v>
      </c>
      <c r="AG2" s="310">
        <f t="shared" si="0"/>
        <v>0</v>
      </c>
      <c r="AH2" s="310">
        <f t="shared" si="0"/>
        <v>0</v>
      </c>
      <c r="AI2" s="310">
        <f t="shared" si="0"/>
        <v>0</v>
      </c>
      <c r="AJ2" s="310">
        <f t="shared" si="0"/>
        <v>0</v>
      </c>
      <c r="AK2" s="310">
        <f t="shared" si="0"/>
        <v>0</v>
      </c>
      <c r="AL2" s="45"/>
      <c r="AM2" s="45"/>
      <c r="AN2" s="45"/>
      <c r="AO2" s="45"/>
      <c r="AP2" s="45"/>
      <c r="AQ2" s="45"/>
      <c r="AR2" s="45"/>
      <c r="AS2" s="45"/>
    </row>
    <row r="3" spans="1:52" ht="15" customHeight="1">
      <c r="B3" s="81" t="s">
        <v>50</v>
      </c>
      <c r="C3" s="65" t="s">
        <v>22</v>
      </c>
      <c r="D3" s="10" t="s">
        <v>22</v>
      </c>
      <c r="E3" s="10" t="s">
        <v>23</v>
      </c>
      <c r="F3" s="11" t="s">
        <v>1</v>
      </c>
      <c r="G3" s="311">
        <f>'Key ค่าไฟรายวัน'!D$3</f>
        <v>0</v>
      </c>
      <c r="H3" s="311">
        <f>'Key ค่าไฟรายวัน'!E$3</f>
        <v>0</v>
      </c>
      <c r="I3" s="311">
        <f>'Key ค่าไฟรายวัน'!F$3</f>
        <v>0</v>
      </c>
      <c r="J3" s="311">
        <f>'Key ค่าไฟรายวัน'!G$3</f>
        <v>0</v>
      </c>
      <c r="K3" s="311">
        <f>'Key ค่าไฟรายวัน'!H$3</f>
        <v>0</v>
      </c>
      <c r="L3" s="311">
        <f>'Key ค่าไฟรายวัน'!I$3</f>
        <v>0</v>
      </c>
      <c r="M3" s="311">
        <f>'Key ค่าไฟรายวัน'!J$3</f>
        <v>0</v>
      </c>
      <c r="N3" s="311">
        <f>'Key ค่าไฟรายวัน'!K$3</f>
        <v>0</v>
      </c>
      <c r="O3" s="311">
        <f>'Key ค่าไฟรายวัน'!L$3</f>
        <v>0</v>
      </c>
      <c r="P3" s="311">
        <f>'Key ค่าไฟรายวัน'!M$3</f>
        <v>0</v>
      </c>
      <c r="Q3" s="311">
        <f>'Key ค่าไฟรายวัน'!N$3</f>
        <v>0</v>
      </c>
      <c r="R3" s="311">
        <f>'Key ค่าไฟรายวัน'!O$3</f>
        <v>0</v>
      </c>
      <c r="S3" s="311">
        <f>'Key ค่าไฟรายวัน'!P$3</f>
        <v>0</v>
      </c>
      <c r="T3" s="311">
        <f>'Key ค่าไฟรายวัน'!Q$3</f>
        <v>0</v>
      </c>
      <c r="U3" s="311">
        <f>'Key ค่าไฟรายวัน'!R$3</f>
        <v>0</v>
      </c>
      <c r="V3" s="311">
        <f>'Key ค่าไฟรายวัน'!S$3</f>
        <v>0</v>
      </c>
      <c r="W3" s="311">
        <f>'Key ค่าไฟรายวัน'!T$3</f>
        <v>0</v>
      </c>
      <c r="X3" s="311">
        <f>'Key ค่าไฟรายวัน'!U$3</f>
        <v>0</v>
      </c>
      <c r="Y3" s="311">
        <f>'Key ค่าไฟรายวัน'!V$3</f>
        <v>0</v>
      </c>
      <c r="Z3" s="311">
        <f>'Key ค่าไฟรายวัน'!W$3</f>
        <v>0</v>
      </c>
      <c r="AA3" s="311">
        <f>'Key ค่าไฟรายวัน'!X$3</f>
        <v>0</v>
      </c>
      <c r="AB3" s="311">
        <f>'Key ค่าไฟรายวัน'!Y$3</f>
        <v>0</v>
      </c>
      <c r="AC3" s="311">
        <f>'Key ค่าไฟรายวัน'!Z$3</f>
        <v>0</v>
      </c>
      <c r="AD3" s="311">
        <f>'Key ค่าไฟรายวัน'!AA$3</f>
        <v>0</v>
      </c>
      <c r="AE3" s="311">
        <f>'Key ค่าไฟรายวัน'!AB$3</f>
        <v>0</v>
      </c>
      <c r="AF3" s="311">
        <f>'Key ค่าไฟรายวัน'!AC$3</f>
        <v>0</v>
      </c>
      <c r="AG3" s="311">
        <f>'Key ค่าไฟรายวัน'!AD$3</f>
        <v>0</v>
      </c>
      <c r="AH3" s="311">
        <f>'Key ค่าไฟรายวัน'!AE$3</f>
        <v>0</v>
      </c>
      <c r="AI3" s="311">
        <f>'Key ค่าไฟรายวัน'!AF$3</f>
        <v>0</v>
      </c>
      <c r="AJ3" s="311">
        <f>'Key ค่าไฟรายวัน'!AG$3</f>
        <v>0</v>
      </c>
      <c r="AK3" s="311">
        <f>'Key ค่าไฟรายวัน'!AH$3</f>
        <v>0</v>
      </c>
      <c r="AL3" s="46"/>
      <c r="AM3" s="46"/>
      <c r="AN3" s="46"/>
      <c r="AO3" s="46"/>
      <c r="AP3" s="46"/>
      <c r="AQ3" s="46"/>
      <c r="AR3" s="46"/>
      <c r="AS3" s="46"/>
    </row>
    <row r="4" spans="1:52" s="386" customFormat="1" ht="24.75" customHeight="1">
      <c r="B4" s="198" t="s">
        <v>55</v>
      </c>
      <c r="C4" s="199" t="s">
        <v>24</v>
      </c>
      <c r="D4" s="200"/>
      <c r="E4" s="201"/>
      <c r="F4" s="202">
        <v>1</v>
      </c>
      <c r="G4" s="208" t="str">
        <f ca="1">IF('Key ค่าไฟรายวัน'!E4&lt;0,"invalid value",IF('Key ค่าไฟรายวัน'!E4=0,"0.00",IF('Key ค่าไฟรายวัน'!E4&lt;'Key ค่าไฟรายวัน'!D4,"Invalid value",('Key ค่าไฟรายวัน'!E4-'Key ค่าไฟรายวัน'!D4)*$F4)))</f>
        <v>0.00</v>
      </c>
      <c r="H4" s="208" t="str">
        <f ca="1">IF('Key ค่าไฟรายวัน'!F4&lt;0,"invalid value",IF('Key ค่าไฟรายวัน'!F4=0,"0.00",IF('Key ค่าไฟรายวัน'!F4&lt;'Key ค่าไฟรายวัน'!E4,"Invalid value",('Key ค่าไฟรายวัน'!F4-'Key ค่าไฟรายวัน'!E4)*$F4)))</f>
        <v>0.00</v>
      </c>
      <c r="I4" s="208" t="str">
        <f ca="1">IF('Key ค่าไฟรายวัน'!G4&lt;0,"invalid value",IF('Key ค่าไฟรายวัน'!G4=0,"0.00",IF('Key ค่าไฟรายวัน'!G4&lt;'Key ค่าไฟรายวัน'!F4,"Invalid value",('Key ค่าไฟรายวัน'!G4-'Key ค่าไฟรายวัน'!F4)*$F4)))</f>
        <v>0.00</v>
      </c>
      <c r="J4" s="208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K4" s="387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L4" s="208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M4" s="208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N4" s="208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O4" s="208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P4" s="387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Q4" s="387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R4" s="387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S4" s="387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T4" s="387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U4" s="387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V4" s="387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W4" s="387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X4" s="208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Y4" s="208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Z4" s="208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AA4" s="208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AB4" s="208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AC4" s="208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D4" s="208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E4" s="208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F4" s="208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G4" s="208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H4" s="208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I4" s="208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J4" s="208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K4" s="208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L4" s="388"/>
      <c r="AM4" s="388"/>
      <c r="AN4" s="388"/>
      <c r="AO4" s="388"/>
      <c r="AP4" s="388"/>
      <c r="AQ4" s="388"/>
      <c r="AR4" s="388"/>
      <c r="AS4" s="388"/>
      <c r="AT4" s="389"/>
      <c r="AU4" s="390"/>
      <c r="AV4" s="390"/>
      <c r="AW4" s="390"/>
      <c r="AX4" s="390"/>
      <c r="AY4" s="390"/>
      <c r="AZ4" s="390"/>
    </row>
    <row r="5" spans="1:52" s="4" customFormat="1" ht="24.75" customHeight="1">
      <c r="A5" s="267"/>
      <c r="B5" s="188" t="s">
        <v>56</v>
      </c>
      <c r="C5" s="187" t="s">
        <v>51</v>
      </c>
      <c r="D5" s="8"/>
      <c r="E5" s="50"/>
      <c r="F5" s="14">
        <v>1</v>
      </c>
      <c r="G5" s="312" t="str">
        <f ca="1">IF('Key ค่าไฟรายวัน'!E5&lt;0,"invalid value",IF('Key ค่าไฟรายวัน'!E5=0,"0.00",IF('Key ค่าไฟรายวัน'!E5&lt;'Key ค่าไฟรายวัน'!D5,"Invalid value",('Key ค่าไฟรายวัน'!E5-'Key ค่าไฟรายวัน'!D5)*$F5)))</f>
        <v>0.00</v>
      </c>
      <c r="H5" s="207" t="str">
        <f ca="1">IF('Key ค่าไฟรายวัน'!F5&lt;0,"invalid value",IF('Key ค่าไฟรายวัน'!F5=0,"0.00",IF('Key ค่าไฟรายวัน'!F5&lt;'Key ค่าไฟรายวัน'!E5,"Invalid value",('Key ค่าไฟรายวัน'!F5-'Key ค่าไฟรายวัน'!E5)*$F5)))</f>
        <v>0.00</v>
      </c>
      <c r="I5" s="158" t="str">
        <f ca="1">IF('Key ค่าไฟรายวัน'!G5&lt;0,"invalid value",IF('Key ค่าไฟรายวัน'!G5=0,"0.00",IF('Key ค่าไฟรายวัน'!G5&lt;'Key ค่าไฟรายวัน'!F5,"Invalid value",('Key ค่าไฟรายวัน'!G5-'Key ค่าไฟรายวัน'!F5)*$F5)))</f>
        <v>0.00</v>
      </c>
      <c r="J5" s="335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K5" s="335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L5" s="312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M5" s="207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N5" s="207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O5" s="207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P5" s="158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Q5" s="158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R5" s="335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S5" s="158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T5" s="158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U5" s="158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V5" s="158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W5" s="158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X5" s="312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Y5" s="312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Z5" s="207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AA5" s="207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AB5" s="312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AC5" s="158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D5" s="158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E5" s="312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F5" s="312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G5" s="207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H5" s="207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I5" s="207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J5" s="207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K5" s="207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L5" s="39"/>
      <c r="AM5" s="39"/>
      <c r="AN5" s="39"/>
      <c r="AO5" s="39"/>
      <c r="AP5" s="39"/>
      <c r="AQ5" s="39"/>
      <c r="AR5" s="39"/>
      <c r="AS5" s="39"/>
      <c r="AT5" s="3"/>
      <c r="AU5" s="3"/>
      <c r="AV5" s="3"/>
      <c r="AW5" s="3"/>
      <c r="AX5" s="3"/>
      <c r="AY5" s="3"/>
      <c r="AZ5" s="3"/>
    </row>
    <row r="6" spans="1:52" s="4" customFormat="1" ht="24.75" customHeight="1">
      <c r="A6" s="267"/>
      <c r="B6" s="188" t="s">
        <v>57</v>
      </c>
      <c r="C6" s="56" t="s">
        <v>39</v>
      </c>
      <c r="D6" s="8"/>
      <c r="E6" s="50"/>
      <c r="F6" s="14">
        <v>1</v>
      </c>
      <c r="G6" s="312" t="str">
        <f ca="1">IF('Key ค่าไฟรายวัน'!E6&lt;0,"invalid value",IF('Key ค่าไฟรายวัน'!E6=0,"0.00",IF('Key ค่าไฟรายวัน'!E6&lt;'Key ค่าไฟรายวัน'!D6,"Invalid value",('Key ค่าไฟรายวัน'!E6-'Key ค่าไฟรายวัน'!D6)*$F6)))</f>
        <v>0.00</v>
      </c>
      <c r="H6" s="207" t="str">
        <f ca="1">IF('Key ค่าไฟรายวัน'!F6&lt;0,"invalid value",IF('Key ค่าไฟรายวัน'!F6=0,"0.00",IF('Key ค่าไฟรายวัน'!F6&lt;'Key ค่าไฟรายวัน'!E6,"Invalid value",('Key ค่าไฟรายวัน'!F6-'Key ค่าไฟรายวัน'!E6)*$F6)))</f>
        <v>0.00</v>
      </c>
      <c r="I6" s="158" t="str">
        <f ca="1">IF('Key ค่าไฟรายวัน'!G6&lt;0,"invalid value",IF('Key ค่าไฟรายวัน'!G6=0,"0.00",IF('Key ค่าไฟรายวัน'!G6&lt;'Key ค่าไฟรายวัน'!F6,"Invalid value",('Key ค่าไฟรายวัน'!G6-'Key ค่าไฟรายวัน'!F6)*$F6)))</f>
        <v>0.00</v>
      </c>
      <c r="J6" s="335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K6" s="335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L6" s="312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M6" s="207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N6" s="207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O6" s="207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P6" s="158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Q6" s="158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R6" s="335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S6" s="158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T6" s="158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U6" s="158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V6" s="158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W6" s="158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X6" s="312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Y6" s="312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Z6" s="207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AA6" s="207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AB6" s="312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AC6" s="158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D6" s="158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E6" s="312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F6" s="312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G6" s="207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H6" s="207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I6" s="207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J6" s="207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K6" s="207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L6" s="39"/>
      <c r="AM6" s="39"/>
      <c r="AN6" s="39"/>
      <c r="AO6" s="39"/>
      <c r="AP6" s="39"/>
      <c r="AQ6" s="39"/>
      <c r="AR6" s="39"/>
      <c r="AS6" s="39"/>
      <c r="AT6" s="3"/>
      <c r="AU6" s="3"/>
      <c r="AV6" s="3"/>
      <c r="AW6" s="3"/>
      <c r="AX6" s="3"/>
      <c r="AY6" s="3"/>
      <c r="AZ6" s="3"/>
    </row>
    <row r="7" spans="1:52" s="4" customFormat="1" ht="24.75" customHeight="1">
      <c r="A7" s="267"/>
      <c r="B7" s="188" t="s">
        <v>83</v>
      </c>
      <c r="C7" s="56" t="s">
        <v>82</v>
      </c>
      <c r="D7" s="8"/>
      <c r="E7" s="50"/>
      <c r="F7" s="14">
        <v>1</v>
      </c>
      <c r="G7" s="312" t="str">
        <f ca="1">IF('Key ค่าไฟรายวัน'!E7&lt;0,"invalid value",IF('Key ค่าไฟรายวัน'!E7=0,"0.00",IF('Key ค่าไฟรายวัน'!E7&lt;'Key ค่าไฟรายวัน'!D7,"Invalid value",('Key ค่าไฟรายวัน'!E7-'Key ค่าไฟรายวัน'!D7)*$F7)))</f>
        <v>0.00</v>
      </c>
      <c r="H7" s="207" t="str">
        <f ca="1">IF('Key ค่าไฟรายวัน'!F7&lt;0,"invalid value",IF('Key ค่าไฟรายวัน'!F7=0,"0.00",IF('Key ค่าไฟรายวัน'!F7&lt;'Key ค่าไฟรายวัน'!E7,"Invalid value",('Key ค่าไฟรายวัน'!F7-'Key ค่าไฟรายวัน'!E7)*$F7)))</f>
        <v>0.00</v>
      </c>
      <c r="I7" s="207" t="str">
        <f ca="1">IF('Key ค่าไฟรายวัน'!G7&lt;0,"invalid value",IF('Key ค่าไฟรายวัน'!G7=0,"0.00",IF('Key ค่าไฟรายวัน'!G7&lt;'Key ค่าไฟรายวัน'!F7,"Invalid value",('Key ค่าไฟรายวัน'!G7-'Key ค่าไฟรายวัน'!F7)*$F7)))</f>
        <v>0.00</v>
      </c>
      <c r="J7" s="312" t="str">
        <f ca="1"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K7" s="312" t="str">
        <f ca="1"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L7" s="312" t="str">
        <f ca="1"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M7" s="207" t="str">
        <f ca="1"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N7" s="207" t="str">
        <f ca="1"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O7" s="207" t="str">
        <f ca="1"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P7" s="207" t="str">
        <f ca="1"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Q7" s="207" t="str">
        <f ca="1"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R7" s="312" t="str">
        <f ca="1"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S7" s="207" t="str">
        <f ca="1"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T7" s="207" t="str">
        <f ca="1"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U7" s="207" t="str">
        <f ca="1"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V7" s="207" t="str">
        <f ca="1"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W7" s="207" t="str">
        <f ca="1"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X7" s="312" t="str">
        <f ca="1"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Y7" s="312" t="str">
        <f ca="1"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Z7" s="207" t="str">
        <f ca="1"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AA7" s="207" t="str">
        <f ca="1"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AB7" s="312" t="str">
        <f ca="1"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AC7" s="207" t="str">
        <f ca="1"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D7" s="207" t="str">
        <f ca="1"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E7" s="312" t="str">
        <f ca="1"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F7" s="312" t="str">
        <f ca="1"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G7" s="207" t="str">
        <f ca="1"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H7" s="207" t="str">
        <f ca="1"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I7" s="207" t="str">
        <f ca="1"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J7" s="207" t="str">
        <f ca="1"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K7" s="207" t="str">
        <f ca="1"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L7" s="39"/>
      <c r="AM7" s="39"/>
      <c r="AN7" s="39"/>
      <c r="AO7" s="39"/>
      <c r="AP7" s="39"/>
      <c r="AQ7" s="39"/>
      <c r="AR7" s="39"/>
      <c r="AS7" s="39"/>
      <c r="AT7" s="3"/>
      <c r="AU7" s="3"/>
      <c r="AV7" s="3"/>
      <c r="AW7" s="3"/>
      <c r="AX7" s="3"/>
      <c r="AY7" s="3"/>
      <c r="AZ7" s="3"/>
    </row>
    <row r="8" spans="1:52" s="4" customFormat="1" ht="24.75" customHeight="1">
      <c r="A8" s="267"/>
      <c r="B8" s="188" t="s">
        <v>58</v>
      </c>
      <c r="C8" s="187" t="s">
        <v>53</v>
      </c>
      <c r="D8" s="8"/>
      <c r="E8" s="104"/>
      <c r="F8" s="14">
        <v>1</v>
      </c>
      <c r="G8" s="312" t="str">
        <f ca="1">IF('Key ค่าไฟรายวัน'!E8&lt;0,"invalid value",IF('Key ค่าไฟรายวัน'!E8=0,"0.00",IF('Key ค่าไฟรายวัน'!E8&lt;'Key ค่าไฟรายวัน'!D8,"Invalid value",('Key ค่าไฟรายวัน'!E8-'Key ค่าไฟรายวัน'!D8)*$F8)))</f>
        <v>0.00</v>
      </c>
      <c r="H8" s="207" t="str">
        <f ca="1">IF('Key ค่าไฟรายวัน'!F8&lt;0,"invalid value",IF('Key ค่าไฟรายวัน'!F8=0,"0.00",IF('Key ค่าไฟรายวัน'!F8&lt;'Key ค่าไฟรายวัน'!E8,"Invalid value",('Key ค่าไฟรายวัน'!F8-'Key ค่าไฟรายวัน'!E8)*$F8)))</f>
        <v>0.00</v>
      </c>
      <c r="I8" s="158" t="str">
        <f ca="1">IF('Key ค่าไฟรายวัน'!G8&lt;0,"invalid value",IF('Key ค่าไฟรายวัน'!G8=0,"0.00",IF('Key ค่าไฟรายวัน'!G8&lt;'Key ค่าไฟรายวัน'!F8,"Invalid value",('Key ค่าไฟรายวัน'!G8-'Key ค่าไฟรายวัน'!F8)*$F8)))</f>
        <v>0.00</v>
      </c>
      <c r="J8" s="335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K8" s="335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L8" s="312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M8" s="207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N8" s="207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O8" s="207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P8" s="158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Q8" s="158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R8" s="335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S8" s="158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T8" s="158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U8" s="158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V8" s="158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W8" s="158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X8" s="312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Y8" s="312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Z8" s="207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AA8" s="207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AB8" s="312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AC8" s="158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D8" s="158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E8" s="312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F8" s="312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G8" s="207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H8" s="207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I8" s="207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J8" s="207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K8" s="207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L8" s="39"/>
      <c r="AM8" s="39"/>
      <c r="AN8" s="39"/>
      <c r="AO8" s="39"/>
      <c r="AP8" s="39"/>
      <c r="AQ8" s="39"/>
      <c r="AR8" s="39"/>
      <c r="AS8" s="39"/>
      <c r="AT8" s="3"/>
      <c r="AU8" s="3"/>
      <c r="AV8" s="3"/>
      <c r="AW8" s="3"/>
      <c r="AX8" s="3"/>
      <c r="AY8" s="3"/>
      <c r="AZ8" s="3"/>
    </row>
    <row r="9" spans="1:52" s="386" customFormat="1" ht="24.75" customHeight="1">
      <c r="B9" s="198" t="s">
        <v>80</v>
      </c>
      <c r="C9" s="199" t="s">
        <v>79</v>
      </c>
      <c r="D9" s="200"/>
      <c r="E9" s="201"/>
      <c r="F9" s="202">
        <v>1</v>
      </c>
      <c r="G9" s="208" t="str">
        <f ca="1">IF('Key ค่าไฟรายวัน'!E9&lt;0,"invalid value",IF('Key ค่าไฟรายวัน'!E9=0,"0.00",IF('Key ค่าไฟรายวัน'!E9&lt;'Key ค่าไฟรายวัน'!D9,"Invalid value",('Key ค่าไฟรายวัน'!E9-'Key ค่าไฟรายวัน'!D9)*$F9)))</f>
        <v>0.00</v>
      </c>
      <c r="H9" s="208" t="str">
        <f ca="1">IF('Key ค่าไฟรายวัน'!F9&lt;0,"invalid value",IF('Key ค่าไฟรายวัน'!F9=0,"0.00",IF('Key ค่าไฟรายวัน'!F9&lt;'Key ค่าไฟรายวัน'!E9,"Invalid value",('Key ค่าไฟรายวัน'!F9-'Key ค่าไฟรายวัน'!E9)*$F9)))</f>
        <v>0.00</v>
      </c>
      <c r="I9" s="208" t="str">
        <f ca="1">IF('Key ค่าไฟรายวัน'!G9&lt;0,"invalid value",IF('Key ค่าไฟรายวัน'!G9=0,"0.00",IF('Key ค่าไฟรายวัน'!G9&lt;'Key ค่าไฟรายวัน'!F9,"Invalid value",('Key ค่าไฟรายวัน'!G9-'Key ค่าไฟรายวัน'!F9)*$F9)))</f>
        <v>0.00</v>
      </c>
      <c r="J9" s="208" t="str">
        <f ca="1"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K9" s="387" t="str">
        <f ca="1"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L9" s="208" t="str">
        <f ca="1"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M9" s="208" t="str">
        <f ca="1"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N9" s="208" t="str">
        <f ca="1"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O9" s="208" t="str">
        <f ca="1"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P9" s="387" t="str">
        <f ca="1"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Q9" s="387" t="str">
        <f ca="1"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R9" s="387" t="str">
        <f ca="1"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S9" s="387" t="str">
        <f ca="1"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T9" s="387" t="str">
        <f ca="1"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U9" s="387" t="str">
        <f ca="1"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V9" s="387" t="str">
        <f ca="1"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W9" s="387" t="str">
        <f ca="1"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X9" s="208" t="str">
        <f ca="1"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Y9" s="208" t="str">
        <f ca="1"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Z9" s="208" t="str">
        <f ca="1"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AA9" s="208" t="str">
        <f ca="1"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AB9" s="208" t="str">
        <f ca="1"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AC9" s="208" t="str">
        <f ca="1"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D9" s="208" t="str">
        <f ca="1"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E9" s="208" t="str">
        <f ca="1"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F9" s="208" t="str">
        <f ca="1"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G9" s="208" t="str">
        <f ca="1"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H9" s="208" t="str">
        <f ca="1"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I9" s="208" t="str">
        <f ca="1"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J9" s="208" t="str">
        <f ca="1"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K9" s="208" t="str">
        <f ca="1"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L9" s="388"/>
      <c r="AM9" s="388"/>
      <c r="AN9" s="388"/>
      <c r="AO9" s="388"/>
      <c r="AP9" s="388"/>
      <c r="AQ9" s="388"/>
      <c r="AR9" s="388"/>
      <c r="AS9" s="388"/>
      <c r="AT9" s="390"/>
      <c r="AU9" s="390"/>
      <c r="AV9" s="390"/>
      <c r="AW9" s="390"/>
      <c r="AX9" s="390"/>
      <c r="AY9" s="390"/>
      <c r="AZ9" s="390"/>
    </row>
    <row r="10" spans="1:52" s="275" customFormat="1" ht="24.75" customHeight="1">
      <c r="A10" s="267"/>
      <c r="B10" s="188" t="s">
        <v>105</v>
      </c>
      <c r="C10" s="277"/>
      <c r="D10" s="278"/>
      <c r="E10" s="279"/>
      <c r="F10" s="280">
        <v>1</v>
      </c>
      <c r="G10" s="312" t="str">
        <f ca="1">IF('Key ค่าไฟรายวัน'!E10&lt;0,"invalid value",IF('Key ค่าไฟรายวัน'!E10=0,"0.00",IF('Key ค่าไฟรายวัน'!E10&lt;'Key ค่าไฟรายวัน'!D10,"Invalid value",('Key ค่าไฟรายวัน'!E10-'Key ค่าไฟรายวัน'!D10)*$F10)))</f>
        <v>0.00</v>
      </c>
      <c r="H10" s="207" t="str">
        <f ca="1">IF('Key ค่าไฟรายวัน'!F10&lt;0,"invalid value",IF('Key ค่าไฟรายวัน'!F10=0,"0.00",IF('Key ค่าไฟรายวัน'!F10&lt;'Key ค่าไฟรายวัน'!E10,"Invalid value",('Key ค่าไฟรายวัน'!F10-'Key ค่าไฟรายวัน'!E10)*$F10)))</f>
        <v>0.00</v>
      </c>
      <c r="I10" s="207" t="str">
        <f ca="1">IF('Key ค่าไฟรายวัน'!G10&lt;0,"invalid value",IF('Key ค่าไฟรายวัน'!G10=0,"0.00",IF('Key ค่าไฟรายวัน'!G10&lt;'Key ค่าไฟรายวัน'!F10,"Invalid value",('Key ค่าไฟรายวัน'!G10-'Key ค่าไฟรายวัน'!F10)*$F10)))</f>
        <v>0.00</v>
      </c>
      <c r="J10" s="312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K10" s="312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L10" s="312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M10" s="207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N10" s="207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O10" s="207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P10" s="207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Q10" s="207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R10" s="312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S10" s="207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T10" s="207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U10" s="207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V10" s="207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W10" s="207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X10" s="312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Y10" s="312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Z10" s="207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AA10" s="207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AB10" s="312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AC10" s="207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D10" s="207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E10" s="312" t="str">
        <f ca="1">IF('Key ค่าไฟรายวัน'!AC10&lt;0,"invalid value",IF('Key ค่าไฟรายวัน'!AC10=0,"0.00",IF('Key ค่าไฟรายวัน'!AC10&lt;'Key ค่าไฟรายวัน'!AB10,"Invalid value",('Key ค่าไฟรายวัน'!AC10-'Key ค่าไฟรายวัน'!AB10)*$F10)))</f>
        <v>0.00</v>
      </c>
      <c r="AF10" s="312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G10" s="207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H10" s="207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I10" s="207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J10" s="207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K10" s="207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L10" s="281"/>
      <c r="AM10" s="281"/>
      <c r="AN10" s="281"/>
      <c r="AO10" s="281"/>
      <c r="AP10" s="281"/>
      <c r="AQ10" s="281"/>
      <c r="AR10" s="281"/>
      <c r="AS10" s="281"/>
      <c r="AT10" s="282"/>
      <c r="AU10" s="282"/>
      <c r="AV10" s="282"/>
      <c r="AW10" s="282"/>
      <c r="AX10" s="282"/>
      <c r="AY10" s="282"/>
      <c r="AZ10" s="282"/>
    </row>
    <row r="11" spans="1:52" s="4" customFormat="1" ht="24.75" customHeight="1">
      <c r="A11" s="267"/>
      <c r="B11" s="188" t="s">
        <v>104</v>
      </c>
      <c r="C11" s="56" t="s">
        <v>52</v>
      </c>
      <c r="D11" s="8"/>
      <c r="E11" s="30"/>
      <c r="F11" s="14">
        <v>1</v>
      </c>
      <c r="G11" s="312" t="str">
        <f ca="1">IF('Key ค่าไฟรายวัน'!E11&lt;0,"invalid value",IF('Key ค่าไฟรายวัน'!E11=0,"0.00",IF('Key ค่าไฟรายวัน'!E11&lt;'Key ค่าไฟรายวัน'!D11,"Invalid value",('Key ค่าไฟรายวัน'!E11-'Key ค่าไฟรายวัน'!D11)*$F11)))</f>
        <v>0.00</v>
      </c>
      <c r="H11" s="207" t="str">
        <f ca="1">IF('Key ค่าไฟรายวัน'!F11&lt;0,"invalid value",IF('Key ค่าไฟรายวัน'!F11=0,"0.00",IF('Key ค่าไฟรายวัน'!F11&lt;'Key ค่าไฟรายวัน'!E11,"Invalid value",('Key ค่าไฟรายวัน'!F11-'Key ค่าไฟรายวัน'!E11)*$F11)))</f>
        <v>0.00</v>
      </c>
      <c r="I11" s="158" t="str">
        <f ca="1">IF('Key ค่าไฟรายวัน'!G11&lt;0,"invalid value",IF('Key ค่าไฟรายวัน'!G11=0,"0.00",IF('Key ค่าไฟรายวัน'!G11&lt;'Key ค่าไฟรายวัน'!F11,"Invalid value",('Key ค่าไฟรายวัน'!G11-'Key ค่าไฟรายวัน'!F11)*$F11)))</f>
        <v>0.00</v>
      </c>
      <c r="J11" s="335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K11" s="335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L11" s="312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M11" s="207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N11" s="207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O11" s="207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P11" s="158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Q11" s="158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R11" s="335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S11" s="158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T11" s="158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U11" s="158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V11" s="158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W11" s="158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X11" s="312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Y11" s="312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Z11" s="207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AA11" s="207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AB11" s="312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AC11" s="158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D11" s="158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E11" s="312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F11" s="312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G11" s="207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H11" s="207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I11" s="207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J11" s="207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K11" s="207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L11" s="39"/>
      <c r="AM11" s="39"/>
      <c r="AN11" s="39"/>
      <c r="AO11" s="39"/>
      <c r="AP11" s="39"/>
      <c r="AQ11" s="39"/>
      <c r="AR11" s="39"/>
      <c r="AS11" s="39"/>
      <c r="AT11" s="3"/>
      <c r="AU11" s="3"/>
      <c r="AV11" s="3"/>
      <c r="AW11" s="3"/>
      <c r="AX11" s="3"/>
      <c r="AY11" s="3"/>
      <c r="AZ11" s="3"/>
    </row>
    <row r="12" spans="1:52" s="4" customFormat="1" ht="24.75" customHeight="1">
      <c r="A12" s="267"/>
      <c r="B12" s="188" t="s">
        <v>59</v>
      </c>
      <c r="C12" s="187" t="s">
        <v>54</v>
      </c>
      <c r="D12" s="8"/>
      <c r="E12" s="50"/>
      <c r="F12" s="14">
        <v>1</v>
      </c>
      <c r="G12" s="312" t="str">
        <f ca="1">IF('Key ค่าไฟรายวัน'!E12&lt;0,"invalid value",IF('Key ค่าไฟรายวัน'!E12=0,"0.00",IF('Key ค่าไฟรายวัน'!E12&lt;'Key ค่าไฟรายวัน'!D12,"Invalid value",('Key ค่าไฟรายวัน'!E12-'Key ค่าไฟรายวัน'!D12)*$F12)))</f>
        <v>0.00</v>
      </c>
      <c r="H12" s="207" t="str">
        <f ca="1">IF('Key ค่าไฟรายวัน'!F12&lt;0,"invalid value",IF('Key ค่าไฟรายวัน'!F12=0,"0.00",IF('Key ค่าไฟรายวัน'!F12&lt;'Key ค่าไฟรายวัน'!E12,"Invalid value",('Key ค่าไฟรายวัน'!F12-'Key ค่าไฟรายวัน'!E12)*$F12)))</f>
        <v>0.00</v>
      </c>
      <c r="I12" s="158" t="str">
        <f ca="1">IF('Key ค่าไฟรายวัน'!G12&lt;0,"invalid value",IF('Key ค่าไฟรายวัน'!G12=0,"0.00",IF('Key ค่าไฟรายวัน'!G12&lt;'Key ค่าไฟรายวัน'!F12,"Invalid value",('Key ค่าไฟรายวัน'!G12-'Key ค่าไฟรายวัน'!F12)*$F12)))</f>
        <v>0.00</v>
      </c>
      <c r="J12" s="335" t="str">
        <f ca="1"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K12" s="335" t="str">
        <f ca="1"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L12" s="312" t="str">
        <f ca="1"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M12" s="207" t="str">
        <f ca="1"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N12" s="207" t="str">
        <f ca="1"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O12" s="207" t="str">
        <f ca="1"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P12" s="158" t="str">
        <f ca="1"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Q12" s="158" t="str">
        <f ca="1"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R12" s="335" t="str">
        <f ca="1"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S12" s="158" t="str">
        <f ca="1"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T12" s="158" t="str">
        <f ca="1"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U12" s="158" t="str">
        <f ca="1"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V12" s="158" t="str">
        <f ca="1"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W12" s="158" t="str">
        <f ca="1"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X12" s="312" t="str">
        <f ca="1"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Y12" s="312" t="str">
        <f ca="1"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Z12" s="207" t="str">
        <f ca="1"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AA12" s="207" t="str">
        <f ca="1"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AB12" s="312" t="str">
        <f ca="1"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AC12" s="158" t="str">
        <f ca="1"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D12" s="158" t="str">
        <f ca="1"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E12" s="312" t="str">
        <f ca="1">IF('Key ค่าไฟรายวัน'!AC12&lt;0,"invalid value",IF('Key ค่าไฟรายวัน'!AC12=0,"0.00",IF('Key ค่าไฟรายวัน'!AC12&lt;'Key ค่าไฟรายวัน'!AB12,"Invalid value",('Key ค่าไฟรายวัน'!AC12-'Key ค่าไฟรายวัน'!AB12)*$F12)))</f>
        <v>0.00</v>
      </c>
      <c r="AF12" s="312" t="str">
        <f ca="1"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G12" s="207" t="str">
        <f ca="1"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H12" s="207" t="str">
        <f ca="1"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I12" s="207" t="str">
        <f ca="1"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J12" s="207" t="str">
        <f ca="1"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K12" s="207" t="str">
        <f ca="1"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L12" s="39"/>
      <c r="AM12" s="39"/>
      <c r="AN12" s="39"/>
      <c r="AO12" s="39"/>
      <c r="AP12" s="39"/>
      <c r="AQ12" s="39"/>
      <c r="AR12" s="39"/>
      <c r="AS12" s="39"/>
      <c r="AT12" s="3"/>
      <c r="AU12" s="3"/>
      <c r="AV12" s="3"/>
      <c r="AW12" s="3"/>
      <c r="AX12" s="3"/>
      <c r="AY12" s="3"/>
      <c r="AZ12" s="3"/>
    </row>
    <row r="13" spans="1:52" s="4" customFormat="1" ht="24.75" customHeight="1">
      <c r="A13" s="267"/>
      <c r="B13" s="188" t="s">
        <v>100</v>
      </c>
      <c r="C13" s="187" t="s">
        <v>99</v>
      </c>
      <c r="D13" s="8"/>
      <c r="E13" s="50"/>
      <c r="F13" s="14">
        <v>1</v>
      </c>
      <c r="G13" s="312" t="str">
        <f ca="1">IF('Key ค่าไฟรายวัน'!E13&lt;0,"invalid value",IF('Key ค่าไฟรายวัน'!E13=0,"0.00",IF('Key ค่าไฟรายวัน'!E13&lt;'Key ค่าไฟรายวัน'!D13,"Invalid value",('Key ค่าไฟรายวัน'!E13-'Key ค่าไฟรายวัน'!D13)*$F13)))</f>
        <v>0.00</v>
      </c>
      <c r="H13" s="207" t="str">
        <f ca="1">IF('Key ค่าไฟรายวัน'!F13&lt;0,"invalid value",IF('Key ค่าไฟรายวัน'!F13=0,"0.00",IF('Key ค่าไฟรายวัน'!F13&lt;'Key ค่าไฟรายวัน'!E13,"Invalid value",('Key ค่าไฟรายวัน'!F13-'Key ค่าไฟรายวัน'!E13)*$F13)))</f>
        <v>0.00</v>
      </c>
      <c r="I13" s="207" t="str">
        <f ca="1">IF('Key ค่าไฟรายวัน'!G13&lt;0,"invalid value",IF('Key ค่าไฟรายวัน'!G13=0,"0.00",IF('Key ค่าไฟรายวัน'!G13&lt;'Key ค่าไฟรายวัน'!F13,"Invalid value",('Key ค่าไฟรายวัน'!G13-'Key ค่าไฟรายวัน'!F13)*$F13)))</f>
        <v>0.00</v>
      </c>
      <c r="J13" s="312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K13" s="312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L13" s="312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M13" s="207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N13" s="207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O13" s="207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P13" s="207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Q13" s="207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R13" s="312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S13" s="207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T13" s="207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U13" s="207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V13" s="207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W13" s="207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X13" s="312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Y13" s="312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Z13" s="207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AA13" s="207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AB13" s="312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AC13" s="207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D13" s="207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E13" s="312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F13" s="312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G13" s="207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H13" s="207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I13" s="207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J13" s="207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K13" s="207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L13" s="39"/>
      <c r="AM13" s="39"/>
      <c r="AN13" s="39"/>
      <c r="AO13" s="39"/>
      <c r="AP13" s="39"/>
      <c r="AQ13" s="39"/>
      <c r="AR13" s="39"/>
      <c r="AS13" s="39"/>
      <c r="AT13" s="3"/>
      <c r="AU13" s="3"/>
      <c r="AV13" s="3"/>
      <c r="AW13" s="3"/>
      <c r="AX13" s="3"/>
      <c r="AY13" s="3"/>
      <c r="AZ13" s="3"/>
    </row>
    <row r="14" spans="1:52" s="4" customFormat="1" ht="24.75" customHeight="1">
      <c r="A14" s="267"/>
      <c r="B14" s="188" t="s">
        <v>101</v>
      </c>
      <c r="C14" s="187" t="s">
        <v>99</v>
      </c>
      <c r="D14" s="8"/>
      <c r="E14" s="50"/>
      <c r="F14" s="14">
        <v>1</v>
      </c>
      <c r="G14" s="312" t="str">
        <f ca="1">IF('Key ค่าไฟรายวัน'!E14&lt;0,"invalid value",IF('Key ค่าไฟรายวัน'!E14=0,"0.00",IF('Key ค่าไฟรายวัน'!E14&lt;'Key ค่าไฟรายวัน'!D14,"Invalid value",('Key ค่าไฟรายวัน'!E14-'Key ค่าไฟรายวัน'!D14)*$F14)))</f>
        <v>0.00</v>
      </c>
      <c r="H14" s="207" t="str">
        <f ca="1">IF('Key ค่าไฟรายวัน'!F14&lt;0,"invalid value",IF('Key ค่าไฟรายวัน'!F14=0,"0.00",IF('Key ค่าไฟรายวัน'!F14&lt;'Key ค่าไฟรายวัน'!E14,"Invalid value",('Key ค่าไฟรายวัน'!F14-'Key ค่าไฟรายวัน'!E14)*$F14)))</f>
        <v>0.00</v>
      </c>
      <c r="I14" s="207" t="str">
        <f ca="1">IF('Key ค่าไฟรายวัน'!G14&lt;0,"invalid value",IF('Key ค่าไฟรายวัน'!G14=0,"0.00",IF('Key ค่าไฟรายวัน'!G14&lt;'Key ค่าไฟรายวัน'!F14,"Invalid value",('Key ค่าไฟรายวัน'!G14-'Key ค่าไฟรายวัน'!F14)*$F14)))</f>
        <v>0.00</v>
      </c>
      <c r="J14" s="312" t="str">
        <f ca="1"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K14" s="312" t="str">
        <f ca="1"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L14" s="312" t="str">
        <f ca="1"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M14" s="207" t="str">
        <f ca="1"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N14" s="207" t="str">
        <f ca="1"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O14" s="207" t="str">
        <f ca="1"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P14" s="207" t="str">
        <f ca="1"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Q14" s="207" t="str">
        <f ca="1"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R14" s="312" t="str">
        <f ca="1"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S14" s="207" t="str">
        <f ca="1"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T14" s="207" t="str">
        <f ca="1"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U14" s="207" t="str">
        <f ca="1"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V14" s="207" t="str">
        <f ca="1"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W14" s="207" t="str">
        <f ca="1"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X14" s="312" t="str">
        <f ca="1"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Y14" s="312" t="str">
        <f ca="1"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Z14" s="207" t="str">
        <f ca="1"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AA14" s="207" t="str">
        <f ca="1"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AB14" s="312" t="str">
        <f ca="1"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AC14" s="207" t="str">
        <f ca="1"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D14" s="207" t="str">
        <f ca="1"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E14" s="312" t="str">
        <f ca="1"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F14" s="312" t="str">
        <f ca="1"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G14" s="207" t="str">
        <f ca="1"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H14" s="207" t="str">
        <f ca="1"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I14" s="207" t="str">
        <f ca="1"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J14" s="207" t="str">
        <f ca="1"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K14" s="207" t="str">
        <f ca="1"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L14" s="39"/>
      <c r="AM14" s="39"/>
      <c r="AN14" s="39"/>
      <c r="AO14" s="39"/>
      <c r="AP14" s="39"/>
      <c r="AQ14" s="39"/>
      <c r="AR14" s="39"/>
      <c r="AS14" s="39"/>
      <c r="AT14" s="3"/>
      <c r="AU14" s="3"/>
      <c r="AV14" s="3"/>
      <c r="AW14" s="3"/>
      <c r="AX14" s="3"/>
      <c r="AY14" s="3"/>
      <c r="AZ14" s="3"/>
    </row>
    <row r="15" spans="1:52" s="386" customFormat="1" ht="24.75" customHeight="1">
      <c r="B15" s="198" t="s">
        <v>60</v>
      </c>
      <c r="C15" s="199"/>
      <c r="D15" s="200"/>
      <c r="E15" s="201"/>
      <c r="F15" s="202">
        <v>1</v>
      </c>
      <c r="G15" s="208" t="str">
        <f ca="1">IF('Key ค่าไฟรายวัน'!E15&lt;0,"invalid value",IF('Key ค่าไฟรายวัน'!E15=0,"0.00",IF('Key ค่าไฟรายวัน'!E15&lt;'Key ค่าไฟรายวัน'!D15,"Invalid value",('Key ค่าไฟรายวัน'!E15-'Key ค่าไฟรายวัน'!D15)*$F15)))</f>
        <v>0.00</v>
      </c>
      <c r="H15" s="208" t="str">
        <f ca="1">IF('Key ค่าไฟรายวัน'!F15&lt;0,"invalid value",IF('Key ค่าไฟรายวัน'!F15=0,"0.00",IF('Key ค่าไฟรายวัน'!F15&lt;'Key ค่าไฟรายวัน'!E15,"Invalid value",('Key ค่าไฟรายวัน'!F15-'Key ค่าไฟรายวัน'!E15)*$F15)))</f>
        <v>0.00</v>
      </c>
      <c r="I15" s="208" t="str">
        <f ca="1">IF('Key ค่าไฟรายวัน'!G15&lt;0,"invalid value",IF('Key ค่าไฟรายวัน'!G15=0,"0.00",IF('Key ค่าไฟรายวัน'!G15&lt;'Key ค่าไฟรายวัน'!F15,"Invalid value",('Key ค่าไฟรายวัน'!G15-'Key ค่าไฟรายวัน'!F15)*$F15)))</f>
        <v>0.00</v>
      </c>
      <c r="J15" s="208" t="str">
        <f ca="1"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K15" s="387" t="str">
        <f ca="1"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L15" s="208" t="str">
        <f ca="1"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M15" s="208" t="str">
        <f ca="1"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N15" s="208" t="str">
        <f ca="1"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O15" s="208" t="str">
        <f ca="1"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P15" s="387" t="str">
        <f ca="1"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Q15" s="387" t="str">
        <f ca="1"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R15" s="387" t="str">
        <f ca="1"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S15" s="387" t="str">
        <f ca="1"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T15" s="387" t="str">
        <f ca="1"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U15" s="387" t="str">
        <f ca="1"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V15" s="387" t="str">
        <f ca="1"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W15" s="387" t="str">
        <f ca="1"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X15" s="208" t="str">
        <f ca="1"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Y15" s="208" t="str">
        <f ca="1"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Z15" s="208" t="str">
        <f ca="1"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AA15" s="208" t="str">
        <f ca="1"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AB15" s="208" t="str">
        <f ca="1"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AC15" s="208" t="str">
        <f ca="1"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D15" s="208" t="str">
        <f ca="1"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E15" s="208" t="str">
        <f ca="1"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F15" s="208" t="str">
        <f ca="1"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G15" s="208" t="str">
        <f ca="1"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H15" s="208" t="str">
        <f ca="1"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I15" s="208" t="str">
        <f ca="1"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J15" s="208" t="str">
        <f ca="1"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K15" s="208" t="str">
        <f ca="1"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L15" s="388"/>
      <c r="AM15" s="388"/>
      <c r="AN15" s="388"/>
      <c r="AO15" s="388"/>
      <c r="AP15" s="388"/>
      <c r="AQ15" s="388"/>
      <c r="AR15" s="388"/>
      <c r="AS15" s="388"/>
      <c r="AT15" s="390"/>
      <c r="AU15" s="390"/>
      <c r="AV15" s="390"/>
      <c r="AW15" s="390"/>
      <c r="AX15" s="390"/>
      <c r="AY15" s="390"/>
      <c r="AZ15" s="390"/>
    </row>
    <row r="16" spans="1:52" s="4" customFormat="1" ht="24.75" customHeight="1">
      <c r="B16" s="276" t="s">
        <v>106</v>
      </c>
      <c r="C16" s="56"/>
      <c r="D16" s="8"/>
      <c r="E16" s="50"/>
      <c r="F16" s="14">
        <v>1</v>
      </c>
      <c r="G16" s="312" t="str">
        <f ca="1">IF('Key ค่าไฟรายวัน'!E16&lt;0,"invalid value",IF('Key ค่าไฟรายวัน'!E16=0,"0.00",IF('Key ค่าไฟรายวัน'!E16&lt;'Key ค่าไฟรายวัน'!D16,"Invalid value",('Key ค่าไฟรายวัน'!E16-'Key ค่าไฟรายวัน'!D16)*$F16)))</f>
        <v>0.00</v>
      </c>
      <c r="H16" s="207" t="str">
        <f ca="1">IF('Key ค่าไฟรายวัน'!F16&lt;0,"invalid value",IF('Key ค่าไฟรายวัน'!F16=0,"0.00",IF('Key ค่าไฟรายวัน'!F16&lt;'Key ค่าไฟรายวัน'!E16,"Invalid value",('Key ค่าไฟรายวัน'!F16-'Key ค่าไฟรายวัน'!E16)*$F16)))</f>
        <v>0.00</v>
      </c>
      <c r="I16" s="207" t="str">
        <f ca="1">IF('Key ค่าไฟรายวัน'!G16&lt;0,"invalid value",IF('Key ค่าไฟรายวัน'!G16=0,"0.00",IF('Key ค่าไฟรายวัน'!G16&lt;'Key ค่าไฟรายวัน'!F16,"Invalid value",('Key ค่าไฟรายวัน'!G16-'Key ค่าไฟรายวัน'!F16)*$F16)))</f>
        <v>0.00</v>
      </c>
      <c r="J16" s="312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K16" s="312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L16" s="312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M16" s="207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N16" s="207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O16" s="207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P16" s="207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Q16" s="207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R16" s="312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S16" s="207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T16" s="207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U16" s="207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V16" s="207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W16" s="207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X16" s="312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Y16" s="312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Z16" s="207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AA16" s="207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AB16" s="312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AC16" s="207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D16" s="207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E16" s="312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F16" s="312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G16" s="207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H16" s="207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I16" s="207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J16" s="207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K16" s="207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L16" s="39"/>
      <c r="AM16" s="39"/>
      <c r="AN16" s="39"/>
      <c r="AO16" s="39"/>
      <c r="AP16" s="39"/>
      <c r="AQ16" s="39"/>
      <c r="AR16" s="39"/>
      <c r="AS16" s="39"/>
      <c r="AT16" s="3"/>
      <c r="AU16" s="3"/>
      <c r="AV16" s="3"/>
      <c r="AW16" s="3"/>
      <c r="AX16" s="3"/>
      <c r="AY16" s="3"/>
      <c r="AZ16" s="3"/>
    </row>
    <row r="17" spans="1:52" s="386" customFormat="1" ht="24.75" customHeight="1">
      <c r="B17" s="198" t="s">
        <v>107</v>
      </c>
      <c r="C17" s="199" t="s">
        <v>75</v>
      </c>
      <c r="D17" s="200"/>
      <c r="E17" s="201"/>
      <c r="F17" s="202">
        <v>1</v>
      </c>
      <c r="G17" s="208" t="str">
        <f ca="1">IF('Key ค่าไฟรายวัน'!E17&lt;0,"invalid value",IF('Key ค่าไฟรายวัน'!E17=0,"0.00",IF('Key ค่าไฟรายวัน'!E17&lt;'Key ค่าไฟรายวัน'!D17,"Invalid value",('Key ค่าไฟรายวัน'!E17-'Key ค่าไฟรายวัน'!D17)*$F17)))</f>
        <v>0.00</v>
      </c>
      <c r="H17" s="208" t="str">
        <f ca="1">IF('Key ค่าไฟรายวัน'!F17&lt;0,"invalid value",IF('Key ค่าไฟรายวัน'!F17=0,"0.00",IF('Key ค่าไฟรายวัน'!F17&lt;'Key ค่าไฟรายวัน'!E17,"Invalid value",('Key ค่าไฟรายวัน'!F17-'Key ค่าไฟรายวัน'!E17)*$F17)))</f>
        <v>0.00</v>
      </c>
      <c r="I17" s="208" t="str">
        <f ca="1">IF('Key ค่าไฟรายวัน'!G17&lt;0,"invalid value",IF('Key ค่าไฟรายวัน'!G17=0,"0.00",IF('Key ค่าไฟรายวัน'!G17&lt;'Key ค่าไฟรายวัน'!F17,"Invalid value",('Key ค่าไฟรายวัน'!G17-'Key ค่าไฟรายวัน'!F17)*$F17)))</f>
        <v>0.00</v>
      </c>
      <c r="J17" s="208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K17" s="387" t="str">
        <f ca="1">IF('Key ค่าไฟรายวัน'!I17&lt;0,"invalid value",IF('Key ค่าไฟรายวัน'!I17=0,"0.00",IF('Key ค่าไฟรายวัน'!I17&lt;'Key ค่าไฟรายวัน'!H17,"Invalid value",('Key ค่าไฟรายวัน'!I17-'Key ค่าไฟรายวัน'!H17)*$F17)))</f>
        <v>0.00</v>
      </c>
      <c r="L17" s="208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M17" s="208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N17" s="208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O17" s="208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P17" s="387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Q17" s="387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R17" s="387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S17" s="387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T17" s="387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U17" s="387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V17" s="387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W17" s="387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X17" s="208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Y17" s="208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Z17" s="208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AA17" s="208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AB17" s="208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AC17" s="208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D17" s="208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E17" s="208" t="str">
        <f ca="1">IF('Key ค่าไฟรายวัน'!AC17&lt;0,"invalid value",IF('Key ค่าไฟรายวัน'!AC17=0,"0.00",IF('Key ค่าไฟรายวัน'!AC17&lt;'Key ค่าไฟรายวัน'!AB17,"Invalid value",('Key ค่าไฟรายวัน'!AC17-'Key ค่าไฟรายวัน'!AB17)*$F17)))</f>
        <v>0.00</v>
      </c>
      <c r="AF17" s="208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G17" s="208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H17" s="208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I17" s="208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J17" s="208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K17" s="208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L17" s="388"/>
      <c r="AM17" s="388"/>
      <c r="AN17" s="388"/>
      <c r="AO17" s="388"/>
      <c r="AP17" s="388"/>
      <c r="AQ17" s="388"/>
      <c r="AR17" s="388"/>
      <c r="AS17" s="388"/>
      <c r="AT17" s="390"/>
      <c r="AU17" s="390"/>
      <c r="AV17" s="390"/>
      <c r="AW17" s="390"/>
      <c r="AX17" s="390"/>
      <c r="AY17" s="390"/>
      <c r="AZ17" s="390"/>
    </row>
    <row r="18" spans="1:52" s="386" customFormat="1" ht="24.75" customHeight="1">
      <c r="B18" s="198" t="s">
        <v>61</v>
      </c>
      <c r="C18" s="199" t="s">
        <v>28</v>
      </c>
      <c r="D18" s="200"/>
      <c r="E18" s="201"/>
      <c r="F18" s="202">
        <v>1</v>
      </c>
      <c r="G18" s="208" t="str">
        <f ca="1">IF('Key ค่าไฟรายวัน'!E18&lt;0,"invalid value",IF('Key ค่าไฟรายวัน'!E18=0,"0.00",IF('Key ค่าไฟรายวัน'!E18&lt;'Key ค่าไฟรายวัน'!D18,"Invalid value",('Key ค่าไฟรายวัน'!E18-'Key ค่าไฟรายวัน'!D18)*$F18)))</f>
        <v>0.00</v>
      </c>
      <c r="H18" s="208" t="str">
        <f ca="1">IF('Key ค่าไฟรายวัน'!F18&lt;0,"invalid value",IF('Key ค่าไฟรายวัน'!F18=0,"0.00",IF('Key ค่าไฟรายวัน'!F18&lt;'Key ค่าไฟรายวัน'!E18,"Invalid value",('Key ค่าไฟรายวัน'!F18-'Key ค่าไฟรายวัน'!E18)*$F18)))</f>
        <v>0.00</v>
      </c>
      <c r="I18" s="208" t="str">
        <f ca="1">IF('Key ค่าไฟรายวัน'!G18&lt;0,"invalid value",IF('Key ค่าไฟรายวัน'!G18=0,"0.00",IF('Key ค่าไฟรายวัน'!G18&lt;'Key ค่าไฟรายวัน'!F18,"Invalid value",('Key ค่าไฟรายวัน'!G18-'Key ค่าไฟรายวัน'!F18)*$F18)))</f>
        <v>0.00</v>
      </c>
      <c r="J18" s="208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K18" s="387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L18" s="208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M18" s="208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N18" s="208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O18" s="208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P18" s="387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Q18" s="387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R18" s="387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S18" s="387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T18" s="387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U18" s="387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V18" s="387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W18" s="387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X18" s="208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Y18" s="208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Z18" s="208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AA18" s="208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AB18" s="208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AC18" s="208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D18" s="208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E18" s="208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F18" s="208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G18" s="208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H18" s="208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I18" s="208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J18" s="208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K18" s="208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L18" s="388"/>
      <c r="AM18" s="388"/>
      <c r="AN18" s="388"/>
      <c r="AO18" s="388"/>
      <c r="AP18" s="388"/>
      <c r="AQ18" s="388"/>
      <c r="AR18" s="388"/>
      <c r="AS18" s="388"/>
      <c r="AT18" s="390"/>
      <c r="AU18" s="390"/>
      <c r="AV18" s="390"/>
      <c r="AW18" s="390"/>
      <c r="AX18" s="390"/>
      <c r="AY18" s="390"/>
      <c r="AZ18" s="390"/>
    </row>
    <row r="19" spans="1:52" s="386" customFormat="1" ht="24.75" customHeight="1">
      <c r="B19" s="198" t="s">
        <v>62</v>
      </c>
      <c r="C19" s="199" t="s">
        <v>29</v>
      </c>
      <c r="D19" s="200"/>
      <c r="E19" s="201"/>
      <c r="F19" s="202">
        <v>1</v>
      </c>
      <c r="G19" s="208" t="str">
        <f ca="1">IF('Key ค่าไฟรายวัน'!E19&lt;0,"invalid value",IF('Key ค่าไฟรายวัน'!E19=0,"0.00",IF('Key ค่าไฟรายวัน'!E19&lt;'Key ค่าไฟรายวัน'!D19,"Invalid value",('Key ค่าไฟรายวัน'!E19-'Key ค่าไฟรายวัน'!D19)*$F19)))</f>
        <v>0.00</v>
      </c>
      <c r="H19" s="208" t="str">
        <f ca="1">IF('Key ค่าไฟรายวัน'!F19&lt;0,"invalid value",IF('Key ค่าไฟรายวัน'!F19=0,"0.00",IF('Key ค่าไฟรายวัน'!F19&lt;'Key ค่าไฟรายวัน'!E19,"Invalid value",('Key ค่าไฟรายวัน'!F19-'Key ค่าไฟรายวัน'!E19)*$F19)))</f>
        <v>0.00</v>
      </c>
      <c r="I19" s="208" t="str">
        <f ca="1">IF('Key ค่าไฟรายวัน'!G19&lt;0,"invalid value",IF('Key ค่าไฟรายวัน'!G19=0,"0.00",IF('Key ค่าไฟรายวัน'!G19&lt;'Key ค่าไฟรายวัน'!F19,"Invalid value",('Key ค่าไฟรายวัน'!G19-'Key ค่าไฟรายวัน'!F19)*$F19)))</f>
        <v>0.00</v>
      </c>
      <c r="J19" s="208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K19" s="387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L19" s="208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M19" s="208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N19" s="208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O19" s="208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P19" s="387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Q19" s="387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R19" s="387">
        <v>0</v>
      </c>
      <c r="S19" s="387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T19" s="387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U19" s="387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V19" s="387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W19" s="387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X19" s="208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Y19" s="208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Z19" s="208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AA19" s="208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AB19" s="208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AC19" s="208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D19" s="208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E19" s="208" t="str">
        <f ca="1">IF('Key ค่าไฟรายวัน'!AC19&lt;0,"invalid value",IF('Key ค่าไฟรายวัน'!AC19=0,"0.00",IF('Key ค่าไฟรายวัน'!AC19&lt;'Key ค่าไฟรายวัน'!AB19,"Invalid value",('Key ค่าไฟรายวัน'!AC19-'Key ค่าไฟรายวัน'!AB19)*$F19)))</f>
        <v>0.00</v>
      </c>
      <c r="AF19" s="208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G19" s="208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H19" s="208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I19" s="208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J19" s="208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K19" s="208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L19" s="388"/>
      <c r="AM19" s="388"/>
      <c r="AN19" s="388"/>
      <c r="AO19" s="388"/>
      <c r="AP19" s="388"/>
      <c r="AQ19" s="388"/>
      <c r="AR19" s="388"/>
      <c r="AS19" s="388"/>
      <c r="AT19" s="390"/>
      <c r="AU19" s="390"/>
      <c r="AV19" s="390"/>
      <c r="AW19" s="390"/>
      <c r="AX19" s="390"/>
      <c r="AY19" s="390"/>
      <c r="AZ19" s="390"/>
    </row>
    <row r="20" spans="1:52" s="386" customFormat="1" ht="24.75" customHeight="1">
      <c r="B20" s="198" t="s">
        <v>63</v>
      </c>
      <c r="C20" s="199" t="s">
        <v>30</v>
      </c>
      <c r="D20" s="200"/>
      <c r="E20" s="201"/>
      <c r="F20" s="202">
        <v>1</v>
      </c>
      <c r="G20" s="208" t="str">
        <f ca="1">IF('Key ค่าไฟรายวัน'!E20&lt;0,"invalid value",IF('Key ค่าไฟรายวัน'!E20=0,"0.00",IF('Key ค่าไฟรายวัน'!E20&lt;'Key ค่าไฟรายวัน'!D20,"Invalid value",('Key ค่าไฟรายวัน'!E20-'Key ค่าไฟรายวัน'!D20)*$F20)))</f>
        <v>0.00</v>
      </c>
      <c r="H20" s="208" t="str">
        <f ca="1">IF('Key ค่าไฟรายวัน'!F20&lt;0,"invalid value",IF('Key ค่าไฟรายวัน'!F20=0,"0.00",IF('Key ค่าไฟรายวัน'!F20&lt;'Key ค่าไฟรายวัน'!E20,"Invalid value",('Key ค่าไฟรายวัน'!F20-'Key ค่าไฟรายวัน'!E20)*$F20)))</f>
        <v>0.00</v>
      </c>
      <c r="I20" s="208" t="str">
        <f ca="1">IF('Key ค่าไฟรายวัน'!G20&lt;0,"invalid value",IF('Key ค่าไฟรายวัน'!G20=0,"0.00",IF('Key ค่าไฟรายวัน'!G20&lt;'Key ค่าไฟรายวัน'!F20,"Invalid value",('Key ค่าไฟรายวัน'!G20-'Key ค่าไฟรายวัน'!F20)*$F20)))</f>
        <v>0.00</v>
      </c>
      <c r="J20" s="208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K20" s="387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L20" s="208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M20" s="208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N20" s="208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O20" s="208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P20" s="387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Q20" s="387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R20" s="387">
        <v>0</v>
      </c>
      <c r="S20" s="387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T20" s="387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U20" s="387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V20" s="387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W20" s="387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X20" s="208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Y20" s="208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Z20" s="208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AA20" s="208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AB20" s="208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AC20" s="208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D20" s="208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E20" s="208">
        <v>0</v>
      </c>
      <c r="AF20" s="208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G20" s="208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H20" s="208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I20" s="208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J20" s="208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K20" s="208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L20" s="388"/>
      <c r="AM20" s="388"/>
      <c r="AN20" s="388"/>
      <c r="AO20" s="388"/>
      <c r="AP20" s="388"/>
      <c r="AQ20" s="388"/>
      <c r="AR20" s="388"/>
      <c r="AS20" s="388"/>
      <c r="AT20" s="390"/>
      <c r="AU20" s="390"/>
      <c r="AV20" s="390"/>
      <c r="AW20" s="390"/>
      <c r="AX20" s="390"/>
      <c r="AY20" s="390"/>
      <c r="AZ20" s="390"/>
    </row>
    <row r="21" spans="1:52" s="386" customFormat="1" ht="24.75" customHeight="1">
      <c r="B21" s="198" t="s">
        <v>64</v>
      </c>
      <c r="C21" s="199" t="s">
        <v>31</v>
      </c>
      <c r="D21" s="200"/>
      <c r="E21" s="201"/>
      <c r="F21" s="202">
        <v>1</v>
      </c>
      <c r="G21" s="208" t="str">
        <f ca="1">IF('Key ค่าไฟรายวัน'!E21&lt;0,"invalid value",IF('Key ค่าไฟรายวัน'!E21=0,"0.00",IF('Key ค่าไฟรายวัน'!E21&lt;'Key ค่าไฟรายวัน'!D21,"Invalid value",('Key ค่าไฟรายวัน'!E21-'Key ค่าไฟรายวัน'!D21)*$F21)))</f>
        <v>0.00</v>
      </c>
      <c r="H21" s="208" t="str">
        <f ca="1">IF('Key ค่าไฟรายวัน'!F21&lt;0,"invalid value",IF('Key ค่าไฟรายวัน'!F21=0,"0.00",IF('Key ค่าไฟรายวัน'!F21&lt;'Key ค่าไฟรายวัน'!E21,"Invalid value",('Key ค่าไฟรายวัน'!F21-'Key ค่าไฟรายวัน'!E21)*$F21)))</f>
        <v>0.00</v>
      </c>
      <c r="I21" s="208" t="str">
        <f ca="1">IF('Key ค่าไฟรายวัน'!G21&lt;0,"invalid value",IF('Key ค่าไฟรายวัน'!G21=0,"0.00",IF('Key ค่าไฟรายวัน'!G21&lt;'Key ค่าไฟรายวัน'!F21,"Invalid value",('Key ค่าไฟรายวัน'!G21-'Key ค่าไฟรายวัน'!F21)*$F21)))</f>
        <v>0.00</v>
      </c>
      <c r="J21" s="208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K21" s="208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L21" s="208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M21" s="208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N21" s="208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O21" s="208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P21" s="208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Q21" s="208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R21" s="208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S21" s="208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T21" s="208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U21" s="208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V21" s="208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W21" s="208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X21" s="208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Y21" s="208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Z21" s="208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AA21" s="208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AB21" s="208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AC21" s="208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D21" s="208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E21" s="208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F21" s="208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G21" s="208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H21" s="208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I21" s="208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J21" s="208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K21" s="208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L21" s="388"/>
      <c r="AM21" s="388"/>
      <c r="AN21" s="388"/>
      <c r="AO21" s="388"/>
      <c r="AP21" s="388"/>
      <c r="AQ21" s="388"/>
      <c r="AR21" s="388"/>
      <c r="AS21" s="388"/>
      <c r="AT21" s="390"/>
      <c r="AU21" s="390"/>
      <c r="AV21" s="390"/>
      <c r="AW21" s="390"/>
      <c r="AX21" s="390"/>
      <c r="AY21" s="390"/>
      <c r="AZ21" s="390"/>
    </row>
    <row r="22" spans="1:52" s="386" customFormat="1" ht="24.75" customHeight="1">
      <c r="B22" s="391" t="s">
        <v>65</v>
      </c>
      <c r="C22" s="392" t="s">
        <v>6</v>
      </c>
      <c r="D22" s="200"/>
      <c r="E22" s="201"/>
      <c r="F22" s="202">
        <v>1</v>
      </c>
      <c r="G22" s="208" t="str">
        <f ca="1">IF('Key ค่าไฟรายวัน'!E22&lt;0,"invalid value",IF('Key ค่าไฟรายวัน'!E22=0,"0.00",IF('Key ค่าไฟรายวัน'!E22&lt;'Key ค่าไฟรายวัน'!D22,"Invalid value",('Key ค่าไฟรายวัน'!E22-'Key ค่าไฟรายวัน'!D22)*$F22)))</f>
        <v>0.00</v>
      </c>
      <c r="H22" s="208" t="str">
        <f ca="1">IF('Key ค่าไฟรายวัน'!F22&lt;0,"invalid value",IF('Key ค่าไฟรายวัน'!F22=0,"0.00",IF('Key ค่าไฟรายวัน'!F22&lt;'Key ค่าไฟรายวัน'!E22,"Invalid value",('Key ค่าไฟรายวัน'!F22-'Key ค่าไฟรายวัน'!E22)*$F22)))</f>
        <v>0.00</v>
      </c>
      <c r="I22" s="208" t="str">
        <f ca="1">IF('Key ค่าไฟรายวัน'!G22&lt;0,"invalid value",IF('Key ค่าไฟรายวัน'!G22=0,"0.00",IF('Key ค่าไฟรายวัน'!G22&lt;'Key ค่าไฟรายวัน'!F22,"Invalid value",('Key ค่าไฟรายวัน'!G22-'Key ค่าไฟรายวัน'!F22)*$F22)))</f>
        <v>0.00</v>
      </c>
      <c r="J22" s="208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K22" s="387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L22" s="208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M22" s="208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N22" s="208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O22" s="208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P22" s="387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Q22" s="387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R22" s="387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S22" s="387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T22" s="387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U22" s="387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V22" s="387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W22" s="387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X22" s="208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Y22" s="208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Z22" s="208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AA22" s="208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AB22" s="208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AC22" s="208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D22" s="208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E22" s="208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F22" s="208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G22" s="208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H22" s="208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I22" s="208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J22" s="208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K22" s="208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L22" s="388"/>
      <c r="AM22" s="388"/>
      <c r="AN22" s="388"/>
      <c r="AO22" s="388"/>
      <c r="AP22" s="388"/>
      <c r="AQ22" s="388"/>
      <c r="AR22" s="388"/>
      <c r="AS22" s="388"/>
      <c r="AT22" s="390"/>
      <c r="AU22" s="390"/>
      <c r="AV22" s="390"/>
      <c r="AW22" s="390"/>
      <c r="AX22" s="390"/>
      <c r="AY22" s="390"/>
      <c r="AZ22" s="390"/>
    </row>
    <row r="23" spans="1:52" s="386" customFormat="1" ht="24.75" customHeight="1">
      <c r="B23" s="393" t="s">
        <v>68</v>
      </c>
      <c r="C23" s="394" t="s">
        <v>35</v>
      </c>
      <c r="D23" s="200"/>
      <c r="E23" s="201"/>
      <c r="F23" s="202">
        <v>1</v>
      </c>
      <c r="G23" s="208" t="str">
        <f ca="1">IF('Key ค่าไฟรายวัน'!E23&lt;0,"invalid value",IF('Key ค่าไฟรายวัน'!E23=0,"0.00",IF('Key ค่าไฟรายวัน'!E23&lt;'Key ค่าไฟรายวัน'!D23,"Invalid value",('Key ค่าไฟรายวัน'!E23-'Key ค่าไฟรายวัน'!D23)*$F23)))</f>
        <v>0.00</v>
      </c>
      <c r="H23" s="208" t="str">
        <f ca="1">IF('Key ค่าไฟรายวัน'!F23&lt;0,"invalid value",IF('Key ค่าไฟรายวัน'!F23=0,"0.00",IF('Key ค่าไฟรายวัน'!F23&lt;'Key ค่าไฟรายวัน'!E23,"Invalid value",('Key ค่าไฟรายวัน'!F23-'Key ค่าไฟรายวัน'!E23)*$F23)))</f>
        <v>0.00</v>
      </c>
      <c r="I23" s="208" t="str">
        <f ca="1">IF('Key ค่าไฟรายวัน'!G23&lt;0,"invalid value",IF('Key ค่าไฟรายวัน'!G23=0,"0.00",IF('Key ค่าไฟรายวัน'!G23&lt;'Key ค่าไฟรายวัน'!F23,"Invalid value",('Key ค่าไฟรายวัน'!G23-'Key ค่าไฟรายวัน'!F23)*$F23)))</f>
        <v>0.00</v>
      </c>
      <c r="J23" s="208" t="str">
        <f ca="1">IF('Key ค่าไฟรายวัน'!H23&lt;0,"invalid value",IF('Key ค่าไฟรายวัน'!H23=0,"0.00",IF('Key ค่าไฟรายวัน'!H23&lt;'Key ค่าไฟรายวัน'!G23,"Invalid value",('Key ค่าไฟรายวัน'!H23-'Key ค่าไฟรายวัน'!G23)*$F23)))</f>
        <v>0.00</v>
      </c>
      <c r="K23" s="387" t="str">
        <f ca="1">IF('Key ค่าไฟรายวัน'!I23&lt;0,"invalid value",IF('Key ค่าไฟรายวัน'!I23=0,"0.00",IF('Key ค่าไฟรายวัน'!I23&lt;'Key ค่าไฟรายวัน'!H23,"Invalid value",('Key ค่าไฟรายวัน'!I23-'Key ค่าไฟรายวัน'!H23)*$F23)))</f>
        <v>0.00</v>
      </c>
      <c r="L23" s="208" t="str">
        <f ca="1">IF('Key ค่าไฟรายวัน'!J23&lt;0,"invalid value",IF('Key ค่าไฟรายวัน'!J23=0,"0.00",IF('Key ค่าไฟรายวัน'!J23&lt;'Key ค่าไฟรายวัน'!I23,"Invalid value",('Key ค่าไฟรายวัน'!J23-'Key ค่าไฟรายวัน'!I23)*$F23)))</f>
        <v>0.00</v>
      </c>
      <c r="M23" s="208" t="str">
        <f ca="1">IF('Key ค่าไฟรายวัน'!K23&lt;0,"invalid value",IF('Key ค่าไฟรายวัน'!K23=0,"0.00",IF('Key ค่าไฟรายวัน'!K23&lt;'Key ค่าไฟรายวัน'!J23,"Invalid value",('Key ค่าไฟรายวัน'!K23-'Key ค่าไฟรายวัน'!J23)*$F23)))</f>
        <v>0.00</v>
      </c>
      <c r="N23" s="208" t="str">
        <f ca="1">IF('Key ค่าไฟรายวัน'!L23&lt;0,"invalid value",IF('Key ค่าไฟรายวัน'!L23=0,"0.00",IF('Key ค่าไฟรายวัน'!L23&lt;'Key ค่าไฟรายวัน'!K23,"Invalid value",('Key ค่าไฟรายวัน'!L23-'Key ค่าไฟรายวัน'!K23)*$F23)))</f>
        <v>0.00</v>
      </c>
      <c r="O23" s="208" t="str">
        <f ca="1">IF('Key ค่าไฟรายวัน'!M23&lt;0,"invalid value",IF('Key ค่าไฟรายวัน'!M23=0,"0.00",IF('Key ค่าไฟรายวัน'!M23&lt;'Key ค่าไฟรายวัน'!L23,"Invalid value",('Key ค่าไฟรายวัน'!M23-'Key ค่าไฟรายวัน'!L23)*$F23)))</f>
        <v>0.00</v>
      </c>
      <c r="P23" s="387" t="str">
        <f ca="1">IF('Key ค่าไฟรายวัน'!N23&lt;0,"invalid value",IF('Key ค่าไฟรายวัน'!N23=0,"0.00",IF('Key ค่าไฟรายวัน'!N23&lt;'Key ค่าไฟรายวัน'!M23,"Invalid value",('Key ค่าไฟรายวัน'!N23-'Key ค่าไฟรายวัน'!M23)*$F23)))</f>
        <v>0.00</v>
      </c>
      <c r="Q23" s="387" t="str">
        <f ca="1">IF('Key ค่าไฟรายวัน'!O23&lt;0,"invalid value",IF('Key ค่าไฟรายวัน'!O23=0,"0.00",IF('Key ค่าไฟรายวัน'!O23&lt;'Key ค่าไฟรายวัน'!N23,"Invalid value",('Key ค่าไฟรายวัน'!O23-'Key ค่าไฟรายวัน'!N23)*$F23)))</f>
        <v>0.00</v>
      </c>
      <c r="R23" s="387" t="str">
        <f ca="1">IF('Key ค่าไฟรายวัน'!P23&lt;0,"invalid value",IF('Key ค่าไฟรายวัน'!P23=0,"0.00",IF('Key ค่าไฟรายวัน'!P23&lt;'Key ค่าไฟรายวัน'!O23,"Invalid value",('Key ค่าไฟรายวัน'!P23-'Key ค่าไฟรายวัน'!O23)*$F23)))</f>
        <v>0.00</v>
      </c>
      <c r="S23" s="387" t="str">
        <f ca="1">IF('Key ค่าไฟรายวัน'!Q23&lt;0,"invalid value",IF('Key ค่าไฟรายวัน'!Q23=0,"0.00",IF('Key ค่าไฟรายวัน'!Q23&lt;'Key ค่าไฟรายวัน'!P23,"Invalid value",('Key ค่าไฟรายวัน'!Q23-'Key ค่าไฟรายวัน'!P23)*$F23)))</f>
        <v>0.00</v>
      </c>
      <c r="T23" s="387" t="str">
        <f ca="1">IF('Key ค่าไฟรายวัน'!R23&lt;0,"invalid value",IF('Key ค่าไฟรายวัน'!R23=0,"0.00",IF('Key ค่าไฟรายวัน'!R23&lt;'Key ค่าไฟรายวัน'!Q23,"Invalid value",('Key ค่าไฟรายวัน'!R23-'Key ค่าไฟรายวัน'!Q23)*$F23)))</f>
        <v>0.00</v>
      </c>
      <c r="U23" s="387" t="str">
        <f ca="1">IF('Key ค่าไฟรายวัน'!S23&lt;0,"invalid value",IF('Key ค่าไฟรายวัน'!S23=0,"0.00",IF('Key ค่าไฟรายวัน'!S23&lt;'Key ค่าไฟรายวัน'!R23,"Invalid value",('Key ค่าไฟรายวัน'!S23-'Key ค่าไฟรายวัน'!R23)*$F23)))</f>
        <v>0.00</v>
      </c>
      <c r="V23" s="387" t="str">
        <f ca="1">IF('Key ค่าไฟรายวัน'!T23&lt;0,"invalid value",IF('Key ค่าไฟรายวัน'!T23=0,"0.00",IF('Key ค่าไฟรายวัน'!T23&lt;'Key ค่าไฟรายวัน'!S23,"Invalid value",('Key ค่าไฟรายวัน'!T23-'Key ค่าไฟรายวัน'!S23)*$F23)))</f>
        <v>0.00</v>
      </c>
      <c r="W23" s="387" t="str">
        <f ca="1">IF('Key ค่าไฟรายวัน'!U23&lt;0,"invalid value",IF('Key ค่าไฟรายวัน'!U23=0,"0.00",IF('Key ค่าไฟรายวัน'!U23&lt;'Key ค่าไฟรายวัน'!T23,"Invalid value",('Key ค่าไฟรายวัน'!U23-'Key ค่าไฟรายวัน'!T23)*$F23)))</f>
        <v>0.00</v>
      </c>
      <c r="X23" s="208" t="str">
        <f ca="1">IF('Key ค่าไฟรายวัน'!V23&lt;0,"invalid value",IF('Key ค่าไฟรายวัน'!V23=0,"0.00",IF('Key ค่าไฟรายวัน'!V23&lt;'Key ค่าไฟรายวัน'!U23,"Invalid value",('Key ค่าไฟรายวัน'!V23-'Key ค่าไฟรายวัน'!U23)*$F23)))</f>
        <v>0.00</v>
      </c>
      <c r="Y23" s="208" t="str">
        <f ca="1">IF('Key ค่าไฟรายวัน'!W23&lt;0,"invalid value",IF('Key ค่าไฟรายวัน'!W23=0,"0.00",IF('Key ค่าไฟรายวัน'!W23&lt;'Key ค่าไฟรายวัน'!V23,"Invalid value",('Key ค่าไฟรายวัน'!W23-'Key ค่าไฟรายวัน'!V23)*$F23)))</f>
        <v>0.00</v>
      </c>
      <c r="Z23" s="208" t="str">
        <f ca="1">IF('Key ค่าไฟรายวัน'!X23&lt;0,"invalid value",IF('Key ค่าไฟรายวัน'!X23=0,"0.00",IF('Key ค่าไฟรายวัน'!X23&lt;'Key ค่าไฟรายวัน'!W23,"Invalid value",('Key ค่าไฟรายวัน'!X23-'Key ค่าไฟรายวัน'!W23)*$F23)))</f>
        <v>0.00</v>
      </c>
      <c r="AA23" s="208" t="str">
        <f ca="1">IF('Key ค่าไฟรายวัน'!Y23&lt;0,"invalid value",IF('Key ค่าไฟรายวัน'!Y23=0,"0.00",IF('Key ค่าไฟรายวัน'!Y23&lt;'Key ค่าไฟรายวัน'!X23,"Invalid value",('Key ค่าไฟรายวัน'!Y23-'Key ค่าไฟรายวัน'!X23)*$F23)))</f>
        <v>0.00</v>
      </c>
      <c r="AB23" s="208" t="str">
        <f ca="1">IF('Key ค่าไฟรายวัน'!Z23&lt;0,"invalid value",IF('Key ค่าไฟรายวัน'!Z23=0,"0.00",IF('Key ค่าไฟรายวัน'!Z23&lt;'Key ค่าไฟรายวัน'!Y23,"Invalid value",('Key ค่าไฟรายวัน'!Z23-'Key ค่าไฟรายวัน'!Y23)*$F23)))</f>
        <v>0.00</v>
      </c>
      <c r="AC23" s="208" t="str">
        <f ca="1">IF('Key ค่าไฟรายวัน'!AA23&lt;0,"invalid value",IF('Key ค่าไฟรายวัน'!AA23=0,"0.00",IF('Key ค่าไฟรายวัน'!AA23&lt;'Key ค่าไฟรายวัน'!Z23,"Invalid value",('Key ค่าไฟรายวัน'!AA23-'Key ค่าไฟรายวัน'!Z23)*$F23)))</f>
        <v>0.00</v>
      </c>
      <c r="AD23" s="208" t="str">
        <f ca="1">IF('Key ค่าไฟรายวัน'!AB23&lt;0,"invalid value",IF('Key ค่าไฟรายวัน'!AB23=0,"0.00",IF('Key ค่าไฟรายวัน'!AB23&lt;'Key ค่าไฟรายวัน'!AA23,"Invalid value",('Key ค่าไฟรายวัน'!AB23-'Key ค่าไฟรายวัน'!AA23)*$F23)))</f>
        <v>0.00</v>
      </c>
      <c r="AE23" s="208" t="str">
        <f ca="1">IF('Key ค่าไฟรายวัน'!AC23&lt;0,"invalid value",IF('Key ค่าไฟรายวัน'!AC23=0,"0.00",IF('Key ค่าไฟรายวัน'!AC23&lt;'Key ค่าไฟรายวัน'!AB23,"Invalid value",('Key ค่าไฟรายวัน'!AC23-'Key ค่าไฟรายวัน'!AB23)*$F23)))</f>
        <v>0.00</v>
      </c>
      <c r="AF23" s="208" t="str">
        <f ca="1">IF('Key ค่าไฟรายวัน'!AD23&lt;0,"invalid value",IF('Key ค่าไฟรายวัน'!AD23=0,"0.00",IF('Key ค่าไฟรายวัน'!AD23&lt;'Key ค่าไฟรายวัน'!AC23,"Invalid value",('Key ค่าไฟรายวัน'!AD23-'Key ค่าไฟรายวัน'!AC23)*$F23)))</f>
        <v>0.00</v>
      </c>
      <c r="AG23" s="208" t="str">
        <f ca="1">IF('Key ค่าไฟรายวัน'!AE23&lt;0,"invalid value",IF('Key ค่าไฟรายวัน'!AE23=0,"0.00",IF('Key ค่าไฟรายวัน'!AE23&lt;'Key ค่าไฟรายวัน'!AD23,"Invalid value",('Key ค่าไฟรายวัน'!AE23-'Key ค่าไฟรายวัน'!AD23)*$F23)))</f>
        <v>0.00</v>
      </c>
      <c r="AH23" s="208" t="str">
        <f ca="1">IF('Key ค่าไฟรายวัน'!AF23&lt;0,"invalid value",IF('Key ค่าไฟรายวัน'!AF23=0,"0.00",IF('Key ค่าไฟรายวัน'!AF23&lt;'Key ค่าไฟรายวัน'!AE23,"Invalid value",('Key ค่าไฟรายวัน'!AF23-'Key ค่าไฟรายวัน'!AE23)*$F23)))</f>
        <v>0.00</v>
      </c>
      <c r="AI23" s="208" t="str">
        <f ca="1">IF('Key ค่าไฟรายวัน'!AG23&lt;0,"invalid value",IF('Key ค่าไฟรายวัน'!AG23=0,"0.00",IF('Key ค่าไฟรายวัน'!AG23&lt;'Key ค่าไฟรายวัน'!AF23,"Invalid value",('Key ค่าไฟรายวัน'!AG23-'Key ค่าไฟรายวัน'!AF23)*$F23)))</f>
        <v>0.00</v>
      </c>
      <c r="AJ23" s="208" t="str">
        <f ca="1">IF('Key ค่าไฟรายวัน'!AH23&lt;0,"invalid value",IF('Key ค่าไฟรายวัน'!AH23=0,"0.00",IF('Key ค่าไฟรายวัน'!AH23&lt;'Key ค่าไฟรายวัน'!AG23,"Invalid value",('Key ค่าไฟรายวัน'!AH23-'Key ค่าไฟรายวัน'!AG23)*$F23)))</f>
        <v>0.00</v>
      </c>
      <c r="AK23" s="208" t="str">
        <f ca="1">IF('Key ค่าไฟรายวัน'!AI23&lt;0,"invalid value",IF('Key ค่าไฟรายวัน'!AI23=0,"0.00",IF('Key ค่าไฟรายวัน'!AI23&lt;'Key ค่าไฟรายวัน'!AH23,"Invalid value",('Key ค่าไฟรายวัน'!AI23-'Key ค่าไฟรายวัน'!AH23)*$F23)))</f>
        <v>0.00</v>
      </c>
      <c r="AL23" s="388"/>
      <c r="AM23" s="388"/>
      <c r="AN23" s="388"/>
      <c r="AO23" s="388"/>
      <c r="AP23" s="388"/>
      <c r="AQ23" s="388"/>
      <c r="AR23" s="388"/>
      <c r="AS23" s="388"/>
      <c r="AT23" s="390"/>
      <c r="AU23" s="390"/>
      <c r="AV23" s="390"/>
      <c r="AW23" s="390"/>
      <c r="AX23" s="390"/>
      <c r="AY23" s="390"/>
      <c r="AZ23" s="390"/>
    </row>
    <row r="24" spans="1:52" s="4" customFormat="1" ht="24.75" customHeight="1">
      <c r="A24" s="267"/>
      <c r="B24" s="190" t="s">
        <v>69</v>
      </c>
      <c r="C24" s="193" t="s">
        <v>70</v>
      </c>
      <c r="D24" s="8"/>
      <c r="E24" s="50"/>
      <c r="F24" s="14">
        <v>1</v>
      </c>
      <c r="G24" s="312" t="str">
        <f ca="1">IF('Key ค่าไฟรายวัน'!E24&lt;0,"invalid value",IF('Key ค่าไฟรายวัน'!E24=0,"0.00",IF('Key ค่าไฟรายวัน'!E24&lt;'Key ค่าไฟรายวัน'!D24,"Invalid value",('Key ค่าไฟรายวัน'!E24-'Key ค่าไฟรายวัน'!D24)*$F24)))</f>
        <v>0.00</v>
      </c>
      <c r="H24" s="207" t="str">
        <f ca="1">IF('Key ค่าไฟรายวัน'!F24&lt;0,"invalid value",IF('Key ค่าไฟรายวัน'!F24=0,"0.00",IF('Key ค่าไฟรายวัน'!F24&lt;'Key ค่าไฟรายวัน'!E24,"Invalid value",('Key ค่าไฟรายวัน'!F24-'Key ค่าไฟรายวัน'!E24)*$F24)))</f>
        <v>0.00</v>
      </c>
      <c r="I24" s="158" t="str">
        <f ca="1">IF('Key ค่าไฟรายวัน'!G24&lt;0,"invalid value",IF('Key ค่าไฟรายวัน'!G24=0,"0.00",IF('Key ค่าไฟรายวัน'!G24&lt;'Key ค่าไฟรายวัน'!F24,"Invalid value",('Key ค่าไฟรายวัน'!G24-'Key ค่าไฟรายวัน'!F24)*$F24)))</f>
        <v>0.00</v>
      </c>
      <c r="J24" s="335" t="str">
        <f ca="1"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K24" s="335" t="str">
        <f ca="1"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L24" s="312" t="str">
        <f ca="1"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M24" s="207" t="str">
        <f ca="1"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N24" s="207" t="str">
        <f ca="1"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O24" s="207" t="str">
        <f ca="1"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P24" s="158" t="str">
        <f ca="1"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Q24" s="158" t="str">
        <f ca="1"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R24" s="335" t="str">
        <f ca="1"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S24" s="158" t="str">
        <f ca="1"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T24" s="158" t="str">
        <f ca="1"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U24" s="158" t="str">
        <f ca="1"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V24" s="158" t="str">
        <f ca="1"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W24" s="158" t="str">
        <f ca="1"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X24" s="312" t="str">
        <f ca="1"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Y24" s="312" t="str">
        <f ca="1"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Z24" s="207" t="str">
        <f ca="1"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AA24" s="207" t="str">
        <f ca="1"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AB24" s="312" t="str">
        <f ca="1"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AC24" s="158" t="str">
        <f ca="1"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D24" s="158" t="str">
        <f ca="1"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E24" s="312" t="str">
        <f ca="1"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F24" s="312" t="str">
        <f ca="1"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G24" s="207" t="str">
        <f ca="1"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H24" s="207" t="str">
        <f ca="1"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I24" s="207" t="str">
        <f ca="1"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J24" s="207" t="str">
        <f ca="1"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K24" s="207" t="str">
        <f ca="1"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L24" s="39"/>
      <c r="AM24" s="39"/>
      <c r="AN24" s="39"/>
      <c r="AO24" s="39"/>
      <c r="AP24" s="39"/>
      <c r="AQ24" s="39"/>
      <c r="AR24" s="39"/>
      <c r="AS24" s="39"/>
      <c r="AT24" s="3"/>
      <c r="AU24" s="3"/>
      <c r="AV24" s="3"/>
      <c r="AW24" s="3"/>
      <c r="AX24" s="3"/>
      <c r="AY24" s="3"/>
      <c r="AZ24" s="3"/>
    </row>
    <row r="25" spans="1:52" s="4" customFormat="1" ht="24.75" customHeight="1">
      <c r="A25" s="267"/>
      <c r="B25" s="189" t="s">
        <v>71</v>
      </c>
      <c r="C25" s="60" t="s">
        <v>72</v>
      </c>
      <c r="D25" s="8"/>
      <c r="E25" s="50"/>
      <c r="F25" s="14">
        <v>1</v>
      </c>
      <c r="G25" s="312" t="str">
        <f ca="1">IF('Key ค่าไฟรายวัน'!E25&lt;0,"invalid value",IF('Key ค่าไฟรายวัน'!E25=0,"0.00",IF('Key ค่าไฟรายวัน'!E25&lt;'Key ค่าไฟรายวัน'!D25,"Invalid value",('Key ค่าไฟรายวัน'!E25-'Key ค่าไฟรายวัน'!D25)*$F25)))</f>
        <v>0.00</v>
      </c>
      <c r="H25" s="207" t="str">
        <f ca="1">IF('Key ค่าไฟรายวัน'!F25&lt;0,"invalid value",IF('Key ค่าไฟรายวัน'!F25=0,"0.00",IF('Key ค่าไฟรายวัน'!F25&lt;'Key ค่าไฟรายวัน'!E25,"Invalid value",('Key ค่าไฟรายวัน'!F25-'Key ค่าไฟรายวัน'!E25)*$F25)))</f>
        <v>0.00</v>
      </c>
      <c r="I25" s="158" t="str">
        <f ca="1">IF('Key ค่าไฟรายวัน'!G25&lt;0,"invalid value",IF('Key ค่าไฟรายวัน'!G25=0,"0.00",IF('Key ค่าไฟรายวัน'!G25&lt;'Key ค่าไฟรายวัน'!F25,"Invalid value",('Key ค่าไฟรายวัน'!G25-'Key ค่าไฟรายวัน'!F25)*$F25)))</f>
        <v>0.00</v>
      </c>
      <c r="J25" s="335" t="str">
        <f ca="1"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K25" s="335" t="str">
        <f ca="1"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L25" s="312" t="str">
        <f ca="1"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M25" s="207" t="str">
        <f ca="1"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N25" s="207" t="str">
        <f ca="1"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O25" s="207" t="str">
        <f ca="1"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P25" s="158" t="str">
        <f ca="1"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Q25" s="158" t="str">
        <f ca="1"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R25" s="335" t="str">
        <f ca="1"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S25" s="158" t="str">
        <f ca="1"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T25" s="158" t="str">
        <f ca="1"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U25" s="158" t="str">
        <f ca="1"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V25" s="158" t="str">
        <f ca="1"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W25" s="158" t="str">
        <f ca="1"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X25" s="312" t="str">
        <f ca="1"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Y25" s="312" t="str">
        <f ca="1"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Z25" s="207" t="str">
        <f ca="1"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AA25" s="207" t="str">
        <f ca="1"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AB25" s="312" t="str">
        <f ca="1"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AC25" s="158" t="str">
        <f ca="1"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D25" s="158" t="str">
        <f ca="1"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E25" s="312" t="str">
        <f ca="1"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F25" s="312" t="str">
        <f ca="1"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G25" s="207" t="str">
        <f ca="1"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H25" s="207" t="str">
        <f ca="1"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I25" s="207" t="str">
        <f ca="1"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J25" s="207" t="str">
        <f ca="1"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K25" s="207" t="str">
        <f ca="1"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L25" s="39"/>
      <c r="AM25" s="39"/>
      <c r="AN25" s="39"/>
      <c r="AO25" s="39"/>
      <c r="AP25" s="39"/>
      <c r="AQ25" s="39"/>
      <c r="AR25" s="39"/>
      <c r="AS25" s="39"/>
      <c r="AT25" s="3"/>
      <c r="AU25" s="3"/>
      <c r="AV25" s="3"/>
      <c r="AW25" s="3"/>
      <c r="AX25" s="3"/>
      <c r="AY25" s="3"/>
      <c r="AZ25" s="3"/>
    </row>
    <row r="26" spans="1:52" s="4" customFormat="1" ht="24.75" customHeight="1">
      <c r="A26" s="267"/>
      <c r="B26" s="189">
        <v>1507</v>
      </c>
      <c r="C26" s="60" t="s">
        <v>93</v>
      </c>
      <c r="D26" s="8"/>
      <c r="E26" s="50"/>
      <c r="F26" s="14">
        <v>1</v>
      </c>
      <c r="G26" s="312" t="str">
        <f ca="1">IF('Key ค่าไฟรายวัน'!E26&lt;0,"invalid value",IF('Key ค่าไฟรายวัน'!E26=0,"0.00",IF('Key ค่าไฟรายวัน'!E26&lt;'Key ค่าไฟรายวัน'!D26,"Invalid value",('Key ค่าไฟรายวัน'!E26-'Key ค่าไฟรายวัน'!D26)*$F26)))</f>
        <v>0.00</v>
      </c>
      <c r="H26" s="207" t="str">
        <f ca="1">IF('Key ค่าไฟรายวัน'!F26&lt;0,"invalid value",IF('Key ค่าไฟรายวัน'!F26=0,"0.00",IF('Key ค่าไฟรายวัน'!F26&lt;'Key ค่าไฟรายวัน'!E26,"Invalid value",('Key ค่าไฟรายวัน'!F26-'Key ค่าไฟรายวัน'!E26)*$F26)))</f>
        <v>0.00</v>
      </c>
      <c r="I26" s="158" t="str">
        <f ca="1">IF('Key ค่าไฟรายวัน'!G26&lt;0,"invalid value",IF('Key ค่าไฟรายวัน'!G26=0,"0.00",IF('Key ค่าไฟรายวัน'!G26&lt;'Key ค่าไฟรายวัน'!F26,"Invalid value",('Key ค่าไฟรายวัน'!G26-'Key ค่าไฟรายวัน'!F26)*$F26)))</f>
        <v>0.00</v>
      </c>
      <c r="J26" s="335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K26" s="335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L26" s="312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M26" s="207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N26" s="207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O26" s="207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P26" s="158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Q26" s="158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R26" s="335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S26" s="158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T26" s="158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U26" s="158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V26" s="158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W26" s="158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X26" s="312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Y26" s="312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Z26" s="207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AA26" s="207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AB26" s="312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AC26" s="158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D26" s="158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E26" s="312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F26" s="312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G26" s="207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H26" s="207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I26" s="207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J26" s="207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K26" s="207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L26" s="39"/>
      <c r="AM26" s="39"/>
      <c r="AN26" s="39"/>
      <c r="AO26" s="39"/>
      <c r="AP26" s="39"/>
      <c r="AQ26" s="39"/>
      <c r="AR26" s="39"/>
      <c r="AS26" s="39"/>
      <c r="AT26" s="3"/>
      <c r="AU26" s="3"/>
      <c r="AV26" s="3"/>
      <c r="AW26" s="3"/>
      <c r="AX26" s="3"/>
      <c r="AY26" s="3"/>
      <c r="AZ26" s="3"/>
    </row>
    <row r="27" spans="1:52" s="6" customFormat="1" ht="24.75" customHeight="1">
      <c r="A27" s="269"/>
      <c r="B27" s="189" t="s">
        <v>37</v>
      </c>
      <c r="C27" s="60" t="s">
        <v>94</v>
      </c>
      <c r="D27" s="17"/>
      <c r="E27" s="17"/>
      <c r="F27" s="14">
        <v>1</v>
      </c>
      <c r="G27" s="312" t="str">
        <f ca="1">IF('Key ค่าไฟรายวัน'!E27&lt;0,"invalid value",IF('Key ค่าไฟรายวัน'!E27=0,"0.00",IF('Key ค่าไฟรายวัน'!E27&lt;'Key ค่าไฟรายวัน'!D27,"Invalid value",('Key ค่าไฟรายวัน'!E27-'Key ค่าไฟรายวัน'!D27)*$F27)))</f>
        <v>0.00</v>
      </c>
      <c r="H27" s="207" t="str">
        <f ca="1">IF('Key ค่าไฟรายวัน'!F27&lt;0,"invalid value",IF('Key ค่าไฟรายวัน'!F27=0,"0.00",IF('Key ค่าไฟรายวัน'!F27&lt;'Key ค่าไฟรายวัน'!E27,"Invalid value",('Key ค่าไฟรายวัน'!F27-'Key ค่าไฟรายวัน'!E27)*$F27)))</f>
        <v>0.00</v>
      </c>
      <c r="I27" s="158" t="str">
        <f ca="1">IF('Key ค่าไฟรายวัน'!G27&lt;0,"invalid value",IF('Key ค่าไฟรายวัน'!G27=0,"0.00",IF('Key ค่าไฟรายวัน'!G27&lt;'Key ค่าไฟรายวัน'!F27,"Invalid value",('Key ค่าไฟรายวัน'!G27-'Key ค่าไฟรายวัน'!F27)*$F27)))</f>
        <v>0.00</v>
      </c>
      <c r="J27" s="335" t="str">
        <f ca="1"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K27" s="335" t="str">
        <f ca="1"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L27" s="312" t="str">
        <f ca="1"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M27" s="207" t="str">
        <f ca="1"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N27" s="207" t="str">
        <f ca="1"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O27" s="207" t="str">
        <f ca="1"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P27" s="158" t="str">
        <f ca="1"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Q27" s="158" t="str">
        <f ca="1"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R27" s="335" t="str">
        <f ca="1"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S27" s="158" t="str">
        <f ca="1"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T27" s="158" t="str">
        <f ca="1"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U27" s="158" t="str">
        <f ca="1"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V27" s="158" t="str">
        <f ca="1"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W27" s="158" t="str">
        <f ca="1"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X27" s="312" t="str">
        <f ca="1"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Y27" s="312" t="str">
        <f ca="1"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Z27" s="207" t="str">
        <f ca="1"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AA27" s="207" t="str">
        <f ca="1"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AB27" s="312" t="str">
        <f ca="1"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AC27" s="158" t="str">
        <f ca="1"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D27" s="158" t="str">
        <f ca="1"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E27" s="312" t="str">
        <f ca="1"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F27" s="312" t="str">
        <f ca="1"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G27" s="207" t="str">
        <f ca="1"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H27" s="207" t="str">
        <f ca="1"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I27" s="207" t="str">
        <f ca="1"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J27" s="207" t="str">
        <f ca="1"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K27" s="207" t="str">
        <f ca="1"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L27" s="39"/>
      <c r="AM27" s="39"/>
      <c r="AN27" s="39"/>
      <c r="AO27" s="39"/>
      <c r="AP27" s="39"/>
      <c r="AQ27" s="39"/>
      <c r="AR27" s="39"/>
      <c r="AS27" s="39"/>
      <c r="AT27" s="5"/>
      <c r="AU27" s="5"/>
      <c r="AV27" s="5"/>
      <c r="AW27" s="5"/>
      <c r="AX27" s="5"/>
      <c r="AY27" s="5"/>
      <c r="AZ27" s="5"/>
    </row>
    <row r="28" spans="1:52" s="386" customFormat="1" ht="24.75" customHeight="1">
      <c r="B28" s="395">
        <v>1508</v>
      </c>
      <c r="C28" s="396"/>
      <c r="D28" s="200"/>
      <c r="E28" s="201"/>
      <c r="F28" s="202">
        <v>1</v>
      </c>
      <c r="G28" s="208" t="str">
        <f ca="1">IF('Key ค่าไฟรายวัน'!E28&lt;0,"invalid value",IF('Key ค่าไฟรายวัน'!E28=0,"0.00",IF('Key ค่าไฟรายวัน'!E28&lt;'Key ค่าไฟรายวัน'!D28,"Invalid value",('Key ค่าไฟรายวัน'!E28-'Key ค่าไฟรายวัน'!D28)*$F28)))</f>
        <v>0.00</v>
      </c>
      <c r="H28" s="208" t="str">
        <f ca="1">IF('Key ค่าไฟรายวัน'!F28&lt;0,"invalid value",IF('Key ค่าไฟรายวัน'!F28=0,"0.00",IF('Key ค่าไฟรายวัน'!F28&lt;'Key ค่าไฟรายวัน'!E28,"Invalid value",('Key ค่าไฟรายวัน'!F28-'Key ค่าไฟรายวัน'!E28)*$F28)))</f>
        <v>0.00</v>
      </c>
      <c r="I28" s="208" t="str">
        <f ca="1">IF('Key ค่าไฟรายวัน'!G28&lt;0,"invalid value",IF('Key ค่าไฟรายวัน'!G28=0,"0.00",IF('Key ค่าไฟรายวัน'!G28&lt;'Key ค่าไฟรายวัน'!F28,"Invalid value",('Key ค่าไฟรายวัน'!G28-'Key ค่าไฟรายวัน'!F28)*$F28)))</f>
        <v>0.00</v>
      </c>
      <c r="J28" s="208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K28" s="387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L28" s="208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M28" s="208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N28" s="208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O28" s="208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P28" s="387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Q28" s="387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R28" s="387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S28" s="387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T28" s="387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U28" s="387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V28" s="387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W28" s="387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X28" s="208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Y28" s="208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Z28" s="208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AA28" s="208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AB28" s="208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AC28" s="208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D28" s="208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E28" s="208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F28" s="208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G28" s="208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H28" s="208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I28" s="208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J28" s="208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K28" s="208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L28" s="388"/>
      <c r="AM28" s="388"/>
      <c r="AN28" s="388"/>
      <c r="AO28" s="388"/>
      <c r="AP28" s="388"/>
      <c r="AQ28" s="388"/>
      <c r="AR28" s="388"/>
      <c r="AS28" s="388"/>
      <c r="AT28" s="390"/>
      <c r="AU28" s="390"/>
      <c r="AV28" s="390"/>
      <c r="AW28" s="390"/>
      <c r="AX28" s="390"/>
      <c r="AY28" s="390"/>
      <c r="AZ28" s="390"/>
    </row>
    <row r="29" spans="1:52" s="140" customFormat="1" ht="24.75" customHeight="1">
      <c r="B29" s="192" t="s">
        <v>27</v>
      </c>
      <c r="C29" s="99" t="s">
        <v>27</v>
      </c>
      <c r="D29" s="56"/>
      <c r="E29" s="56"/>
      <c r="F29" s="147">
        <v>1</v>
      </c>
      <c r="G29" s="312" t="str">
        <f ca="1">IF('Key ค่าไฟรายวัน'!E29&lt;0,"invalid value",IF('Key ค่าไฟรายวัน'!E29=0,"0.00",IF('Key ค่าไฟรายวัน'!E29&lt;'Key ค่าไฟรายวัน'!D29,"Invalid value",('Key ค่าไฟรายวัน'!E29-'Key ค่าไฟรายวัน'!D29)*$F29)))</f>
        <v>0.00</v>
      </c>
      <c r="H29" s="207" t="str">
        <f ca="1">IF('Key ค่าไฟรายวัน'!F29&lt;0,"invalid value",IF('Key ค่าไฟรายวัน'!F29=0,"0.00",IF('Key ค่าไฟรายวัน'!F29&lt;'Key ค่าไฟรายวัน'!E29,"Invalid value",('Key ค่าไฟรายวัน'!F29-'Key ค่าไฟรายวัน'!E29)*$F29)))</f>
        <v>0.00</v>
      </c>
      <c r="I29" s="158" t="str">
        <f ca="1">IF('Key ค่าไฟรายวัน'!G29&lt;0,"invalid value",IF('Key ค่าไฟรายวัน'!G29=0,"0.00",IF('Key ค่าไฟรายวัน'!G29&lt;'Key ค่าไฟรายวัน'!F29,"Invalid value",('Key ค่าไฟรายวัน'!G29-'Key ค่าไฟรายวัน'!F29)*$F29)))</f>
        <v>0.00</v>
      </c>
      <c r="J29" s="335" t="str">
        <f ca="1"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K29" s="335" t="str">
        <f ca="1"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L29" s="312" t="str">
        <f ca="1"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M29" s="207" t="str">
        <f ca="1"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N29" s="207" t="str">
        <f ca="1"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O29" s="207" t="str">
        <f ca="1"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P29" s="158" t="str">
        <f ca="1"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Q29" s="158" t="str">
        <f ca="1"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R29" s="335" t="str">
        <f ca="1"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S29" s="158" t="str">
        <f ca="1"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T29" s="158" t="str">
        <f ca="1"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U29" s="158" t="str">
        <f ca="1"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V29" s="158" t="str">
        <f ca="1"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W29" s="158" t="str">
        <f ca="1"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X29" s="312" t="str">
        <f ca="1"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Y29" s="312" t="str">
        <f ca="1"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Z29" s="207" t="str">
        <f ca="1"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AA29" s="207" t="str">
        <f ca="1"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AB29" s="312" t="str">
        <f ca="1"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AC29" s="158" t="str">
        <f ca="1"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D29" s="158" t="str">
        <f ca="1"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E29" s="312" t="str">
        <f ca="1"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F29" s="312" t="str">
        <f ca="1"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G29" s="207" t="str">
        <f ca="1"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H29" s="207" t="str">
        <f ca="1"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I29" s="207" t="str">
        <f ca="1"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J29" s="207" t="str">
        <f ca="1"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K29" s="207" t="str">
        <f ca="1"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L29" s="103"/>
      <c r="AM29" s="103"/>
      <c r="AN29" s="103"/>
      <c r="AO29" s="103"/>
      <c r="AP29" s="103"/>
      <c r="AQ29" s="103"/>
      <c r="AR29" s="103"/>
      <c r="AS29" s="103"/>
      <c r="AT29" s="141"/>
      <c r="AU29" s="141"/>
      <c r="AV29" s="141"/>
      <c r="AW29" s="141"/>
      <c r="AX29" s="141"/>
      <c r="AY29" s="141"/>
      <c r="AZ29" s="141"/>
    </row>
    <row r="30" spans="1:52" s="386" customFormat="1" ht="24.75" customHeight="1">
      <c r="B30" s="397">
        <v>1509</v>
      </c>
      <c r="C30" s="398"/>
      <c r="D30" s="399"/>
      <c r="E30" s="400"/>
      <c r="F30" s="202">
        <v>1</v>
      </c>
      <c r="G30" s="208" t="str">
        <f ca="1">IF('Key ค่าไฟรายวัน'!E30&lt;0,"invalid value",IF('Key ค่าไฟรายวัน'!E30=0,"0.00",IF('Key ค่าไฟรายวัน'!E30&lt;'Key ค่าไฟรายวัน'!D30,"Invalid value",('Key ค่าไฟรายวัน'!E30-'Key ค่าไฟรายวัน'!D30)*$F30)))</f>
        <v>0.00</v>
      </c>
      <c r="H30" s="208" t="str">
        <f ca="1">IF('Key ค่าไฟรายวัน'!F30&lt;0,"invalid value",IF('Key ค่าไฟรายวัน'!F30=0,"0.00",IF('Key ค่าไฟรายวัน'!F30&lt;'Key ค่าไฟรายวัน'!E30,"Invalid value",('Key ค่าไฟรายวัน'!F30-'Key ค่าไฟรายวัน'!E30)*$F30)))</f>
        <v>0.00</v>
      </c>
      <c r="I30" s="208" t="str">
        <f ca="1">IF('Key ค่าไฟรายวัน'!G30&lt;0,"invalid value",IF('Key ค่าไฟรายวัน'!G30=0,"0.00",IF('Key ค่าไฟรายวัน'!G30&lt;'Key ค่าไฟรายวัน'!F30,"Invalid value",('Key ค่าไฟรายวัน'!G30-'Key ค่าไฟรายวัน'!F30)*$F30)))</f>
        <v>0.00</v>
      </c>
      <c r="J30" s="208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K30" s="387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L30" s="208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M30" s="208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N30" s="208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O30" s="208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P30" s="387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Q30" s="387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R30" s="387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S30" s="387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T30" s="387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U30" s="387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V30" s="387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W30" s="387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X30" s="208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Y30" s="208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Z30" s="208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AA30" s="208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AB30" s="208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AC30" s="208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D30" s="208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E30" s="208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F30" s="208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G30" s="208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H30" s="208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I30" s="208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J30" s="208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K30" s="208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  <c r="AL30" s="388"/>
      <c r="AM30" s="388"/>
      <c r="AN30" s="388"/>
      <c r="AO30" s="388"/>
      <c r="AP30" s="388"/>
      <c r="AQ30" s="388"/>
      <c r="AR30" s="388"/>
      <c r="AS30" s="388"/>
      <c r="AT30" s="390"/>
      <c r="AU30" s="390"/>
      <c r="AV30" s="390"/>
      <c r="AW30" s="390"/>
      <c r="AX30" s="390"/>
      <c r="AY30" s="390"/>
      <c r="AZ30" s="390"/>
    </row>
    <row r="31" spans="1:52" s="22" customFormat="1" ht="24.75" customHeight="1">
      <c r="A31" s="268"/>
      <c r="B31" s="189" t="s">
        <v>38</v>
      </c>
      <c r="C31" s="100" t="s">
        <v>81</v>
      </c>
      <c r="D31" s="9"/>
      <c r="E31" s="9"/>
      <c r="F31" s="14">
        <v>1</v>
      </c>
      <c r="G31" s="312" t="str">
        <f ca="1">IF('Key ค่าไฟรายวัน'!E31&lt;0,"invalid value",IF('Key ค่าไฟรายวัน'!E31=0,"0.00",IF('Key ค่าไฟรายวัน'!E31&lt;'Key ค่าไฟรายวัน'!D31,"Invalid value",('Key ค่าไฟรายวัน'!E31-'Key ค่าไฟรายวัน'!D31)*$F31)))</f>
        <v>0.00</v>
      </c>
      <c r="H31" s="207" t="str">
        <f ca="1">IF('Key ค่าไฟรายวัน'!F31&lt;0,"invalid value",IF('Key ค่าไฟรายวัน'!F31=0,"0.00",IF('Key ค่าไฟรายวัน'!F31&lt;'Key ค่าไฟรายวัน'!E31,"Invalid value",('Key ค่าไฟรายวัน'!F31-'Key ค่าไฟรายวัน'!E31)*$F31)))</f>
        <v>0.00</v>
      </c>
      <c r="I31" s="158" t="str">
        <f ca="1">IF('Key ค่าไฟรายวัน'!G31&lt;0,"invalid value",IF('Key ค่าไฟรายวัน'!G31=0,"0.00",IF('Key ค่าไฟรายวัน'!G31&lt;'Key ค่าไฟรายวัน'!F31,"Invalid value",('Key ค่าไฟรายวัน'!G31-'Key ค่าไฟรายวัน'!F31)*$F31)))</f>
        <v>0.00</v>
      </c>
      <c r="J31" s="335" t="str">
        <f ca="1"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K31" s="335" t="str">
        <f ca="1"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L31" s="312" t="str">
        <f ca="1"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M31" s="207" t="str">
        <f ca="1"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N31" s="207" t="str">
        <f ca="1"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O31" s="207" t="str">
        <f ca="1"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P31" s="158" t="str">
        <f ca="1"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Q31" s="158" t="str">
        <f ca="1"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R31" s="335" t="str">
        <f ca="1">IF('Key ค่าไฟรายวัน'!P31&lt;0,"invalid value",IF('Key ค่าไฟรายวัน'!P31=0,"0.00",IF('Key ค่าไฟรายวัน'!P31&lt;'Key ค่าไฟรายวัน'!O31,"Invalid value",('Key ค่าไฟรายวัน'!P31-'Key ค่าไฟรายวัน'!O31)*$F31)))</f>
        <v>0.00</v>
      </c>
      <c r="S31" s="158" t="str">
        <f ca="1"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T31" s="158" t="str">
        <f ca="1"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U31" s="158" t="str">
        <f ca="1"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V31" s="158" t="str">
        <f ca="1"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W31" s="158" t="str">
        <f ca="1"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X31" s="312" t="str">
        <f ca="1"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Y31" s="312" t="str">
        <f ca="1"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Z31" s="207" t="str">
        <f ca="1"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AA31" s="207" t="str">
        <f ca="1"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AB31" s="312" t="str">
        <f ca="1"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AC31" s="158" t="str">
        <f ca="1"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D31" s="158" t="str">
        <f ca="1"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E31" s="312" t="str">
        <f ca="1"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F31" s="312" t="str">
        <f ca="1"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G31" s="207" t="str">
        <f ca="1"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H31" s="207" t="str">
        <f ca="1"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I31" s="207" t="str">
        <f ca="1"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J31" s="207" t="str">
        <f ca="1"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K31" s="207" t="str">
        <f ca="1"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L31" s="39"/>
      <c r="AM31" s="39"/>
      <c r="AN31" s="39"/>
      <c r="AO31" s="39"/>
      <c r="AP31" s="39"/>
      <c r="AQ31" s="39"/>
      <c r="AR31" s="39"/>
      <c r="AS31" s="39"/>
    </row>
    <row r="32" spans="1:52" s="22" customFormat="1" ht="24.75" customHeight="1">
      <c r="A32" s="268"/>
      <c r="B32" s="191" t="s">
        <v>39</v>
      </c>
      <c r="C32" s="98"/>
      <c r="D32" s="9"/>
      <c r="E32" s="9"/>
      <c r="F32" s="14">
        <v>1</v>
      </c>
      <c r="G32" s="312" t="str">
        <f ca="1">IF('Key ค่าไฟรายวัน'!E32&lt;0,"invalid value",IF('Key ค่าไฟรายวัน'!E32=0,"0.00",IF('Key ค่าไฟรายวัน'!E32&lt;'Key ค่าไฟรายวัน'!D32,"Invalid value",('Key ค่าไฟรายวัน'!E32-'Key ค่าไฟรายวัน'!D32)*$F32)))</f>
        <v>0.00</v>
      </c>
      <c r="H32" s="207" t="str">
        <f ca="1">IF('Key ค่าไฟรายวัน'!F32&lt;0,"invalid value",IF('Key ค่าไฟรายวัน'!F32=0,"0.00",IF('Key ค่าไฟรายวัน'!F32&lt;'Key ค่าไฟรายวัน'!E32,"Invalid value",('Key ค่าไฟรายวัน'!F32-'Key ค่าไฟรายวัน'!E32)*$F32)))</f>
        <v>0.00</v>
      </c>
      <c r="I32" s="158" t="str">
        <f ca="1">IF('Key ค่าไฟรายวัน'!G32&lt;0,"invalid value",IF('Key ค่าไฟรายวัน'!G32=0,"0.00",IF('Key ค่าไฟรายวัน'!G32&lt;'Key ค่าไฟรายวัน'!F32,"Invalid value",('Key ค่าไฟรายวัน'!G32-'Key ค่าไฟรายวัน'!F32)*$F32)))</f>
        <v>0.00</v>
      </c>
      <c r="J32" s="335" t="str">
        <f ca="1"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K32" s="335" t="str">
        <f ca="1"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L32" s="312" t="str">
        <f ca="1"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M32" s="207" t="str">
        <f ca="1"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N32" s="207" t="str">
        <f ca="1">IF('Key ค่าไฟรายวัน'!L32&lt;0,"invalid value",IF('Key ค่าไฟรายวัน'!L32=0,"0.00",IF('Key ค่าไฟรายวัน'!L32&lt;'Key ค่าไฟรายวัน'!K32,"Invalid value",('Key ค่าไฟรายวัน'!L32-'Key ค่าไฟรายวัน'!K32)*$F32)))</f>
        <v>0.00</v>
      </c>
      <c r="O32" s="207" t="str">
        <f ca="1"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P32" s="158" t="str">
        <f ca="1"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Q32" s="158" t="str">
        <f ca="1"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R32" s="335" t="str">
        <f ca="1"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S32" s="158" t="str">
        <f ca="1"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T32" s="158" t="str">
        <f ca="1"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U32" s="158" t="str">
        <f ca="1"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V32" s="158" t="str">
        <f ca="1"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W32" s="158" t="str">
        <f ca="1"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X32" s="335" t="str">
        <f ca="1"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Y32" s="312" t="str">
        <f ca="1"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Z32" s="207" t="str">
        <f ca="1"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AA32" s="207" t="str">
        <f ca="1"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AB32" s="312" t="str">
        <f ca="1"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AC32" s="158" t="str">
        <f ca="1"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D32" s="158" t="str">
        <f ca="1"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E32" s="312" t="str">
        <f ca="1"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F32" s="312" t="str">
        <f ca="1"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G32" s="207" t="str">
        <f ca="1"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H32" s="207" t="str">
        <f ca="1"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I32" s="207" t="str">
        <f ca="1"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J32" s="207" t="str">
        <f ca="1"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K32" s="207" t="str">
        <f ca="1"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L32" s="39"/>
      <c r="AM32" s="39"/>
      <c r="AN32" s="39"/>
      <c r="AO32" s="39"/>
      <c r="AP32" s="39"/>
      <c r="AQ32" s="39"/>
      <c r="AR32" s="39"/>
      <c r="AS32" s="39"/>
    </row>
    <row r="33" spans="1:52" s="401" customFormat="1" ht="24.75" customHeight="1">
      <c r="B33" s="402" t="s">
        <v>40</v>
      </c>
      <c r="C33" s="403" t="s">
        <v>40</v>
      </c>
      <c r="D33" s="404"/>
      <c r="E33" s="404"/>
      <c r="F33" s="202">
        <v>1</v>
      </c>
      <c r="G33" s="208" t="str">
        <f ca="1">IF('Key ค่าไฟรายวัน'!E33&lt;0,"invalid value",IF('Key ค่าไฟรายวัน'!E33=0,"0.00",IF('Key ค่าไฟรายวัน'!E33&lt;'Key ค่าไฟรายวัน'!D33,"Invalid value",('Key ค่าไฟรายวัน'!E33-'Key ค่าไฟรายวัน'!D33)*$F33)))</f>
        <v>0.00</v>
      </c>
      <c r="H33" s="208" t="str">
        <f ca="1">IF('Key ค่าไฟรายวัน'!F33&lt;0,"invalid value",IF('Key ค่าไฟรายวัน'!F33=0,"0.00",IF('Key ค่าไฟรายวัน'!F33&lt;'Key ค่าไฟรายวัน'!E33,"Invalid value",('Key ค่าไฟรายวัน'!F33-'Key ค่าไฟรายวัน'!E33)*$F33)))</f>
        <v>0.00</v>
      </c>
      <c r="I33" s="208" t="str">
        <f ca="1">IF('Key ค่าไฟรายวัน'!G33&lt;0,"invalid value",IF('Key ค่าไฟรายวัน'!G33=0,"0.00",IF('Key ค่าไฟรายวัน'!G33&lt;'Key ค่าไฟรายวัน'!F33,"Invalid value",('Key ค่าไฟรายวัน'!G33-'Key ค่าไฟรายวัน'!F33)*$F33)))</f>
        <v>0.00</v>
      </c>
      <c r="J33" s="208" t="str">
        <f ca="1"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K33" s="387" t="str">
        <f ca="1"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L33" s="208" t="str">
        <f ca="1"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M33" s="208" t="str">
        <f ca="1"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N33" s="208" t="str">
        <f ca="1"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O33" s="208" t="str">
        <f ca="1"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P33" s="387" t="str">
        <f ca="1"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Q33" s="387" t="str">
        <f ca="1"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R33" s="387" t="str">
        <f ca="1"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S33" s="387" t="str">
        <f ca="1"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T33" s="387" t="str">
        <f ca="1"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U33" s="387" t="str">
        <f ca="1"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V33" s="387" t="str">
        <f ca="1"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W33" s="387" t="str">
        <f ca="1"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X33" s="208" t="str">
        <f ca="1"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Y33" s="208" t="str">
        <f ca="1"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Z33" s="208" t="str">
        <f ca="1"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AA33" s="208" t="str">
        <f ca="1"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AB33" s="208" t="str">
        <f ca="1"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AC33" s="208" t="str">
        <f ca="1"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D33" s="208" t="str">
        <f ca="1"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E33" s="208" t="str">
        <f ca="1"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F33" s="208" t="str">
        <f ca="1"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G33" s="208" t="str">
        <f ca="1"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H33" s="208" t="str">
        <f ca="1"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I33" s="208" t="str">
        <f ca="1"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J33" s="208" t="str">
        <f ca="1"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K33" s="208" t="str">
        <f ca="1"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L33" s="388"/>
      <c r="AM33" s="388"/>
      <c r="AN33" s="388"/>
      <c r="AO33" s="388"/>
      <c r="AP33" s="388"/>
      <c r="AQ33" s="388"/>
      <c r="AR33" s="388"/>
      <c r="AS33" s="388"/>
      <c r="AT33" s="405"/>
      <c r="AU33" s="405"/>
      <c r="AV33" s="405"/>
      <c r="AW33" s="405"/>
      <c r="AX33" s="405"/>
      <c r="AY33" s="405"/>
      <c r="AZ33" s="405"/>
    </row>
    <row r="34" spans="1:52" s="392" customFormat="1" ht="24.75" customHeight="1">
      <c r="B34" s="402" t="s">
        <v>41</v>
      </c>
      <c r="C34" s="403" t="s">
        <v>41</v>
      </c>
      <c r="D34" s="406"/>
      <c r="E34" s="406"/>
      <c r="F34" s="202">
        <v>1</v>
      </c>
      <c r="G34" s="208" t="str">
        <f ca="1">IF('Key ค่าไฟรายวัน'!E34&lt;0,"invalid value",IF('Key ค่าไฟรายวัน'!E34=0,"0.00",IF('Key ค่าไฟรายวัน'!E34&lt;'Key ค่าไฟรายวัน'!D34,"Invalid value",('Key ค่าไฟรายวัน'!E34-'Key ค่าไฟรายวัน'!D34)*$F34)))</f>
        <v>0.00</v>
      </c>
      <c r="H34" s="208" t="str">
        <f ca="1">IF('Key ค่าไฟรายวัน'!F34&lt;0,"invalid value",IF('Key ค่าไฟรายวัน'!F34=0,"0.00",IF('Key ค่าไฟรายวัน'!F34&lt;'Key ค่าไฟรายวัน'!E34,"Invalid value",('Key ค่าไฟรายวัน'!F34-'Key ค่าไฟรายวัน'!E34)*$F34)))</f>
        <v>0.00</v>
      </c>
      <c r="I34" s="208" t="str">
        <f ca="1">IF('Key ค่าไฟรายวัน'!G34&lt;0,"invalid value",IF('Key ค่าไฟรายวัน'!G34=0,"0.00",IF('Key ค่าไฟรายวัน'!G34&lt;'Key ค่าไฟรายวัน'!F34,"Invalid value",('Key ค่าไฟรายวัน'!G34-'Key ค่าไฟรายวัน'!F34)*$F34)))</f>
        <v>0.00</v>
      </c>
      <c r="J34" s="208" t="str">
        <f ca="1"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K34" s="387" t="str">
        <f ca="1"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L34" s="208" t="str">
        <f ca="1"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M34" s="208" t="str">
        <f ca="1"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N34" s="208" t="str">
        <f ca="1"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O34" s="208" t="str">
        <f ca="1"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P34" s="387" t="str">
        <f ca="1"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Q34" s="387" t="str">
        <f ca="1"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R34" s="387" t="str">
        <f ca="1"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S34" s="387" t="str">
        <f ca="1"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T34" s="387" t="str">
        <f ca="1"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U34" s="387" t="str">
        <f ca="1"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V34" s="387" t="str">
        <f ca="1"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W34" s="387" t="str">
        <f ca="1">IF('Key ค่าไฟรายวัน'!U34&lt;0,"invalid value",IF('Key ค่าไฟรายวัน'!U34=0,"0.00",IF('Key ค่าไฟรายวัน'!U34&lt;'Key ค่าไฟรายวัน'!T34,"Invalid value",('Key ค่าไฟรายวัน'!U34-'Key ค่าไฟรายวัน'!T34)*$F34)))</f>
        <v>0.00</v>
      </c>
      <c r="X34" s="208" t="str">
        <f ca="1"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Y34" s="208" t="str">
        <f ca="1"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Z34" s="208" t="str">
        <f ca="1"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AA34" s="208" t="str">
        <f ca="1"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AB34" s="208" t="str">
        <f ca="1"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AC34" s="208" t="str">
        <f ca="1"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D34" s="208" t="str">
        <f ca="1"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E34" s="208">
        <v>0</v>
      </c>
      <c r="AF34" s="208" t="str">
        <f ca="1"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G34" s="208" t="str">
        <f ca="1"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H34" s="208" t="str">
        <f ca="1"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I34" s="208" t="str">
        <f ca="1"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J34" s="208" t="str">
        <f ca="1"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K34" s="208" t="str">
        <f ca="1"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</row>
    <row r="35" spans="1:52" s="4" customFormat="1" ht="24.75" customHeight="1">
      <c r="A35" s="267"/>
      <c r="B35" s="189" t="s">
        <v>84</v>
      </c>
      <c r="C35" s="60"/>
      <c r="D35" s="63"/>
      <c r="E35" s="63"/>
      <c r="F35" s="14">
        <v>1</v>
      </c>
      <c r="G35" s="312" t="str">
        <f ca="1">IF('Key ค่าไฟรายวัน'!E35&lt;0,"invalid value",IF('Key ค่าไฟรายวัน'!E35=0,"0.00",IF('Key ค่าไฟรายวัน'!E35&lt;'Key ค่าไฟรายวัน'!D35,"Invalid value",('Key ค่าไฟรายวัน'!E35-'Key ค่าไฟรายวัน'!D35)*$F35)))</f>
        <v>0.00</v>
      </c>
      <c r="H35" s="207" t="str">
        <f ca="1">IF('Key ค่าไฟรายวัน'!F35&lt;0,"invalid value",IF('Key ค่าไฟรายวัน'!F35=0,"0.00",IF('Key ค่าไฟรายวัน'!F35&lt;'Key ค่าไฟรายวัน'!E35,"Invalid value",('Key ค่าไฟรายวัน'!F35-'Key ค่าไฟรายวัน'!E35)*$F35)))</f>
        <v>0.00</v>
      </c>
      <c r="I35" s="158" t="str">
        <f ca="1">IF('Key ค่าไฟรายวัน'!G35&lt;0,"invalid value",IF('Key ค่าไฟรายวัน'!G35=0,"0.00",IF('Key ค่าไฟรายวัน'!G35&lt;'Key ค่าไฟรายวัน'!F35,"Invalid value",('Key ค่าไฟรายวัน'!G35-'Key ค่าไฟรายวัน'!F35)*$F35)))</f>
        <v>0.00</v>
      </c>
      <c r="J35" s="335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K35" s="335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L35" s="312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M35" s="207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N35" s="207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O35" s="207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P35" s="158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Q35" s="158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R35" s="335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S35" s="158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T35" s="158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U35" s="158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V35" s="158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W35" s="158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X35" s="312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Y35" s="312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Z35" s="207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AA35" s="207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AB35" s="312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AC35" s="158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D35" s="158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E35" s="312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F35" s="312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G35" s="207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H35" s="207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I35" s="207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J35" s="207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K35" s="207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L35" s="39"/>
      <c r="AM35" s="39"/>
      <c r="AN35" s="39"/>
      <c r="AO35" s="39"/>
      <c r="AP35" s="39"/>
      <c r="AQ35" s="39"/>
      <c r="AR35" s="39"/>
      <c r="AS35" s="39"/>
      <c r="AT35" s="3"/>
      <c r="AU35" s="3"/>
      <c r="AV35" s="3"/>
      <c r="AW35" s="3"/>
      <c r="AX35" s="3"/>
      <c r="AY35" s="3"/>
      <c r="AZ35" s="3"/>
    </row>
    <row r="36" spans="1:52" s="4" customFormat="1" ht="24.75" customHeight="1">
      <c r="A36" s="267"/>
      <c r="B36" s="189" t="s">
        <v>85</v>
      </c>
      <c r="C36" s="60"/>
      <c r="D36" s="63"/>
      <c r="E36" s="63"/>
      <c r="F36" s="14">
        <v>1</v>
      </c>
      <c r="G36" s="312" t="str">
        <f ca="1">IF('Key ค่าไฟรายวัน'!E36&lt;0,"invalid value",IF('Key ค่าไฟรายวัน'!E36=0,"0.00",IF('Key ค่าไฟรายวัน'!E36&lt;'Key ค่าไฟรายวัน'!D36,"Invalid value",('Key ค่าไฟรายวัน'!E36-'Key ค่าไฟรายวัน'!D36)*$F36)))</f>
        <v>0.00</v>
      </c>
      <c r="H36" s="207" t="str">
        <f ca="1">IF('Key ค่าไฟรายวัน'!F36&lt;0,"invalid value",IF('Key ค่าไฟรายวัน'!F36=0,"0.00",IF('Key ค่าไฟรายวัน'!F36&lt;'Key ค่าไฟรายวัน'!E36,"Invalid value",('Key ค่าไฟรายวัน'!F36-'Key ค่าไฟรายวัน'!E36)*$F36)))</f>
        <v>0.00</v>
      </c>
      <c r="I36" s="207" t="str">
        <f ca="1">IF('Key ค่าไฟรายวัน'!G36&lt;0,"invalid value",IF('Key ค่าไฟรายวัน'!G36=0,"0.00",IF('Key ค่าไฟรายวัน'!G36&lt;'Key ค่าไฟรายวัน'!F36,"Invalid value",('Key ค่าไฟรายวัน'!G36-'Key ค่าไฟรายวัน'!F36)*$F36)))</f>
        <v>0.00</v>
      </c>
      <c r="J36" s="312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K36" s="312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L36" s="312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M36" s="207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N36" s="207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O36" s="207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P36" s="207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Q36" s="207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R36" s="312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S36" s="207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T36" s="207" t="str">
        <f ca="1">IF('Key ค่าไฟรายวัน'!R36&lt;0,"invalid value",IF('Key ค่าไฟรายวัน'!R36=0,"0.00",IF('Key ค่าไฟรายวัน'!R36&lt;'Key ค่าไฟรายวัน'!Q36,"Invalid value",('Key ค่าไฟรายวัน'!R36-'Key ค่าไฟรายวัน'!Q36)*$F36)))</f>
        <v>0.00</v>
      </c>
      <c r="U36" s="207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V36" s="207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W36" s="207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X36" s="312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Y36" s="312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Z36" s="207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AA36" s="207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AB36" s="312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AC36" s="207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D36" s="207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E36" s="312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F36" s="312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G36" s="207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H36" s="207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I36" s="207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J36" s="207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K36" s="207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  <c r="AL36" s="39"/>
      <c r="AM36" s="39"/>
      <c r="AN36" s="39"/>
      <c r="AO36" s="39"/>
      <c r="AP36" s="39"/>
      <c r="AQ36" s="39"/>
      <c r="AR36" s="39"/>
      <c r="AS36" s="39"/>
      <c r="AT36" s="3"/>
      <c r="AU36" s="3"/>
      <c r="AV36" s="3"/>
      <c r="AW36" s="3"/>
      <c r="AX36" s="3"/>
      <c r="AY36" s="3"/>
      <c r="AZ36" s="3"/>
    </row>
    <row r="37" spans="1:52" s="386" customFormat="1" ht="24.75" customHeight="1">
      <c r="B37" s="407" t="s">
        <v>7</v>
      </c>
      <c r="C37" s="408" t="s">
        <v>7</v>
      </c>
      <c r="D37" s="400"/>
      <c r="E37" s="400"/>
      <c r="F37" s="202">
        <v>1</v>
      </c>
      <c r="G37" s="208">
        <v>0</v>
      </c>
      <c r="H37" s="208" t="str">
        <f ca="1">IF('Key ค่าไฟรายวัน'!F37&lt;0,"invalid value",IF('Key ค่าไฟรายวัน'!F37=0,"0.00",IF('Key ค่าไฟรายวัน'!F37&lt;'Key ค่าไฟรายวัน'!E37,"Invalid value",('Key ค่าไฟรายวัน'!F37-'Key ค่าไฟรายวัน'!E37)*$F37)))</f>
        <v>0.00</v>
      </c>
      <c r="I37" s="208" t="str">
        <f ca="1">IF('Key ค่าไฟรายวัน'!G37&lt;0,"invalid value",IF('Key ค่าไฟรายวัน'!G37=0,"0.00",IF('Key ค่าไฟรายวัน'!G37&lt;'Key ค่าไฟรายวัน'!F37,"Invalid value",('Key ค่าไฟรายวัน'!G37-'Key ค่าไฟรายวัน'!F37)*$F37)))</f>
        <v>0.00</v>
      </c>
      <c r="J37" s="208" t="str">
        <f ca="1"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K37" s="387" t="str">
        <f ca="1"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L37" s="208" t="str">
        <f ca="1"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M37" s="208" t="str">
        <f ca="1"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N37" s="208" t="str">
        <f ca="1"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O37" s="208" t="str">
        <f ca="1"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P37" s="387" t="str">
        <f ca="1"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Q37" s="387" t="str">
        <f ca="1"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R37" s="387" t="str">
        <f ca="1"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S37" s="387" t="str">
        <f ca="1"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T37" s="387" t="str">
        <f ca="1"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U37" s="387" t="str">
        <f ca="1"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V37" s="387" t="str">
        <f ca="1"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W37" s="387" t="str">
        <f ca="1">IF('Key ค่าไฟรายวัน'!U37&lt;0,"invalid value",IF('Key ค่าไฟรายวัน'!U37=0,"0.00",IF('Key ค่าไฟรายวัน'!U37&lt;'Key ค่าไฟรายวัน'!T37,"Invalid value",('Key ค่าไฟรายวัน'!U37-'Key ค่าไฟรายวัน'!T37)*$F37)))</f>
        <v>0.00</v>
      </c>
      <c r="X37" s="208" t="str">
        <f ca="1"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Y37" s="208" t="str">
        <f ca="1"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Z37" s="208" t="str">
        <f ca="1"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AA37" s="208" t="str">
        <f ca="1"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AB37" s="208" t="str">
        <f ca="1"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AC37" s="208" t="str">
        <f ca="1"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D37" s="208" t="str">
        <f ca="1"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E37" s="208" t="str">
        <f ca="1">IF('Key ค่าไฟรายวัน'!AC37&lt;0,"invalid value",IF('Key ค่าไฟรายวัน'!AC37=0,"0.00",IF('Key ค่าไฟรายวัน'!AC37&lt;'Key ค่าไฟรายวัน'!AB37,"Invalid value",('Key ค่าไฟรายวัน'!AC37-'Key ค่าไฟรายวัน'!AB37)*$F37)))</f>
        <v>0.00</v>
      </c>
      <c r="AF37" s="208" t="str">
        <f ca="1"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G37" s="208" t="str">
        <f ca="1"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H37" s="208" t="str">
        <f ca="1"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I37" s="208" t="str">
        <f ca="1"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J37" s="208" t="str">
        <f ca="1"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K37" s="208" t="str">
        <f ca="1"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L37" s="409"/>
      <c r="AM37" s="388"/>
      <c r="AN37" s="388"/>
      <c r="AO37" s="388"/>
      <c r="AP37" s="388"/>
      <c r="AQ37" s="388"/>
      <c r="AR37" s="388"/>
      <c r="AS37" s="388"/>
      <c r="AT37" s="390"/>
      <c r="AU37" s="390"/>
      <c r="AV37" s="390"/>
      <c r="AW37" s="390"/>
      <c r="AX37" s="390"/>
      <c r="AY37" s="390"/>
      <c r="AZ37" s="390"/>
    </row>
    <row r="38" spans="1:52" s="426" customFormat="1" ht="24.75" customHeight="1">
      <c r="A38" s="418"/>
      <c r="B38" s="419" t="s">
        <v>32</v>
      </c>
      <c r="C38" s="419" t="s">
        <v>32</v>
      </c>
      <c r="D38" s="420"/>
      <c r="E38" s="420"/>
      <c r="F38" s="421">
        <v>20</v>
      </c>
      <c r="G38" s="424" t="str">
        <f>IF('Key ค่าไฟรายวัน'!E38&lt;0,"invalid value",IF('Key ค่าไฟรายวัน'!E38=0,"0.00",IF('Key ค่าไฟรายวัน'!E38&lt;'Key ค่าไฟรายวัน'!D38,"Invalid value",('Key ค่าไฟรายวัน'!E38-'Key ค่าไฟรายวัน'!D38)*$F38)))</f>
        <v>0.00</v>
      </c>
      <c r="H38" s="424" t="str">
        <f>IF('Key ค่าไฟรายวัน'!F38&lt;0,"invalid value",IF('Key ค่าไฟรายวัน'!F38=0,"0.00",IF('Key ค่าไฟรายวัน'!F38&lt;'Key ค่าไฟรายวัน'!E38,"Invalid value",('Key ค่าไฟรายวัน'!F38-'Key ค่าไฟรายวัน'!E38)*$F38)))</f>
        <v>0.00</v>
      </c>
      <c r="I38" s="424" t="str">
        <f>IF('Key ค่าไฟรายวัน'!G38&lt;0,"invalid value",IF('Key ค่าไฟรายวัน'!G38=0,"0.00",IF('Key ค่าไฟรายวัน'!G38&lt;'Key ค่าไฟรายวัน'!F38,"Invalid value",('Key ค่าไฟรายวัน'!G38-'Key ค่าไฟรายวัน'!F38)*$F38)))</f>
        <v>0.00</v>
      </c>
      <c r="J38" s="424" t="str">
        <f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K38" s="424" t="str">
        <f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L38" s="424" t="str">
        <f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M38" s="424" t="str">
        <f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N38" s="424" t="str">
        <f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O38" s="430" t="str">
        <f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P38" s="424" t="str">
        <f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Q38" s="424" t="str">
        <f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R38" s="424" t="str">
        <f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S38" s="424" t="str">
        <f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T38" s="424" t="str">
        <f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U38" s="424" t="str">
        <f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V38" s="424" t="str">
        <f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W38" s="424" t="str">
        <f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X38" s="424" t="str">
        <f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Y38" s="424" t="str">
        <f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Z38" s="424" t="str">
        <f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AA38" s="424" t="str">
        <f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AB38" s="424" t="str">
        <f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AC38" s="424" t="str">
        <f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D38" s="424" t="str">
        <f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E38" s="424" t="str">
        <f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F38" s="424" t="str">
        <f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G38" s="424" t="str">
        <f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H38" s="424" t="str">
        <f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I38" s="424" t="str">
        <f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J38" s="424" t="str">
        <f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K38" s="424" t="str">
        <f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  <c r="AL38" s="425"/>
      <c r="AM38" s="425"/>
      <c r="AN38" s="425"/>
      <c r="AO38" s="425"/>
      <c r="AP38" s="425"/>
      <c r="AQ38" s="425"/>
      <c r="AR38" s="425"/>
      <c r="AS38" s="425"/>
    </row>
    <row r="39" spans="1:52" s="418" customFormat="1" ht="24.75" customHeight="1">
      <c r="B39" s="419" t="s">
        <v>34</v>
      </c>
      <c r="C39" s="419" t="s">
        <v>34</v>
      </c>
      <c r="D39" s="422"/>
      <c r="E39" s="422"/>
      <c r="F39" s="423">
        <v>20</v>
      </c>
      <c r="G39" s="424" t="str">
        <f>IF('Key ค่าไฟรายวัน'!E39&lt;0,"invalid value",IF('Key ค่าไฟรายวัน'!E39=0,"0.00",IF('Key ค่าไฟรายวัน'!E39&lt;'Key ค่าไฟรายวัน'!D39,"Invalid value",('Key ค่าไฟรายวัน'!E39-'Key ค่าไฟรายวัน'!D39)*$F39)))</f>
        <v>0.00</v>
      </c>
      <c r="H39" s="424" t="str">
        <f>IF('Key ค่าไฟรายวัน'!F39&lt;0,"invalid value",IF('Key ค่าไฟรายวัน'!F39=0,"0.00",IF('Key ค่าไฟรายวัน'!F39&lt;'Key ค่าไฟรายวัน'!E39,"Invalid value",('Key ค่าไฟรายวัน'!F39-'Key ค่าไฟรายวัน'!E39)*$F39)))</f>
        <v>0.00</v>
      </c>
      <c r="I39" s="424" t="str">
        <f>IF('Key ค่าไฟรายวัน'!G39&lt;0,"invalid value",IF('Key ค่าไฟรายวัน'!G39=0,"0.00",IF('Key ค่าไฟรายวัน'!G39&lt;'Key ค่าไฟรายวัน'!F39,"Invalid value",('Key ค่าไฟรายวัน'!G39-'Key ค่าไฟรายวัน'!F39)*$F39)))</f>
        <v>0.00</v>
      </c>
      <c r="J39" s="424" t="str">
        <f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K39" s="424" t="str">
        <f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L39" s="424" t="str">
        <f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M39" s="424" t="str">
        <f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N39" s="424" t="str">
        <f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O39" s="430" t="str">
        <f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P39" s="424" t="str">
        <f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Q39" s="424" t="str">
        <f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R39" s="424" t="str">
        <f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S39" s="424" t="str">
        <f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T39" s="424" t="str">
        <f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U39" s="424" t="str">
        <f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V39" s="424" t="str">
        <f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W39" s="424" t="str">
        <f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X39" s="424" t="str">
        <f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Y39" s="424" t="str">
        <f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Z39" s="424" t="str">
        <f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AA39" s="424" t="str">
        <f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AB39" s="424" t="str">
        <f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AC39" s="424" t="str">
        <f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D39" s="424" t="str">
        <f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E39" s="424" t="str">
        <f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F39" s="424" t="str">
        <f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G39" s="424" t="str">
        <f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H39" s="424" t="str">
        <f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I39" s="424" t="str">
        <f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J39" s="424" t="str">
        <f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K39" s="424" t="str">
        <f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  <c r="AL39" s="425"/>
      <c r="AM39" s="425"/>
      <c r="AN39" s="425"/>
      <c r="AO39" s="425"/>
      <c r="AP39" s="425"/>
      <c r="AQ39" s="425"/>
      <c r="AR39" s="425"/>
      <c r="AS39" s="425"/>
    </row>
    <row r="40" spans="1:52" s="410" customFormat="1" ht="24.75" customHeight="1">
      <c r="B40" s="411" t="s">
        <v>33</v>
      </c>
      <c r="C40" s="411" t="s">
        <v>33</v>
      </c>
      <c r="D40" s="415"/>
      <c r="E40" s="415"/>
      <c r="F40" s="416">
        <v>20</v>
      </c>
      <c r="G40" s="412" t="str">
        <f>IF('Key ค่าไฟรายวัน'!E40&lt;0,"invalid value",IF('Key ค่าไฟรายวัน'!E40=0,"0.00",IF('Key ค่าไฟรายวัน'!E40&lt;'Key ค่าไฟรายวัน'!D40,"Invalid value",('Key ค่าไฟรายวัน'!E40-'Key ค่าไฟรายวัน'!D40)*$F40)))</f>
        <v>0.00</v>
      </c>
      <c r="H40" s="412" t="str">
        <f>IF('Key ค่าไฟรายวัน'!F40&lt;0,"invalid value",IF('Key ค่าไฟรายวัน'!F40=0,"0.00",IF('Key ค่าไฟรายวัน'!F40&lt;'Key ค่าไฟรายวัน'!E40,"Invalid value",('Key ค่าไฟรายวัน'!F40-'Key ค่าไฟรายวัน'!E40)*$F40)))</f>
        <v>0.00</v>
      </c>
      <c r="I40" s="412" t="str">
        <f>IF('Key ค่าไฟรายวัน'!G40&lt;0,"invalid value",IF('Key ค่าไฟรายวัน'!G40=0,"0.00",IF('Key ค่าไฟรายวัน'!G40&lt;'Key ค่าไฟรายวัน'!F40,"Invalid value",('Key ค่าไฟรายวัน'!G40-'Key ค่าไฟรายวัน'!F40)*$F40)))</f>
        <v>0.00</v>
      </c>
      <c r="J40" s="412" t="str">
        <f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K40" s="413" t="str">
        <f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L40" s="412" t="str">
        <f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M40" s="412" t="str">
        <f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N40" s="412" t="str">
        <f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O40" s="412" t="str">
        <f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P40" s="413" t="str">
        <f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Q40" s="413" t="str">
        <f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R40" s="413" t="str">
        <f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S40" s="413" t="str">
        <f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T40" s="413" t="str">
        <f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U40" s="413" t="str">
        <f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V40" s="413" t="str">
        <f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W40" s="413" t="str">
        <f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X40" s="412" t="str">
        <f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Y40" s="412" t="str">
        <f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Z40" s="412" t="str">
        <f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AA40" s="412" t="str">
        <f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AB40" s="412" t="str">
        <f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AC40" s="412" t="str">
        <f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D40" s="412" t="str">
        <f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E40" s="412" t="str">
        <f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F40" s="412" t="str">
        <f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G40" s="412" t="str">
        <f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H40" s="412" t="str">
        <f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I40" s="412" t="str">
        <f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J40" s="412" t="str">
        <f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K40" s="412" t="str">
        <f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  <c r="AL40" s="414"/>
      <c r="AM40" s="414"/>
      <c r="AN40" s="414"/>
      <c r="AO40" s="414"/>
      <c r="AP40" s="414"/>
      <c r="AQ40" s="414"/>
      <c r="AR40" s="414"/>
      <c r="AS40" s="414"/>
      <c r="AT40" s="417"/>
      <c r="AU40" s="417"/>
      <c r="AV40" s="417"/>
      <c r="AW40" s="417"/>
      <c r="AX40" s="417"/>
      <c r="AY40" s="417"/>
      <c r="AZ40" s="417"/>
    </row>
    <row r="41" spans="1:52" s="4" customFormat="1" ht="15" customHeight="1">
      <c r="B41" s="1"/>
      <c r="C41" s="70"/>
      <c r="D41" s="1"/>
      <c r="E41" s="36"/>
      <c r="F41" s="69"/>
      <c r="G41" s="313"/>
      <c r="H41" s="209"/>
      <c r="I41" s="159"/>
      <c r="J41" s="336"/>
      <c r="K41" s="336"/>
      <c r="L41" s="336"/>
      <c r="M41" s="209"/>
      <c r="N41" s="209"/>
      <c r="O41" s="159"/>
      <c r="P41" s="159"/>
      <c r="Q41" s="159"/>
      <c r="R41" s="351"/>
      <c r="S41" s="159"/>
      <c r="T41" s="159"/>
      <c r="U41" s="159"/>
      <c r="V41" s="159"/>
      <c r="W41" s="159"/>
      <c r="X41" s="336"/>
      <c r="Y41" s="336"/>
      <c r="Z41" s="209"/>
      <c r="AA41" s="209"/>
      <c r="AB41" s="336"/>
      <c r="AC41" s="159"/>
      <c r="AD41" s="159"/>
      <c r="AE41" s="336"/>
      <c r="AF41" s="336"/>
      <c r="AG41" s="209"/>
      <c r="AH41" s="209"/>
      <c r="AI41" s="209"/>
      <c r="AJ41" s="209"/>
      <c r="AK41" s="209"/>
      <c r="AL41" s="39"/>
      <c r="AM41" s="39"/>
      <c r="AN41" s="39"/>
      <c r="AO41" s="39"/>
      <c r="AP41" s="39"/>
      <c r="AQ41" s="39"/>
      <c r="AR41" s="39"/>
      <c r="AS41" s="39"/>
      <c r="AT41" s="3"/>
      <c r="AU41" s="3"/>
      <c r="AV41" s="3"/>
      <c r="AW41" s="3"/>
      <c r="AX41" s="3"/>
      <c r="AY41" s="3"/>
      <c r="AZ41" s="3"/>
    </row>
    <row r="42" spans="1:52" ht="30" customHeight="1">
      <c r="A42" s="442" t="s">
        <v>130</v>
      </c>
      <c r="B42" s="442"/>
      <c r="C42" s="383" t="s">
        <v>125</v>
      </c>
      <c r="F42" s="21"/>
      <c r="AB42" s="314"/>
      <c r="AK42" s="210"/>
    </row>
    <row r="43" spans="1:52" ht="30" customHeight="1">
      <c r="A43" s="384" t="s">
        <v>126</v>
      </c>
      <c r="B43" s="384" t="s">
        <v>131</v>
      </c>
      <c r="C43" s="385" t="s">
        <v>127</v>
      </c>
      <c r="F43" s="21" t="s">
        <v>11</v>
      </c>
      <c r="G43" s="315">
        <f ca="1">G4+G23</f>
        <v>0</v>
      </c>
      <c r="H43" s="211">
        <f t="shared" ref="H43:AE43" ca="1" si="1">H4+H23</f>
        <v>0</v>
      </c>
      <c r="I43" s="161">
        <f t="shared" ca="1" si="1"/>
        <v>0</v>
      </c>
      <c r="J43" s="337">
        <f t="shared" ref="J43" ca="1" si="2">J4+J23</f>
        <v>0</v>
      </c>
      <c r="K43" s="337">
        <f ca="1">K4+K23</f>
        <v>0</v>
      </c>
      <c r="L43" s="315">
        <f t="shared" ca="1" si="1"/>
        <v>0</v>
      </c>
      <c r="M43" s="211">
        <f ca="1">M4+M23</f>
        <v>0</v>
      </c>
      <c r="N43" s="211">
        <f t="shared" ca="1" si="1"/>
        <v>0</v>
      </c>
      <c r="O43" s="161">
        <f t="shared" ca="1" si="1"/>
        <v>0</v>
      </c>
      <c r="P43" s="161">
        <f t="shared" ca="1" si="1"/>
        <v>0</v>
      </c>
      <c r="Q43" s="161">
        <f t="shared" ca="1" si="1"/>
        <v>0</v>
      </c>
      <c r="R43" s="337">
        <f t="shared" ca="1" si="1"/>
        <v>0</v>
      </c>
      <c r="S43" s="161">
        <f t="shared" ca="1" si="1"/>
        <v>0</v>
      </c>
      <c r="T43" s="161">
        <f t="shared" ca="1" si="1"/>
        <v>0</v>
      </c>
      <c r="U43" s="161">
        <f t="shared" ca="1" si="1"/>
        <v>0</v>
      </c>
      <c r="V43" s="161">
        <f t="shared" ca="1" si="1"/>
        <v>0</v>
      </c>
      <c r="W43" s="161">
        <f t="shared" ca="1" si="1"/>
        <v>0</v>
      </c>
      <c r="X43" s="315">
        <f t="shared" ca="1" si="1"/>
        <v>0</v>
      </c>
      <c r="Y43" s="315">
        <f t="shared" ca="1" si="1"/>
        <v>0</v>
      </c>
      <c r="Z43" s="211">
        <f t="shared" ca="1" si="1"/>
        <v>0</v>
      </c>
      <c r="AA43" s="211">
        <f t="shared" ca="1" si="1"/>
        <v>0</v>
      </c>
      <c r="AB43" s="315">
        <f t="shared" ca="1" si="1"/>
        <v>0</v>
      </c>
      <c r="AC43" s="161">
        <f t="shared" ca="1" si="1"/>
        <v>0</v>
      </c>
      <c r="AD43" s="161">
        <f t="shared" ca="1" si="1"/>
        <v>0</v>
      </c>
      <c r="AE43" s="315">
        <f t="shared" ca="1" si="1"/>
        <v>0</v>
      </c>
      <c r="AF43" s="315">
        <f t="shared" ref="AF43:AH43" ca="1" si="3">AF4+AF23</f>
        <v>0</v>
      </c>
      <c r="AG43" s="211">
        <f t="shared" ca="1" si="3"/>
        <v>0</v>
      </c>
      <c r="AH43" s="211">
        <f t="shared" ca="1" si="3"/>
        <v>0</v>
      </c>
      <c r="AI43" s="211">
        <f t="shared" ref="AI43:AJ43" ca="1" si="4">AI4+AI23</f>
        <v>0</v>
      </c>
      <c r="AJ43" s="211">
        <f t="shared" ca="1" si="4"/>
        <v>0</v>
      </c>
      <c r="AK43" s="211">
        <f t="shared" ref="AK43" ca="1" si="5">AK4+AK23</f>
        <v>0</v>
      </c>
    </row>
    <row r="44" spans="1:52" ht="30" customHeight="1">
      <c r="A44" s="384" t="s">
        <v>128</v>
      </c>
      <c r="B44" s="384" t="s">
        <v>132</v>
      </c>
      <c r="C44" s="385" t="s">
        <v>127</v>
      </c>
      <c r="F44" s="21"/>
      <c r="G44" s="315"/>
      <c r="H44" s="211"/>
      <c r="I44" s="161"/>
      <c r="J44" s="337"/>
      <c r="K44" s="337"/>
      <c r="L44" s="315"/>
      <c r="AB44" s="314"/>
      <c r="AK44" s="210"/>
    </row>
    <row r="45" spans="1:52" ht="30" customHeight="1">
      <c r="A45" s="384" t="s">
        <v>129</v>
      </c>
      <c r="B45" s="384" t="s">
        <v>133</v>
      </c>
      <c r="C45" s="385" t="s">
        <v>127</v>
      </c>
      <c r="F45" s="21" t="s">
        <v>12</v>
      </c>
      <c r="G45" s="315">
        <f t="shared" ref="G45:AE45" ca="1" si="6">G1-G43</f>
        <v>0</v>
      </c>
      <c r="H45" s="211">
        <f t="shared" ca="1" si="6"/>
        <v>0</v>
      </c>
      <c r="I45" s="161">
        <f t="shared" ca="1" si="6"/>
        <v>0</v>
      </c>
      <c r="J45" s="337">
        <f t="shared" ref="J45:K45" ca="1" si="7">J1-J43</f>
        <v>0</v>
      </c>
      <c r="K45" s="337">
        <f t="shared" ca="1" si="7"/>
        <v>0</v>
      </c>
      <c r="L45" s="315">
        <f ca="1">L1-L43</f>
        <v>0</v>
      </c>
      <c r="M45" s="225">
        <f t="shared" ca="1" si="6"/>
        <v>0</v>
      </c>
      <c r="N45" s="225">
        <f t="shared" ca="1" si="6"/>
        <v>0</v>
      </c>
      <c r="O45" s="178">
        <f ca="1">O1-O43</f>
        <v>0</v>
      </c>
      <c r="P45" s="178">
        <f t="shared" ca="1" si="6"/>
        <v>0</v>
      </c>
      <c r="Q45" s="178">
        <f t="shared" ca="1" si="6"/>
        <v>0</v>
      </c>
      <c r="R45" s="352">
        <f t="shared" ca="1" si="6"/>
        <v>0</v>
      </c>
      <c r="S45" s="178">
        <f t="shared" ca="1" si="6"/>
        <v>0</v>
      </c>
      <c r="T45" s="178">
        <f t="shared" ca="1" si="6"/>
        <v>0</v>
      </c>
      <c r="U45" s="178">
        <f t="shared" ca="1" si="6"/>
        <v>0</v>
      </c>
      <c r="V45" s="178">
        <f t="shared" ca="1" si="6"/>
        <v>0</v>
      </c>
      <c r="W45" s="178">
        <f t="shared" ca="1" si="6"/>
        <v>0</v>
      </c>
      <c r="X45" s="332">
        <f t="shared" ca="1" si="6"/>
        <v>0</v>
      </c>
      <c r="Y45" s="332">
        <f t="shared" ca="1" si="6"/>
        <v>0</v>
      </c>
      <c r="Z45" s="225">
        <f t="shared" ca="1" si="6"/>
        <v>0</v>
      </c>
      <c r="AA45" s="225">
        <f t="shared" ca="1" si="6"/>
        <v>0</v>
      </c>
      <c r="AB45" s="332">
        <f t="shared" ca="1" si="6"/>
        <v>0</v>
      </c>
      <c r="AC45" s="178">
        <f t="shared" ca="1" si="6"/>
        <v>0</v>
      </c>
      <c r="AD45" s="178">
        <f t="shared" ca="1" si="6"/>
        <v>0</v>
      </c>
      <c r="AE45" s="332">
        <f t="shared" ca="1" si="6"/>
        <v>0</v>
      </c>
      <c r="AF45" s="332">
        <f t="shared" ref="AF45:AH45" ca="1" si="8">AF1-AF43</f>
        <v>0</v>
      </c>
      <c r="AG45" s="225">
        <f t="shared" ca="1" si="8"/>
        <v>0</v>
      </c>
      <c r="AH45" s="225">
        <f t="shared" ca="1" si="8"/>
        <v>0</v>
      </c>
      <c r="AI45" s="225">
        <f t="shared" ref="AI45:AJ45" ca="1" si="9">AI1-AI43</f>
        <v>0</v>
      </c>
      <c r="AJ45" s="225">
        <f t="shared" ca="1" si="9"/>
        <v>0</v>
      </c>
      <c r="AK45" s="225">
        <f t="shared" ref="AK45" ca="1" si="10">AK1-AK43</f>
        <v>0</v>
      </c>
    </row>
    <row r="46" spans="1:52" ht="15" customHeight="1">
      <c r="B46" s="204"/>
      <c r="C46" s="1"/>
      <c r="F46" s="21"/>
      <c r="J46" s="338"/>
      <c r="K46" s="338"/>
      <c r="AB46" s="314"/>
      <c r="AK46" s="210"/>
    </row>
    <row r="47" spans="1:52" ht="15" customHeight="1">
      <c r="C47" s="1"/>
      <c r="F47" s="21"/>
      <c r="J47" s="338"/>
      <c r="K47" s="338"/>
      <c r="AB47" s="314"/>
      <c r="AK47" s="210"/>
      <c r="AT47" s="43"/>
      <c r="AU47" s="43"/>
    </row>
    <row r="48" spans="1:52" ht="48" customHeight="1">
      <c r="B48" s="248"/>
      <c r="C48" s="49"/>
      <c r="D48" s="34" t="s">
        <v>42</v>
      </c>
      <c r="E48" s="107" t="s">
        <v>4</v>
      </c>
      <c r="F48" s="34" t="s">
        <v>13</v>
      </c>
      <c r="G48" s="316">
        <f ca="1">G4+G23</f>
        <v>0</v>
      </c>
      <c r="H48" s="216">
        <f ca="1">H4+H23</f>
        <v>0</v>
      </c>
      <c r="I48" s="247">
        <f t="shared" ref="I48:AE48" ca="1" si="11">I4+I23</f>
        <v>0</v>
      </c>
      <c r="J48" s="339">
        <f t="shared" ref="J48:K48" ca="1" si="12">J4+J23</f>
        <v>0</v>
      </c>
      <c r="K48" s="339">
        <f t="shared" ca="1" si="12"/>
        <v>0</v>
      </c>
      <c r="L48" s="316">
        <f t="shared" ca="1" si="11"/>
        <v>0</v>
      </c>
      <c r="M48" s="246">
        <f t="shared" ca="1" si="11"/>
        <v>0</v>
      </c>
      <c r="N48" s="246">
        <f t="shared" ca="1" si="11"/>
        <v>0</v>
      </c>
      <c r="O48" s="247">
        <f t="shared" ca="1" si="11"/>
        <v>0</v>
      </c>
      <c r="P48" s="247">
        <f t="shared" ca="1" si="11"/>
        <v>0</v>
      </c>
      <c r="Q48" s="247">
        <f t="shared" ca="1" si="11"/>
        <v>0</v>
      </c>
      <c r="R48" s="339">
        <f t="shared" ca="1" si="11"/>
        <v>0</v>
      </c>
      <c r="S48" s="247">
        <f t="shared" ca="1" si="11"/>
        <v>0</v>
      </c>
      <c r="T48" s="247">
        <f t="shared" ca="1" si="11"/>
        <v>0</v>
      </c>
      <c r="U48" s="247">
        <f t="shared" ca="1" si="11"/>
        <v>0</v>
      </c>
      <c r="V48" s="247">
        <f t="shared" ca="1" si="11"/>
        <v>0</v>
      </c>
      <c r="W48" s="247">
        <f t="shared" ca="1" si="11"/>
        <v>0</v>
      </c>
      <c r="X48" s="316">
        <f t="shared" ca="1" si="11"/>
        <v>0</v>
      </c>
      <c r="Y48" s="316">
        <f ca="1">Y4+Y23</f>
        <v>0</v>
      </c>
      <c r="Z48" s="246">
        <f t="shared" ca="1" si="11"/>
        <v>0</v>
      </c>
      <c r="AA48" s="246">
        <f t="shared" ca="1" si="11"/>
        <v>0</v>
      </c>
      <c r="AB48" s="316">
        <f t="shared" ca="1" si="11"/>
        <v>0</v>
      </c>
      <c r="AC48" s="247">
        <f ca="1">AC4+AC23</f>
        <v>0</v>
      </c>
      <c r="AD48" s="247">
        <f t="shared" ca="1" si="11"/>
        <v>0</v>
      </c>
      <c r="AE48" s="316">
        <f t="shared" ca="1" si="11"/>
        <v>0</v>
      </c>
      <c r="AF48" s="316">
        <f t="shared" ref="AF48:AH48" ca="1" si="13">AF4+AF23</f>
        <v>0</v>
      </c>
      <c r="AG48" s="246">
        <f t="shared" ca="1" si="13"/>
        <v>0</v>
      </c>
      <c r="AH48" s="246">
        <f t="shared" ca="1" si="13"/>
        <v>0</v>
      </c>
      <c r="AI48" s="246">
        <f t="shared" ref="AI48:AJ48" ca="1" si="14">AI4+AI23</f>
        <v>0</v>
      </c>
      <c r="AJ48" s="246">
        <f t="shared" ca="1" si="14"/>
        <v>0</v>
      </c>
      <c r="AK48" s="246">
        <f t="shared" ref="AK48" ca="1" si="15">AK4+AK23</f>
        <v>0</v>
      </c>
      <c r="AL48" s="42"/>
      <c r="AM48" s="42"/>
      <c r="AN48" s="42"/>
      <c r="AO48" s="42"/>
      <c r="AP48" s="42"/>
      <c r="AQ48" s="42"/>
      <c r="AR48" s="42"/>
      <c r="AS48" s="42"/>
      <c r="AT48" s="43"/>
      <c r="AU48" s="43"/>
    </row>
    <row r="49" spans="1:47" ht="15" customHeight="1">
      <c r="B49" s="255" t="s">
        <v>78</v>
      </c>
      <c r="C49" s="49"/>
      <c r="D49" s="34"/>
      <c r="E49" s="107" t="s">
        <v>2</v>
      </c>
      <c r="F49" s="194" t="s">
        <v>2</v>
      </c>
      <c r="G49" s="317">
        <f ca="1">G22+G37+G20</f>
        <v>0</v>
      </c>
      <c r="H49" s="212">
        <f ca="1">H22+H37+H20</f>
        <v>0</v>
      </c>
      <c r="I49" s="162">
        <f t="shared" ref="I49:AE49" ca="1" si="16">I22+I37+I20</f>
        <v>0</v>
      </c>
      <c r="J49" s="340">
        <f t="shared" ref="J49:K49" ca="1" si="17">J22+J37+J20</f>
        <v>0</v>
      </c>
      <c r="K49" s="340">
        <f t="shared" ca="1" si="17"/>
        <v>0</v>
      </c>
      <c r="L49" s="317">
        <f ca="1">L22+L37+L20</f>
        <v>0</v>
      </c>
      <c r="M49" s="212">
        <f ca="1">M22+M37+M20</f>
        <v>0</v>
      </c>
      <c r="N49" s="212">
        <f t="shared" ca="1" si="16"/>
        <v>0</v>
      </c>
      <c r="O49" s="162">
        <f t="shared" ca="1" si="16"/>
        <v>0</v>
      </c>
      <c r="P49" s="162">
        <f t="shared" ca="1" si="16"/>
        <v>0</v>
      </c>
      <c r="Q49" s="162">
        <f t="shared" ca="1" si="16"/>
        <v>0</v>
      </c>
      <c r="R49" s="340">
        <f t="shared" ca="1" si="16"/>
        <v>0</v>
      </c>
      <c r="S49" s="162">
        <f t="shared" ca="1" si="16"/>
        <v>0</v>
      </c>
      <c r="T49" s="162">
        <f t="shared" ca="1" si="16"/>
        <v>0</v>
      </c>
      <c r="U49" s="162">
        <f t="shared" ca="1" si="16"/>
        <v>0</v>
      </c>
      <c r="V49" s="162">
        <f ca="1">V22+V37+V20</f>
        <v>0</v>
      </c>
      <c r="W49" s="162">
        <f ca="1">W22+W37+W20</f>
        <v>0</v>
      </c>
      <c r="X49" s="317">
        <f t="shared" ca="1" si="16"/>
        <v>0</v>
      </c>
      <c r="Y49" s="317">
        <f ca="1">Y22+Y37+Y20</f>
        <v>0</v>
      </c>
      <c r="Z49" s="212">
        <f ca="1">Z22+Z37+Z20</f>
        <v>0</v>
      </c>
      <c r="AA49" s="212">
        <f ca="1">AA22+AA37+AA20</f>
        <v>0</v>
      </c>
      <c r="AB49" s="317">
        <f t="shared" ca="1" si="16"/>
        <v>0</v>
      </c>
      <c r="AC49" s="162">
        <f t="shared" ca="1" si="16"/>
        <v>0</v>
      </c>
      <c r="AD49" s="162">
        <f t="shared" ca="1" si="16"/>
        <v>0</v>
      </c>
      <c r="AE49" s="317">
        <f t="shared" ca="1" si="16"/>
        <v>0</v>
      </c>
      <c r="AF49" s="317">
        <f t="shared" ref="AF49:AH49" ca="1" si="18">AF22+AF37+AF20</f>
        <v>0</v>
      </c>
      <c r="AG49" s="212">
        <f t="shared" ca="1" si="18"/>
        <v>0</v>
      </c>
      <c r="AH49" s="212">
        <f t="shared" ca="1" si="18"/>
        <v>0</v>
      </c>
      <c r="AI49" s="212">
        <f t="shared" ref="AI49:AJ49" ca="1" si="19">AI22+AI37+AI20</f>
        <v>0</v>
      </c>
      <c r="AJ49" s="212">
        <f t="shared" ca="1" si="19"/>
        <v>0</v>
      </c>
      <c r="AK49" s="212">
        <f t="shared" ref="AK49" ca="1" si="20">AK22+AK37+AK20</f>
        <v>0</v>
      </c>
      <c r="AL49" s="42"/>
      <c r="AM49" s="42"/>
      <c r="AN49" s="42"/>
      <c r="AO49" s="42"/>
      <c r="AP49" s="42"/>
      <c r="AQ49" s="42"/>
      <c r="AR49" s="42"/>
      <c r="AS49" s="42"/>
      <c r="AT49" s="43"/>
      <c r="AU49" s="43"/>
    </row>
    <row r="50" spans="1:47" ht="15" customHeight="1">
      <c r="C50" s="49"/>
      <c r="D50" s="34"/>
      <c r="E50" s="107" t="s">
        <v>4</v>
      </c>
      <c r="F50" s="195" t="s">
        <v>8</v>
      </c>
      <c r="G50" s="317">
        <f ca="1">G28+G9+G17</f>
        <v>0</v>
      </c>
      <c r="H50" s="212">
        <f ca="1">H28+H9+H17</f>
        <v>0</v>
      </c>
      <c r="I50" s="162">
        <f t="shared" ref="I50:K50" ca="1" si="21">I28+I9+I17</f>
        <v>0</v>
      </c>
      <c r="J50" s="340">
        <f t="shared" ca="1" si="21"/>
        <v>0</v>
      </c>
      <c r="K50" s="340">
        <f t="shared" ca="1" si="21"/>
        <v>0</v>
      </c>
      <c r="L50" s="317">
        <f ca="1">L28+L9+L17</f>
        <v>0</v>
      </c>
      <c r="M50" s="212">
        <f t="shared" ref="M50:AE50" ca="1" si="22">M28+M9+M17</f>
        <v>0</v>
      </c>
      <c r="N50" s="212">
        <f t="shared" ca="1" si="22"/>
        <v>0</v>
      </c>
      <c r="O50" s="162">
        <f t="shared" ca="1" si="22"/>
        <v>0</v>
      </c>
      <c r="P50" s="162">
        <f t="shared" ca="1" si="22"/>
        <v>0</v>
      </c>
      <c r="Q50" s="162">
        <f t="shared" ca="1" si="22"/>
        <v>0</v>
      </c>
      <c r="R50" s="340">
        <f ca="1">R28+R9+R17</f>
        <v>0</v>
      </c>
      <c r="S50" s="162">
        <f t="shared" ca="1" si="22"/>
        <v>0</v>
      </c>
      <c r="T50" s="162">
        <f t="shared" ca="1" si="22"/>
        <v>0</v>
      </c>
      <c r="U50" s="162">
        <f t="shared" ca="1" si="22"/>
        <v>0</v>
      </c>
      <c r="V50" s="162">
        <f ca="1">V28+V9+V17</f>
        <v>0</v>
      </c>
      <c r="W50" s="162">
        <f ca="1">W28+W9+W17</f>
        <v>0</v>
      </c>
      <c r="X50" s="317">
        <f t="shared" ca="1" si="22"/>
        <v>0</v>
      </c>
      <c r="Y50" s="317">
        <f ca="1">Y28+Y9+Y17</f>
        <v>0</v>
      </c>
      <c r="Z50" s="212">
        <f t="shared" ca="1" si="22"/>
        <v>0</v>
      </c>
      <c r="AA50" s="212">
        <f ca="1">AA28+AA9+AA17</f>
        <v>0</v>
      </c>
      <c r="AB50" s="317">
        <f t="shared" ca="1" si="22"/>
        <v>0</v>
      </c>
      <c r="AC50" s="162">
        <f t="shared" ca="1" si="22"/>
        <v>0</v>
      </c>
      <c r="AD50" s="162">
        <f t="shared" ca="1" si="22"/>
        <v>0</v>
      </c>
      <c r="AE50" s="317">
        <f t="shared" ca="1" si="22"/>
        <v>0</v>
      </c>
      <c r="AF50" s="317">
        <f t="shared" ref="AF50:AH50" ca="1" si="23">AF28+AF9+AF17</f>
        <v>0</v>
      </c>
      <c r="AG50" s="212">
        <f t="shared" ca="1" si="23"/>
        <v>0</v>
      </c>
      <c r="AH50" s="212">
        <f t="shared" ca="1" si="23"/>
        <v>0</v>
      </c>
      <c r="AI50" s="212">
        <f t="shared" ref="AI50:AJ50" ca="1" si="24">AI28+AI9+AI17</f>
        <v>0</v>
      </c>
      <c r="AJ50" s="212">
        <f t="shared" ca="1" si="24"/>
        <v>0</v>
      </c>
      <c r="AK50" s="212">
        <f t="shared" ref="AK50" ca="1" si="25">AK28+AK9+AK17</f>
        <v>0</v>
      </c>
      <c r="AL50" s="42"/>
      <c r="AM50" s="42"/>
      <c r="AN50" s="42"/>
      <c r="AO50" s="42"/>
      <c r="AP50" s="42"/>
      <c r="AQ50" s="42"/>
      <c r="AR50" s="42"/>
      <c r="AS50" s="42"/>
      <c r="AT50" s="43"/>
      <c r="AU50" s="43"/>
    </row>
    <row r="51" spans="1:47" ht="15" customHeight="1">
      <c r="C51" s="1"/>
      <c r="D51" s="34"/>
      <c r="E51" s="107" t="s">
        <v>4</v>
      </c>
      <c r="F51" s="197" t="s">
        <v>14</v>
      </c>
      <c r="G51" s="317">
        <f ca="1">G33+G34</f>
        <v>0</v>
      </c>
      <c r="H51" s="258">
        <f t="shared" ref="H51:AE51" ca="1" si="26">H33+H34</f>
        <v>0</v>
      </c>
      <c r="I51" s="259">
        <f t="shared" ca="1" si="26"/>
        <v>0</v>
      </c>
      <c r="J51" s="340">
        <f t="shared" ref="J51:K51" ca="1" si="27">J33+J34</f>
        <v>0</v>
      </c>
      <c r="K51" s="340">
        <f t="shared" ca="1" si="27"/>
        <v>0</v>
      </c>
      <c r="L51" s="317">
        <f t="shared" ca="1" si="26"/>
        <v>0</v>
      </c>
      <c r="M51" s="212">
        <f t="shared" ca="1" si="26"/>
        <v>0</v>
      </c>
      <c r="N51" s="212">
        <f t="shared" ca="1" si="26"/>
        <v>0</v>
      </c>
      <c r="O51" s="162">
        <f t="shared" ca="1" si="26"/>
        <v>0</v>
      </c>
      <c r="P51" s="162">
        <f t="shared" ca="1" si="26"/>
        <v>0</v>
      </c>
      <c r="Q51" s="162">
        <f t="shared" ca="1" si="26"/>
        <v>0</v>
      </c>
      <c r="R51" s="340">
        <f t="shared" ca="1" si="26"/>
        <v>0</v>
      </c>
      <c r="S51" s="162">
        <f t="shared" ca="1" si="26"/>
        <v>0</v>
      </c>
      <c r="T51" s="162">
        <f t="shared" ca="1" si="26"/>
        <v>0</v>
      </c>
      <c r="U51" s="162">
        <f t="shared" ca="1" si="26"/>
        <v>0</v>
      </c>
      <c r="V51" s="162">
        <f t="shared" ca="1" si="26"/>
        <v>0</v>
      </c>
      <c r="W51" s="162">
        <f t="shared" ca="1" si="26"/>
        <v>0</v>
      </c>
      <c r="X51" s="317">
        <f t="shared" ca="1" si="26"/>
        <v>0</v>
      </c>
      <c r="Y51" s="317">
        <f t="shared" ca="1" si="26"/>
        <v>0</v>
      </c>
      <c r="Z51" s="212">
        <f t="shared" ca="1" si="26"/>
        <v>0</v>
      </c>
      <c r="AA51" s="212">
        <f ca="1">AA33+AA34</f>
        <v>0</v>
      </c>
      <c r="AB51" s="317">
        <f t="shared" ca="1" si="26"/>
        <v>0</v>
      </c>
      <c r="AC51" s="162">
        <f t="shared" ca="1" si="26"/>
        <v>0</v>
      </c>
      <c r="AD51" s="162">
        <f t="shared" ca="1" si="26"/>
        <v>0</v>
      </c>
      <c r="AE51" s="317">
        <f t="shared" ca="1" si="26"/>
        <v>0</v>
      </c>
      <c r="AF51" s="317">
        <f t="shared" ref="AF51:AH51" ca="1" si="28">AF33+AF34</f>
        <v>0</v>
      </c>
      <c r="AG51" s="212">
        <f t="shared" ca="1" si="28"/>
        <v>0</v>
      </c>
      <c r="AH51" s="212">
        <f t="shared" ca="1" si="28"/>
        <v>0</v>
      </c>
      <c r="AI51" s="212">
        <f t="shared" ref="AI51:AJ51" ca="1" si="29">AI33+AI34</f>
        <v>0</v>
      </c>
      <c r="AJ51" s="212">
        <f t="shared" ca="1" si="29"/>
        <v>0</v>
      </c>
      <c r="AK51" s="212">
        <f t="shared" ref="AK51" ca="1" si="30">AK33+AK34</f>
        <v>0</v>
      </c>
      <c r="AL51" s="42"/>
      <c r="AM51" s="42"/>
      <c r="AN51" s="42"/>
      <c r="AO51" s="42"/>
      <c r="AP51" s="42"/>
      <c r="AQ51" s="42"/>
      <c r="AR51" s="42"/>
      <c r="AS51" s="42"/>
      <c r="AT51" s="43"/>
      <c r="AU51" s="43"/>
    </row>
    <row r="52" spans="1:47" ht="15" customHeight="1">
      <c r="C52" s="1"/>
      <c r="D52" s="34"/>
      <c r="E52" s="107" t="s">
        <v>3</v>
      </c>
      <c r="F52" s="196" t="s">
        <v>0</v>
      </c>
      <c r="G52" s="317">
        <f ca="1">G18+G19</f>
        <v>0</v>
      </c>
      <c r="H52" s="258">
        <f ca="1">H18+H19</f>
        <v>0</v>
      </c>
      <c r="I52" s="259">
        <f t="shared" ref="I52:AE52" ca="1" si="31">I18+I19</f>
        <v>0</v>
      </c>
      <c r="J52" s="340">
        <f t="shared" ref="J52:K52" ca="1" si="32">J18+J19</f>
        <v>0</v>
      </c>
      <c r="K52" s="340">
        <f t="shared" ca="1" si="32"/>
        <v>0</v>
      </c>
      <c r="L52" s="317">
        <f t="shared" ca="1" si="31"/>
        <v>0</v>
      </c>
      <c r="M52" s="212">
        <f t="shared" ca="1" si="31"/>
        <v>0</v>
      </c>
      <c r="N52" s="212">
        <f t="shared" ca="1" si="31"/>
        <v>0</v>
      </c>
      <c r="O52" s="162">
        <f ca="1">O18+O19</f>
        <v>0</v>
      </c>
      <c r="P52" s="162">
        <f ca="1">P18+P19</f>
        <v>0</v>
      </c>
      <c r="Q52" s="162">
        <f t="shared" ca="1" si="31"/>
        <v>0</v>
      </c>
      <c r="R52" s="340">
        <f t="shared" ca="1" si="31"/>
        <v>0</v>
      </c>
      <c r="S52" s="162">
        <f ca="1">S18+S19</f>
        <v>0</v>
      </c>
      <c r="T52" s="162">
        <f t="shared" ca="1" si="31"/>
        <v>0</v>
      </c>
      <c r="U52" s="162">
        <f t="shared" ca="1" si="31"/>
        <v>0</v>
      </c>
      <c r="V52" s="162">
        <f t="shared" ca="1" si="31"/>
        <v>0</v>
      </c>
      <c r="W52" s="162">
        <f t="shared" ca="1" si="31"/>
        <v>0</v>
      </c>
      <c r="X52" s="317">
        <f t="shared" ca="1" si="31"/>
        <v>0</v>
      </c>
      <c r="Y52" s="317">
        <f ca="1">Y18+Y19</f>
        <v>0</v>
      </c>
      <c r="Z52" s="212">
        <f t="shared" ca="1" si="31"/>
        <v>0</v>
      </c>
      <c r="AA52" s="212">
        <f t="shared" ca="1" si="31"/>
        <v>0</v>
      </c>
      <c r="AB52" s="317">
        <f t="shared" ca="1" si="31"/>
        <v>0</v>
      </c>
      <c r="AC52" s="162">
        <f t="shared" ca="1" si="31"/>
        <v>0</v>
      </c>
      <c r="AD52" s="162">
        <f t="shared" ca="1" si="31"/>
        <v>0</v>
      </c>
      <c r="AE52" s="317">
        <f t="shared" ca="1" si="31"/>
        <v>0</v>
      </c>
      <c r="AF52" s="317">
        <f t="shared" ref="AF52:AH52" ca="1" si="33">AF18+AF19</f>
        <v>0</v>
      </c>
      <c r="AG52" s="212">
        <f t="shared" ca="1" si="33"/>
        <v>0</v>
      </c>
      <c r="AH52" s="212">
        <f t="shared" ca="1" si="33"/>
        <v>0</v>
      </c>
      <c r="AI52" s="212">
        <f t="shared" ref="AI52:AJ52" ca="1" si="34">AI18+AI19</f>
        <v>0</v>
      </c>
      <c r="AJ52" s="212">
        <f t="shared" ca="1" si="34"/>
        <v>0</v>
      </c>
      <c r="AK52" s="212">
        <f t="shared" ref="AK52" ca="1" si="35">AK18+AK19</f>
        <v>0</v>
      </c>
      <c r="AL52" s="42"/>
      <c r="AM52" s="42"/>
      <c r="AN52" s="42"/>
      <c r="AO52" s="42"/>
      <c r="AP52" s="42"/>
      <c r="AQ52" s="42"/>
      <c r="AR52" s="42"/>
      <c r="AS52" s="42"/>
      <c r="AT52" s="43"/>
      <c r="AU52" s="43"/>
    </row>
    <row r="53" spans="1:47" ht="15" customHeight="1">
      <c r="C53" s="1"/>
      <c r="D53" s="34"/>
      <c r="E53" s="107" t="s">
        <v>16</v>
      </c>
      <c r="F53" s="203" t="s">
        <v>17</v>
      </c>
      <c r="G53" s="317" t="str">
        <f ca="1">G21</f>
        <v>0.00</v>
      </c>
      <c r="H53" s="212" t="str">
        <f t="shared" ref="H53:AE53" ca="1" si="36">H21</f>
        <v>0.00</v>
      </c>
      <c r="I53" s="162" t="str">
        <f t="shared" ca="1" si="36"/>
        <v>0.00</v>
      </c>
      <c r="J53" s="340" t="str">
        <f t="shared" ref="J53:K53" ca="1" si="37">J21</f>
        <v>0.00</v>
      </c>
      <c r="K53" s="340" t="str">
        <f t="shared" ca="1" si="37"/>
        <v>0.00</v>
      </c>
      <c r="L53" s="317" t="str">
        <f t="shared" ca="1" si="36"/>
        <v>0.00</v>
      </c>
      <c r="M53" s="212" t="str">
        <f t="shared" ca="1" si="36"/>
        <v>0.00</v>
      </c>
      <c r="N53" s="212" t="str">
        <f t="shared" ca="1" si="36"/>
        <v>0.00</v>
      </c>
      <c r="O53" s="162" t="str">
        <f t="shared" ca="1" si="36"/>
        <v>0.00</v>
      </c>
      <c r="P53" s="162" t="str">
        <f t="shared" ca="1" si="36"/>
        <v>0.00</v>
      </c>
      <c r="Q53" s="162" t="str">
        <f t="shared" ca="1" si="36"/>
        <v>0.00</v>
      </c>
      <c r="R53" s="340" t="str">
        <f t="shared" ca="1" si="36"/>
        <v>0.00</v>
      </c>
      <c r="S53" s="162" t="str">
        <f t="shared" ca="1" si="36"/>
        <v>0.00</v>
      </c>
      <c r="T53" s="162" t="str">
        <f t="shared" ca="1" si="36"/>
        <v>0.00</v>
      </c>
      <c r="U53" s="162" t="str">
        <f t="shared" ca="1" si="36"/>
        <v>0.00</v>
      </c>
      <c r="V53" s="162" t="str">
        <f t="shared" ca="1" si="36"/>
        <v>0.00</v>
      </c>
      <c r="W53" s="162" t="str">
        <f t="shared" ca="1" si="36"/>
        <v>0.00</v>
      </c>
      <c r="X53" s="317" t="str">
        <f t="shared" ca="1" si="36"/>
        <v>0.00</v>
      </c>
      <c r="Y53" s="317" t="str">
        <f t="shared" ca="1" si="36"/>
        <v>0.00</v>
      </c>
      <c r="Z53" s="212" t="str">
        <f t="shared" ca="1" si="36"/>
        <v>0.00</v>
      </c>
      <c r="AA53" s="212" t="str">
        <f t="shared" ca="1" si="36"/>
        <v>0.00</v>
      </c>
      <c r="AB53" s="317" t="str">
        <f t="shared" ca="1" si="36"/>
        <v>0.00</v>
      </c>
      <c r="AC53" s="162" t="str">
        <f t="shared" ca="1" si="36"/>
        <v>0.00</v>
      </c>
      <c r="AD53" s="162" t="str">
        <f t="shared" ca="1" si="36"/>
        <v>0.00</v>
      </c>
      <c r="AE53" s="317" t="str">
        <f t="shared" ca="1" si="36"/>
        <v>0.00</v>
      </c>
      <c r="AF53" s="317" t="str">
        <f t="shared" ref="AF53:AH53" ca="1" si="38">AF21</f>
        <v>0.00</v>
      </c>
      <c r="AG53" s="212" t="str">
        <f t="shared" ca="1" si="38"/>
        <v>0.00</v>
      </c>
      <c r="AH53" s="212" t="str">
        <f t="shared" ca="1" si="38"/>
        <v>0.00</v>
      </c>
      <c r="AI53" s="212" t="str">
        <f t="shared" ref="AI53:AJ53" ca="1" si="39">AI21</f>
        <v>0.00</v>
      </c>
      <c r="AJ53" s="212" t="str">
        <f t="shared" ca="1" si="39"/>
        <v>0.00</v>
      </c>
      <c r="AK53" s="212" t="str">
        <f t="shared" ref="AK53" ca="1" si="40">AK21</f>
        <v>0.00</v>
      </c>
      <c r="AL53" s="42"/>
      <c r="AM53" s="42"/>
      <c r="AN53" s="42"/>
      <c r="AO53" s="42"/>
      <c r="AP53" s="42"/>
      <c r="AQ53" s="42"/>
      <c r="AR53" s="42"/>
      <c r="AS53" s="42"/>
      <c r="AT53" s="43"/>
      <c r="AU53" s="43"/>
    </row>
    <row r="54" spans="1:47" ht="15" customHeight="1">
      <c r="C54" s="49"/>
      <c r="D54" s="34"/>
      <c r="E54" s="110" t="s">
        <v>15</v>
      </c>
      <c r="F54" s="29" t="s">
        <v>18</v>
      </c>
      <c r="G54" s="317"/>
      <c r="H54" s="213"/>
      <c r="I54" s="163"/>
      <c r="J54" s="340"/>
      <c r="K54" s="340"/>
      <c r="L54" s="317"/>
      <c r="M54" s="213"/>
      <c r="N54" s="213"/>
      <c r="O54" s="163"/>
      <c r="P54" s="163"/>
      <c r="Q54" s="163"/>
      <c r="R54" s="340"/>
      <c r="S54" s="163"/>
      <c r="T54" s="163"/>
      <c r="U54" s="163"/>
      <c r="V54" s="163"/>
      <c r="W54" s="163"/>
      <c r="X54" s="317"/>
      <c r="Y54" s="317"/>
      <c r="Z54" s="213"/>
      <c r="AA54" s="213"/>
      <c r="AB54" s="317"/>
      <c r="AC54" s="163"/>
      <c r="AD54" s="163"/>
      <c r="AE54" s="317"/>
      <c r="AF54" s="317"/>
      <c r="AG54" s="213"/>
      <c r="AH54" s="213"/>
      <c r="AI54" s="213"/>
      <c r="AJ54" s="213"/>
      <c r="AK54" s="213"/>
      <c r="AL54" s="42"/>
      <c r="AM54" s="42"/>
      <c r="AN54" s="42"/>
      <c r="AO54" s="42"/>
      <c r="AP54" s="42"/>
      <c r="AQ54" s="42"/>
      <c r="AR54" s="42"/>
      <c r="AS54" s="42"/>
      <c r="AT54" s="43"/>
      <c r="AU54" s="43"/>
    </row>
    <row r="55" spans="1:47" s="34" customFormat="1" ht="20.399999999999999">
      <c r="B55" s="255" t="s">
        <v>76</v>
      </c>
      <c r="C55" s="134" t="s">
        <v>67</v>
      </c>
      <c r="D55" s="136"/>
      <c r="E55" s="137" t="s">
        <v>4</v>
      </c>
      <c r="F55" s="138" t="s">
        <v>66</v>
      </c>
      <c r="G55" s="318">
        <f ca="1">G48-(G49+G50+G52+G53)</f>
        <v>0</v>
      </c>
      <c r="H55" s="214">
        <f t="shared" ref="H55:AE55" ca="1" si="41">H48-(H49+H50+H52+H53)</f>
        <v>0</v>
      </c>
      <c r="I55" s="214">
        <f t="shared" ca="1" si="41"/>
        <v>0</v>
      </c>
      <c r="J55" s="318">
        <f t="shared" ref="J55:K55" ca="1" si="42">J48-(J49+J50+J52+J53)</f>
        <v>0</v>
      </c>
      <c r="K55" s="318">
        <f t="shared" ca="1" si="42"/>
        <v>0</v>
      </c>
      <c r="L55" s="318">
        <f t="shared" ca="1" si="41"/>
        <v>0</v>
      </c>
      <c r="M55" s="214">
        <f t="shared" ca="1" si="41"/>
        <v>0</v>
      </c>
      <c r="N55" s="214">
        <f t="shared" ca="1" si="41"/>
        <v>0</v>
      </c>
      <c r="O55" s="214">
        <f t="shared" ca="1" si="41"/>
        <v>0</v>
      </c>
      <c r="P55" s="214">
        <f t="shared" ca="1" si="41"/>
        <v>0</v>
      </c>
      <c r="Q55" s="214">
        <f t="shared" ca="1" si="41"/>
        <v>0</v>
      </c>
      <c r="R55" s="318">
        <f t="shared" ca="1" si="41"/>
        <v>0</v>
      </c>
      <c r="S55" s="214">
        <f t="shared" ca="1" si="41"/>
        <v>0</v>
      </c>
      <c r="T55" s="214">
        <f t="shared" ca="1" si="41"/>
        <v>0</v>
      </c>
      <c r="U55" s="214">
        <f t="shared" ca="1" si="41"/>
        <v>0</v>
      </c>
      <c r="V55" s="214">
        <f t="shared" ca="1" si="41"/>
        <v>0</v>
      </c>
      <c r="W55" s="214">
        <f ca="1">W48-(W49+W50+W52+W53)</f>
        <v>0</v>
      </c>
      <c r="X55" s="318">
        <f t="shared" ca="1" si="41"/>
        <v>0</v>
      </c>
      <c r="Y55" s="318">
        <f t="shared" ca="1" si="41"/>
        <v>0</v>
      </c>
      <c r="Z55" s="214">
        <f t="shared" ca="1" si="41"/>
        <v>0</v>
      </c>
      <c r="AA55" s="214">
        <f t="shared" ca="1" si="41"/>
        <v>0</v>
      </c>
      <c r="AB55" s="318">
        <f t="shared" ca="1" si="41"/>
        <v>0</v>
      </c>
      <c r="AC55" s="214">
        <f t="shared" ca="1" si="41"/>
        <v>0</v>
      </c>
      <c r="AD55" s="214">
        <f t="shared" ca="1" si="41"/>
        <v>0</v>
      </c>
      <c r="AE55" s="318">
        <f t="shared" ca="1" si="41"/>
        <v>0</v>
      </c>
      <c r="AF55" s="318">
        <f t="shared" ref="AF55:AH55" ca="1" si="43">AF48-(AF49+AF50+AF52+AF53)</f>
        <v>0</v>
      </c>
      <c r="AG55" s="214">
        <f t="shared" ca="1" si="43"/>
        <v>0</v>
      </c>
      <c r="AH55" s="214">
        <f t="shared" ca="1" si="43"/>
        <v>0</v>
      </c>
      <c r="AI55" s="214">
        <f t="shared" ref="AI55:AJ55" ca="1" si="44">AI48-(AI49+AI50+AI52+AI53)</f>
        <v>0</v>
      </c>
      <c r="AJ55" s="214">
        <f t="shared" ca="1" si="44"/>
        <v>0</v>
      </c>
      <c r="AK55" s="214">
        <f t="shared" ref="AK55" ca="1" si="45">AK48-(AK49+AK50+AK52+AK53)</f>
        <v>0</v>
      </c>
      <c r="AL55" s="42"/>
      <c r="AM55" s="42"/>
      <c r="AN55" s="42"/>
      <c r="AO55" s="42"/>
      <c r="AP55" s="42"/>
      <c r="AQ55" s="42"/>
      <c r="AR55" s="42"/>
      <c r="AS55" s="42"/>
      <c r="AT55" s="139"/>
      <c r="AU55" s="139"/>
    </row>
    <row r="56" spans="1:47" ht="15" customHeight="1">
      <c r="C56" s="49"/>
      <c r="D56" s="34"/>
      <c r="E56" s="107"/>
      <c r="F56" s="21" t="s">
        <v>19</v>
      </c>
      <c r="G56" s="317">
        <f ca="1">SUM(G49:G55)</f>
        <v>0</v>
      </c>
      <c r="H56" s="212">
        <f t="shared" ref="H56:AE56" ca="1" si="46">SUM(H49:H55)</f>
        <v>0</v>
      </c>
      <c r="I56" s="162">
        <f ca="1">SUM(I49:I55)</f>
        <v>0</v>
      </c>
      <c r="J56" s="340">
        <f t="shared" ref="J56:K56" ca="1" si="47">SUM(J49:J55)</f>
        <v>0</v>
      </c>
      <c r="K56" s="340">
        <f t="shared" ca="1" si="47"/>
        <v>0</v>
      </c>
      <c r="L56" s="317">
        <f t="shared" ca="1" si="46"/>
        <v>0</v>
      </c>
      <c r="M56" s="212">
        <f t="shared" ca="1" si="46"/>
        <v>0</v>
      </c>
      <c r="N56" s="212">
        <f t="shared" ca="1" si="46"/>
        <v>0</v>
      </c>
      <c r="O56" s="162">
        <f t="shared" ca="1" si="46"/>
        <v>0</v>
      </c>
      <c r="P56" s="162">
        <f t="shared" ca="1" si="46"/>
        <v>0</v>
      </c>
      <c r="Q56" s="162">
        <f t="shared" ca="1" si="46"/>
        <v>0</v>
      </c>
      <c r="R56" s="340">
        <f t="shared" ca="1" si="46"/>
        <v>0</v>
      </c>
      <c r="S56" s="162">
        <f t="shared" ca="1" si="46"/>
        <v>0</v>
      </c>
      <c r="T56" s="162">
        <f t="shared" ca="1" si="46"/>
        <v>0</v>
      </c>
      <c r="U56" s="162">
        <f t="shared" ca="1" si="46"/>
        <v>0</v>
      </c>
      <c r="V56" s="162">
        <f t="shared" ca="1" si="46"/>
        <v>0</v>
      </c>
      <c r="W56" s="162">
        <f t="shared" ca="1" si="46"/>
        <v>0</v>
      </c>
      <c r="X56" s="317">
        <f t="shared" ca="1" si="46"/>
        <v>0</v>
      </c>
      <c r="Y56" s="317">
        <f t="shared" ca="1" si="46"/>
        <v>0</v>
      </c>
      <c r="Z56" s="212">
        <f t="shared" ca="1" si="46"/>
        <v>0</v>
      </c>
      <c r="AA56" s="212">
        <f t="shared" ca="1" si="46"/>
        <v>0</v>
      </c>
      <c r="AB56" s="317">
        <f t="shared" ca="1" si="46"/>
        <v>0</v>
      </c>
      <c r="AC56" s="162">
        <f t="shared" ca="1" si="46"/>
        <v>0</v>
      </c>
      <c r="AD56" s="162">
        <f t="shared" ca="1" si="46"/>
        <v>0</v>
      </c>
      <c r="AE56" s="317">
        <f t="shared" ca="1" si="46"/>
        <v>0</v>
      </c>
      <c r="AF56" s="317">
        <f t="shared" ref="AF56:AH56" ca="1" si="48">SUM(AF49:AF55)</f>
        <v>0</v>
      </c>
      <c r="AG56" s="212">
        <f t="shared" ca="1" si="48"/>
        <v>0</v>
      </c>
      <c r="AH56" s="212">
        <f t="shared" ca="1" si="48"/>
        <v>0</v>
      </c>
      <c r="AI56" s="212">
        <f t="shared" ref="AI56:AJ56" ca="1" si="49">SUM(AI49:AI55)</f>
        <v>0</v>
      </c>
      <c r="AJ56" s="212">
        <f t="shared" ca="1" si="49"/>
        <v>0</v>
      </c>
      <c r="AK56" s="212">
        <f t="shared" ref="AK56" ca="1" si="50">SUM(AK49:AK55)</f>
        <v>0</v>
      </c>
      <c r="AL56" s="42"/>
      <c r="AM56" s="42"/>
      <c r="AN56" s="42"/>
      <c r="AO56" s="42"/>
      <c r="AP56" s="42"/>
      <c r="AQ56" s="42"/>
      <c r="AR56" s="42"/>
      <c r="AS56" s="42"/>
      <c r="AT56" s="43"/>
      <c r="AU56" s="43"/>
    </row>
    <row r="57" spans="1:47" ht="15" customHeight="1">
      <c r="C57" s="49"/>
      <c r="D57" s="34"/>
      <c r="E57" s="107"/>
      <c r="F57" s="21"/>
      <c r="G57" s="317"/>
      <c r="H57" s="212"/>
      <c r="I57" s="162"/>
      <c r="J57" s="317"/>
      <c r="K57" s="317"/>
      <c r="L57" s="317"/>
      <c r="M57" s="212"/>
      <c r="N57" s="212"/>
      <c r="O57" s="162"/>
      <c r="P57" s="162"/>
      <c r="Q57" s="162"/>
      <c r="R57" s="340"/>
      <c r="S57" s="162"/>
      <c r="T57" s="162"/>
      <c r="U57" s="162"/>
      <c r="V57" s="162"/>
      <c r="W57" s="162"/>
      <c r="X57" s="317"/>
      <c r="Y57" s="317"/>
      <c r="Z57" s="212"/>
      <c r="AA57" s="212"/>
      <c r="AB57" s="317"/>
      <c r="AC57" s="162"/>
      <c r="AD57" s="162"/>
      <c r="AE57" s="317"/>
      <c r="AF57" s="317"/>
      <c r="AG57" s="212"/>
      <c r="AH57" s="212"/>
      <c r="AI57" s="212"/>
      <c r="AJ57" s="212"/>
      <c r="AK57" s="212"/>
      <c r="AL57" s="42"/>
      <c r="AM57" s="42"/>
      <c r="AN57" s="42"/>
      <c r="AO57" s="42"/>
      <c r="AP57" s="42"/>
      <c r="AQ57" s="42"/>
      <c r="AR57" s="42"/>
      <c r="AS57" s="42"/>
      <c r="AT57" s="43"/>
      <c r="AU57" s="43"/>
    </row>
    <row r="58" spans="1:47" ht="24.9" customHeight="1">
      <c r="B58" s="21"/>
      <c r="C58" s="49"/>
      <c r="D58" s="34"/>
      <c r="E58" s="107"/>
      <c r="F58" s="21"/>
      <c r="G58" s="317">
        <f ca="1">G55</f>
        <v>0</v>
      </c>
      <c r="H58" s="212">
        <f t="shared" ref="H58:AJ58" ca="1" si="51">H55</f>
        <v>0</v>
      </c>
      <c r="I58" s="212">
        <f t="shared" ca="1" si="51"/>
        <v>0</v>
      </c>
      <c r="J58" s="317">
        <f t="shared" ca="1" si="51"/>
        <v>0</v>
      </c>
      <c r="K58" s="317">
        <f t="shared" ca="1" si="51"/>
        <v>0</v>
      </c>
      <c r="L58" s="317">
        <f t="shared" ca="1" si="51"/>
        <v>0</v>
      </c>
      <c r="M58" s="212">
        <f t="shared" ca="1" si="51"/>
        <v>0</v>
      </c>
      <c r="N58" s="212">
        <f t="shared" ca="1" si="51"/>
        <v>0</v>
      </c>
      <c r="O58" s="212">
        <f t="shared" ca="1" si="51"/>
        <v>0</v>
      </c>
      <c r="P58" s="212">
        <f t="shared" ca="1" si="51"/>
        <v>0</v>
      </c>
      <c r="Q58" s="212">
        <f t="shared" ca="1" si="51"/>
        <v>0</v>
      </c>
      <c r="R58" s="317">
        <f t="shared" ca="1" si="51"/>
        <v>0</v>
      </c>
      <c r="S58" s="212">
        <f t="shared" ca="1" si="51"/>
        <v>0</v>
      </c>
      <c r="T58" s="212">
        <f t="shared" ca="1" si="51"/>
        <v>0</v>
      </c>
      <c r="U58" s="212">
        <f t="shared" ca="1" si="51"/>
        <v>0</v>
      </c>
      <c r="V58" s="212">
        <f t="shared" ca="1" si="51"/>
        <v>0</v>
      </c>
      <c r="W58" s="212">
        <f t="shared" ca="1" si="51"/>
        <v>0</v>
      </c>
      <c r="X58" s="317">
        <f t="shared" ca="1" si="51"/>
        <v>0</v>
      </c>
      <c r="Y58" s="317">
        <f t="shared" ca="1" si="51"/>
        <v>0</v>
      </c>
      <c r="Z58" s="212">
        <f t="shared" ca="1" si="51"/>
        <v>0</v>
      </c>
      <c r="AA58" s="212"/>
      <c r="AB58" s="317"/>
      <c r="AC58" s="212"/>
      <c r="AD58" s="212"/>
      <c r="AE58" s="317">
        <f t="shared" ca="1" si="51"/>
        <v>0</v>
      </c>
      <c r="AF58" s="317">
        <f t="shared" ca="1" si="51"/>
        <v>0</v>
      </c>
      <c r="AG58" s="212">
        <f t="shared" ca="1" si="51"/>
        <v>0</v>
      </c>
      <c r="AH58" s="212">
        <f t="shared" ca="1" si="51"/>
        <v>0</v>
      </c>
      <c r="AI58" s="212">
        <f t="shared" ca="1" si="51"/>
        <v>0</v>
      </c>
      <c r="AJ58" s="212">
        <f t="shared" ca="1" si="51"/>
        <v>0</v>
      </c>
      <c r="AK58" s="212">
        <f t="shared" ref="AK58" ca="1" si="52">AK55</f>
        <v>0</v>
      </c>
      <c r="AL58" s="42"/>
      <c r="AM58" s="42"/>
      <c r="AN58" s="42"/>
      <c r="AO58" s="42"/>
      <c r="AP58" s="42"/>
      <c r="AQ58" s="42"/>
      <c r="AR58" s="42"/>
      <c r="AS58" s="42"/>
      <c r="AT58" s="43"/>
      <c r="AU58" s="43"/>
    </row>
    <row r="59" spans="1:47" ht="15" customHeight="1">
      <c r="A59" s="34"/>
      <c r="B59" s="34" t="s">
        <v>122</v>
      </c>
      <c r="C59" s="380">
        <v>5387</v>
      </c>
      <c r="D59" s="34"/>
      <c r="E59" s="107"/>
      <c r="F59" s="7" t="s">
        <v>9</v>
      </c>
      <c r="G59" s="317">
        <v>85432.155967286584</v>
      </c>
      <c r="H59" s="212">
        <v>77317.948834668554</v>
      </c>
      <c r="I59" s="162">
        <v>67189.291047071194</v>
      </c>
      <c r="J59" s="317">
        <v>30720.280890762493</v>
      </c>
      <c r="K59" s="317">
        <v>88953.763110428641</v>
      </c>
      <c r="L59" s="317">
        <v>88833.60514578312</v>
      </c>
      <c r="M59" s="212">
        <v>89099.896657756806</v>
      </c>
      <c r="N59" s="212">
        <v>89408.470000000118</v>
      </c>
      <c r="O59" s="162"/>
      <c r="P59" s="162"/>
      <c r="Q59" s="162"/>
      <c r="R59" s="340"/>
      <c r="S59" s="162"/>
      <c r="T59" s="162"/>
      <c r="U59" s="162"/>
      <c r="V59" s="162"/>
      <c r="W59" s="162"/>
      <c r="X59" s="317"/>
      <c r="Y59" s="317"/>
      <c r="Z59" s="212"/>
      <c r="AA59" s="212"/>
      <c r="AB59" s="317"/>
      <c r="AC59" s="162"/>
      <c r="AD59" s="162"/>
      <c r="AE59" s="427"/>
      <c r="AF59" s="427"/>
      <c r="AG59" s="212"/>
      <c r="AH59" s="212"/>
      <c r="AI59" s="212"/>
      <c r="AJ59" s="212"/>
      <c r="AK59" s="212"/>
      <c r="AL59" s="42"/>
      <c r="AM59" s="42"/>
      <c r="AN59" s="42"/>
      <c r="AO59" s="42"/>
      <c r="AP59" s="42"/>
      <c r="AQ59" s="42"/>
      <c r="AR59" s="42"/>
      <c r="AS59" s="42"/>
      <c r="AT59" s="43"/>
      <c r="AU59" s="43"/>
    </row>
    <row r="60" spans="1:47" ht="15" customHeight="1">
      <c r="A60" s="34"/>
      <c r="B60" s="34" t="s">
        <v>123</v>
      </c>
      <c r="C60" s="381">
        <v>2837</v>
      </c>
      <c r="D60" s="34"/>
      <c r="E60" s="107"/>
      <c r="F60" s="7" t="s">
        <v>8</v>
      </c>
      <c r="G60" s="317">
        <v>21493.84</v>
      </c>
      <c r="H60" s="212">
        <v>16665.52</v>
      </c>
      <c r="I60" s="162">
        <v>14922.09</v>
      </c>
      <c r="J60" s="317">
        <v>6461.04</v>
      </c>
      <c r="K60" s="317">
        <v>17662.23</v>
      </c>
      <c r="L60" s="317">
        <v>17943.87</v>
      </c>
      <c r="M60" s="212">
        <v>17360.18</v>
      </c>
      <c r="N60" s="212">
        <v>16943.900000000001</v>
      </c>
      <c r="O60" s="162"/>
      <c r="P60" s="162"/>
      <c r="Q60" s="162"/>
      <c r="R60" s="340"/>
      <c r="S60" s="162"/>
      <c r="T60" s="162"/>
      <c r="U60" s="162"/>
      <c r="V60" s="162"/>
      <c r="W60" s="162"/>
      <c r="X60" s="317"/>
      <c r="Y60" s="317"/>
      <c r="Z60" s="212"/>
      <c r="AA60" s="212"/>
      <c r="AB60" s="317"/>
      <c r="AC60" s="162"/>
      <c r="AD60" s="162"/>
      <c r="AE60" s="428"/>
      <c r="AF60" s="428"/>
      <c r="AG60" s="212"/>
      <c r="AH60" s="212"/>
      <c r="AI60" s="212"/>
      <c r="AJ60" s="212"/>
      <c r="AK60" s="212"/>
      <c r="AL60" s="42"/>
      <c r="AM60" s="42"/>
      <c r="AN60" s="42"/>
      <c r="AO60" s="42"/>
      <c r="AP60" s="42"/>
      <c r="AQ60" s="42"/>
      <c r="AR60" s="42"/>
      <c r="AS60" s="42"/>
      <c r="AT60" s="43"/>
      <c r="AU60" s="43"/>
    </row>
    <row r="61" spans="1:47" ht="15" customHeight="1">
      <c r="B61" s="34" t="s">
        <v>124</v>
      </c>
      <c r="C61" s="382">
        <v>9495</v>
      </c>
      <c r="D61" s="35"/>
      <c r="F61" s="7" t="s">
        <v>48</v>
      </c>
      <c r="G61" s="317">
        <v>-1488.5039003269808</v>
      </c>
      <c r="H61" s="212">
        <v>6259.3563596056019</v>
      </c>
      <c r="I61" s="162">
        <v>-8126.5525334241593</v>
      </c>
      <c r="J61" s="317">
        <v>828.44243133730254</v>
      </c>
      <c r="K61" s="317">
        <v>-1445.901821290591</v>
      </c>
      <c r="L61" s="317">
        <v>-964.62626725552707</v>
      </c>
      <c r="M61" s="212">
        <v>-920.68989238888548</v>
      </c>
      <c r="N61" s="212">
        <v>-1754.8133438296677</v>
      </c>
      <c r="O61" s="162"/>
      <c r="P61" s="162"/>
      <c r="Q61" s="162"/>
      <c r="R61" s="340"/>
      <c r="S61" s="162"/>
      <c r="T61" s="162"/>
      <c r="U61" s="162"/>
      <c r="V61" s="162"/>
      <c r="W61" s="162"/>
      <c r="X61" s="317"/>
      <c r="Y61" s="317"/>
      <c r="Z61" s="212"/>
      <c r="AA61" s="212"/>
      <c r="AB61" s="317"/>
      <c r="AC61" s="162"/>
      <c r="AD61" s="162"/>
      <c r="AE61" s="429"/>
      <c r="AF61" s="429"/>
      <c r="AG61" s="212"/>
      <c r="AH61" s="212"/>
      <c r="AI61" s="212"/>
      <c r="AJ61" s="212"/>
      <c r="AK61" s="212"/>
      <c r="AL61" s="42"/>
      <c r="AM61" s="42"/>
      <c r="AN61" s="42"/>
      <c r="AO61" s="42"/>
      <c r="AP61" s="42"/>
      <c r="AQ61" s="42"/>
      <c r="AR61" s="42"/>
      <c r="AS61" s="42"/>
      <c r="AT61" s="43"/>
      <c r="AU61" s="43"/>
    </row>
    <row r="62" spans="1:47" ht="15" customHeight="1">
      <c r="B62" s="34"/>
      <c r="C62" s="49"/>
      <c r="F62" s="21"/>
      <c r="G62" s="317"/>
      <c r="H62" s="212"/>
      <c r="I62" s="162"/>
      <c r="J62" s="317"/>
      <c r="K62" s="317"/>
      <c r="L62" s="317"/>
      <c r="M62" s="212"/>
      <c r="N62" s="212"/>
      <c r="O62" s="162"/>
      <c r="P62" s="162"/>
      <c r="Q62" s="162"/>
      <c r="R62" s="340"/>
      <c r="S62" s="162"/>
      <c r="T62" s="162"/>
      <c r="U62" s="162"/>
      <c r="V62" s="162"/>
      <c r="W62" s="162"/>
      <c r="X62" s="317"/>
      <c r="Y62" s="317"/>
      <c r="Z62" s="212"/>
      <c r="AA62" s="212"/>
      <c r="AB62" s="317"/>
      <c r="AC62" s="162"/>
      <c r="AD62" s="162"/>
      <c r="AE62" s="317"/>
      <c r="AF62" s="317"/>
      <c r="AG62" s="212"/>
      <c r="AH62" s="212"/>
      <c r="AI62" s="212"/>
      <c r="AJ62" s="212"/>
      <c r="AK62" s="212"/>
      <c r="AL62" s="42"/>
      <c r="AM62" s="42"/>
      <c r="AN62" s="42"/>
      <c r="AO62" s="42"/>
      <c r="AP62" s="42"/>
      <c r="AQ62" s="42"/>
      <c r="AR62" s="42"/>
      <c r="AS62" s="42"/>
      <c r="AT62" s="43"/>
      <c r="AU62" s="43"/>
    </row>
    <row r="63" spans="1:47" s="234" customFormat="1" ht="32.25" customHeight="1">
      <c r="A63" s="250" t="s">
        <v>49</v>
      </c>
      <c r="C63" s="234" t="s">
        <v>73</v>
      </c>
      <c r="E63" s="251" t="s">
        <v>45</v>
      </c>
      <c r="F63" s="234" t="s">
        <v>74</v>
      </c>
      <c r="G63" s="319">
        <f ca="1">IF(G$59&lt;&gt;0,(+G$61/G$59*G55)+G55,0)</f>
        <v>0</v>
      </c>
      <c r="H63" s="308">
        <f ca="1">IF(H$59&lt;&gt;0,(+H$61/H$59*H55)+H55,0)</f>
        <v>0</v>
      </c>
      <c r="I63" s="308">
        <f ca="1">IF(I$59&lt;&gt;0,(+I$61/I$59*I55)+I55,0)</f>
        <v>0</v>
      </c>
      <c r="J63" s="319">
        <f t="shared" ref="J63:K63" ca="1" si="53">IF(J$59&lt;&gt;0,(+J$61/J$59*J55)+J55,0)</f>
        <v>0</v>
      </c>
      <c r="K63" s="319">
        <f t="shared" ca="1" si="53"/>
        <v>0</v>
      </c>
      <c r="L63" s="319">
        <f ca="1">IF(L$59&lt;&gt;0,(+L$61/L$59*L55)+L55,0)</f>
        <v>0</v>
      </c>
      <c r="M63" s="308">
        <f t="shared" ref="M63:O63" ca="1" si="54">IF(M$59&lt;&gt;0,(+M$61/M$59*M55)+M55,0)</f>
        <v>0</v>
      </c>
      <c r="N63" s="308">
        <f t="shared" ca="1" si="54"/>
        <v>0</v>
      </c>
      <c r="O63" s="308">
        <f t="shared" si="54"/>
        <v>0</v>
      </c>
      <c r="P63" s="308">
        <f>IF(P$59&lt;&gt;0,(+P$61/P$59*P55)+P55,0)</f>
        <v>0</v>
      </c>
      <c r="Q63" s="308">
        <f>IF(Q$59&lt;&gt;0,(+Q$61/Q$59*Q55)+Q55,0)</f>
        <v>0</v>
      </c>
      <c r="R63" s="319">
        <f t="shared" ref="R63:AH63" si="55">IF(R$59&lt;&gt;0,(+R$61/R$59*R55)+R55,0)</f>
        <v>0</v>
      </c>
      <c r="S63" s="308">
        <f t="shared" si="55"/>
        <v>0</v>
      </c>
      <c r="T63" s="308">
        <f t="shared" si="55"/>
        <v>0</v>
      </c>
      <c r="U63" s="308">
        <f t="shared" si="55"/>
        <v>0</v>
      </c>
      <c r="V63" s="308">
        <f t="shared" si="55"/>
        <v>0</v>
      </c>
      <c r="W63" s="252">
        <f>IF(W$59&lt;&gt;0,(+W$61/W$59*W55)+W55,0)</f>
        <v>0</v>
      </c>
      <c r="X63" s="372">
        <f t="shared" si="55"/>
        <v>0</v>
      </c>
      <c r="Y63" s="372">
        <f t="shared" si="55"/>
        <v>0</v>
      </c>
      <c r="Z63" s="257">
        <f t="shared" si="55"/>
        <v>0</v>
      </c>
      <c r="AA63" s="252">
        <f t="shared" si="55"/>
        <v>0</v>
      </c>
      <c r="AB63" s="372">
        <f t="shared" si="55"/>
        <v>0</v>
      </c>
      <c r="AC63" s="252">
        <f t="shared" si="55"/>
        <v>0</v>
      </c>
      <c r="AD63" s="252">
        <f t="shared" si="55"/>
        <v>0</v>
      </c>
      <c r="AE63" s="372">
        <f t="shared" si="55"/>
        <v>0</v>
      </c>
      <c r="AF63" s="372">
        <f t="shared" si="55"/>
        <v>0</v>
      </c>
      <c r="AG63" s="252">
        <f t="shared" si="55"/>
        <v>0</v>
      </c>
      <c r="AH63" s="252">
        <f t="shared" si="55"/>
        <v>0</v>
      </c>
      <c r="AI63" s="252">
        <f t="shared" ref="AI63:AJ63" si="56">IF(AI$59&lt;&gt;0,(+AI$61/AI$59*AI55)+AI55,0)</f>
        <v>0</v>
      </c>
      <c r="AJ63" s="252">
        <f t="shared" si="56"/>
        <v>0</v>
      </c>
      <c r="AK63" s="252">
        <f t="shared" ref="AK63" si="57">IF(AK$59&lt;&gt;0,(+AK$61/AK$59*AK55)+AK55,0)</f>
        <v>0</v>
      </c>
      <c r="AL63" s="253"/>
      <c r="AM63" s="253"/>
      <c r="AN63" s="253"/>
      <c r="AO63" s="253"/>
      <c r="AP63" s="253"/>
      <c r="AQ63" s="253"/>
      <c r="AR63" s="253"/>
      <c r="AS63" s="253"/>
      <c r="AT63" s="254"/>
      <c r="AU63" s="254"/>
    </row>
    <row r="64" spans="1:47" ht="33" customHeight="1">
      <c r="C64" s="49"/>
      <c r="D64" s="108"/>
      <c r="E64" s="21"/>
      <c r="F64" s="249" t="s">
        <v>77</v>
      </c>
      <c r="G64" s="320">
        <f ca="1">G55+G49</f>
        <v>0</v>
      </c>
      <c r="H64" s="256">
        <f ca="1">H55+H49</f>
        <v>0</v>
      </c>
      <c r="I64" s="256">
        <f ca="1">I55+I49</f>
        <v>0</v>
      </c>
      <c r="J64" s="320">
        <f t="shared" ref="J64:K64" ca="1" si="58">J55+J49</f>
        <v>0</v>
      </c>
      <c r="K64" s="320">
        <f t="shared" ca="1" si="58"/>
        <v>0</v>
      </c>
      <c r="L64" s="320">
        <f ca="1">L55+L49</f>
        <v>0</v>
      </c>
      <c r="M64" s="256">
        <f t="shared" ref="M64:AH64" ca="1" si="59">M55+M49</f>
        <v>0</v>
      </c>
      <c r="N64" s="256">
        <f t="shared" ca="1" si="59"/>
        <v>0</v>
      </c>
      <c r="O64" s="256">
        <f t="shared" ca="1" si="59"/>
        <v>0</v>
      </c>
      <c r="P64" s="256">
        <f ca="1">P55+P49</f>
        <v>0</v>
      </c>
      <c r="Q64" s="256">
        <f ca="1">Q55+Q49</f>
        <v>0</v>
      </c>
      <c r="R64" s="320">
        <f t="shared" ca="1" si="59"/>
        <v>0</v>
      </c>
      <c r="S64" s="256">
        <f t="shared" ca="1" si="59"/>
        <v>0</v>
      </c>
      <c r="T64" s="256">
        <f t="shared" ca="1" si="59"/>
        <v>0</v>
      </c>
      <c r="U64" s="256">
        <f t="shared" ca="1" si="59"/>
        <v>0</v>
      </c>
      <c r="V64" s="256">
        <f t="shared" ca="1" si="59"/>
        <v>0</v>
      </c>
      <c r="W64" s="256">
        <f t="shared" ca="1" si="59"/>
        <v>0</v>
      </c>
      <c r="X64" s="320">
        <f t="shared" ca="1" si="59"/>
        <v>0</v>
      </c>
      <c r="Y64" s="320">
        <f t="shared" ca="1" si="59"/>
        <v>0</v>
      </c>
      <c r="Z64" s="256">
        <f t="shared" ca="1" si="59"/>
        <v>0</v>
      </c>
      <c r="AA64" s="256">
        <f ca="1">AA55+AA49</f>
        <v>0</v>
      </c>
      <c r="AB64" s="320">
        <f ca="1">AB55+AB49</f>
        <v>0</v>
      </c>
      <c r="AC64" s="256">
        <f ca="1">AC55+AC49</f>
        <v>0</v>
      </c>
      <c r="AD64" s="256">
        <f t="shared" ca="1" si="59"/>
        <v>0</v>
      </c>
      <c r="AE64" s="320">
        <f ca="1">AE55+AE49</f>
        <v>0</v>
      </c>
      <c r="AF64" s="320">
        <f t="shared" ca="1" si="59"/>
        <v>0</v>
      </c>
      <c r="AG64" s="256">
        <f t="shared" ca="1" si="59"/>
        <v>0</v>
      </c>
      <c r="AH64" s="256">
        <f t="shared" ca="1" si="59"/>
        <v>0</v>
      </c>
      <c r="AI64" s="256">
        <f t="shared" ref="AI64:AJ64" ca="1" si="60">AI55+AI49</f>
        <v>0</v>
      </c>
      <c r="AJ64" s="256">
        <f t="shared" ca="1" si="60"/>
        <v>0</v>
      </c>
      <c r="AK64" s="256">
        <f t="shared" ref="AK64" ca="1" si="61">AK55+AK49</f>
        <v>0</v>
      </c>
      <c r="AL64" s="47"/>
      <c r="AM64" s="47"/>
      <c r="AN64" s="47"/>
      <c r="AO64" s="47"/>
      <c r="AP64" s="47"/>
      <c r="AQ64" s="47"/>
      <c r="AR64" s="47"/>
      <c r="AS64" s="47"/>
      <c r="AT64" s="43"/>
      <c r="AU64" s="43"/>
    </row>
    <row r="65" spans="2:47" ht="15" customHeight="1">
      <c r="C65" s="49"/>
      <c r="D65" s="108"/>
      <c r="E65" s="21"/>
      <c r="F65" s="21"/>
      <c r="G65" s="321"/>
      <c r="H65" s="215"/>
      <c r="I65" s="164"/>
      <c r="J65" s="321"/>
      <c r="K65" s="321"/>
      <c r="L65" s="321"/>
      <c r="M65" s="215"/>
      <c r="N65" s="215"/>
      <c r="O65" s="164"/>
      <c r="P65" s="164"/>
      <c r="Q65" s="164"/>
      <c r="R65" s="353"/>
      <c r="S65" s="164"/>
      <c r="T65" s="164"/>
      <c r="U65" s="164"/>
      <c r="V65" s="164"/>
      <c r="W65" s="164"/>
      <c r="X65" s="321"/>
      <c r="Y65" s="321"/>
      <c r="Z65" s="215"/>
      <c r="AA65" s="215"/>
      <c r="AB65" s="321"/>
      <c r="AC65" s="164"/>
      <c r="AD65" s="164"/>
      <c r="AE65" s="321"/>
      <c r="AF65" s="321"/>
      <c r="AG65" s="215"/>
      <c r="AH65" s="215"/>
      <c r="AI65" s="215"/>
      <c r="AJ65" s="215"/>
      <c r="AK65" s="215"/>
      <c r="AL65" s="47"/>
      <c r="AM65" s="47"/>
      <c r="AN65" s="47"/>
      <c r="AO65" s="47"/>
      <c r="AP65" s="47"/>
      <c r="AQ65" s="47"/>
      <c r="AR65" s="47"/>
      <c r="AS65" s="47"/>
      <c r="AT65" s="43"/>
      <c r="AU65" s="43"/>
    </row>
    <row r="66" spans="2:47" s="112" customFormat="1" ht="15" customHeight="1">
      <c r="B66" s="151"/>
      <c r="C66" s="129"/>
      <c r="D66" s="114"/>
      <c r="E66" s="115"/>
      <c r="F66" s="113"/>
      <c r="G66" s="322"/>
      <c r="H66" s="149"/>
      <c r="I66" s="166"/>
      <c r="J66" s="341"/>
      <c r="K66" s="322"/>
      <c r="L66" s="322"/>
      <c r="M66" s="149"/>
      <c r="N66" s="149"/>
      <c r="O66" s="166"/>
      <c r="P66" s="166"/>
      <c r="Q66" s="166"/>
      <c r="R66" s="341"/>
      <c r="S66" s="166"/>
      <c r="T66" s="166"/>
      <c r="U66" s="166"/>
      <c r="V66" s="166"/>
      <c r="W66" s="166"/>
      <c r="X66" s="322"/>
      <c r="Y66" s="322"/>
      <c r="Z66" s="149"/>
      <c r="AA66" s="149"/>
      <c r="AB66" s="322"/>
      <c r="AC66" s="167"/>
      <c r="AD66" s="167"/>
      <c r="AE66" s="378"/>
      <c r="AF66" s="378"/>
      <c r="AG66" s="216"/>
      <c r="AH66" s="216"/>
      <c r="AI66" s="216"/>
      <c r="AJ66" s="216"/>
      <c r="AK66" s="216"/>
      <c r="AL66" s="111"/>
      <c r="AM66" s="111"/>
      <c r="AN66" s="111"/>
      <c r="AO66" s="111"/>
      <c r="AP66" s="111"/>
      <c r="AQ66" s="111"/>
      <c r="AR66" s="111"/>
      <c r="AS66" s="111"/>
    </row>
    <row r="67" spans="2:47" s="112" customFormat="1" ht="15" customHeight="1">
      <c r="B67" s="151"/>
      <c r="C67" s="129">
        <v>1509</v>
      </c>
      <c r="D67" s="114"/>
      <c r="E67" s="115"/>
      <c r="F67" s="283" t="s">
        <v>81</v>
      </c>
      <c r="G67" s="322">
        <f ca="1">G30-(G38+G32+G33+G34)</f>
        <v>0</v>
      </c>
      <c r="H67" s="149">
        <f ca="1">H30-(H38+H32+H33+H34)</f>
        <v>0</v>
      </c>
      <c r="I67" s="149">
        <f t="shared" ref="I67:AJ67" ca="1" si="62">I30-(I38+I32+I33+I34)</f>
        <v>0</v>
      </c>
      <c r="J67" s="322">
        <f t="shared" ca="1" si="62"/>
        <v>0</v>
      </c>
      <c r="K67" s="322">
        <f t="shared" ca="1" si="62"/>
        <v>0</v>
      </c>
      <c r="L67" s="322">
        <f t="shared" ca="1" si="62"/>
        <v>0</v>
      </c>
      <c r="M67" s="149">
        <f ca="1">M30-(M38+M32+M33+M34)</f>
        <v>0</v>
      </c>
      <c r="N67" s="149">
        <f t="shared" ca="1" si="62"/>
        <v>0</v>
      </c>
      <c r="O67" s="149">
        <f t="shared" ca="1" si="62"/>
        <v>0</v>
      </c>
      <c r="P67" s="149">
        <f t="shared" ca="1" si="62"/>
        <v>0</v>
      </c>
      <c r="Q67" s="149">
        <f t="shared" ca="1" si="62"/>
        <v>0</v>
      </c>
      <c r="R67" s="322">
        <f t="shared" ca="1" si="62"/>
        <v>0</v>
      </c>
      <c r="S67" s="149">
        <f t="shared" ca="1" si="62"/>
        <v>0</v>
      </c>
      <c r="T67" s="149">
        <f t="shared" ca="1" si="62"/>
        <v>0</v>
      </c>
      <c r="U67" s="149">
        <f t="shared" ca="1" si="62"/>
        <v>0</v>
      </c>
      <c r="V67" s="149">
        <f t="shared" ca="1" si="62"/>
        <v>0</v>
      </c>
      <c r="W67" s="149">
        <f t="shared" ca="1" si="62"/>
        <v>0</v>
      </c>
      <c r="X67" s="322">
        <f t="shared" ca="1" si="62"/>
        <v>0</v>
      </c>
      <c r="Y67" s="322">
        <f t="shared" ca="1" si="62"/>
        <v>0</v>
      </c>
      <c r="Z67" s="149">
        <f t="shared" ca="1" si="62"/>
        <v>0</v>
      </c>
      <c r="AA67" s="149">
        <f t="shared" ca="1" si="62"/>
        <v>0</v>
      </c>
      <c r="AB67" s="322">
        <f t="shared" ca="1" si="62"/>
        <v>0</v>
      </c>
      <c r="AC67" s="149">
        <f t="shared" ca="1" si="62"/>
        <v>0</v>
      </c>
      <c r="AD67" s="149">
        <f t="shared" ca="1" si="62"/>
        <v>0</v>
      </c>
      <c r="AE67" s="322">
        <f t="shared" ca="1" si="62"/>
        <v>0</v>
      </c>
      <c r="AF67" s="322">
        <f t="shared" ca="1" si="62"/>
        <v>0</v>
      </c>
      <c r="AG67" s="149">
        <f t="shared" ca="1" si="62"/>
        <v>0</v>
      </c>
      <c r="AH67" s="149">
        <f t="shared" ca="1" si="62"/>
        <v>0</v>
      </c>
      <c r="AI67" s="149">
        <f t="shared" ca="1" si="62"/>
        <v>0</v>
      </c>
      <c r="AJ67" s="149">
        <f t="shared" ca="1" si="62"/>
        <v>0</v>
      </c>
      <c r="AK67" s="149"/>
      <c r="AL67" s="111"/>
      <c r="AM67" s="111"/>
      <c r="AN67" s="111"/>
      <c r="AO67" s="111"/>
      <c r="AP67" s="111"/>
      <c r="AQ67" s="111"/>
      <c r="AR67" s="111"/>
      <c r="AS67" s="111"/>
    </row>
    <row r="68" spans="2:47" s="112" customFormat="1" ht="15" customHeight="1">
      <c r="B68" s="151"/>
      <c r="C68" s="129"/>
      <c r="D68" s="114"/>
      <c r="E68" s="115"/>
      <c r="F68" s="283" t="s">
        <v>86</v>
      </c>
      <c r="G68" s="322" t="str">
        <f>G38</f>
        <v>0.00</v>
      </c>
      <c r="H68" s="149" t="str">
        <f>H38</f>
        <v>0.00</v>
      </c>
      <c r="I68" s="149" t="str">
        <f t="shared" ref="I68:AJ68" si="63">I38</f>
        <v>0.00</v>
      </c>
      <c r="J68" s="322" t="str">
        <f t="shared" si="63"/>
        <v>0.00</v>
      </c>
      <c r="K68" s="322" t="str">
        <f t="shared" si="63"/>
        <v>0.00</v>
      </c>
      <c r="L68" s="322" t="str">
        <f t="shared" si="63"/>
        <v>0.00</v>
      </c>
      <c r="M68" s="149" t="str">
        <f t="shared" si="63"/>
        <v>0.00</v>
      </c>
      <c r="N68" s="149" t="str">
        <f t="shared" si="63"/>
        <v>0.00</v>
      </c>
      <c r="O68" s="149" t="str">
        <f t="shared" si="63"/>
        <v>0.00</v>
      </c>
      <c r="P68" s="149" t="str">
        <f t="shared" si="63"/>
        <v>0.00</v>
      </c>
      <c r="Q68" s="149" t="str">
        <f t="shared" si="63"/>
        <v>0.00</v>
      </c>
      <c r="R68" s="322" t="str">
        <f t="shared" si="63"/>
        <v>0.00</v>
      </c>
      <c r="S68" s="149" t="str">
        <f t="shared" si="63"/>
        <v>0.00</v>
      </c>
      <c r="T68" s="149" t="str">
        <f t="shared" si="63"/>
        <v>0.00</v>
      </c>
      <c r="U68" s="149" t="str">
        <f t="shared" si="63"/>
        <v>0.00</v>
      </c>
      <c r="V68" s="149" t="str">
        <f t="shared" si="63"/>
        <v>0.00</v>
      </c>
      <c r="W68" s="149" t="str">
        <f t="shared" si="63"/>
        <v>0.00</v>
      </c>
      <c r="X68" s="322" t="str">
        <f t="shared" si="63"/>
        <v>0.00</v>
      </c>
      <c r="Y68" s="322" t="str">
        <f t="shared" si="63"/>
        <v>0.00</v>
      </c>
      <c r="Z68" s="149" t="str">
        <f t="shared" si="63"/>
        <v>0.00</v>
      </c>
      <c r="AA68" s="149" t="str">
        <f t="shared" si="63"/>
        <v>0.00</v>
      </c>
      <c r="AB68" s="322" t="str">
        <f t="shared" si="63"/>
        <v>0.00</v>
      </c>
      <c r="AC68" s="149" t="str">
        <f t="shared" si="63"/>
        <v>0.00</v>
      </c>
      <c r="AD68" s="149" t="str">
        <f t="shared" si="63"/>
        <v>0.00</v>
      </c>
      <c r="AE68" s="322" t="str">
        <f t="shared" si="63"/>
        <v>0.00</v>
      </c>
      <c r="AF68" s="322" t="str">
        <f t="shared" si="63"/>
        <v>0.00</v>
      </c>
      <c r="AG68" s="149" t="str">
        <f t="shared" si="63"/>
        <v>0.00</v>
      </c>
      <c r="AH68" s="149" t="str">
        <f t="shared" si="63"/>
        <v>0.00</v>
      </c>
      <c r="AI68" s="149" t="str">
        <f t="shared" si="63"/>
        <v>0.00</v>
      </c>
      <c r="AJ68" s="149" t="str">
        <f t="shared" si="63"/>
        <v>0.00</v>
      </c>
      <c r="AK68" s="149"/>
      <c r="AL68" s="111"/>
      <c r="AM68" s="111"/>
      <c r="AN68" s="111"/>
      <c r="AO68" s="111"/>
      <c r="AP68" s="111"/>
      <c r="AQ68" s="111"/>
      <c r="AR68" s="111"/>
      <c r="AS68" s="111"/>
    </row>
    <row r="69" spans="2:47" s="112" customFormat="1" ht="15" customHeight="1">
      <c r="B69" s="151"/>
      <c r="C69" s="129"/>
      <c r="D69" s="114"/>
      <c r="E69" s="115"/>
      <c r="F69" s="286" t="s">
        <v>87</v>
      </c>
      <c r="G69" s="322">
        <f ca="1">G33+G34</f>
        <v>0</v>
      </c>
      <c r="H69" s="149">
        <f ca="1">H33+H34</f>
        <v>0</v>
      </c>
      <c r="I69" s="149">
        <f t="shared" ref="I69:AI69" ca="1" si="64">I33+I34</f>
        <v>0</v>
      </c>
      <c r="J69" s="322">
        <f t="shared" ca="1" si="64"/>
        <v>0</v>
      </c>
      <c r="K69" s="322">
        <f t="shared" ca="1" si="64"/>
        <v>0</v>
      </c>
      <c r="L69" s="322">
        <f t="shared" ca="1" si="64"/>
        <v>0</v>
      </c>
      <c r="M69" s="149">
        <f t="shared" ca="1" si="64"/>
        <v>0</v>
      </c>
      <c r="N69" s="149">
        <f t="shared" ca="1" si="64"/>
        <v>0</v>
      </c>
      <c r="O69" s="149">
        <f t="shared" ca="1" si="64"/>
        <v>0</v>
      </c>
      <c r="P69" s="149">
        <f t="shared" ca="1" si="64"/>
        <v>0</v>
      </c>
      <c r="Q69" s="149">
        <f t="shared" ca="1" si="64"/>
        <v>0</v>
      </c>
      <c r="R69" s="322">
        <f t="shared" ca="1" si="64"/>
        <v>0</v>
      </c>
      <c r="S69" s="149">
        <f t="shared" ca="1" si="64"/>
        <v>0</v>
      </c>
      <c r="T69" s="149">
        <f t="shared" ca="1" si="64"/>
        <v>0</v>
      </c>
      <c r="U69" s="149">
        <f t="shared" ca="1" si="64"/>
        <v>0</v>
      </c>
      <c r="V69" s="149">
        <f t="shared" ca="1" si="64"/>
        <v>0</v>
      </c>
      <c r="W69" s="149">
        <f t="shared" ca="1" si="64"/>
        <v>0</v>
      </c>
      <c r="X69" s="322">
        <f t="shared" ca="1" si="64"/>
        <v>0</v>
      </c>
      <c r="Y69" s="322">
        <f t="shared" ca="1" si="64"/>
        <v>0</v>
      </c>
      <c r="Z69" s="149">
        <f t="shared" ca="1" si="64"/>
        <v>0</v>
      </c>
      <c r="AA69" s="149">
        <f t="shared" ca="1" si="64"/>
        <v>0</v>
      </c>
      <c r="AB69" s="322">
        <f t="shared" ca="1" si="64"/>
        <v>0</v>
      </c>
      <c r="AC69" s="149">
        <f t="shared" ca="1" si="64"/>
        <v>0</v>
      </c>
      <c r="AD69" s="149">
        <f t="shared" ca="1" si="64"/>
        <v>0</v>
      </c>
      <c r="AE69" s="322">
        <f t="shared" ca="1" si="64"/>
        <v>0</v>
      </c>
      <c r="AF69" s="322">
        <f t="shared" ca="1" si="64"/>
        <v>0</v>
      </c>
      <c r="AG69" s="149">
        <f t="shared" ca="1" si="64"/>
        <v>0</v>
      </c>
      <c r="AH69" s="149">
        <f t="shared" ca="1" si="64"/>
        <v>0</v>
      </c>
      <c r="AI69" s="149">
        <f t="shared" ca="1" si="64"/>
        <v>0</v>
      </c>
      <c r="AJ69" s="149">
        <f t="shared" ref="AJ69" ca="1" si="65">AJ33+AJ34</f>
        <v>0</v>
      </c>
      <c r="AK69" s="149"/>
      <c r="AL69" s="111"/>
      <c r="AM69" s="111"/>
      <c r="AN69" s="111"/>
      <c r="AO69" s="111"/>
      <c r="AP69" s="111"/>
      <c r="AQ69" s="111"/>
      <c r="AR69" s="111"/>
      <c r="AS69" s="111"/>
    </row>
    <row r="70" spans="2:47" s="112" customFormat="1" ht="15" customHeight="1">
      <c r="B70" s="151"/>
      <c r="D70" s="114"/>
      <c r="E70" s="115"/>
      <c r="F70" s="286" t="s">
        <v>88</v>
      </c>
      <c r="G70" s="322" t="str">
        <f ca="1">G32</f>
        <v>0.00</v>
      </c>
      <c r="H70" s="149" t="str">
        <f ca="1">H32</f>
        <v>0.00</v>
      </c>
      <c r="I70" s="149" t="str">
        <f t="shared" ref="I70:AI70" ca="1" si="66">I32</f>
        <v>0.00</v>
      </c>
      <c r="J70" s="322" t="str">
        <f t="shared" ca="1" si="66"/>
        <v>0.00</v>
      </c>
      <c r="K70" s="322" t="str">
        <f t="shared" ca="1" si="66"/>
        <v>0.00</v>
      </c>
      <c r="L70" s="322" t="str">
        <f t="shared" ca="1" si="66"/>
        <v>0.00</v>
      </c>
      <c r="M70" s="149" t="str">
        <f t="shared" ca="1" si="66"/>
        <v>0.00</v>
      </c>
      <c r="N70" s="149" t="str">
        <f t="shared" ca="1" si="66"/>
        <v>0.00</v>
      </c>
      <c r="O70" s="149" t="str">
        <f t="shared" ca="1" si="66"/>
        <v>0.00</v>
      </c>
      <c r="P70" s="149" t="str">
        <f t="shared" ca="1" si="66"/>
        <v>0.00</v>
      </c>
      <c r="Q70" s="149" t="str">
        <f t="shared" ca="1" si="66"/>
        <v>0.00</v>
      </c>
      <c r="R70" s="322" t="str">
        <f t="shared" ca="1" si="66"/>
        <v>0.00</v>
      </c>
      <c r="S70" s="149" t="str">
        <f t="shared" ca="1" si="66"/>
        <v>0.00</v>
      </c>
      <c r="T70" s="149" t="str">
        <f t="shared" ca="1" si="66"/>
        <v>0.00</v>
      </c>
      <c r="U70" s="149" t="str">
        <f t="shared" ca="1" si="66"/>
        <v>0.00</v>
      </c>
      <c r="V70" s="149" t="str">
        <f t="shared" ca="1" si="66"/>
        <v>0.00</v>
      </c>
      <c r="W70" s="149" t="str">
        <f t="shared" ca="1" si="66"/>
        <v>0.00</v>
      </c>
      <c r="X70" s="322" t="str">
        <f t="shared" ca="1" si="66"/>
        <v>0.00</v>
      </c>
      <c r="Y70" s="322" t="str">
        <f t="shared" ca="1" si="66"/>
        <v>0.00</v>
      </c>
      <c r="Z70" s="149" t="str">
        <f t="shared" ca="1" si="66"/>
        <v>0.00</v>
      </c>
      <c r="AA70" s="149" t="str">
        <f t="shared" ca="1" si="66"/>
        <v>0.00</v>
      </c>
      <c r="AB70" s="322" t="str">
        <f t="shared" ca="1" si="66"/>
        <v>0.00</v>
      </c>
      <c r="AC70" s="149" t="str">
        <f t="shared" ca="1" si="66"/>
        <v>0.00</v>
      </c>
      <c r="AD70" s="149" t="str">
        <f t="shared" ca="1" si="66"/>
        <v>0.00</v>
      </c>
      <c r="AE70" s="322" t="str">
        <f t="shared" ca="1" si="66"/>
        <v>0.00</v>
      </c>
      <c r="AF70" s="322" t="str">
        <f t="shared" ca="1" si="66"/>
        <v>0.00</v>
      </c>
      <c r="AG70" s="149" t="str">
        <f t="shared" ca="1" si="66"/>
        <v>0.00</v>
      </c>
      <c r="AH70" s="149" t="str">
        <f t="shared" ca="1" si="66"/>
        <v>0.00</v>
      </c>
      <c r="AI70" s="149" t="str">
        <f t="shared" ca="1" si="66"/>
        <v>0.00</v>
      </c>
      <c r="AJ70" s="149" t="str">
        <f t="shared" ref="AJ70" ca="1" si="67">AJ32</f>
        <v>0.00</v>
      </c>
      <c r="AK70" s="149"/>
      <c r="AL70" s="111"/>
      <c r="AM70" s="111"/>
      <c r="AN70" s="111"/>
      <c r="AO70" s="111"/>
      <c r="AP70" s="111"/>
      <c r="AQ70" s="111"/>
      <c r="AR70" s="111"/>
      <c r="AS70" s="111"/>
    </row>
    <row r="71" spans="2:47" s="112" customFormat="1" ht="15" customHeight="1">
      <c r="B71" s="151"/>
      <c r="C71" s="129">
        <v>1002</v>
      </c>
      <c r="D71" s="114"/>
      <c r="E71" s="115"/>
      <c r="F71" s="284" t="s">
        <v>88</v>
      </c>
      <c r="G71" s="322" t="str">
        <f ca="1">G6</f>
        <v>0.00</v>
      </c>
      <c r="H71" s="149" t="str">
        <f ca="1">H6</f>
        <v>0.00</v>
      </c>
      <c r="I71" s="149" t="str">
        <f t="shared" ref="I71:AI71" ca="1" si="68">I6</f>
        <v>0.00</v>
      </c>
      <c r="J71" s="322" t="str">
        <f t="shared" ca="1" si="68"/>
        <v>0.00</v>
      </c>
      <c r="K71" s="322" t="str">
        <f t="shared" ca="1" si="68"/>
        <v>0.00</v>
      </c>
      <c r="L71" s="322" t="str">
        <f t="shared" ca="1" si="68"/>
        <v>0.00</v>
      </c>
      <c r="M71" s="149" t="str">
        <f t="shared" ca="1" si="68"/>
        <v>0.00</v>
      </c>
      <c r="N71" s="149" t="str">
        <f t="shared" ca="1" si="68"/>
        <v>0.00</v>
      </c>
      <c r="O71" s="149" t="str">
        <f t="shared" ca="1" si="68"/>
        <v>0.00</v>
      </c>
      <c r="P71" s="149" t="str">
        <f t="shared" ca="1" si="68"/>
        <v>0.00</v>
      </c>
      <c r="Q71" s="149" t="str">
        <f t="shared" ca="1" si="68"/>
        <v>0.00</v>
      </c>
      <c r="R71" s="322" t="str">
        <f t="shared" ca="1" si="68"/>
        <v>0.00</v>
      </c>
      <c r="S71" s="149" t="str">
        <f t="shared" ca="1" si="68"/>
        <v>0.00</v>
      </c>
      <c r="T71" s="149" t="str">
        <f t="shared" ca="1" si="68"/>
        <v>0.00</v>
      </c>
      <c r="U71" s="149" t="str">
        <f t="shared" ca="1" si="68"/>
        <v>0.00</v>
      </c>
      <c r="V71" s="149" t="str">
        <f t="shared" ca="1" si="68"/>
        <v>0.00</v>
      </c>
      <c r="W71" s="149" t="str">
        <f t="shared" ca="1" si="68"/>
        <v>0.00</v>
      </c>
      <c r="X71" s="322" t="str">
        <f t="shared" ca="1" si="68"/>
        <v>0.00</v>
      </c>
      <c r="Y71" s="322" t="str">
        <f t="shared" ca="1" si="68"/>
        <v>0.00</v>
      </c>
      <c r="Z71" s="149" t="str">
        <f t="shared" ca="1" si="68"/>
        <v>0.00</v>
      </c>
      <c r="AA71" s="149" t="str">
        <f t="shared" ca="1" si="68"/>
        <v>0.00</v>
      </c>
      <c r="AB71" s="322" t="str">
        <f t="shared" ca="1" si="68"/>
        <v>0.00</v>
      </c>
      <c r="AC71" s="149" t="str">
        <f t="shared" ca="1" si="68"/>
        <v>0.00</v>
      </c>
      <c r="AD71" s="149" t="str">
        <f t="shared" ca="1" si="68"/>
        <v>0.00</v>
      </c>
      <c r="AE71" s="322" t="str">
        <f t="shared" ca="1" si="68"/>
        <v>0.00</v>
      </c>
      <c r="AF71" s="322" t="str">
        <f t="shared" ca="1" si="68"/>
        <v>0.00</v>
      </c>
      <c r="AG71" s="149" t="str">
        <f t="shared" ca="1" si="68"/>
        <v>0.00</v>
      </c>
      <c r="AH71" s="149" t="str">
        <f t="shared" ca="1" si="68"/>
        <v>0.00</v>
      </c>
      <c r="AI71" s="149" t="str">
        <f t="shared" ca="1" si="68"/>
        <v>0.00</v>
      </c>
      <c r="AJ71" s="149" t="str">
        <f t="shared" ref="AJ71" ca="1" si="69">AJ6</f>
        <v>0.00</v>
      </c>
      <c r="AK71" s="149"/>
      <c r="AL71" s="111"/>
      <c r="AM71" s="111"/>
      <c r="AN71" s="111"/>
      <c r="AO71" s="111"/>
      <c r="AP71" s="111"/>
      <c r="AQ71" s="111"/>
      <c r="AR71" s="111"/>
      <c r="AS71" s="111"/>
    </row>
    <row r="72" spans="2:47" s="112" customFormat="1" ht="15" customHeight="1">
      <c r="B72" s="151"/>
      <c r="C72" s="149"/>
      <c r="D72" s="114"/>
      <c r="E72" s="115"/>
      <c r="F72" s="284" t="s">
        <v>90</v>
      </c>
      <c r="G72" s="322">
        <f ca="1">G5-(G6+G7+G39)</f>
        <v>0</v>
      </c>
      <c r="H72" s="149">
        <f ca="1">H5-(H6+H7+H39)</f>
        <v>0</v>
      </c>
      <c r="I72" s="149">
        <f t="shared" ref="I72:AI72" ca="1" si="70">I5-(I6+I7+I39)</f>
        <v>0</v>
      </c>
      <c r="J72" s="322">
        <f t="shared" ca="1" si="70"/>
        <v>0</v>
      </c>
      <c r="K72" s="322">
        <f t="shared" ca="1" si="70"/>
        <v>0</v>
      </c>
      <c r="L72" s="322">
        <f t="shared" ca="1" si="70"/>
        <v>0</v>
      </c>
      <c r="M72" s="149">
        <f t="shared" ca="1" si="70"/>
        <v>0</v>
      </c>
      <c r="N72" s="149">
        <f t="shared" ca="1" si="70"/>
        <v>0</v>
      </c>
      <c r="O72" s="149">
        <f t="shared" ca="1" si="70"/>
        <v>0</v>
      </c>
      <c r="P72" s="149">
        <f t="shared" ca="1" si="70"/>
        <v>0</v>
      </c>
      <c r="Q72" s="149">
        <f t="shared" ca="1" si="70"/>
        <v>0</v>
      </c>
      <c r="R72" s="322">
        <f t="shared" ca="1" si="70"/>
        <v>0</v>
      </c>
      <c r="S72" s="149">
        <f t="shared" ca="1" si="70"/>
        <v>0</v>
      </c>
      <c r="T72" s="149">
        <f t="shared" ca="1" si="70"/>
        <v>0</v>
      </c>
      <c r="U72" s="149">
        <f t="shared" ca="1" si="70"/>
        <v>0</v>
      </c>
      <c r="V72" s="149">
        <f t="shared" ca="1" si="70"/>
        <v>0</v>
      </c>
      <c r="W72" s="149">
        <f t="shared" ca="1" si="70"/>
        <v>0</v>
      </c>
      <c r="X72" s="322">
        <f t="shared" ca="1" si="70"/>
        <v>0</v>
      </c>
      <c r="Y72" s="322">
        <f t="shared" ca="1" si="70"/>
        <v>0</v>
      </c>
      <c r="Z72" s="149">
        <f t="shared" ca="1" si="70"/>
        <v>0</v>
      </c>
      <c r="AA72" s="149">
        <f t="shared" ca="1" si="70"/>
        <v>0</v>
      </c>
      <c r="AB72" s="322">
        <f t="shared" ca="1" si="70"/>
        <v>0</v>
      </c>
      <c r="AC72" s="149">
        <f t="shared" ca="1" si="70"/>
        <v>0</v>
      </c>
      <c r="AD72" s="149">
        <f t="shared" ca="1" si="70"/>
        <v>0</v>
      </c>
      <c r="AE72" s="322">
        <f t="shared" ca="1" si="70"/>
        <v>0</v>
      </c>
      <c r="AF72" s="322">
        <f t="shared" ca="1" si="70"/>
        <v>0</v>
      </c>
      <c r="AG72" s="149">
        <f t="shared" ca="1" si="70"/>
        <v>0</v>
      </c>
      <c r="AH72" s="149">
        <f t="shared" ca="1" si="70"/>
        <v>0</v>
      </c>
      <c r="AI72" s="149">
        <f t="shared" ca="1" si="70"/>
        <v>0</v>
      </c>
      <c r="AJ72" s="149">
        <f t="shared" ref="AJ72" ca="1" si="71">AJ5-(AJ6+AJ7+AJ39)</f>
        <v>0</v>
      </c>
      <c r="AK72" s="149"/>
      <c r="AL72" s="111"/>
      <c r="AM72" s="111"/>
      <c r="AN72" s="111"/>
      <c r="AO72" s="111"/>
      <c r="AP72" s="111"/>
      <c r="AQ72" s="111"/>
      <c r="AR72" s="111"/>
      <c r="AS72" s="111"/>
    </row>
    <row r="73" spans="2:47" s="112" customFormat="1" ht="15" customHeight="1">
      <c r="B73" s="151"/>
      <c r="C73" s="129"/>
      <c r="D73" s="114"/>
      <c r="E73" s="115"/>
      <c r="F73" s="284" t="s">
        <v>91</v>
      </c>
      <c r="G73" s="322" t="str">
        <f ca="1">G7</f>
        <v>0.00</v>
      </c>
      <c r="H73" s="149" t="str">
        <f ca="1">H7</f>
        <v>0.00</v>
      </c>
      <c r="I73" s="149" t="str">
        <f t="shared" ref="I73:AI73" ca="1" si="72">I7</f>
        <v>0.00</v>
      </c>
      <c r="J73" s="322" t="str">
        <f t="shared" ca="1" si="72"/>
        <v>0.00</v>
      </c>
      <c r="K73" s="322" t="str">
        <f t="shared" ca="1" si="72"/>
        <v>0.00</v>
      </c>
      <c r="L73" s="322" t="str">
        <f t="shared" ca="1" si="72"/>
        <v>0.00</v>
      </c>
      <c r="M73" s="149" t="str">
        <f t="shared" ca="1" si="72"/>
        <v>0.00</v>
      </c>
      <c r="N73" s="149" t="str">
        <f t="shared" ca="1" si="72"/>
        <v>0.00</v>
      </c>
      <c r="O73" s="149" t="str">
        <f t="shared" ca="1" si="72"/>
        <v>0.00</v>
      </c>
      <c r="P73" s="149" t="str">
        <f t="shared" ca="1" si="72"/>
        <v>0.00</v>
      </c>
      <c r="Q73" s="149" t="str">
        <f t="shared" ca="1" si="72"/>
        <v>0.00</v>
      </c>
      <c r="R73" s="322" t="str">
        <f t="shared" ca="1" si="72"/>
        <v>0.00</v>
      </c>
      <c r="S73" s="149" t="str">
        <f t="shared" ca="1" si="72"/>
        <v>0.00</v>
      </c>
      <c r="T73" s="149" t="str">
        <f t="shared" ca="1" si="72"/>
        <v>0.00</v>
      </c>
      <c r="U73" s="149" t="str">
        <f t="shared" ca="1" si="72"/>
        <v>0.00</v>
      </c>
      <c r="V73" s="149" t="str">
        <f t="shared" ca="1" si="72"/>
        <v>0.00</v>
      </c>
      <c r="W73" s="149" t="str">
        <f t="shared" ca="1" si="72"/>
        <v>0.00</v>
      </c>
      <c r="X73" s="322" t="str">
        <f t="shared" ca="1" si="72"/>
        <v>0.00</v>
      </c>
      <c r="Y73" s="322" t="str">
        <f t="shared" ca="1" si="72"/>
        <v>0.00</v>
      </c>
      <c r="Z73" s="149" t="str">
        <f t="shared" ca="1" si="72"/>
        <v>0.00</v>
      </c>
      <c r="AA73" s="149" t="str">
        <f t="shared" ca="1" si="72"/>
        <v>0.00</v>
      </c>
      <c r="AB73" s="322" t="str">
        <f t="shared" ca="1" si="72"/>
        <v>0.00</v>
      </c>
      <c r="AC73" s="149" t="str">
        <f t="shared" ca="1" si="72"/>
        <v>0.00</v>
      </c>
      <c r="AD73" s="149" t="str">
        <f t="shared" ca="1" si="72"/>
        <v>0.00</v>
      </c>
      <c r="AE73" s="322" t="str">
        <f t="shared" ca="1" si="72"/>
        <v>0.00</v>
      </c>
      <c r="AF73" s="322" t="str">
        <f t="shared" ca="1" si="72"/>
        <v>0.00</v>
      </c>
      <c r="AG73" s="149" t="str">
        <f t="shared" ca="1" si="72"/>
        <v>0.00</v>
      </c>
      <c r="AH73" s="149" t="str">
        <f t="shared" ca="1" si="72"/>
        <v>0.00</v>
      </c>
      <c r="AI73" s="149" t="str">
        <f t="shared" ca="1" si="72"/>
        <v>0.00</v>
      </c>
      <c r="AJ73" s="149" t="str">
        <f t="shared" ref="AJ73" ca="1" si="73">AJ7</f>
        <v>0.00</v>
      </c>
      <c r="AK73" s="149"/>
      <c r="AL73" s="111"/>
      <c r="AM73" s="111"/>
      <c r="AN73" s="111"/>
      <c r="AO73" s="111"/>
      <c r="AP73" s="111"/>
      <c r="AQ73" s="111"/>
      <c r="AR73" s="111"/>
      <c r="AS73" s="111"/>
    </row>
    <row r="74" spans="2:47" s="112" customFormat="1" ht="15" customHeight="1">
      <c r="B74" s="151"/>
      <c r="C74" s="129"/>
      <c r="D74" s="114"/>
      <c r="E74" s="115"/>
      <c r="F74" s="285" t="s">
        <v>92</v>
      </c>
      <c r="G74" s="322" t="str">
        <f>G39</f>
        <v>0.00</v>
      </c>
      <c r="H74" s="149" t="str">
        <f>H39</f>
        <v>0.00</v>
      </c>
      <c r="I74" s="149" t="str">
        <f>I39</f>
        <v>0.00</v>
      </c>
      <c r="J74" s="322" t="str">
        <f t="shared" ref="J74:AJ74" si="74">J39</f>
        <v>0.00</v>
      </c>
      <c r="K74" s="322" t="str">
        <f t="shared" si="74"/>
        <v>0.00</v>
      </c>
      <c r="L74" s="322" t="str">
        <f t="shared" si="74"/>
        <v>0.00</v>
      </c>
      <c r="M74" s="149" t="str">
        <f t="shared" si="74"/>
        <v>0.00</v>
      </c>
      <c r="N74" s="149" t="str">
        <f t="shared" si="74"/>
        <v>0.00</v>
      </c>
      <c r="O74" s="149" t="str">
        <f t="shared" si="74"/>
        <v>0.00</v>
      </c>
      <c r="P74" s="149" t="str">
        <f t="shared" si="74"/>
        <v>0.00</v>
      </c>
      <c r="Q74" s="149" t="str">
        <f t="shared" si="74"/>
        <v>0.00</v>
      </c>
      <c r="R74" s="322" t="str">
        <f t="shared" si="74"/>
        <v>0.00</v>
      </c>
      <c r="S74" s="149" t="str">
        <f t="shared" si="74"/>
        <v>0.00</v>
      </c>
      <c r="T74" s="149" t="str">
        <f t="shared" si="74"/>
        <v>0.00</v>
      </c>
      <c r="U74" s="149" t="str">
        <f t="shared" si="74"/>
        <v>0.00</v>
      </c>
      <c r="V74" s="149" t="str">
        <f t="shared" si="74"/>
        <v>0.00</v>
      </c>
      <c r="W74" s="149" t="str">
        <f t="shared" si="74"/>
        <v>0.00</v>
      </c>
      <c r="X74" s="322" t="str">
        <f t="shared" si="74"/>
        <v>0.00</v>
      </c>
      <c r="Y74" s="322" t="str">
        <f t="shared" si="74"/>
        <v>0.00</v>
      </c>
      <c r="Z74" s="149" t="str">
        <f t="shared" si="74"/>
        <v>0.00</v>
      </c>
      <c r="AA74" s="149" t="str">
        <f t="shared" si="74"/>
        <v>0.00</v>
      </c>
      <c r="AB74" s="322" t="str">
        <f t="shared" si="74"/>
        <v>0.00</v>
      </c>
      <c r="AC74" s="149" t="str">
        <f t="shared" si="74"/>
        <v>0.00</v>
      </c>
      <c r="AD74" s="149" t="str">
        <f t="shared" si="74"/>
        <v>0.00</v>
      </c>
      <c r="AE74" s="322" t="str">
        <f t="shared" si="74"/>
        <v>0.00</v>
      </c>
      <c r="AF74" s="322" t="str">
        <f t="shared" si="74"/>
        <v>0.00</v>
      </c>
      <c r="AG74" s="149" t="str">
        <f t="shared" si="74"/>
        <v>0.00</v>
      </c>
      <c r="AH74" s="149" t="str">
        <f t="shared" si="74"/>
        <v>0.00</v>
      </c>
      <c r="AI74" s="149" t="str">
        <f t="shared" si="74"/>
        <v>0.00</v>
      </c>
      <c r="AJ74" s="149" t="str">
        <f t="shared" si="74"/>
        <v>0.00</v>
      </c>
      <c r="AK74" s="149"/>
      <c r="AL74" s="111"/>
      <c r="AM74" s="111"/>
      <c r="AN74" s="111"/>
      <c r="AO74" s="111"/>
      <c r="AP74" s="111"/>
      <c r="AQ74" s="111"/>
      <c r="AR74" s="111"/>
      <c r="AS74" s="111"/>
    </row>
    <row r="75" spans="2:47" s="112" customFormat="1" ht="15" customHeight="1">
      <c r="B75" s="151"/>
      <c r="C75" s="271" t="s">
        <v>102</v>
      </c>
      <c r="D75" s="114"/>
      <c r="E75" s="115"/>
      <c r="F75" s="287" t="s">
        <v>90</v>
      </c>
      <c r="G75" s="322" t="str">
        <f ca="1">G25</f>
        <v>0.00</v>
      </c>
      <c r="H75" s="149" t="str">
        <f ca="1">H25</f>
        <v>0.00</v>
      </c>
      <c r="I75" s="149" t="str">
        <f t="shared" ref="I75:AI75" ca="1" si="75">I25</f>
        <v>0.00</v>
      </c>
      <c r="J75" s="322" t="str">
        <f t="shared" ca="1" si="75"/>
        <v>0.00</v>
      </c>
      <c r="K75" s="322" t="str">
        <f t="shared" ca="1" si="75"/>
        <v>0.00</v>
      </c>
      <c r="L75" s="322" t="str">
        <f t="shared" ca="1" si="75"/>
        <v>0.00</v>
      </c>
      <c r="M75" s="149" t="str">
        <f t="shared" ca="1" si="75"/>
        <v>0.00</v>
      </c>
      <c r="N75" s="149" t="str">
        <f t="shared" ca="1" si="75"/>
        <v>0.00</v>
      </c>
      <c r="O75" s="149" t="str">
        <f t="shared" ca="1" si="75"/>
        <v>0.00</v>
      </c>
      <c r="P75" s="149" t="str">
        <f t="shared" ca="1" si="75"/>
        <v>0.00</v>
      </c>
      <c r="Q75" s="149" t="str">
        <f t="shared" ca="1" si="75"/>
        <v>0.00</v>
      </c>
      <c r="R75" s="322" t="str">
        <f t="shared" ca="1" si="75"/>
        <v>0.00</v>
      </c>
      <c r="S75" s="149" t="str">
        <f t="shared" ca="1" si="75"/>
        <v>0.00</v>
      </c>
      <c r="T75" s="149" t="str">
        <f t="shared" ca="1" si="75"/>
        <v>0.00</v>
      </c>
      <c r="U75" s="149" t="str">
        <f t="shared" ca="1" si="75"/>
        <v>0.00</v>
      </c>
      <c r="V75" s="149" t="str">
        <f t="shared" ca="1" si="75"/>
        <v>0.00</v>
      </c>
      <c r="W75" s="149" t="str">
        <f t="shared" ca="1" si="75"/>
        <v>0.00</v>
      </c>
      <c r="X75" s="322" t="str">
        <f t="shared" ca="1" si="75"/>
        <v>0.00</v>
      </c>
      <c r="Y75" s="322" t="str">
        <f t="shared" ca="1" si="75"/>
        <v>0.00</v>
      </c>
      <c r="Z75" s="149" t="str">
        <f t="shared" ca="1" si="75"/>
        <v>0.00</v>
      </c>
      <c r="AA75" s="149" t="str">
        <f t="shared" ca="1" si="75"/>
        <v>0.00</v>
      </c>
      <c r="AB75" s="322" t="str">
        <f t="shared" ca="1" si="75"/>
        <v>0.00</v>
      </c>
      <c r="AC75" s="149" t="str">
        <f t="shared" ca="1" si="75"/>
        <v>0.00</v>
      </c>
      <c r="AD75" s="149" t="str">
        <f t="shared" ca="1" si="75"/>
        <v>0.00</v>
      </c>
      <c r="AE75" s="322" t="str">
        <f t="shared" ca="1" si="75"/>
        <v>0.00</v>
      </c>
      <c r="AF75" s="322" t="str">
        <f t="shared" ca="1" si="75"/>
        <v>0.00</v>
      </c>
      <c r="AG75" s="149" t="str">
        <f t="shared" ca="1" si="75"/>
        <v>0.00</v>
      </c>
      <c r="AH75" s="149" t="str">
        <f t="shared" ca="1" si="75"/>
        <v>0.00</v>
      </c>
      <c r="AI75" s="149" t="str">
        <f t="shared" ca="1" si="75"/>
        <v>0.00</v>
      </c>
      <c r="AJ75" s="149" t="str">
        <f t="shared" ref="AJ75" ca="1" si="76">AJ25</f>
        <v>0.00</v>
      </c>
      <c r="AK75" s="149"/>
      <c r="AL75" s="111"/>
      <c r="AM75" s="111"/>
      <c r="AN75" s="111"/>
      <c r="AO75" s="111"/>
      <c r="AP75" s="111"/>
      <c r="AQ75" s="111"/>
      <c r="AR75" s="111"/>
      <c r="AS75" s="111"/>
    </row>
    <row r="76" spans="2:47" s="112" customFormat="1" ht="15" customHeight="1">
      <c r="B76" s="151"/>
      <c r="C76" s="129"/>
      <c r="D76" s="114"/>
      <c r="E76" s="115"/>
      <c r="F76" s="287" t="s">
        <v>91</v>
      </c>
      <c r="G76" s="322">
        <f ca="1">G24-G25</f>
        <v>0</v>
      </c>
      <c r="H76" s="149">
        <f ca="1">H24-H25</f>
        <v>0</v>
      </c>
      <c r="I76" s="149">
        <f t="shared" ref="I76:AI76" ca="1" si="77">I24-I25</f>
        <v>0</v>
      </c>
      <c r="J76" s="322">
        <f t="shared" ca="1" si="77"/>
        <v>0</v>
      </c>
      <c r="K76" s="322">
        <f t="shared" ca="1" si="77"/>
        <v>0</v>
      </c>
      <c r="L76" s="322">
        <f t="shared" ca="1" si="77"/>
        <v>0</v>
      </c>
      <c r="M76" s="149">
        <f t="shared" ca="1" si="77"/>
        <v>0</v>
      </c>
      <c r="N76" s="149">
        <f t="shared" ca="1" si="77"/>
        <v>0</v>
      </c>
      <c r="O76" s="149">
        <f t="shared" ca="1" si="77"/>
        <v>0</v>
      </c>
      <c r="P76" s="149">
        <f t="shared" ca="1" si="77"/>
        <v>0</v>
      </c>
      <c r="Q76" s="149">
        <f t="shared" ca="1" si="77"/>
        <v>0</v>
      </c>
      <c r="R76" s="322">
        <f t="shared" ca="1" si="77"/>
        <v>0</v>
      </c>
      <c r="S76" s="149">
        <f t="shared" ca="1" si="77"/>
        <v>0</v>
      </c>
      <c r="T76" s="149">
        <f t="shared" ca="1" si="77"/>
        <v>0</v>
      </c>
      <c r="U76" s="149">
        <f t="shared" ca="1" si="77"/>
        <v>0</v>
      </c>
      <c r="V76" s="149">
        <f t="shared" ca="1" si="77"/>
        <v>0</v>
      </c>
      <c r="W76" s="149">
        <f t="shared" ca="1" si="77"/>
        <v>0</v>
      </c>
      <c r="X76" s="322">
        <f t="shared" ca="1" si="77"/>
        <v>0</v>
      </c>
      <c r="Y76" s="322">
        <f t="shared" ca="1" si="77"/>
        <v>0</v>
      </c>
      <c r="Z76" s="149">
        <f t="shared" ca="1" si="77"/>
        <v>0</v>
      </c>
      <c r="AA76" s="149">
        <f t="shared" ca="1" si="77"/>
        <v>0</v>
      </c>
      <c r="AB76" s="322">
        <f t="shared" ca="1" si="77"/>
        <v>0</v>
      </c>
      <c r="AC76" s="149">
        <f t="shared" ca="1" si="77"/>
        <v>0</v>
      </c>
      <c r="AD76" s="149">
        <f t="shared" ca="1" si="77"/>
        <v>0</v>
      </c>
      <c r="AE76" s="322">
        <f t="shared" ca="1" si="77"/>
        <v>0</v>
      </c>
      <c r="AF76" s="322">
        <f t="shared" ca="1" si="77"/>
        <v>0</v>
      </c>
      <c r="AG76" s="149">
        <f t="shared" ca="1" si="77"/>
        <v>0</v>
      </c>
      <c r="AH76" s="149">
        <f t="shared" ca="1" si="77"/>
        <v>0</v>
      </c>
      <c r="AI76" s="149">
        <f t="shared" ca="1" si="77"/>
        <v>0</v>
      </c>
      <c r="AJ76" s="149">
        <f t="shared" ref="AJ76" ca="1" si="78">AJ24-AJ25</f>
        <v>0</v>
      </c>
      <c r="AK76" s="149"/>
      <c r="AL76" s="111"/>
      <c r="AM76" s="111"/>
      <c r="AN76" s="111"/>
      <c r="AO76" s="111"/>
      <c r="AP76" s="111"/>
      <c r="AQ76" s="111"/>
      <c r="AR76" s="111"/>
      <c r="AS76" s="111"/>
    </row>
    <row r="77" spans="2:47" s="112" customFormat="1" ht="15" customHeight="1">
      <c r="B77" s="151"/>
      <c r="C77" s="129">
        <v>1008</v>
      </c>
      <c r="D77" s="114"/>
      <c r="E77" s="115"/>
      <c r="F77" s="296" t="s">
        <v>89</v>
      </c>
      <c r="G77" s="322" t="str">
        <f ca="1">G20</f>
        <v>0.00</v>
      </c>
      <c r="H77" s="149" t="str">
        <f ca="1">H20</f>
        <v>0.00</v>
      </c>
      <c r="I77" s="149" t="str">
        <f t="shared" ref="I77:AI77" ca="1" si="79">I20</f>
        <v>0.00</v>
      </c>
      <c r="J77" s="322" t="str">
        <f t="shared" ca="1" si="79"/>
        <v>0.00</v>
      </c>
      <c r="K77" s="322" t="str">
        <f t="shared" ca="1" si="79"/>
        <v>0.00</v>
      </c>
      <c r="L77" s="322" t="str">
        <f t="shared" ca="1" si="79"/>
        <v>0.00</v>
      </c>
      <c r="M77" s="149" t="str">
        <f t="shared" ca="1" si="79"/>
        <v>0.00</v>
      </c>
      <c r="N77" s="149" t="str">
        <f t="shared" ca="1" si="79"/>
        <v>0.00</v>
      </c>
      <c r="O77" s="149" t="str">
        <f t="shared" ca="1" si="79"/>
        <v>0.00</v>
      </c>
      <c r="P77" s="149" t="str">
        <f t="shared" ca="1" si="79"/>
        <v>0.00</v>
      </c>
      <c r="Q77" s="149" t="str">
        <f t="shared" ca="1" si="79"/>
        <v>0.00</v>
      </c>
      <c r="R77" s="322">
        <f t="shared" si="79"/>
        <v>0</v>
      </c>
      <c r="S77" s="149" t="str">
        <f t="shared" ca="1" si="79"/>
        <v>0.00</v>
      </c>
      <c r="T77" s="149" t="str">
        <f t="shared" ca="1" si="79"/>
        <v>0.00</v>
      </c>
      <c r="U77" s="149" t="str">
        <f t="shared" ca="1" si="79"/>
        <v>0.00</v>
      </c>
      <c r="V77" s="149" t="str">
        <f t="shared" ca="1" si="79"/>
        <v>0.00</v>
      </c>
      <c r="W77" s="149" t="str">
        <f t="shared" ca="1" si="79"/>
        <v>0.00</v>
      </c>
      <c r="X77" s="322" t="str">
        <f t="shared" ca="1" si="79"/>
        <v>0.00</v>
      </c>
      <c r="Y77" s="322" t="str">
        <f t="shared" ca="1" si="79"/>
        <v>0.00</v>
      </c>
      <c r="Z77" s="149" t="str">
        <f t="shared" ca="1" si="79"/>
        <v>0.00</v>
      </c>
      <c r="AA77" s="149" t="str">
        <f t="shared" ca="1" si="79"/>
        <v>0.00</v>
      </c>
      <c r="AB77" s="322" t="str">
        <f t="shared" ca="1" si="79"/>
        <v>0.00</v>
      </c>
      <c r="AC77" s="149" t="str">
        <f t="shared" ca="1" si="79"/>
        <v>0.00</v>
      </c>
      <c r="AD77" s="149" t="str">
        <f t="shared" ca="1" si="79"/>
        <v>0.00</v>
      </c>
      <c r="AE77" s="322">
        <f t="shared" si="79"/>
        <v>0</v>
      </c>
      <c r="AF77" s="322" t="str">
        <f t="shared" ca="1" si="79"/>
        <v>0.00</v>
      </c>
      <c r="AG77" s="149" t="str">
        <f t="shared" ca="1" si="79"/>
        <v>0.00</v>
      </c>
      <c r="AH77" s="149" t="str">
        <f t="shared" ca="1" si="79"/>
        <v>0.00</v>
      </c>
      <c r="AI77" s="149" t="str">
        <f t="shared" ca="1" si="79"/>
        <v>0.00</v>
      </c>
      <c r="AJ77" s="149" t="str">
        <f t="shared" ref="AJ77" ca="1" si="80">AJ20</f>
        <v>0.00</v>
      </c>
      <c r="AK77" s="149"/>
      <c r="AL77" s="111"/>
      <c r="AM77" s="111"/>
      <c r="AN77" s="111"/>
      <c r="AO77" s="111"/>
      <c r="AP77" s="111"/>
      <c r="AQ77" s="111"/>
      <c r="AR77" s="111"/>
      <c r="AS77" s="111"/>
    </row>
    <row r="78" spans="2:47" s="112" customFormat="1" ht="15" customHeight="1">
      <c r="B78" s="151"/>
      <c r="C78" s="129">
        <v>1507</v>
      </c>
      <c r="D78" s="114"/>
      <c r="E78" s="115"/>
      <c r="F78" s="288" t="s">
        <v>93</v>
      </c>
      <c r="G78" s="322" t="str">
        <f ca="1">G26</f>
        <v>0.00</v>
      </c>
      <c r="H78" s="149" t="str">
        <f ca="1">H26</f>
        <v>0.00</v>
      </c>
      <c r="I78" s="149" t="str">
        <f t="shared" ref="I78:AI78" ca="1" si="81">I26</f>
        <v>0.00</v>
      </c>
      <c r="J78" s="322" t="str">
        <f t="shared" ca="1" si="81"/>
        <v>0.00</v>
      </c>
      <c r="K78" s="322" t="str">
        <f t="shared" ca="1" si="81"/>
        <v>0.00</v>
      </c>
      <c r="L78" s="322" t="str">
        <f t="shared" ca="1" si="81"/>
        <v>0.00</v>
      </c>
      <c r="M78" s="149" t="str">
        <f t="shared" ca="1" si="81"/>
        <v>0.00</v>
      </c>
      <c r="N78" s="149" t="str">
        <f t="shared" ca="1" si="81"/>
        <v>0.00</v>
      </c>
      <c r="O78" s="149" t="str">
        <f t="shared" ca="1" si="81"/>
        <v>0.00</v>
      </c>
      <c r="P78" s="149" t="str">
        <f t="shared" ca="1" si="81"/>
        <v>0.00</v>
      </c>
      <c r="Q78" s="149" t="str">
        <f t="shared" ca="1" si="81"/>
        <v>0.00</v>
      </c>
      <c r="R78" s="322" t="str">
        <f t="shared" ca="1" si="81"/>
        <v>0.00</v>
      </c>
      <c r="S78" s="149" t="str">
        <f t="shared" ca="1" si="81"/>
        <v>0.00</v>
      </c>
      <c r="T78" s="149" t="str">
        <f t="shared" ca="1" si="81"/>
        <v>0.00</v>
      </c>
      <c r="U78" s="149" t="str">
        <f t="shared" ca="1" si="81"/>
        <v>0.00</v>
      </c>
      <c r="V78" s="149" t="str">
        <f t="shared" ca="1" si="81"/>
        <v>0.00</v>
      </c>
      <c r="W78" s="149" t="str">
        <f t="shared" ca="1" si="81"/>
        <v>0.00</v>
      </c>
      <c r="X78" s="322" t="str">
        <f t="shared" ca="1" si="81"/>
        <v>0.00</v>
      </c>
      <c r="Y78" s="322" t="str">
        <f t="shared" ca="1" si="81"/>
        <v>0.00</v>
      </c>
      <c r="Z78" s="149" t="str">
        <f t="shared" ca="1" si="81"/>
        <v>0.00</v>
      </c>
      <c r="AA78" s="149" t="str">
        <f t="shared" ca="1" si="81"/>
        <v>0.00</v>
      </c>
      <c r="AB78" s="322" t="str">
        <f t="shared" ca="1" si="81"/>
        <v>0.00</v>
      </c>
      <c r="AC78" s="149" t="str">
        <f t="shared" ca="1" si="81"/>
        <v>0.00</v>
      </c>
      <c r="AD78" s="149" t="str">
        <f t="shared" ca="1" si="81"/>
        <v>0.00</v>
      </c>
      <c r="AE78" s="322" t="str">
        <f t="shared" ca="1" si="81"/>
        <v>0.00</v>
      </c>
      <c r="AF78" s="322" t="str">
        <f t="shared" ca="1" si="81"/>
        <v>0.00</v>
      </c>
      <c r="AG78" s="149" t="str">
        <f t="shared" ca="1" si="81"/>
        <v>0.00</v>
      </c>
      <c r="AH78" s="149" t="str">
        <f t="shared" ca="1" si="81"/>
        <v>0.00</v>
      </c>
      <c r="AI78" s="149" t="str">
        <f t="shared" ca="1" si="81"/>
        <v>0.00</v>
      </c>
      <c r="AJ78" s="149" t="str">
        <f t="shared" ref="AJ78" ca="1" si="82">AJ26</f>
        <v>0.00</v>
      </c>
      <c r="AK78" s="149"/>
      <c r="AL78" s="111"/>
      <c r="AM78" s="111"/>
      <c r="AN78" s="111"/>
      <c r="AO78" s="111"/>
      <c r="AP78" s="111"/>
      <c r="AQ78" s="111"/>
      <c r="AR78" s="111"/>
      <c r="AS78" s="111"/>
    </row>
    <row r="79" spans="2:47" s="112" customFormat="1" ht="15" customHeight="1">
      <c r="B79" s="151"/>
      <c r="C79" s="129">
        <v>1004</v>
      </c>
      <c r="D79" s="114"/>
      <c r="E79" s="115"/>
      <c r="F79" s="292" t="s">
        <v>96</v>
      </c>
      <c r="G79" s="322">
        <f ca="1">G12-(G13+G14)</f>
        <v>0</v>
      </c>
      <c r="H79" s="149">
        <f ca="1">H12-(H13+H14)</f>
        <v>0</v>
      </c>
      <c r="I79" s="149">
        <f t="shared" ref="I79:AI79" ca="1" si="83">I12-(I13+I14)</f>
        <v>0</v>
      </c>
      <c r="J79" s="322">
        <f t="shared" ca="1" si="83"/>
        <v>0</v>
      </c>
      <c r="K79" s="322">
        <f t="shared" ca="1" si="83"/>
        <v>0</v>
      </c>
      <c r="L79" s="322">
        <f t="shared" ca="1" si="83"/>
        <v>0</v>
      </c>
      <c r="M79" s="149">
        <f t="shared" ca="1" si="83"/>
        <v>0</v>
      </c>
      <c r="N79" s="149">
        <f t="shared" ca="1" si="83"/>
        <v>0</v>
      </c>
      <c r="O79" s="149">
        <f t="shared" ca="1" si="83"/>
        <v>0</v>
      </c>
      <c r="P79" s="149">
        <f t="shared" ca="1" si="83"/>
        <v>0</v>
      </c>
      <c r="Q79" s="149">
        <f t="shared" ca="1" si="83"/>
        <v>0</v>
      </c>
      <c r="R79" s="322">
        <f t="shared" ca="1" si="83"/>
        <v>0</v>
      </c>
      <c r="S79" s="149">
        <f t="shared" ca="1" si="83"/>
        <v>0</v>
      </c>
      <c r="T79" s="149">
        <f t="shared" ca="1" si="83"/>
        <v>0</v>
      </c>
      <c r="U79" s="149">
        <f t="shared" ca="1" si="83"/>
        <v>0</v>
      </c>
      <c r="V79" s="149">
        <f t="shared" ca="1" si="83"/>
        <v>0</v>
      </c>
      <c r="W79" s="149">
        <f t="shared" ca="1" si="83"/>
        <v>0</v>
      </c>
      <c r="X79" s="322">
        <f t="shared" ca="1" si="83"/>
        <v>0</v>
      </c>
      <c r="Y79" s="322">
        <f t="shared" ca="1" si="83"/>
        <v>0</v>
      </c>
      <c r="Z79" s="149">
        <f t="shared" ca="1" si="83"/>
        <v>0</v>
      </c>
      <c r="AA79" s="149">
        <f t="shared" ca="1" si="83"/>
        <v>0</v>
      </c>
      <c r="AB79" s="322">
        <f t="shared" ca="1" si="83"/>
        <v>0</v>
      </c>
      <c r="AC79" s="149">
        <f t="shared" ca="1" si="83"/>
        <v>0</v>
      </c>
      <c r="AD79" s="149">
        <f t="shared" ca="1" si="83"/>
        <v>0</v>
      </c>
      <c r="AE79" s="322">
        <f t="shared" ca="1" si="83"/>
        <v>0</v>
      </c>
      <c r="AF79" s="322">
        <f t="shared" ca="1" si="83"/>
        <v>0</v>
      </c>
      <c r="AG79" s="149">
        <f t="shared" ca="1" si="83"/>
        <v>0</v>
      </c>
      <c r="AH79" s="149">
        <f t="shared" ca="1" si="83"/>
        <v>0</v>
      </c>
      <c r="AI79" s="149">
        <f t="shared" ca="1" si="83"/>
        <v>0</v>
      </c>
      <c r="AJ79" s="149">
        <f t="shared" ref="AJ79" ca="1" si="84">AJ12-(AJ13+AJ14)</f>
        <v>0</v>
      </c>
      <c r="AK79" s="149"/>
      <c r="AL79" s="111"/>
      <c r="AM79" s="111"/>
      <c r="AN79" s="111"/>
      <c r="AO79" s="111"/>
      <c r="AP79" s="111"/>
      <c r="AQ79" s="111"/>
      <c r="AR79" s="111"/>
      <c r="AS79" s="111"/>
    </row>
    <row r="80" spans="2:47" s="112" customFormat="1" ht="15" customHeight="1">
      <c r="B80" s="151"/>
      <c r="C80" s="153"/>
      <c r="D80" s="114"/>
      <c r="E80" s="115"/>
      <c r="F80" s="291" t="s">
        <v>95</v>
      </c>
      <c r="G80" s="322">
        <f ca="1">G13+G14</f>
        <v>0</v>
      </c>
      <c r="H80" s="149">
        <f ca="1">H13+H14</f>
        <v>0</v>
      </c>
      <c r="I80" s="149">
        <f t="shared" ref="I80:AI80" ca="1" si="85">I13+I14</f>
        <v>0</v>
      </c>
      <c r="J80" s="322">
        <f t="shared" ca="1" si="85"/>
        <v>0</v>
      </c>
      <c r="K80" s="322">
        <f t="shared" ca="1" si="85"/>
        <v>0</v>
      </c>
      <c r="L80" s="322">
        <f t="shared" ca="1" si="85"/>
        <v>0</v>
      </c>
      <c r="M80" s="149">
        <f t="shared" ca="1" si="85"/>
        <v>0</v>
      </c>
      <c r="N80" s="149">
        <f t="shared" ca="1" si="85"/>
        <v>0</v>
      </c>
      <c r="O80" s="149">
        <f t="shared" ca="1" si="85"/>
        <v>0</v>
      </c>
      <c r="P80" s="149">
        <f t="shared" ca="1" si="85"/>
        <v>0</v>
      </c>
      <c r="Q80" s="149">
        <f t="shared" ca="1" si="85"/>
        <v>0</v>
      </c>
      <c r="R80" s="322">
        <f t="shared" ca="1" si="85"/>
        <v>0</v>
      </c>
      <c r="S80" s="149">
        <f t="shared" ca="1" si="85"/>
        <v>0</v>
      </c>
      <c r="T80" s="149">
        <f t="shared" ca="1" si="85"/>
        <v>0</v>
      </c>
      <c r="U80" s="149">
        <f t="shared" ca="1" si="85"/>
        <v>0</v>
      </c>
      <c r="V80" s="149">
        <f t="shared" ca="1" si="85"/>
        <v>0</v>
      </c>
      <c r="W80" s="149">
        <f t="shared" ca="1" si="85"/>
        <v>0</v>
      </c>
      <c r="X80" s="322">
        <f t="shared" ca="1" si="85"/>
        <v>0</v>
      </c>
      <c r="Y80" s="322">
        <f t="shared" ca="1" si="85"/>
        <v>0</v>
      </c>
      <c r="Z80" s="149">
        <f t="shared" ca="1" si="85"/>
        <v>0</v>
      </c>
      <c r="AA80" s="149">
        <f t="shared" ca="1" si="85"/>
        <v>0</v>
      </c>
      <c r="AB80" s="322">
        <f t="shared" ca="1" si="85"/>
        <v>0</v>
      </c>
      <c r="AC80" s="149">
        <f t="shared" ca="1" si="85"/>
        <v>0</v>
      </c>
      <c r="AD80" s="149">
        <f t="shared" ca="1" si="85"/>
        <v>0</v>
      </c>
      <c r="AE80" s="322">
        <f t="shared" ca="1" si="85"/>
        <v>0</v>
      </c>
      <c r="AF80" s="322">
        <f t="shared" ca="1" si="85"/>
        <v>0</v>
      </c>
      <c r="AG80" s="149">
        <f t="shared" ca="1" si="85"/>
        <v>0</v>
      </c>
      <c r="AH80" s="149">
        <f t="shared" ca="1" si="85"/>
        <v>0</v>
      </c>
      <c r="AI80" s="149">
        <f t="shared" ca="1" si="85"/>
        <v>0</v>
      </c>
      <c r="AJ80" s="149">
        <f t="shared" ref="AJ80" ca="1" si="86">AJ13+AJ14</f>
        <v>0</v>
      </c>
      <c r="AK80" s="149"/>
      <c r="AL80" s="111"/>
      <c r="AM80" s="111"/>
      <c r="AN80" s="111"/>
      <c r="AO80" s="111"/>
      <c r="AP80" s="111"/>
      <c r="AQ80" s="111"/>
      <c r="AR80" s="111"/>
      <c r="AS80" s="111"/>
    </row>
    <row r="81" spans="2:45" s="112" customFormat="1" ht="15" customHeight="1">
      <c r="B81" s="151"/>
      <c r="C81" s="153"/>
      <c r="D81" s="114"/>
      <c r="E81" s="115"/>
      <c r="F81" s="295" t="s">
        <v>97</v>
      </c>
      <c r="G81" s="322" t="str">
        <f ca="1">G22</f>
        <v>0.00</v>
      </c>
      <c r="H81" s="149" t="str">
        <f ca="1">H22</f>
        <v>0.00</v>
      </c>
      <c r="I81" s="149" t="str">
        <f t="shared" ref="I81:AI81" ca="1" si="87">I22</f>
        <v>0.00</v>
      </c>
      <c r="J81" s="322" t="str">
        <f t="shared" ca="1" si="87"/>
        <v>0.00</v>
      </c>
      <c r="K81" s="322" t="str">
        <f t="shared" ca="1" si="87"/>
        <v>0.00</v>
      </c>
      <c r="L81" s="322" t="str">
        <f t="shared" ca="1" si="87"/>
        <v>0.00</v>
      </c>
      <c r="M81" s="149" t="str">
        <f t="shared" ca="1" si="87"/>
        <v>0.00</v>
      </c>
      <c r="N81" s="149" t="str">
        <f t="shared" ca="1" si="87"/>
        <v>0.00</v>
      </c>
      <c r="O81" s="149" t="str">
        <f t="shared" ca="1" si="87"/>
        <v>0.00</v>
      </c>
      <c r="P81" s="149" t="str">
        <f t="shared" ca="1" si="87"/>
        <v>0.00</v>
      </c>
      <c r="Q81" s="149" t="str">
        <f t="shared" ca="1" si="87"/>
        <v>0.00</v>
      </c>
      <c r="R81" s="322" t="str">
        <f t="shared" ca="1" si="87"/>
        <v>0.00</v>
      </c>
      <c r="S81" s="149" t="str">
        <f t="shared" ca="1" si="87"/>
        <v>0.00</v>
      </c>
      <c r="T81" s="149" t="str">
        <f t="shared" ca="1" si="87"/>
        <v>0.00</v>
      </c>
      <c r="U81" s="149" t="str">
        <f t="shared" ca="1" si="87"/>
        <v>0.00</v>
      </c>
      <c r="V81" s="149" t="str">
        <f t="shared" ca="1" si="87"/>
        <v>0.00</v>
      </c>
      <c r="W81" s="149" t="str">
        <f t="shared" ca="1" si="87"/>
        <v>0.00</v>
      </c>
      <c r="X81" s="322" t="str">
        <f t="shared" ca="1" si="87"/>
        <v>0.00</v>
      </c>
      <c r="Y81" s="322" t="str">
        <f t="shared" ca="1" si="87"/>
        <v>0.00</v>
      </c>
      <c r="Z81" s="149" t="str">
        <f t="shared" ca="1" si="87"/>
        <v>0.00</v>
      </c>
      <c r="AA81" s="149" t="str">
        <f t="shared" ca="1" si="87"/>
        <v>0.00</v>
      </c>
      <c r="AB81" s="322" t="str">
        <f t="shared" ca="1" si="87"/>
        <v>0.00</v>
      </c>
      <c r="AC81" s="149" t="str">
        <f t="shared" ca="1" si="87"/>
        <v>0.00</v>
      </c>
      <c r="AD81" s="149" t="str">
        <f t="shared" ca="1" si="87"/>
        <v>0.00</v>
      </c>
      <c r="AE81" s="322" t="str">
        <f t="shared" ca="1" si="87"/>
        <v>0.00</v>
      </c>
      <c r="AF81" s="322" t="str">
        <f t="shared" ca="1" si="87"/>
        <v>0.00</v>
      </c>
      <c r="AG81" s="149" t="str">
        <f t="shared" ca="1" si="87"/>
        <v>0.00</v>
      </c>
      <c r="AH81" s="149" t="str">
        <f t="shared" ca="1" si="87"/>
        <v>0.00</v>
      </c>
      <c r="AI81" s="149" t="str">
        <f t="shared" ca="1" si="87"/>
        <v>0.00</v>
      </c>
      <c r="AJ81" s="149" t="str">
        <f t="shared" ref="AJ81" ca="1" si="88">AJ22</f>
        <v>0.00</v>
      </c>
      <c r="AK81" s="149"/>
      <c r="AL81" s="111"/>
      <c r="AM81" s="111"/>
      <c r="AN81" s="111"/>
      <c r="AO81" s="111"/>
      <c r="AP81" s="111"/>
      <c r="AQ81" s="111"/>
      <c r="AR81" s="111"/>
      <c r="AS81" s="111"/>
    </row>
    <row r="82" spans="2:45" s="112" customFormat="1" ht="15" customHeight="1">
      <c r="B82" s="151"/>
      <c r="C82" s="153"/>
      <c r="D82" s="114"/>
      <c r="E82" s="115"/>
      <c r="F82" s="295" t="s">
        <v>98</v>
      </c>
      <c r="G82" s="322">
        <f>G37</f>
        <v>0</v>
      </c>
      <c r="H82" s="149" t="str">
        <f ca="1">H37</f>
        <v>0.00</v>
      </c>
      <c r="I82" s="149" t="str">
        <f t="shared" ref="I82:AI82" ca="1" si="89">I37</f>
        <v>0.00</v>
      </c>
      <c r="J82" s="322" t="str">
        <f t="shared" ca="1" si="89"/>
        <v>0.00</v>
      </c>
      <c r="K82" s="322" t="str">
        <f t="shared" ca="1" si="89"/>
        <v>0.00</v>
      </c>
      <c r="L82" s="322" t="str">
        <f t="shared" ca="1" si="89"/>
        <v>0.00</v>
      </c>
      <c r="M82" s="149" t="str">
        <f t="shared" ca="1" si="89"/>
        <v>0.00</v>
      </c>
      <c r="N82" s="149" t="str">
        <f t="shared" ca="1" si="89"/>
        <v>0.00</v>
      </c>
      <c r="O82" s="149" t="str">
        <f t="shared" ca="1" si="89"/>
        <v>0.00</v>
      </c>
      <c r="P82" s="149" t="str">
        <f t="shared" ca="1" si="89"/>
        <v>0.00</v>
      </c>
      <c r="Q82" s="149" t="str">
        <f t="shared" ca="1" si="89"/>
        <v>0.00</v>
      </c>
      <c r="R82" s="322" t="str">
        <f t="shared" ca="1" si="89"/>
        <v>0.00</v>
      </c>
      <c r="S82" s="149" t="str">
        <f t="shared" ca="1" si="89"/>
        <v>0.00</v>
      </c>
      <c r="T82" s="149" t="str">
        <f t="shared" ca="1" si="89"/>
        <v>0.00</v>
      </c>
      <c r="U82" s="149" t="str">
        <f t="shared" ca="1" si="89"/>
        <v>0.00</v>
      </c>
      <c r="V82" s="149" t="str">
        <f t="shared" ca="1" si="89"/>
        <v>0.00</v>
      </c>
      <c r="W82" s="149" t="str">
        <f t="shared" ca="1" si="89"/>
        <v>0.00</v>
      </c>
      <c r="X82" s="322" t="str">
        <f t="shared" ca="1" si="89"/>
        <v>0.00</v>
      </c>
      <c r="Y82" s="322" t="str">
        <f t="shared" ca="1" si="89"/>
        <v>0.00</v>
      </c>
      <c r="Z82" s="149" t="str">
        <f t="shared" ca="1" si="89"/>
        <v>0.00</v>
      </c>
      <c r="AA82" s="149" t="str">
        <f t="shared" ca="1" si="89"/>
        <v>0.00</v>
      </c>
      <c r="AB82" s="322" t="str">
        <f t="shared" ca="1" si="89"/>
        <v>0.00</v>
      </c>
      <c r="AC82" s="149" t="str">
        <f t="shared" ca="1" si="89"/>
        <v>0.00</v>
      </c>
      <c r="AD82" s="149" t="str">
        <f t="shared" ca="1" si="89"/>
        <v>0.00</v>
      </c>
      <c r="AE82" s="322" t="str">
        <f t="shared" ca="1" si="89"/>
        <v>0.00</v>
      </c>
      <c r="AF82" s="322" t="str">
        <f t="shared" ca="1" si="89"/>
        <v>0.00</v>
      </c>
      <c r="AG82" s="149" t="str">
        <f t="shared" ca="1" si="89"/>
        <v>0.00</v>
      </c>
      <c r="AH82" s="149" t="str">
        <f t="shared" ca="1" si="89"/>
        <v>0.00</v>
      </c>
      <c r="AI82" s="149" t="str">
        <f t="shared" ca="1" si="89"/>
        <v>0.00</v>
      </c>
      <c r="AJ82" s="149" t="str">
        <f t="shared" ref="AJ82" ca="1" si="90">AJ37</f>
        <v>0.00</v>
      </c>
      <c r="AK82" s="149"/>
      <c r="AL82" s="111"/>
      <c r="AM82" s="111"/>
      <c r="AN82" s="111"/>
      <c r="AO82" s="111"/>
      <c r="AP82" s="111"/>
      <c r="AQ82" s="111"/>
      <c r="AR82" s="111"/>
      <c r="AS82" s="111"/>
    </row>
    <row r="83" spans="2:45" s="112" customFormat="1" ht="15" customHeight="1">
      <c r="B83" s="151"/>
      <c r="C83" s="273">
        <v>1006</v>
      </c>
      <c r="D83" s="114"/>
      <c r="E83" s="115"/>
      <c r="F83" s="274" t="s">
        <v>17</v>
      </c>
      <c r="G83" s="322" t="str">
        <f ca="1">G21</f>
        <v>0.00</v>
      </c>
      <c r="H83" s="149" t="str">
        <f ca="1">H21</f>
        <v>0.00</v>
      </c>
      <c r="I83" s="149" t="str">
        <f t="shared" ref="I83:AI83" ca="1" si="91">I21</f>
        <v>0.00</v>
      </c>
      <c r="J83" s="322" t="str">
        <f t="shared" ca="1" si="91"/>
        <v>0.00</v>
      </c>
      <c r="K83" s="322" t="str">
        <f t="shared" ca="1" si="91"/>
        <v>0.00</v>
      </c>
      <c r="L83" s="322" t="str">
        <f t="shared" ca="1" si="91"/>
        <v>0.00</v>
      </c>
      <c r="M83" s="149" t="str">
        <f t="shared" ca="1" si="91"/>
        <v>0.00</v>
      </c>
      <c r="N83" s="149" t="str">
        <f t="shared" ca="1" si="91"/>
        <v>0.00</v>
      </c>
      <c r="O83" s="149" t="str">
        <f t="shared" ca="1" si="91"/>
        <v>0.00</v>
      </c>
      <c r="P83" s="149" t="str">
        <f t="shared" ca="1" si="91"/>
        <v>0.00</v>
      </c>
      <c r="Q83" s="149" t="str">
        <f t="shared" ca="1" si="91"/>
        <v>0.00</v>
      </c>
      <c r="R83" s="322" t="str">
        <f t="shared" ca="1" si="91"/>
        <v>0.00</v>
      </c>
      <c r="S83" s="149" t="str">
        <f t="shared" ca="1" si="91"/>
        <v>0.00</v>
      </c>
      <c r="T83" s="149" t="str">
        <f t="shared" ca="1" si="91"/>
        <v>0.00</v>
      </c>
      <c r="U83" s="149" t="str">
        <f t="shared" ca="1" si="91"/>
        <v>0.00</v>
      </c>
      <c r="V83" s="149" t="str">
        <f t="shared" ca="1" si="91"/>
        <v>0.00</v>
      </c>
      <c r="W83" s="149" t="str">
        <f t="shared" ca="1" si="91"/>
        <v>0.00</v>
      </c>
      <c r="X83" s="322" t="str">
        <f t="shared" ca="1" si="91"/>
        <v>0.00</v>
      </c>
      <c r="Y83" s="322" t="str">
        <f t="shared" ca="1" si="91"/>
        <v>0.00</v>
      </c>
      <c r="Z83" s="149" t="str">
        <f t="shared" ca="1" si="91"/>
        <v>0.00</v>
      </c>
      <c r="AA83" s="149" t="str">
        <f t="shared" ca="1" si="91"/>
        <v>0.00</v>
      </c>
      <c r="AB83" s="322" t="str">
        <f t="shared" ca="1" si="91"/>
        <v>0.00</v>
      </c>
      <c r="AC83" s="149" t="str">
        <f t="shared" ca="1" si="91"/>
        <v>0.00</v>
      </c>
      <c r="AD83" s="149" t="str">
        <f t="shared" ca="1" si="91"/>
        <v>0.00</v>
      </c>
      <c r="AE83" s="322" t="str">
        <f t="shared" ca="1" si="91"/>
        <v>0.00</v>
      </c>
      <c r="AF83" s="322" t="str">
        <f t="shared" ca="1" si="91"/>
        <v>0.00</v>
      </c>
      <c r="AG83" s="149" t="str">
        <f t="shared" ca="1" si="91"/>
        <v>0.00</v>
      </c>
      <c r="AH83" s="149" t="str">
        <f t="shared" ca="1" si="91"/>
        <v>0.00</v>
      </c>
      <c r="AI83" s="149" t="str">
        <f t="shared" ca="1" si="91"/>
        <v>0.00</v>
      </c>
      <c r="AJ83" s="149" t="str">
        <f t="shared" ref="AJ83" ca="1" si="92">AJ21</f>
        <v>0.00</v>
      </c>
      <c r="AK83" s="149"/>
      <c r="AL83" s="111"/>
      <c r="AM83" s="111"/>
      <c r="AN83" s="111"/>
      <c r="AO83" s="111"/>
      <c r="AP83" s="111"/>
      <c r="AQ83" s="111"/>
      <c r="AR83" s="111"/>
      <c r="AS83" s="111"/>
    </row>
    <row r="84" spans="2:45" s="112" customFormat="1" ht="15" customHeight="1">
      <c r="B84" s="151"/>
      <c r="C84" s="129">
        <v>1003</v>
      </c>
      <c r="D84" s="114"/>
      <c r="E84" s="115"/>
      <c r="F84" s="289" t="s">
        <v>108</v>
      </c>
      <c r="G84" s="322">
        <f ca="1">G8-(G9+G10+G11)</f>
        <v>0</v>
      </c>
      <c r="H84" s="149">
        <f ca="1">H8-(H9+H10+H11)</f>
        <v>0</v>
      </c>
      <c r="I84" s="149">
        <f t="shared" ref="I84:AI84" ca="1" si="93">I8-(I9+I10+I11)</f>
        <v>0</v>
      </c>
      <c r="J84" s="322">
        <f t="shared" ca="1" si="93"/>
        <v>0</v>
      </c>
      <c r="K84" s="322">
        <f t="shared" ca="1" si="93"/>
        <v>0</v>
      </c>
      <c r="L84" s="322">
        <f t="shared" ca="1" si="93"/>
        <v>0</v>
      </c>
      <c r="M84" s="149">
        <f t="shared" ca="1" si="93"/>
        <v>0</v>
      </c>
      <c r="N84" s="149">
        <f t="shared" ca="1" si="93"/>
        <v>0</v>
      </c>
      <c r="O84" s="149">
        <f t="shared" ca="1" si="93"/>
        <v>0</v>
      </c>
      <c r="P84" s="149">
        <f t="shared" ca="1" si="93"/>
        <v>0</v>
      </c>
      <c r="Q84" s="149">
        <f t="shared" ca="1" si="93"/>
        <v>0</v>
      </c>
      <c r="R84" s="322">
        <f t="shared" ca="1" si="93"/>
        <v>0</v>
      </c>
      <c r="S84" s="149">
        <f t="shared" ca="1" si="93"/>
        <v>0</v>
      </c>
      <c r="T84" s="149">
        <f t="shared" ca="1" si="93"/>
        <v>0</v>
      </c>
      <c r="U84" s="149">
        <f t="shared" ca="1" si="93"/>
        <v>0</v>
      </c>
      <c r="V84" s="149">
        <f t="shared" ca="1" si="93"/>
        <v>0</v>
      </c>
      <c r="W84" s="149">
        <f t="shared" ca="1" si="93"/>
        <v>0</v>
      </c>
      <c r="X84" s="322">
        <f t="shared" ca="1" si="93"/>
        <v>0</v>
      </c>
      <c r="Y84" s="322">
        <f t="shared" ca="1" si="93"/>
        <v>0</v>
      </c>
      <c r="Z84" s="149">
        <f t="shared" ca="1" si="93"/>
        <v>0</v>
      </c>
      <c r="AA84" s="149">
        <f t="shared" ca="1" si="93"/>
        <v>0</v>
      </c>
      <c r="AB84" s="322">
        <f t="shared" ca="1" si="93"/>
        <v>0</v>
      </c>
      <c r="AC84" s="149">
        <f t="shared" ca="1" si="93"/>
        <v>0</v>
      </c>
      <c r="AD84" s="149">
        <f t="shared" ca="1" si="93"/>
        <v>0</v>
      </c>
      <c r="AE84" s="322">
        <f t="shared" ca="1" si="93"/>
        <v>0</v>
      </c>
      <c r="AF84" s="322">
        <f t="shared" ca="1" si="93"/>
        <v>0</v>
      </c>
      <c r="AG84" s="149">
        <f t="shared" ca="1" si="93"/>
        <v>0</v>
      </c>
      <c r="AH84" s="149">
        <f t="shared" ca="1" si="93"/>
        <v>0</v>
      </c>
      <c r="AI84" s="149">
        <f t="shared" ca="1" si="93"/>
        <v>0</v>
      </c>
      <c r="AJ84" s="149">
        <f t="shared" ref="AJ84" ca="1" si="94">AJ8-(AJ9+AJ10+AJ11)</f>
        <v>0</v>
      </c>
      <c r="AK84" s="149"/>
      <c r="AL84" s="111"/>
      <c r="AM84" s="111"/>
      <c r="AN84" s="111"/>
      <c r="AO84" s="111"/>
      <c r="AP84" s="111"/>
      <c r="AQ84" s="111"/>
      <c r="AR84" s="111"/>
      <c r="AS84" s="111"/>
    </row>
    <row r="85" spans="2:45" s="112" customFormat="1" ht="15" customHeight="1">
      <c r="B85" s="151"/>
      <c r="C85" s="129"/>
      <c r="D85" s="114"/>
      <c r="E85" s="115"/>
      <c r="F85" s="289" t="s">
        <v>109</v>
      </c>
      <c r="G85" s="322" t="str">
        <f ca="1">G11</f>
        <v>0.00</v>
      </c>
      <c r="H85" s="149" t="str">
        <f ca="1">H11</f>
        <v>0.00</v>
      </c>
      <c r="I85" s="149" t="str">
        <f t="shared" ref="I85:AI85" ca="1" si="95">I11</f>
        <v>0.00</v>
      </c>
      <c r="J85" s="322" t="str">
        <f t="shared" ca="1" si="95"/>
        <v>0.00</v>
      </c>
      <c r="K85" s="322" t="str">
        <f t="shared" ca="1" si="95"/>
        <v>0.00</v>
      </c>
      <c r="L85" s="322" t="str">
        <f t="shared" ca="1" si="95"/>
        <v>0.00</v>
      </c>
      <c r="M85" s="149" t="str">
        <f t="shared" ca="1" si="95"/>
        <v>0.00</v>
      </c>
      <c r="N85" s="149" t="str">
        <f t="shared" ca="1" si="95"/>
        <v>0.00</v>
      </c>
      <c r="O85" s="149" t="str">
        <f t="shared" ca="1" si="95"/>
        <v>0.00</v>
      </c>
      <c r="P85" s="149" t="str">
        <f t="shared" ca="1" si="95"/>
        <v>0.00</v>
      </c>
      <c r="Q85" s="149" t="str">
        <f t="shared" ca="1" si="95"/>
        <v>0.00</v>
      </c>
      <c r="R85" s="322" t="str">
        <f t="shared" ca="1" si="95"/>
        <v>0.00</v>
      </c>
      <c r="S85" s="149" t="str">
        <f t="shared" ca="1" si="95"/>
        <v>0.00</v>
      </c>
      <c r="T85" s="149" t="str">
        <f t="shared" ca="1" si="95"/>
        <v>0.00</v>
      </c>
      <c r="U85" s="149" t="str">
        <f t="shared" ca="1" si="95"/>
        <v>0.00</v>
      </c>
      <c r="V85" s="149" t="str">
        <f t="shared" ca="1" si="95"/>
        <v>0.00</v>
      </c>
      <c r="W85" s="149" t="str">
        <f t="shared" ca="1" si="95"/>
        <v>0.00</v>
      </c>
      <c r="X85" s="322" t="str">
        <f t="shared" ca="1" si="95"/>
        <v>0.00</v>
      </c>
      <c r="Y85" s="322" t="str">
        <f t="shared" ca="1" si="95"/>
        <v>0.00</v>
      </c>
      <c r="Z85" s="149" t="str">
        <f t="shared" ca="1" si="95"/>
        <v>0.00</v>
      </c>
      <c r="AA85" s="149" t="str">
        <f t="shared" ca="1" si="95"/>
        <v>0.00</v>
      </c>
      <c r="AB85" s="322" t="str">
        <f t="shared" ca="1" si="95"/>
        <v>0.00</v>
      </c>
      <c r="AC85" s="149" t="str">
        <f t="shared" ca="1" si="95"/>
        <v>0.00</v>
      </c>
      <c r="AD85" s="149" t="str">
        <f t="shared" ca="1" si="95"/>
        <v>0.00</v>
      </c>
      <c r="AE85" s="322" t="str">
        <f t="shared" ca="1" si="95"/>
        <v>0.00</v>
      </c>
      <c r="AF85" s="322" t="str">
        <f t="shared" ca="1" si="95"/>
        <v>0.00</v>
      </c>
      <c r="AG85" s="149" t="str">
        <f t="shared" ca="1" si="95"/>
        <v>0.00</v>
      </c>
      <c r="AH85" s="149" t="str">
        <f t="shared" ca="1" si="95"/>
        <v>0.00</v>
      </c>
      <c r="AI85" s="149" t="str">
        <f t="shared" ca="1" si="95"/>
        <v>0.00</v>
      </c>
      <c r="AJ85" s="149" t="str">
        <f t="shared" ref="AJ85" ca="1" si="96">AJ11</f>
        <v>0.00</v>
      </c>
      <c r="AK85" s="149"/>
      <c r="AL85" s="111"/>
      <c r="AM85" s="111"/>
      <c r="AN85" s="111"/>
      <c r="AO85" s="111"/>
      <c r="AP85" s="111"/>
      <c r="AQ85" s="111"/>
      <c r="AR85" s="111"/>
      <c r="AS85" s="111"/>
    </row>
    <row r="86" spans="2:45" s="112" customFormat="1" ht="15" customHeight="1">
      <c r="B86" s="151"/>
      <c r="C86" s="153"/>
      <c r="D86" s="114"/>
      <c r="E86" s="115"/>
      <c r="F86" s="293" t="s">
        <v>110</v>
      </c>
      <c r="G86" s="322" t="str">
        <f ca="1">G9</f>
        <v>0.00</v>
      </c>
      <c r="H86" s="149" t="str">
        <f ca="1">H9</f>
        <v>0.00</v>
      </c>
      <c r="I86" s="149" t="str">
        <f t="shared" ref="I86:AI86" ca="1" si="97">I9</f>
        <v>0.00</v>
      </c>
      <c r="J86" s="322" t="str">
        <f t="shared" ca="1" si="97"/>
        <v>0.00</v>
      </c>
      <c r="K86" s="322" t="str">
        <f t="shared" ca="1" si="97"/>
        <v>0.00</v>
      </c>
      <c r="L86" s="322" t="str">
        <f t="shared" ca="1" si="97"/>
        <v>0.00</v>
      </c>
      <c r="M86" s="149" t="str">
        <f t="shared" ca="1" si="97"/>
        <v>0.00</v>
      </c>
      <c r="N86" s="149" t="str">
        <f t="shared" ca="1" si="97"/>
        <v>0.00</v>
      </c>
      <c r="O86" s="149" t="str">
        <f t="shared" ca="1" si="97"/>
        <v>0.00</v>
      </c>
      <c r="P86" s="149" t="str">
        <f t="shared" ca="1" si="97"/>
        <v>0.00</v>
      </c>
      <c r="Q86" s="149" t="str">
        <f t="shared" ca="1" si="97"/>
        <v>0.00</v>
      </c>
      <c r="R86" s="322" t="str">
        <f t="shared" ca="1" si="97"/>
        <v>0.00</v>
      </c>
      <c r="S86" s="149" t="str">
        <f t="shared" ca="1" si="97"/>
        <v>0.00</v>
      </c>
      <c r="T86" s="149" t="str">
        <f t="shared" ca="1" si="97"/>
        <v>0.00</v>
      </c>
      <c r="U86" s="149" t="str">
        <f t="shared" ca="1" si="97"/>
        <v>0.00</v>
      </c>
      <c r="V86" s="149" t="str">
        <f t="shared" ca="1" si="97"/>
        <v>0.00</v>
      </c>
      <c r="W86" s="149" t="str">
        <f t="shared" ca="1" si="97"/>
        <v>0.00</v>
      </c>
      <c r="X86" s="322" t="str">
        <f t="shared" ca="1" si="97"/>
        <v>0.00</v>
      </c>
      <c r="Y86" s="322" t="str">
        <f t="shared" ca="1" si="97"/>
        <v>0.00</v>
      </c>
      <c r="Z86" s="149" t="str">
        <f t="shared" ca="1" si="97"/>
        <v>0.00</v>
      </c>
      <c r="AA86" s="149" t="str">
        <f t="shared" ca="1" si="97"/>
        <v>0.00</v>
      </c>
      <c r="AB86" s="322" t="str">
        <f t="shared" ca="1" si="97"/>
        <v>0.00</v>
      </c>
      <c r="AC86" s="149" t="str">
        <f t="shared" ca="1" si="97"/>
        <v>0.00</v>
      </c>
      <c r="AD86" s="149" t="str">
        <f t="shared" ca="1" si="97"/>
        <v>0.00</v>
      </c>
      <c r="AE86" s="322" t="str">
        <f t="shared" ca="1" si="97"/>
        <v>0.00</v>
      </c>
      <c r="AF86" s="322" t="str">
        <f t="shared" ca="1" si="97"/>
        <v>0.00</v>
      </c>
      <c r="AG86" s="149" t="str">
        <f t="shared" ca="1" si="97"/>
        <v>0.00</v>
      </c>
      <c r="AH86" s="149" t="str">
        <f t="shared" ca="1" si="97"/>
        <v>0.00</v>
      </c>
      <c r="AI86" s="149" t="str">
        <f t="shared" ca="1" si="97"/>
        <v>0.00</v>
      </c>
      <c r="AJ86" s="149" t="str">
        <f t="shared" ref="AJ86" ca="1" si="98">AJ9</f>
        <v>0.00</v>
      </c>
      <c r="AK86" s="149"/>
      <c r="AL86" s="111"/>
      <c r="AM86" s="111"/>
      <c r="AN86" s="111"/>
      <c r="AO86" s="111"/>
      <c r="AP86" s="111"/>
      <c r="AQ86" s="111"/>
      <c r="AR86" s="111"/>
      <c r="AS86" s="111"/>
    </row>
    <row r="87" spans="2:45" s="112" customFormat="1" ht="15" customHeight="1">
      <c r="B87" s="151"/>
      <c r="C87" s="153"/>
      <c r="D87" s="114"/>
      <c r="E87" s="115"/>
      <c r="F87" s="293" t="s">
        <v>111</v>
      </c>
      <c r="G87" s="322" t="str">
        <f ca="1">G10</f>
        <v>0.00</v>
      </c>
      <c r="H87" s="149" t="str">
        <f ca="1">H10</f>
        <v>0.00</v>
      </c>
      <c r="I87" s="149" t="str">
        <f t="shared" ref="I87:AI87" ca="1" si="99">I10</f>
        <v>0.00</v>
      </c>
      <c r="J87" s="322" t="str">
        <f t="shared" ca="1" si="99"/>
        <v>0.00</v>
      </c>
      <c r="K87" s="322" t="str">
        <f t="shared" ca="1" si="99"/>
        <v>0.00</v>
      </c>
      <c r="L87" s="322" t="str">
        <f t="shared" ca="1" si="99"/>
        <v>0.00</v>
      </c>
      <c r="M87" s="149" t="str">
        <f t="shared" ca="1" si="99"/>
        <v>0.00</v>
      </c>
      <c r="N87" s="149" t="str">
        <f t="shared" ca="1" si="99"/>
        <v>0.00</v>
      </c>
      <c r="O87" s="149" t="str">
        <f t="shared" ca="1" si="99"/>
        <v>0.00</v>
      </c>
      <c r="P87" s="149" t="str">
        <f t="shared" ca="1" si="99"/>
        <v>0.00</v>
      </c>
      <c r="Q87" s="149" t="str">
        <f t="shared" ca="1" si="99"/>
        <v>0.00</v>
      </c>
      <c r="R87" s="322" t="str">
        <f t="shared" ca="1" si="99"/>
        <v>0.00</v>
      </c>
      <c r="S87" s="149" t="str">
        <f t="shared" ca="1" si="99"/>
        <v>0.00</v>
      </c>
      <c r="T87" s="149" t="str">
        <f t="shared" ca="1" si="99"/>
        <v>0.00</v>
      </c>
      <c r="U87" s="149" t="str">
        <f t="shared" ca="1" si="99"/>
        <v>0.00</v>
      </c>
      <c r="V87" s="149" t="str">
        <f t="shared" ca="1" si="99"/>
        <v>0.00</v>
      </c>
      <c r="W87" s="149" t="str">
        <f t="shared" ca="1" si="99"/>
        <v>0.00</v>
      </c>
      <c r="X87" s="322" t="str">
        <f t="shared" ca="1" si="99"/>
        <v>0.00</v>
      </c>
      <c r="Y87" s="322" t="str">
        <f t="shared" ca="1" si="99"/>
        <v>0.00</v>
      </c>
      <c r="Z87" s="149" t="str">
        <f t="shared" ca="1" si="99"/>
        <v>0.00</v>
      </c>
      <c r="AA87" s="149" t="str">
        <f t="shared" ca="1" si="99"/>
        <v>0.00</v>
      </c>
      <c r="AB87" s="322" t="str">
        <f t="shared" ca="1" si="99"/>
        <v>0.00</v>
      </c>
      <c r="AC87" s="149" t="str">
        <f t="shared" ca="1" si="99"/>
        <v>0.00</v>
      </c>
      <c r="AD87" s="149" t="str">
        <f t="shared" ca="1" si="99"/>
        <v>0.00</v>
      </c>
      <c r="AE87" s="322" t="str">
        <f t="shared" ca="1" si="99"/>
        <v>0.00</v>
      </c>
      <c r="AF87" s="322" t="str">
        <f t="shared" ca="1" si="99"/>
        <v>0.00</v>
      </c>
      <c r="AG87" s="149" t="str">
        <f t="shared" ca="1" si="99"/>
        <v>0.00</v>
      </c>
      <c r="AH87" s="149" t="str">
        <f t="shared" ca="1" si="99"/>
        <v>0.00</v>
      </c>
      <c r="AI87" s="149" t="str">
        <f t="shared" ca="1" si="99"/>
        <v>0.00</v>
      </c>
      <c r="AJ87" s="149" t="str">
        <f t="shared" ref="AJ87" ca="1" si="100">AJ10</f>
        <v>0.00</v>
      </c>
      <c r="AK87" s="149"/>
      <c r="AL87" s="111"/>
      <c r="AM87" s="111"/>
      <c r="AN87" s="111"/>
      <c r="AO87" s="111"/>
      <c r="AP87" s="111"/>
      <c r="AQ87" s="111"/>
      <c r="AR87" s="111"/>
      <c r="AS87" s="111"/>
    </row>
    <row r="88" spans="2:45" s="112" customFormat="1" ht="15" customHeight="1">
      <c r="B88" s="239"/>
      <c r="C88" s="129" t="s">
        <v>84</v>
      </c>
      <c r="D88" s="114"/>
      <c r="E88" s="115"/>
      <c r="F88" s="290" t="s">
        <v>109</v>
      </c>
      <c r="G88" s="438" t="str">
        <f ca="1">G35</f>
        <v>0.00</v>
      </c>
      <c r="H88" s="439" t="str">
        <f ca="1">H35</f>
        <v>0.00</v>
      </c>
      <c r="I88" s="439" t="str">
        <f t="shared" ref="I88:AI88" ca="1" si="101">I35</f>
        <v>0.00</v>
      </c>
      <c r="J88" s="438" t="str">
        <f t="shared" ca="1" si="101"/>
        <v>0.00</v>
      </c>
      <c r="K88" s="438" t="str">
        <f t="shared" ca="1" si="101"/>
        <v>0.00</v>
      </c>
      <c r="L88" s="438" t="str">
        <f t="shared" ca="1" si="101"/>
        <v>0.00</v>
      </c>
      <c r="M88" s="439" t="str">
        <f t="shared" ca="1" si="101"/>
        <v>0.00</v>
      </c>
      <c r="N88" s="439" t="str">
        <f t="shared" ca="1" si="101"/>
        <v>0.00</v>
      </c>
      <c r="O88" s="439" t="str">
        <f t="shared" ca="1" si="101"/>
        <v>0.00</v>
      </c>
      <c r="P88" s="439" t="str">
        <f t="shared" ca="1" si="101"/>
        <v>0.00</v>
      </c>
      <c r="Q88" s="439" t="str">
        <f t="shared" ca="1" si="101"/>
        <v>0.00</v>
      </c>
      <c r="R88" s="438" t="str">
        <f t="shared" ca="1" si="101"/>
        <v>0.00</v>
      </c>
      <c r="S88" s="439" t="str">
        <f t="shared" ca="1" si="101"/>
        <v>0.00</v>
      </c>
      <c r="T88" s="439" t="str">
        <f t="shared" ca="1" si="101"/>
        <v>0.00</v>
      </c>
      <c r="U88" s="439" t="str">
        <f t="shared" ca="1" si="101"/>
        <v>0.00</v>
      </c>
      <c r="V88" s="439" t="str">
        <f t="shared" ca="1" si="101"/>
        <v>0.00</v>
      </c>
      <c r="W88" s="439" t="str">
        <f t="shared" ca="1" si="101"/>
        <v>0.00</v>
      </c>
      <c r="X88" s="438" t="str">
        <f t="shared" ca="1" si="101"/>
        <v>0.00</v>
      </c>
      <c r="Y88" s="438" t="str">
        <f t="shared" ca="1" si="101"/>
        <v>0.00</v>
      </c>
      <c r="Z88" s="439" t="str">
        <f t="shared" ca="1" si="101"/>
        <v>0.00</v>
      </c>
      <c r="AA88" s="439" t="str">
        <f t="shared" ca="1" si="101"/>
        <v>0.00</v>
      </c>
      <c r="AB88" s="438" t="str">
        <f t="shared" ca="1" si="101"/>
        <v>0.00</v>
      </c>
      <c r="AC88" s="439" t="str">
        <f t="shared" ca="1" si="101"/>
        <v>0.00</v>
      </c>
      <c r="AD88" s="439" t="str">
        <f t="shared" ca="1" si="101"/>
        <v>0.00</v>
      </c>
      <c r="AE88" s="438" t="str">
        <f t="shared" ca="1" si="101"/>
        <v>0.00</v>
      </c>
      <c r="AF88" s="438" t="str">
        <f t="shared" ca="1" si="101"/>
        <v>0.00</v>
      </c>
      <c r="AG88" s="439" t="str">
        <f t="shared" ca="1" si="101"/>
        <v>0.00</v>
      </c>
      <c r="AH88" s="439" t="str">
        <f t="shared" ca="1" si="101"/>
        <v>0.00</v>
      </c>
      <c r="AI88" s="439" t="str">
        <f t="shared" ca="1" si="101"/>
        <v>0.00</v>
      </c>
      <c r="AJ88" s="439" t="str">
        <f t="shared" ref="AJ88" ca="1" si="102">AJ35</f>
        <v>0.00</v>
      </c>
      <c r="AK88" s="439"/>
      <c r="AL88" s="111"/>
      <c r="AM88" s="111"/>
      <c r="AN88" s="111"/>
      <c r="AO88" s="111"/>
      <c r="AP88" s="111"/>
      <c r="AQ88" s="111"/>
      <c r="AR88" s="111"/>
      <c r="AS88" s="111"/>
    </row>
    <row r="89" spans="2:45" s="112" customFormat="1" ht="15" customHeight="1">
      <c r="B89" s="239"/>
      <c r="C89" s="129"/>
      <c r="D89" s="114"/>
      <c r="E89" s="115"/>
      <c r="F89" s="290" t="s">
        <v>113</v>
      </c>
      <c r="G89" s="438"/>
      <c r="H89" s="439"/>
      <c r="I89" s="439"/>
      <c r="J89" s="438"/>
      <c r="K89" s="438"/>
      <c r="L89" s="438"/>
      <c r="M89" s="439"/>
      <c r="N89" s="439"/>
      <c r="O89" s="439"/>
      <c r="P89" s="439"/>
      <c r="Q89" s="439"/>
      <c r="R89" s="438"/>
      <c r="S89" s="439"/>
      <c r="T89" s="439"/>
      <c r="U89" s="439"/>
      <c r="V89" s="439"/>
      <c r="W89" s="439"/>
      <c r="X89" s="438"/>
      <c r="Y89" s="438"/>
      <c r="Z89" s="439"/>
      <c r="AA89" s="439"/>
      <c r="AB89" s="438"/>
      <c r="AC89" s="439"/>
      <c r="AD89" s="439"/>
      <c r="AE89" s="438"/>
      <c r="AF89" s="438"/>
      <c r="AG89" s="439"/>
      <c r="AH89" s="439"/>
      <c r="AI89" s="439"/>
      <c r="AJ89" s="439"/>
      <c r="AK89" s="439"/>
      <c r="AL89" s="111"/>
      <c r="AM89" s="111"/>
      <c r="AN89" s="111"/>
      <c r="AO89" s="111"/>
      <c r="AP89" s="111"/>
      <c r="AQ89" s="111"/>
      <c r="AR89" s="111"/>
      <c r="AS89" s="111"/>
    </row>
    <row r="90" spans="2:45" s="112" customFormat="1" ht="15" customHeight="1">
      <c r="B90" s="239"/>
      <c r="C90" s="129"/>
      <c r="D90" s="114"/>
      <c r="E90" s="115"/>
      <c r="F90" s="290" t="s">
        <v>114</v>
      </c>
      <c r="G90" s="438"/>
      <c r="H90" s="439"/>
      <c r="I90" s="439"/>
      <c r="J90" s="438"/>
      <c r="K90" s="438"/>
      <c r="L90" s="438"/>
      <c r="M90" s="439"/>
      <c r="N90" s="439"/>
      <c r="O90" s="439"/>
      <c r="P90" s="439"/>
      <c r="Q90" s="439"/>
      <c r="R90" s="438"/>
      <c r="S90" s="439"/>
      <c r="T90" s="439"/>
      <c r="U90" s="439"/>
      <c r="V90" s="439"/>
      <c r="W90" s="439"/>
      <c r="X90" s="438"/>
      <c r="Y90" s="438"/>
      <c r="Z90" s="439"/>
      <c r="AA90" s="439"/>
      <c r="AB90" s="438"/>
      <c r="AC90" s="439"/>
      <c r="AD90" s="439"/>
      <c r="AE90" s="438"/>
      <c r="AF90" s="438"/>
      <c r="AG90" s="439"/>
      <c r="AH90" s="439"/>
      <c r="AI90" s="439"/>
      <c r="AJ90" s="439"/>
      <c r="AK90" s="439"/>
      <c r="AL90" s="111"/>
      <c r="AM90" s="111"/>
      <c r="AN90" s="111"/>
      <c r="AO90" s="111"/>
      <c r="AP90" s="111"/>
      <c r="AQ90" s="111"/>
      <c r="AR90" s="111"/>
      <c r="AS90" s="111"/>
    </row>
    <row r="91" spans="2:45" s="112" customFormat="1" ht="15" customHeight="1">
      <c r="B91" s="151"/>
      <c r="C91" s="129" t="s">
        <v>85</v>
      </c>
      <c r="D91" s="114"/>
      <c r="E91" s="115"/>
      <c r="F91" s="290" t="s">
        <v>112</v>
      </c>
      <c r="G91" s="322" t="str">
        <f ca="1">G36</f>
        <v>0.00</v>
      </c>
      <c r="H91" s="149" t="str">
        <f ca="1">H36</f>
        <v>0.00</v>
      </c>
      <c r="I91" s="149" t="str">
        <f t="shared" ref="I91:AI91" ca="1" si="103">I36</f>
        <v>0.00</v>
      </c>
      <c r="J91" s="322" t="str">
        <f t="shared" ca="1" si="103"/>
        <v>0.00</v>
      </c>
      <c r="K91" s="322" t="str">
        <f t="shared" ca="1" si="103"/>
        <v>0.00</v>
      </c>
      <c r="L91" s="322" t="str">
        <f t="shared" ca="1" si="103"/>
        <v>0.00</v>
      </c>
      <c r="M91" s="149" t="str">
        <f t="shared" ca="1" si="103"/>
        <v>0.00</v>
      </c>
      <c r="N91" s="149" t="str">
        <f t="shared" ca="1" si="103"/>
        <v>0.00</v>
      </c>
      <c r="O91" s="149" t="str">
        <f t="shared" ca="1" si="103"/>
        <v>0.00</v>
      </c>
      <c r="P91" s="149" t="str">
        <f t="shared" ca="1" si="103"/>
        <v>0.00</v>
      </c>
      <c r="Q91" s="149" t="str">
        <f t="shared" ca="1" si="103"/>
        <v>0.00</v>
      </c>
      <c r="R91" s="322" t="str">
        <f t="shared" ca="1" si="103"/>
        <v>0.00</v>
      </c>
      <c r="S91" s="149" t="str">
        <f t="shared" ca="1" si="103"/>
        <v>0.00</v>
      </c>
      <c r="T91" s="149" t="str">
        <f t="shared" ca="1" si="103"/>
        <v>0.00</v>
      </c>
      <c r="U91" s="149" t="str">
        <f t="shared" ca="1" si="103"/>
        <v>0.00</v>
      </c>
      <c r="V91" s="149" t="str">
        <f t="shared" ca="1" si="103"/>
        <v>0.00</v>
      </c>
      <c r="W91" s="149" t="str">
        <f t="shared" ca="1" si="103"/>
        <v>0.00</v>
      </c>
      <c r="X91" s="322" t="str">
        <f t="shared" ca="1" si="103"/>
        <v>0.00</v>
      </c>
      <c r="Y91" s="322" t="str">
        <f t="shared" ca="1" si="103"/>
        <v>0.00</v>
      </c>
      <c r="Z91" s="149" t="str">
        <f t="shared" ca="1" si="103"/>
        <v>0.00</v>
      </c>
      <c r="AA91" s="149" t="str">
        <f t="shared" ca="1" si="103"/>
        <v>0.00</v>
      </c>
      <c r="AB91" s="322" t="str">
        <f t="shared" ca="1" si="103"/>
        <v>0.00</v>
      </c>
      <c r="AC91" s="149" t="str">
        <f t="shared" ca="1" si="103"/>
        <v>0.00</v>
      </c>
      <c r="AD91" s="149" t="str">
        <f t="shared" ca="1" si="103"/>
        <v>0.00</v>
      </c>
      <c r="AE91" s="322" t="str">
        <f t="shared" ca="1" si="103"/>
        <v>0.00</v>
      </c>
      <c r="AF91" s="322" t="str">
        <f t="shared" ca="1" si="103"/>
        <v>0.00</v>
      </c>
      <c r="AG91" s="149" t="str">
        <f t="shared" ca="1" si="103"/>
        <v>0.00</v>
      </c>
      <c r="AH91" s="149" t="str">
        <f t="shared" ca="1" si="103"/>
        <v>0.00</v>
      </c>
      <c r="AI91" s="149" t="str">
        <f t="shared" ca="1" si="103"/>
        <v>0.00</v>
      </c>
      <c r="AJ91" s="149" t="str">
        <f t="shared" ref="AJ91" ca="1" si="104">AJ36</f>
        <v>0.00</v>
      </c>
      <c r="AK91" s="149"/>
      <c r="AL91" s="111"/>
      <c r="AM91" s="111"/>
      <c r="AN91" s="111"/>
      <c r="AO91" s="111"/>
      <c r="AP91" s="111"/>
      <c r="AQ91" s="111"/>
      <c r="AR91" s="111"/>
      <c r="AS91" s="111"/>
    </row>
    <row r="92" spans="2:45" s="112" customFormat="1" ht="15" customHeight="1">
      <c r="B92" s="151"/>
      <c r="C92" s="273">
        <v>1009</v>
      </c>
      <c r="D92" s="114"/>
      <c r="E92" s="115"/>
      <c r="F92" s="294" t="s">
        <v>0</v>
      </c>
      <c r="G92" s="322">
        <f ca="1">G18+G19</f>
        <v>0</v>
      </c>
      <c r="H92" s="149">
        <f ca="1">H18+H19</f>
        <v>0</v>
      </c>
      <c r="I92" s="149">
        <f t="shared" ref="I92:AI92" ca="1" si="105">I18+I19</f>
        <v>0</v>
      </c>
      <c r="J92" s="322">
        <f t="shared" ca="1" si="105"/>
        <v>0</v>
      </c>
      <c r="K92" s="322">
        <f t="shared" ca="1" si="105"/>
        <v>0</v>
      </c>
      <c r="L92" s="322">
        <f t="shared" ca="1" si="105"/>
        <v>0</v>
      </c>
      <c r="M92" s="149">
        <f t="shared" ca="1" si="105"/>
        <v>0</v>
      </c>
      <c r="N92" s="149">
        <f t="shared" ca="1" si="105"/>
        <v>0</v>
      </c>
      <c r="O92" s="149">
        <f t="shared" ca="1" si="105"/>
        <v>0</v>
      </c>
      <c r="P92" s="149">
        <f t="shared" ca="1" si="105"/>
        <v>0</v>
      </c>
      <c r="Q92" s="149">
        <f t="shared" ca="1" si="105"/>
        <v>0</v>
      </c>
      <c r="R92" s="322">
        <f t="shared" ca="1" si="105"/>
        <v>0</v>
      </c>
      <c r="S92" s="149">
        <f t="shared" ca="1" si="105"/>
        <v>0</v>
      </c>
      <c r="T92" s="149">
        <f t="shared" ca="1" si="105"/>
        <v>0</v>
      </c>
      <c r="U92" s="149">
        <f t="shared" ca="1" si="105"/>
        <v>0</v>
      </c>
      <c r="V92" s="149">
        <f t="shared" ca="1" si="105"/>
        <v>0</v>
      </c>
      <c r="W92" s="149">
        <f t="shared" ca="1" si="105"/>
        <v>0</v>
      </c>
      <c r="X92" s="322">
        <f t="shared" ca="1" si="105"/>
        <v>0</v>
      </c>
      <c r="Y92" s="322">
        <f t="shared" ca="1" si="105"/>
        <v>0</v>
      </c>
      <c r="Z92" s="149">
        <f t="shared" ca="1" si="105"/>
        <v>0</v>
      </c>
      <c r="AA92" s="149">
        <f t="shared" ca="1" si="105"/>
        <v>0</v>
      </c>
      <c r="AB92" s="322">
        <f t="shared" ca="1" si="105"/>
        <v>0</v>
      </c>
      <c r="AC92" s="149">
        <f t="shared" ca="1" si="105"/>
        <v>0</v>
      </c>
      <c r="AD92" s="149">
        <f t="shared" ca="1" si="105"/>
        <v>0</v>
      </c>
      <c r="AE92" s="322">
        <f t="shared" ca="1" si="105"/>
        <v>0</v>
      </c>
      <c r="AF92" s="322">
        <f t="shared" ca="1" si="105"/>
        <v>0</v>
      </c>
      <c r="AG92" s="149">
        <f t="shared" ca="1" si="105"/>
        <v>0</v>
      </c>
      <c r="AH92" s="149">
        <f t="shared" ca="1" si="105"/>
        <v>0</v>
      </c>
      <c r="AI92" s="149">
        <f t="shared" ca="1" si="105"/>
        <v>0</v>
      </c>
      <c r="AJ92" s="149">
        <f t="shared" ref="AJ92" ca="1" si="106">AJ18+AJ19</f>
        <v>0</v>
      </c>
      <c r="AK92" s="149"/>
      <c r="AL92" s="111"/>
      <c r="AM92" s="111"/>
      <c r="AN92" s="111"/>
      <c r="AO92" s="111"/>
      <c r="AP92" s="111"/>
      <c r="AQ92" s="111"/>
      <c r="AR92" s="111"/>
      <c r="AS92" s="111"/>
    </row>
    <row r="93" spans="2:45" s="112" customFormat="1" ht="15" customHeight="1">
      <c r="B93" s="151"/>
      <c r="C93" s="153"/>
      <c r="D93" s="114"/>
      <c r="E93" s="115"/>
      <c r="F93" s="294" t="s">
        <v>111</v>
      </c>
      <c r="G93" s="322" t="str">
        <f ca="1">G16</f>
        <v>0.00</v>
      </c>
      <c r="H93" s="149" t="str">
        <f ca="1">H16</f>
        <v>0.00</v>
      </c>
      <c r="I93" s="149" t="str">
        <f t="shared" ref="I93:AI93" ca="1" si="107">I16</f>
        <v>0.00</v>
      </c>
      <c r="J93" s="322" t="str">
        <f t="shared" ca="1" si="107"/>
        <v>0.00</v>
      </c>
      <c r="K93" s="322" t="str">
        <f t="shared" ca="1" si="107"/>
        <v>0.00</v>
      </c>
      <c r="L93" s="322" t="str">
        <f t="shared" ca="1" si="107"/>
        <v>0.00</v>
      </c>
      <c r="M93" s="149" t="str">
        <f t="shared" ca="1" si="107"/>
        <v>0.00</v>
      </c>
      <c r="N93" s="149" t="str">
        <f t="shared" ca="1" si="107"/>
        <v>0.00</v>
      </c>
      <c r="O93" s="149" t="str">
        <f t="shared" ca="1" si="107"/>
        <v>0.00</v>
      </c>
      <c r="P93" s="149" t="str">
        <f t="shared" ca="1" si="107"/>
        <v>0.00</v>
      </c>
      <c r="Q93" s="149" t="str">
        <f t="shared" ca="1" si="107"/>
        <v>0.00</v>
      </c>
      <c r="R93" s="322" t="str">
        <f t="shared" ca="1" si="107"/>
        <v>0.00</v>
      </c>
      <c r="S93" s="149" t="str">
        <f t="shared" ca="1" si="107"/>
        <v>0.00</v>
      </c>
      <c r="T93" s="149" t="str">
        <f t="shared" ca="1" si="107"/>
        <v>0.00</v>
      </c>
      <c r="U93" s="149" t="str">
        <f t="shared" ca="1" si="107"/>
        <v>0.00</v>
      </c>
      <c r="V93" s="149" t="str">
        <f t="shared" ca="1" si="107"/>
        <v>0.00</v>
      </c>
      <c r="W93" s="149" t="str">
        <f t="shared" ca="1" si="107"/>
        <v>0.00</v>
      </c>
      <c r="X93" s="322" t="str">
        <f t="shared" ca="1" si="107"/>
        <v>0.00</v>
      </c>
      <c r="Y93" s="322" t="str">
        <f t="shared" ca="1" si="107"/>
        <v>0.00</v>
      </c>
      <c r="Z93" s="149" t="str">
        <f t="shared" ca="1" si="107"/>
        <v>0.00</v>
      </c>
      <c r="AA93" s="149" t="str">
        <f t="shared" ca="1" si="107"/>
        <v>0.00</v>
      </c>
      <c r="AB93" s="322" t="str">
        <f t="shared" ca="1" si="107"/>
        <v>0.00</v>
      </c>
      <c r="AC93" s="149" t="str">
        <f t="shared" ca="1" si="107"/>
        <v>0.00</v>
      </c>
      <c r="AD93" s="149" t="str">
        <f t="shared" ca="1" si="107"/>
        <v>0.00</v>
      </c>
      <c r="AE93" s="322" t="str">
        <f t="shared" ca="1" si="107"/>
        <v>0.00</v>
      </c>
      <c r="AF93" s="322" t="str">
        <f t="shared" ca="1" si="107"/>
        <v>0.00</v>
      </c>
      <c r="AG93" s="149" t="str">
        <f t="shared" ca="1" si="107"/>
        <v>0.00</v>
      </c>
      <c r="AH93" s="149" t="str">
        <f t="shared" ca="1" si="107"/>
        <v>0.00</v>
      </c>
      <c r="AI93" s="149" t="str">
        <f t="shared" ca="1" si="107"/>
        <v>0.00</v>
      </c>
      <c r="AJ93" s="149" t="str">
        <f t="shared" ref="AJ93" ca="1" si="108">AJ16</f>
        <v>0.00</v>
      </c>
      <c r="AK93" s="149"/>
      <c r="AL93" s="111"/>
      <c r="AM93" s="111"/>
      <c r="AN93" s="111"/>
      <c r="AO93" s="111"/>
      <c r="AP93" s="111"/>
      <c r="AQ93" s="111"/>
      <c r="AR93" s="111"/>
      <c r="AS93" s="111"/>
    </row>
    <row r="94" spans="2:45" s="112" customFormat="1" ht="15" customHeight="1">
      <c r="B94" s="151"/>
      <c r="C94" s="153"/>
      <c r="D94" s="114"/>
      <c r="E94" s="115"/>
      <c r="F94" s="294" t="s">
        <v>118</v>
      </c>
      <c r="G94" s="438" t="str">
        <f ca="1">G17</f>
        <v>0.00</v>
      </c>
      <c r="H94" s="439" t="str">
        <f ca="1">H17</f>
        <v>0.00</v>
      </c>
      <c r="I94" s="439" t="str">
        <f t="shared" ref="I94:AI94" ca="1" si="109">I17</f>
        <v>0.00</v>
      </c>
      <c r="J94" s="438" t="str">
        <f t="shared" ca="1" si="109"/>
        <v>0.00</v>
      </c>
      <c r="K94" s="438" t="str">
        <f t="shared" ca="1" si="109"/>
        <v>0.00</v>
      </c>
      <c r="L94" s="438" t="str">
        <f t="shared" ca="1" si="109"/>
        <v>0.00</v>
      </c>
      <c r="M94" s="439" t="str">
        <f t="shared" ca="1" si="109"/>
        <v>0.00</v>
      </c>
      <c r="N94" s="439" t="str">
        <f t="shared" ca="1" si="109"/>
        <v>0.00</v>
      </c>
      <c r="O94" s="439" t="str">
        <f t="shared" ca="1" si="109"/>
        <v>0.00</v>
      </c>
      <c r="P94" s="439" t="str">
        <f t="shared" ca="1" si="109"/>
        <v>0.00</v>
      </c>
      <c r="Q94" s="439" t="str">
        <f t="shared" ca="1" si="109"/>
        <v>0.00</v>
      </c>
      <c r="R94" s="438" t="str">
        <f t="shared" ca="1" si="109"/>
        <v>0.00</v>
      </c>
      <c r="S94" s="439" t="str">
        <f t="shared" ca="1" si="109"/>
        <v>0.00</v>
      </c>
      <c r="T94" s="439" t="str">
        <f t="shared" ca="1" si="109"/>
        <v>0.00</v>
      </c>
      <c r="U94" s="439" t="str">
        <f t="shared" ca="1" si="109"/>
        <v>0.00</v>
      </c>
      <c r="V94" s="439" t="str">
        <f t="shared" ca="1" si="109"/>
        <v>0.00</v>
      </c>
      <c r="W94" s="439" t="str">
        <f t="shared" ca="1" si="109"/>
        <v>0.00</v>
      </c>
      <c r="X94" s="438" t="str">
        <f t="shared" ca="1" si="109"/>
        <v>0.00</v>
      </c>
      <c r="Y94" s="438" t="str">
        <f t="shared" ca="1" si="109"/>
        <v>0.00</v>
      </c>
      <c r="Z94" s="439" t="str">
        <f t="shared" ca="1" si="109"/>
        <v>0.00</v>
      </c>
      <c r="AA94" s="439" t="str">
        <f t="shared" ca="1" si="109"/>
        <v>0.00</v>
      </c>
      <c r="AB94" s="438" t="str">
        <f t="shared" ca="1" si="109"/>
        <v>0.00</v>
      </c>
      <c r="AC94" s="439" t="str">
        <f t="shared" ca="1" si="109"/>
        <v>0.00</v>
      </c>
      <c r="AD94" s="439" t="str">
        <f t="shared" ca="1" si="109"/>
        <v>0.00</v>
      </c>
      <c r="AE94" s="438" t="str">
        <f t="shared" ca="1" si="109"/>
        <v>0.00</v>
      </c>
      <c r="AF94" s="438" t="str">
        <f t="shared" ca="1" si="109"/>
        <v>0.00</v>
      </c>
      <c r="AG94" s="439" t="str">
        <f t="shared" ca="1" si="109"/>
        <v>0.00</v>
      </c>
      <c r="AH94" s="439" t="str">
        <f t="shared" ca="1" si="109"/>
        <v>0.00</v>
      </c>
      <c r="AI94" s="439" t="str">
        <f t="shared" ca="1" si="109"/>
        <v>0.00</v>
      </c>
      <c r="AJ94" s="439" t="str">
        <f t="shared" ref="AJ94" ca="1" si="110">AJ17</f>
        <v>0.00</v>
      </c>
      <c r="AK94" s="439"/>
      <c r="AL94" s="111"/>
      <c r="AM94" s="111"/>
      <c r="AN94" s="111"/>
      <c r="AO94" s="111"/>
      <c r="AP94" s="111"/>
      <c r="AQ94" s="111"/>
      <c r="AR94" s="111"/>
      <c r="AS94" s="111"/>
    </row>
    <row r="95" spans="2:45" s="112" customFormat="1" ht="15" customHeight="1">
      <c r="B95" s="151"/>
      <c r="C95" s="129"/>
      <c r="D95" s="114"/>
      <c r="E95" s="115"/>
      <c r="F95" s="296" t="s">
        <v>115</v>
      </c>
      <c r="G95" s="438"/>
      <c r="H95" s="439"/>
      <c r="I95" s="439"/>
      <c r="J95" s="438"/>
      <c r="K95" s="438"/>
      <c r="L95" s="438"/>
      <c r="M95" s="439"/>
      <c r="N95" s="439"/>
      <c r="O95" s="439"/>
      <c r="P95" s="439"/>
      <c r="Q95" s="439"/>
      <c r="R95" s="438"/>
      <c r="S95" s="439"/>
      <c r="T95" s="439"/>
      <c r="U95" s="439"/>
      <c r="V95" s="439"/>
      <c r="W95" s="439"/>
      <c r="X95" s="438"/>
      <c r="Y95" s="438"/>
      <c r="Z95" s="439"/>
      <c r="AA95" s="439"/>
      <c r="AB95" s="438"/>
      <c r="AC95" s="439"/>
      <c r="AD95" s="439"/>
      <c r="AE95" s="438"/>
      <c r="AF95" s="438"/>
      <c r="AG95" s="439"/>
      <c r="AH95" s="439"/>
      <c r="AI95" s="439"/>
      <c r="AJ95" s="439"/>
      <c r="AK95" s="439"/>
      <c r="AL95" s="111"/>
      <c r="AM95" s="111"/>
      <c r="AN95" s="111"/>
      <c r="AO95" s="111"/>
      <c r="AP95" s="111"/>
      <c r="AQ95" s="111"/>
      <c r="AR95" s="111"/>
      <c r="AS95" s="111"/>
    </row>
    <row r="96" spans="2:45" s="112" customFormat="1" ht="15" customHeight="1">
      <c r="B96" s="151"/>
      <c r="C96" s="129"/>
      <c r="D96" s="114"/>
      <c r="E96" s="115"/>
      <c r="F96" s="296" t="s">
        <v>116</v>
      </c>
      <c r="G96" s="438"/>
      <c r="H96" s="439"/>
      <c r="I96" s="439"/>
      <c r="J96" s="438"/>
      <c r="K96" s="438"/>
      <c r="L96" s="438"/>
      <c r="M96" s="439"/>
      <c r="N96" s="439"/>
      <c r="O96" s="439"/>
      <c r="P96" s="439"/>
      <c r="Q96" s="439"/>
      <c r="R96" s="438"/>
      <c r="S96" s="439"/>
      <c r="T96" s="439"/>
      <c r="U96" s="439"/>
      <c r="V96" s="439"/>
      <c r="W96" s="439"/>
      <c r="X96" s="438"/>
      <c r="Y96" s="438"/>
      <c r="Z96" s="439"/>
      <c r="AA96" s="439"/>
      <c r="AB96" s="438"/>
      <c r="AC96" s="439"/>
      <c r="AD96" s="439"/>
      <c r="AE96" s="438"/>
      <c r="AF96" s="438"/>
      <c r="AG96" s="439"/>
      <c r="AH96" s="439"/>
      <c r="AI96" s="439"/>
      <c r="AJ96" s="439"/>
      <c r="AK96" s="439"/>
      <c r="AL96" s="111"/>
      <c r="AM96" s="111"/>
      <c r="AN96" s="111"/>
      <c r="AO96" s="111"/>
      <c r="AP96" s="111"/>
      <c r="AQ96" s="111"/>
      <c r="AR96" s="111"/>
      <c r="AS96" s="111"/>
    </row>
    <row r="97" spans="2:45" s="112" customFormat="1" ht="42">
      <c r="B97" s="151"/>
      <c r="C97" s="129"/>
      <c r="D97" s="114"/>
      <c r="E97" s="115"/>
      <c r="F97" s="298" t="s">
        <v>121</v>
      </c>
      <c r="G97" s="322">
        <f ca="1">G15-(G16+G17+G18+G19)</f>
        <v>0</v>
      </c>
      <c r="H97" s="149">
        <f ca="1">H15-(H16+H17+H18+H19)</f>
        <v>0</v>
      </c>
      <c r="I97" s="149">
        <f t="shared" ref="I97:AJ97" ca="1" si="111">I15-(I16+I17+I18+I19)</f>
        <v>0</v>
      </c>
      <c r="J97" s="322">
        <f t="shared" ca="1" si="111"/>
        <v>0</v>
      </c>
      <c r="K97" s="322">
        <f t="shared" ca="1" si="111"/>
        <v>0</v>
      </c>
      <c r="L97" s="322">
        <f t="shared" ca="1" si="111"/>
        <v>0</v>
      </c>
      <c r="M97" s="149">
        <f t="shared" ca="1" si="111"/>
        <v>0</v>
      </c>
      <c r="N97" s="149">
        <f t="shared" ca="1" si="111"/>
        <v>0</v>
      </c>
      <c r="O97" s="149">
        <f t="shared" ca="1" si="111"/>
        <v>0</v>
      </c>
      <c r="P97" s="149">
        <f t="shared" ca="1" si="111"/>
        <v>0</v>
      </c>
      <c r="Q97" s="149">
        <f t="shared" ca="1" si="111"/>
        <v>0</v>
      </c>
      <c r="R97" s="322">
        <f t="shared" ca="1" si="111"/>
        <v>0</v>
      </c>
      <c r="S97" s="149">
        <f t="shared" ca="1" si="111"/>
        <v>0</v>
      </c>
      <c r="T97" s="149">
        <f t="shared" ca="1" si="111"/>
        <v>0</v>
      </c>
      <c r="U97" s="149">
        <f t="shared" ca="1" si="111"/>
        <v>0</v>
      </c>
      <c r="V97" s="149">
        <f t="shared" ca="1" si="111"/>
        <v>0</v>
      </c>
      <c r="W97" s="149">
        <f t="shared" ca="1" si="111"/>
        <v>0</v>
      </c>
      <c r="X97" s="322">
        <f t="shared" ca="1" si="111"/>
        <v>0</v>
      </c>
      <c r="Y97" s="322">
        <f t="shared" ca="1" si="111"/>
        <v>0</v>
      </c>
      <c r="Z97" s="149">
        <f t="shared" ca="1" si="111"/>
        <v>0</v>
      </c>
      <c r="AA97" s="149">
        <f t="shared" ca="1" si="111"/>
        <v>0</v>
      </c>
      <c r="AB97" s="322">
        <f t="shared" ca="1" si="111"/>
        <v>0</v>
      </c>
      <c r="AC97" s="149">
        <f t="shared" ca="1" si="111"/>
        <v>0</v>
      </c>
      <c r="AD97" s="149">
        <f t="shared" ca="1" si="111"/>
        <v>0</v>
      </c>
      <c r="AE97" s="322">
        <f t="shared" ca="1" si="111"/>
        <v>0</v>
      </c>
      <c r="AF97" s="322">
        <f t="shared" ca="1" si="111"/>
        <v>0</v>
      </c>
      <c r="AG97" s="149">
        <f t="shared" ca="1" si="111"/>
        <v>0</v>
      </c>
      <c r="AH97" s="149">
        <f t="shared" ca="1" si="111"/>
        <v>0</v>
      </c>
      <c r="AI97" s="149">
        <f t="shared" ca="1" si="111"/>
        <v>0</v>
      </c>
      <c r="AJ97" s="149">
        <f t="shared" ca="1" si="111"/>
        <v>0</v>
      </c>
      <c r="AK97" s="149"/>
      <c r="AL97" s="111"/>
      <c r="AM97" s="111"/>
      <c r="AN97" s="111"/>
      <c r="AO97" s="111"/>
      <c r="AP97" s="111"/>
      <c r="AQ97" s="111"/>
      <c r="AR97" s="111"/>
      <c r="AS97" s="111"/>
    </row>
    <row r="98" spans="2:45" s="112" customFormat="1" ht="15" customHeight="1">
      <c r="B98" s="151"/>
      <c r="C98" s="129"/>
      <c r="D98" s="114"/>
      <c r="E98" s="115"/>
      <c r="F98" s="272"/>
      <c r="G98" s="322"/>
      <c r="H98" s="149"/>
      <c r="I98" s="149"/>
      <c r="J98" s="322"/>
      <c r="K98" s="322"/>
      <c r="L98" s="322"/>
      <c r="M98" s="149"/>
      <c r="N98" s="149"/>
      <c r="O98" s="149"/>
      <c r="P98" s="149"/>
      <c r="Q98" s="149"/>
      <c r="R98" s="322"/>
      <c r="S98" s="149"/>
      <c r="T98" s="149"/>
      <c r="U98" s="149"/>
      <c r="V98" s="149"/>
      <c r="W98" s="149"/>
      <c r="X98" s="322"/>
      <c r="Y98" s="322"/>
      <c r="Z98" s="149"/>
      <c r="AA98" s="149"/>
      <c r="AB98" s="322"/>
      <c r="AC98" s="149"/>
      <c r="AD98" s="149"/>
      <c r="AE98" s="322"/>
      <c r="AF98" s="322"/>
      <c r="AG98" s="149"/>
      <c r="AH98" s="149"/>
      <c r="AI98" s="149"/>
      <c r="AJ98" s="149"/>
      <c r="AK98" s="149"/>
      <c r="AL98" s="111"/>
      <c r="AM98" s="111"/>
      <c r="AN98" s="111"/>
      <c r="AO98" s="111"/>
      <c r="AP98" s="111"/>
      <c r="AQ98" s="111"/>
      <c r="AR98" s="111"/>
      <c r="AS98" s="111"/>
    </row>
    <row r="99" spans="2:45" s="112" customFormat="1" ht="15" customHeight="1">
      <c r="B99" s="151"/>
      <c r="C99" s="129">
        <v>1508</v>
      </c>
      <c r="D99" s="114"/>
      <c r="E99" s="115"/>
      <c r="F99" s="297" t="s">
        <v>27</v>
      </c>
      <c r="G99" s="322" t="str">
        <f ca="1">G29</f>
        <v>0.00</v>
      </c>
      <c r="H99" s="149" t="str">
        <f ca="1">H29</f>
        <v>0.00</v>
      </c>
      <c r="I99" s="149" t="str">
        <f t="shared" ref="I99:AI99" ca="1" si="112">I29</f>
        <v>0.00</v>
      </c>
      <c r="J99" s="322" t="str">
        <f t="shared" ca="1" si="112"/>
        <v>0.00</v>
      </c>
      <c r="K99" s="322" t="str">
        <f t="shared" ca="1" si="112"/>
        <v>0.00</v>
      </c>
      <c r="L99" s="322" t="str">
        <f t="shared" ca="1" si="112"/>
        <v>0.00</v>
      </c>
      <c r="M99" s="149" t="str">
        <f t="shared" ca="1" si="112"/>
        <v>0.00</v>
      </c>
      <c r="N99" s="149" t="str">
        <f t="shared" ca="1" si="112"/>
        <v>0.00</v>
      </c>
      <c r="O99" s="149" t="str">
        <f t="shared" ca="1" si="112"/>
        <v>0.00</v>
      </c>
      <c r="P99" s="149" t="str">
        <f t="shared" ca="1" si="112"/>
        <v>0.00</v>
      </c>
      <c r="Q99" s="149" t="str">
        <f t="shared" ca="1" si="112"/>
        <v>0.00</v>
      </c>
      <c r="R99" s="322" t="str">
        <f t="shared" ca="1" si="112"/>
        <v>0.00</v>
      </c>
      <c r="S99" s="149" t="str">
        <f t="shared" ca="1" si="112"/>
        <v>0.00</v>
      </c>
      <c r="T99" s="149" t="str">
        <f t="shared" ca="1" si="112"/>
        <v>0.00</v>
      </c>
      <c r="U99" s="149" t="str">
        <f t="shared" ca="1" si="112"/>
        <v>0.00</v>
      </c>
      <c r="V99" s="149" t="str">
        <f t="shared" ca="1" si="112"/>
        <v>0.00</v>
      </c>
      <c r="W99" s="149" t="str">
        <f t="shared" ca="1" si="112"/>
        <v>0.00</v>
      </c>
      <c r="X99" s="322" t="str">
        <f t="shared" ca="1" si="112"/>
        <v>0.00</v>
      </c>
      <c r="Y99" s="322" t="str">
        <f t="shared" ca="1" si="112"/>
        <v>0.00</v>
      </c>
      <c r="Z99" s="149" t="str">
        <f t="shared" ca="1" si="112"/>
        <v>0.00</v>
      </c>
      <c r="AA99" s="149" t="str">
        <f t="shared" ca="1" si="112"/>
        <v>0.00</v>
      </c>
      <c r="AB99" s="322" t="str">
        <f t="shared" ca="1" si="112"/>
        <v>0.00</v>
      </c>
      <c r="AC99" s="149" t="str">
        <f t="shared" ca="1" si="112"/>
        <v>0.00</v>
      </c>
      <c r="AD99" s="149" t="str">
        <f t="shared" ca="1" si="112"/>
        <v>0.00</v>
      </c>
      <c r="AE99" s="322" t="str">
        <f t="shared" ca="1" si="112"/>
        <v>0.00</v>
      </c>
      <c r="AF99" s="322" t="str">
        <f t="shared" ca="1" si="112"/>
        <v>0.00</v>
      </c>
      <c r="AG99" s="149" t="str">
        <f t="shared" ca="1" si="112"/>
        <v>0.00</v>
      </c>
      <c r="AH99" s="149" t="str">
        <f t="shared" ca="1" si="112"/>
        <v>0.00</v>
      </c>
      <c r="AI99" s="149" t="str">
        <f t="shared" ca="1" si="112"/>
        <v>0.00</v>
      </c>
      <c r="AJ99" s="149" t="str">
        <f t="shared" ref="AJ99" ca="1" si="113">AJ29</f>
        <v>0.00</v>
      </c>
      <c r="AK99" s="149"/>
      <c r="AL99" s="111"/>
      <c r="AM99" s="111"/>
      <c r="AN99" s="111"/>
      <c r="AO99" s="111"/>
      <c r="AP99" s="111"/>
      <c r="AQ99" s="111"/>
      <c r="AR99" s="111"/>
      <c r="AS99" s="111"/>
    </row>
    <row r="100" spans="2:45" s="112" customFormat="1" ht="15" customHeight="1">
      <c r="B100" s="151"/>
      <c r="C100" s="129"/>
      <c r="D100" s="114"/>
      <c r="E100" s="115"/>
      <c r="F100" s="297" t="s">
        <v>117</v>
      </c>
      <c r="G100" s="322">
        <f ca="1">G28-G29</f>
        <v>0</v>
      </c>
      <c r="H100" s="149">
        <f ca="1">H28-H29</f>
        <v>0</v>
      </c>
      <c r="I100" s="149">
        <f t="shared" ref="I100:AI100" ca="1" si="114">I28-I29</f>
        <v>0</v>
      </c>
      <c r="J100" s="322">
        <f t="shared" ca="1" si="114"/>
        <v>0</v>
      </c>
      <c r="K100" s="322">
        <f t="shared" ca="1" si="114"/>
        <v>0</v>
      </c>
      <c r="L100" s="322">
        <f t="shared" ca="1" si="114"/>
        <v>0</v>
      </c>
      <c r="M100" s="149">
        <f t="shared" ca="1" si="114"/>
        <v>0</v>
      </c>
      <c r="N100" s="149">
        <f t="shared" ca="1" si="114"/>
        <v>0</v>
      </c>
      <c r="O100" s="149">
        <f t="shared" ca="1" si="114"/>
        <v>0</v>
      </c>
      <c r="P100" s="149">
        <f t="shared" ca="1" si="114"/>
        <v>0</v>
      </c>
      <c r="Q100" s="149">
        <f t="shared" ca="1" si="114"/>
        <v>0</v>
      </c>
      <c r="R100" s="322">
        <f t="shared" ca="1" si="114"/>
        <v>0</v>
      </c>
      <c r="S100" s="149">
        <f t="shared" ca="1" si="114"/>
        <v>0</v>
      </c>
      <c r="T100" s="149">
        <f t="shared" ca="1" si="114"/>
        <v>0</v>
      </c>
      <c r="U100" s="149">
        <f t="shared" ca="1" si="114"/>
        <v>0</v>
      </c>
      <c r="V100" s="149">
        <f t="shared" ca="1" si="114"/>
        <v>0</v>
      </c>
      <c r="W100" s="149">
        <f t="shared" ca="1" si="114"/>
        <v>0</v>
      </c>
      <c r="X100" s="322">
        <f t="shared" ca="1" si="114"/>
        <v>0</v>
      </c>
      <c r="Y100" s="322">
        <f t="shared" ca="1" si="114"/>
        <v>0</v>
      </c>
      <c r="Z100" s="149">
        <f t="shared" ca="1" si="114"/>
        <v>0</v>
      </c>
      <c r="AA100" s="149">
        <f t="shared" ca="1" si="114"/>
        <v>0</v>
      </c>
      <c r="AB100" s="322">
        <f t="shared" ca="1" si="114"/>
        <v>0</v>
      </c>
      <c r="AC100" s="149">
        <f t="shared" ca="1" si="114"/>
        <v>0</v>
      </c>
      <c r="AD100" s="149">
        <f t="shared" ca="1" si="114"/>
        <v>0</v>
      </c>
      <c r="AE100" s="322">
        <f t="shared" ca="1" si="114"/>
        <v>0</v>
      </c>
      <c r="AF100" s="322">
        <f t="shared" ca="1" si="114"/>
        <v>0</v>
      </c>
      <c r="AG100" s="149">
        <f t="shared" ca="1" si="114"/>
        <v>0</v>
      </c>
      <c r="AH100" s="149">
        <f t="shared" ca="1" si="114"/>
        <v>0</v>
      </c>
      <c r="AI100" s="149">
        <f t="shared" ca="1" si="114"/>
        <v>0</v>
      </c>
      <c r="AJ100" s="149">
        <f t="shared" ref="AJ100" ca="1" si="115">AJ28-AJ29</f>
        <v>0</v>
      </c>
      <c r="AK100" s="149"/>
      <c r="AL100" s="111"/>
      <c r="AM100" s="111"/>
      <c r="AN100" s="111"/>
      <c r="AO100" s="111"/>
      <c r="AP100" s="111"/>
      <c r="AQ100" s="111"/>
      <c r="AR100" s="111"/>
      <c r="AS100" s="111"/>
    </row>
    <row r="101" spans="2:45" s="112" customFormat="1" ht="15" customHeight="1">
      <c r="B101" s="151"/>
      <c r="C101" s="129"/>
      <c r="D101" s="114"/>
      <c r="E101" s="115"/>
      <c r="F101" s="113"/>
      <c r="G101" s="322">
        <f ca="1">SUM(G67:G100)</f>
        <v>0</v>
      </c>
      <c r="H101" s="149">
        <f ca="1">SUM(H67:H100)</f>
        <v>0</v>
      </c>
      <c r="I101" s="149">
        <f t="shared" ref="I101:AI101" ca="1" si="116">SUM(I67:I100)</f>
        <v>0</v>
      </c>
      <c r="J101" s="322">
        <f t="shared" ca="1" si="116"/>
        <v>0</v>
      </c>
      <c r="K101" s="322">
        <f t="shared" ca="1" si="116"/>
        <v>0</v>
      </c>
      <c r="L101" s="322">
        <f t="shared" ca="1" si="116"/>
        <v>0</v>
      </c>
      <c r="M101" s="149">
        <f t="shared" ca="1" si="116"/>
        <v>0</v>
      </c>
      <c r="N101" s="149">
        <f t="shared" ca="1" si="116"/>
        <v>0</v>
      </c>
      <c r="O101" s="149">
        <f t="shared" ca="1" si="116"/>
        <v>0</v>
      </c>
      <c r="P101" s="149">
        <f t="shared" ca="1" si="116"/>
        <v>0</v>
      </c>
      <c r="Q101" s="149">
        <f t="shared" ca="1" si="116"/>
        <v>0</v>
      </c>
      <c r="R101" s="322">
        <f t="shared" ca="1" si="116"/>
        <v>0</v>
      </c>
      <c r="S101" s="149">
        <f t="shared" ca="1" si="116"/>
        <v>0</v>
      </c>
      <c r="T101" s="149">
        <f t="shared" ca="1" si="116"/>
        <v>0</v>
      </c>
      <c r="U101" s="149">
        <f t="shared" ca="1" si="116"/>
        <v>0</v>
      </c>
      <c r="V101" s="149">
        <f t="shared" ca="1" si="116"/>
        <v>0</v>
      </c>
      <c r="W101" s="149">
        <f t="shared" ca="1" si="116"/>
        <v>0</v>
      </c>
      <c r="X101" s="322">
        <f t="shared" ca="1" si="116"/>
        <v>0</v>
      </c>
      <c r="Y101" s="322">
        <f t="shared" ca="1" si="116"/>
        <v>0</v>
      </c>
      <c r="Z101" s="149">
        <f t="shared" ca="1" si="116"/>
        <v>0</v>
      </c>
      <c r="AA101" s="149">
        <f t="shared" ca="1" si="116"/>
        <v>0</v>
      </c>
      <c r="AB101" s="322">
        <f t="shared" ca="1" si="116"/>
        <v>0</v>
      </c>
      <c r="AC101" s="149">
        <f t="shared" ca="1" si="116"/>
        <v>0</v>
      </c>
      <c r="AD101" s="149">
        <f t="shared" ca="1" si="116"/>
        <v>0</v>
      </c>
      <c r="AE101" s="322">
        <f t="shared" ca="1" si="116"/>
        <v>0</v>
      </c>
      <c r="AF101" s="322">
        <f t="shared" ca="1" si="116"/>
        <v>0</v>
      </c>
      <c r="AG101" s="149">
        <f t="shared" ca="1" si="116"/>
        <v>0</v>
      </c>
      <c r="AH101" s="149">
        <f t="shared" ca="1" si="116"/>
        <v>0</v>
      </c>
      <c r="AI101" s="149">
        <f t="shared" ca="1" si="116"/>
        <v>0</v>
      </c>
      <c r="AJ101" s="149">
        <f t="shared" ref="AJ101" ca="1" si="117">SUM(AJ67:AJ100)</f>
        <v>0</v>
      </c>
      <c r="AK101" s="149"/>
      <c r="AL101" s="111"/>
      <c r="AM101" s="111"/>
      <c r="AN101" s="111"/>
      <c r="AO101" s="111"/>
      <c r="AP101" s="111"/>
      <c r="AQ101" s="111"/>
      <c r="AR101" s="111"/>
      <c r="AS101" s="111"/>
    </row>
    <row r="102" spans="2:45" s="112" customFormat="1" ht="15" customHeight="1">
      <c r="B102" s="151"/>
      <c r="C102" s="129"/>
      <c r="D102" s="114"/>
      <c r="E102" s="115"/>
      <c r="F102" s="113"/>
      <c r="G102" s="322"/>
      <c r="H102" s="149"/>
      <c r="I102" s="149"/>
      <c r="J102" s="322"/>
      <c r="K102" s="322"/>
      <c r="L102" s="322"/>
      <c r="M102" s="149"/>
      <c r="N102" s="149"/>
      <c r="O102" s="149"/>
      <c r="P102" s="149"/>
      <c r="Q102" s="149"/>
      <c r="R102" s="322"/>
      <c r="S102" s="149"/>
      <c r="T102" s="149"/>
      <c r="U102" s="149"/>
      <c r="V102" s="149"/>
      <c r="W102" s="149"/>
      <c r="X102" s="322"/>
      <c r="Y102" s="322"/>
      <c r="Z102" s="149"/>
      <c r="AA102" s="149"/>
      <c r="AB102" s="322"/>
      <c r="AC102" s="149"/>
      <c r="AD102" s="149"/>
      <c r="AE102" s="322"/>
      <c r="AF102" s="322"/>
      <c r="AG102" s="149"/>
      <c r="AH102" s="149"/>
      <c r="AI102" s="149"/>
      <c r="AJ102" s="149"/>
      <c r="AK102" s="149"/>
      <c r="AL102" s="111"/>
      <c r="AM102" s="111"/>
      <c r="AN102" s="111"/>
      <c r="AO102" s="111"/>
      <c r="AP102" s="111"/>
      <c r="AQ102" s="111"/>
      <c r="AR102" s="111"/>
      <c r="AS102" s="111"/>
    </row>
    <row r="103" spans="2:45" s="112" customFormat="1" ht="15" customHeight="1">
      <c r="B103" s="151"/>
      <c r="C103" s="129"/>
      <c r="D103" s="114"/>
      <c r="E103" s="115"/>
      <c r="F103" s="113"/>
      <c r="G103" s="322">
        <f ca="1">G43-G101</f>
        <v>0</v>
      </c>
      <c r="H103" s="149">
        <f ca="1">H43-H101</f>
        <v>0</v>
      </c>
      <c r="I103" s="149">
        <f t="shared" ref="I103:AI103" ca="1" si="118">I43-I101</f>
        <v>0</v>
      </c>
      <c r="J103" s="322">
        <f t="shared" ca="1" si="118"/>
        <v>0</v>
      </c>
      <c r="K103" s="322">
        <f t="shared" ca="1" si="118"/>
        <v>0</v>
      </c>
      <c r="L103" s="322">
        <f t="shared" ca="1" si="118"/>
        <v>0</v>
      </c>
      <c r="M103" s="149">
        <f t="shared" ca="1" si="118"/>
        <v>0</v>
      </c>
      <c r="N103" s="149">
        <f t="shared" ca="1" si="118"/>
        <v>0</v>
      </c>
      <c r="O103" s="149">
        <f t="shared" ca="1" si="118"/>
        <v>0</v>
      </c>
      <c r="P103" s="149">
        <f t="shared" ca="1" si="118"/>
        <v>0</v>
      </c>
      <c r="Q103" s="149">
        <f t="shared" ca="1" si="118"/>
        <v>0</v>
      </c>
      <c r="R103" s="322">
        <f t="shared" ca="1" si="118"/>
        <v>0</v>
      </c>
      <c r="S103" s="149">
        <f t="shared" ca="1" si="118"/>
        <v>0</v>
      </c>
      <c r="T103" s="149">
        <f t="shared" ca="1" si="118"/>
        <v>0</v>
      </c>
      <c r="U103" s="149">
        <f t="shared" ca="1" si="118"/>
        <v>0</v>
      </c>
      <c r="V103" s="149">
        <f t="shared" ca="1" si="118"/>
        <v>0</v>
      </c>
      <c r="W103" s="149">
        <f t="shared" ca="1" si="118"/>
        <v>0</v>
      </c>
      <c r="X103" s="322">
        <f t="shared" ca="1" si="118"/>
        <v>0</v>
      </c>
      <c r="Y103" s="322">
        <f t="shared" ca="1" si="118"/>
        <v>0</v>
      </c>
      <c r="Z103" s="149">
        <f t="shared" ca="1" si="118"/>
        <v>0</v>
      </c>
      <c r="AA103" s="149">
        <f t="shared" ca="1" si="118"/>
        <v>0</v>
      </c>
      <c r="AB103" s="322">
        <f t="shared" ca="1" si="118"/>
        <v>0</v>
      </c>
      <c r="AC103" s="149">
        <f t="shared" ca="1" si="118"/>
        <v>0</v>
      </c>
      <c r="AD103" s="149">
        <f t="shared" ca="1" si="118"/>
        <v>0</v>
      </c>
      <c r="AE103" s="322">
        <f t="shared" ca="1" si="118"/>
        <v>0</v>
      </c>
      <c r="AF103" s="322">
        <f t="shared" ca="1" si="118"/>
        <v>0</v>
      </c>
      <c r="AG103" s="149">
        <f t="shared" ca="1" si="118"/>
        <v>0</v>
      </c>
      <c r="AH103" s="149">
        <f t="shared" ca="1" si="118"/>
        <v>0</v>
      </c>
      <c r="AI103" s="149">
        <f t="shared" ca="1" si="118"/>
        <v>0</v>
      </c>
      <c r="AJ103" s="149">
        <f t="shared" ref="AJ103" ca="1" si="119">AJ43-AJ101</f>
        <v>0</v>
      </c>
      <c r="AK103" s="149"/>
      <c r="AL103" s="111"/>
      <c r="AM103" s="111"/>
      <c r="AN103" s="111"/>
      <c r="AO103" s="111"/>
      <c r="AP103" s="111"/>
      <c r="AQ103" s="111"/>
      <c r="AR103" s="111"/>
      <c r="AS103" s="111"/>
    </row>
    <row r="104" spans="2:45" s="112" customFormat="1" ht="15" customHeight="1">
      <c r="B104" s="151"/>
      <c r="C104" s="129"/>
      <c r="D104" s="114"/>
      <c r="E104" s="115"/>
      <c r="F104" s="113"/>
      <c r="G104" s="322"/>
      <c r="H104" s="149"/>
      <c r="I104" s="166"/>
      <c r="J104" s="322"/>
      <c r="K104" s="322"/>
      <c r="L104" s="322"/>
      <c r="M104" s="149"/>
      <c r="N104" s="149"/>
      <c r="O104" s="166"/>
      <c r="P104" s="166"/>
      <c r="Q104" s="166"/>
      <c r="R104" s="341"/>
      <c r="S104" s="166"/>
      <c r="T104" s="166"/>
      <c r="U104" s="166"/>
      <c r="V104" s="166"/>
      <c r="W104" s="166"/>
      <c r="X104" s="322"/>
      <c r="Y104" s="322"/>
      <c r="Z104" s="149"/>
      <c r="AA104" s="149"/>
      <c r="AB104" s="322"/>
      <c r="AC104" s="167"/>
      <c r="AD104" s="167"/>
      <c r="AE104" s="378"/>
      <c r="AF104" s="378"/>
      <c r="AG104" s="216"/>
      <c r="AH104" s="216"/>
      <c r="AI104" s="216"/>
      <c r="AJ104" s="216"/>
      <c r="AK104" s="111"/>
      <c r="AL104" s="111"/>
      <c r="AM104" s="111"/>
      <c r="AN104" s="111"/>
      <c r="AO104" s="111"/>
      <c r="AP104" s="111"/>
      <c r="AQ104" s="111"/>
      <c r="AR104" s="111"/>
      <c r="AS104" s="111"/>
    </row>
    <row r="105" spans="2:45" s="112" customFormat="1" ht="15" customHeight="1">
      <c r="B105" s="151"/>
      <c r="C105" s="129"/>
      <c r="D105" s="114"/>
      <c r="E105" s="115"/>
      <c r="F105" s="113"/>
      <c r="G105" s="322"/>
      <c r="H105" s="149"/>
      <c r="I105" s="166"/>
      <c r="J105" s="322"/>
      <c r="K105" s="322"/>
      <c r="L105" s="322"/>
      <c r="M105" s="149"/>
      <c r="N105" s="149"/>
      <c r="O105" s="166"/>
      <c r="P105" s="166"/>
      <c r="Q105" s="166"/>
      <c r="R105" s="341"/>
      <c r="S105" s="166"/>
      <c r="T105" s="166"/>
      <c r="U105" s="166"/>
      <c r="V105" s="166"/>
      <c r="W105" s="166"/>
      <c r="X105" s="322"/>
      <c r="Y105" s="322"/>
      <c r="Z105" s="149"/>
      <c r="AA105" s="149"/>
      <c r="AB105" s="322"/>
      <c r="AC105" s="167"/>
      <c r="AD105" s="167"/>
      <c r="AE105" s="378"/>
      <c r="AF105" s="378"/>
      <c r="AG105" s="216"/>
      <c r="AH105" s="216"/>
      <c r="AI105" s="216"/>
      <c r="AJ105" s="216"/>
      <c r="AK105" s="111"/>
      <c r="AL105" s="111"/>
      <c r="AM105" s="111"/>
      <c r="AN105" s="111"/>
      <c r="AO105" s="111"/>
      <c r="AP105" s="111"/>
      <c r="AQ105" s="111"/>
      <c r="AR105" s="111"/>
      <c r="AS105" s="111"/>
    </row>
    <row r="106" spans="2:45" s="112" customFormat="1" ht="27.75" customHeight="1">
      <c r="B106" s="151"/>
      <c r="C106" s="129"/>
      <c r="D106" s="114"/>
      <c r="E106" s="115"/>
      <c r="F106" s="300" t="s">
        <v>81</v>
      </c>
      <c r="G106" s="323">
        <f ca="1">G67</f>
        <v>0</v>
      </c>
      <c r="H106" s="299">
        <f t="shared" ref="H106:N106" ca="1" si="120">H67</f>
        <v>0</v>
      </c>
      <c r="I106" s="299">
        <f t="shared" ca="1" si="120"/>
        <v>0</v>
      </c>
      <c r="J106" s="323">
        <f t="shared" ca="1" si="120"/>
        <v>0</v>
      </c>
      <c r="K106" s="323">
        <f t="shared" ca="1" si="120"/>
        <v>0</v>
      </c>
      <c r="L106" s="323">
        <f t="shared" ca="1" si="120"/>
        <v>0</v>
      </c>
      <c r="M106" s="299">
        <f t="shared" ca="1" si="120"/>
        <v>0</v>
      </c>
      <c r="N106" s="299">
        <f t="shared" ca="1" si="120"/>
        <v>0</v>
      </c>
      <c r="O106" s="299">
        <f t="shared" ref="O106:AH106" ca="1" si="121">O67</f>
        <v>0</v>
      </c>
      <c r="P106" s="299">
        <f t="shared" ca="1" si="121"/>
        <v>0</v>
      </c>
      <c r="Q106" s="299">
        <f t="shared" ca="1" si="121"/>
        <v>0</v>
      </c>
      <c r="R106" s="323">
        <f t="shared" ca="1" si="121"/>
        <v>0</v>
      </c>
      <c r="S106" s="299">
        <f t="shared" ca="1" si="121"/>
        <v>0</v>
      </c>
      <c r="T106" s="299">
        <f t="shared" ca="1" si="121"/>
        <v>0</v>
      </c>
      <c r="U106" s="299">
        <f t="shared" ca="1" si="121"/>
        <v>0</v>
      </c>
      <c r="V106" s="299">
        <f t="shared" ca="1" si="121"/>
        <v>0</v>
      </c>
      <c r="W106" s="299">
        <f t="shared" ca="1" si="121"/>
        <v>0</v>
      </c>
      <c r="X106" s="323">
        <f t="shared" ca="1" si="121"/>
        <v>0</v>
      </c>
      <c r="Y106" s="323">
        <f t="shared" ca="1" si="121"/>
        <v>0</v>
      </c>
      <c r="Z106" s="299">
        <f t="shared" ca="1" si="121"/>
        <v>0</v>
      </c>
      <c r="AA106" s="299">
        <f t="shared" ca="1" si="121"/>
        <v>0</v>
      </c>
      <c r="AB106" s="323">
        <f t="shared" ca="1" si="121"/>
        <v>0</v>
      </c>
      <c r="AC106" s="299">
        <f t="shared" ca="1" si="121"/>
        <v>0</v>
      </c>
      <c r="AD106" s="299">
        <f t="shared" ca="1" si="121"/>
        <v>0</v>
      </c>
      <c r="AE106" s="323">
        <f t="shared" ca="1" si="121"/>
        <v>0</v>
      </c>
      <c r="AF106" s="323">
        <f t="shared" ca="1" si="121"/>
        <v>0</v>
      </c>
      <c r="AG106" s="299">
        <f t="shared" ca="1" si="121"/>
        <v>0</v>
      </c>
      <c r="AH106" s="299">
        <f t="shared" ca="1" si="121"/>
        <v>0</v>
      </c>
      <c r="AI106" s="299">
        <f t="shared" ref="AI106:AJ106" ca="1" si="122">AI67</f>
        <v>0</v>
      </c>
      <c r="AJ106" s="299">
        <f t="shared" ca="1" si="122"/>
        <v>0</v>
      </c>
      <c r="AK106" s="299"/>
      <c r="AL106" s="111"/>
      <c r="AM106" s="111"/>
      <c r="AN106" s="111"/>
      <c r="AO106" s="111"/>
      <c r="AP106" s="111"/>
      <c r="AQ106" s="111"/>
      <c r="AR106" s="111"/>
      <c r="AS106" s="111"/>
    </row>
    <row r="107" spans="2:45" s="112" customFormat="1" ht="27.75" customHeight="1">
      <c r="B107" s="151"/>
      <c r="C107" s="129"/>
      <c r="D107" s="114"/>
      <c r="E107" s="115"/>
      <c r="F107" s="300" t="s">
        <v>86</v>
      </c>
      <c r="G107" s="323" t="str">
        <f>G68</f>
        <v>0.00</v>
      </c>
      <c r="H107" s="299" t="str">
        <f t="shared" ref="H107:N107" si="123">H68</f>
        <v>0.00</v>
      </c>
      <c r="I107" s="299" t="str">
        <f t="shared" si="123"/>
        <v>0.00</v>
      </c>
      <c r="J107" s="323" t="str">
        <f t="shared" si="123"/>
        <v>0.00</v>
      </c>
      <c r="K107" s="323" t="str">
        <f t="shared" si="123"/>
        <v>0.00</v>
      </c>
      <c r="L107" s="323" t="str">
        <f t="shared" si="123"/>
        <v>0.00</v>
      </c>
      <c r="M107" s="299" t="str">
        <f t="shared" si="123"/>
        <v>0.00</v>
      </c>
      <c r="N107" s="299" t="str">
        <f t="shared" si="123"/>
        <v>0.00</v>
      </c>
      <c r="O107" s="299" t="str">
        <f t="shared" ref="O107:AH107" si="124">O68</f>
        <v>0.00</v>
      </c>
      <c r="P107" s="299" t="str">
        <f t="shared" si="124"/>
        <v>0.00</v>
      </c>
      <c r="Q107" s="299" t="str">
        <f t="shared" si="124"/>
        <v>0.00</v>
      </c>
      <c r="R107" s="323" t="str">
        <f t="shared" si="124"/>
        <v>0.00</v>
      </c>
      <c r="S107" s="299" t="str">
        <f t="shared" si="124"/>
        <v>0.00</v>
      </c>
      <c r="T107" s="299" t="str">
        <f t="shared" si="124"/>
        <v>0.00</v>
      </c>
      <c r="U107" s="299" t="str">
        <f t="shared" si="124"/>
        <v>0.00</v>
      </c>
      <c r="V107" s="299" t="str">
        <f t="shared" si="124"/>
        <v>0.00</v>
      </c>
      <c r="W107" s="299" t="str">
        <f t="shared" si="124"/>
        <v>0.00</v>
      </c>
      <c r="X107" s="323" t="str">
        <f t="shared" si="124"/>
        <v>0.00</v>
      </c>
      <c r="Y107" s="323" t="str">
        <f t="shared" si="124"/>
        <v>0.00</v>
      </c>
      <c r="Z107" s="299" t="str">
        <f t="shared" si="124"/>
        <v>0.00</v>
      </c>
      <c r="AA107" s="299" t="str">
        <f t="shared" si="124"/>
        <v>0.00</v>
      </c>
      <c r="AB107" s="323" t="str">
        <f t="shared" si="124"/>
        <v>0.00</v>
      </c>
      <c r="AC107" s="299" t="str">
        <f t="shared" si="124"/>
        <v>0.00</v>
      </c>
      <c r="AD107" s="299" t="str">
        <f t="shared" si="124"/>
        <v>0.00</v>
      </c>
      <c r="AE107" s="323" t="str">
        <f t="shared" si="124"/>
        <v>0.00</v>
      </c>
      <c r="AF107" s="323" t="str">
        <f t="shared" si="124"/>
        <v>0.00</v>
      </c>
      <c r="AG107" s="299" t="str">
        <f t="shared" si="124"/>
        <v>0.00</v>
      </c>
      <c r="AH107" s="299" t="str">
        <f t="shared" si="124"/>
        <v>0.00</v>
      </c>
      <c r="AI107" s="299" t="str">
        <f t="shared" ref="AI107:AJ107" si="125">AI68</f>
        <v>0.00</v>
      </c>
      <c r="AJ107" s="299" t="str">
        <f t="shared" si="125"/>
        <v>0.00</v>
      </c>
      <c r="AK107" s="299"/>
      <c r="AL107" s="111"/>
      <c r="AM107" s="111"/>
      <c r="AN107" s="111"/>
      <c r="AO107" s="111"/>
      <c r="AP107" s="111"/>
      <c r="AQ107" s="111"/>
      <c r="AR107" s="111"/>
      <c r="AS107" s="111"/>
    </row>
    <row r="108" spans="2:45" s="112" customFormat="1" ht="27.75" customHeight="1">
      <c r="B108" s="151"/>
      <c r="C108" s="129"/>
      <c r="D108" s="114"/>
      <c r="E108" s="115"/>
      <c r="F108" s="301" t="s">
        <v>91</v>
      </c>
      <c r="G108" s="323">
        <f ca="1">G73+G76</f>
        <v>0</v>
      </c>
      <c r="H108" s="299">
        <f t="shared" ref="H108:N108" ca="1" si="126">H73+H76</f>
        <v>0</v>
      </c>
      <c r="I108" s="299">
        <f t="shared" ca="1" si="126"/>
        <v>0</v>
      </c>
      <c r="J108" s="323">
        <f t="shared" ca="1" si="126"/>
        <v>0</v>
      </c>
      <c r="K108" s="323">
        <f t="shared" ca="1" si="126"/>
        <v>0</v>
      </c>
      <c r="L108" s="323">
        <f t="shared" ca="1" si="126"/>
        <v>0</v>
      </c>
      <c r="M108" s="299">
        <f t="shared" ca="1" si="126"/>
        <v>0</v>
      </c>
      <c r="N108" s="299">
        <f t="shared" ca="1" si="126"/>
        <v>0</v>
      </c>
      <c r="O108" s="299">
        <f t="shared" ref="O108:AH108" ca="1" si="127">O73+O76</f>
        <v>0</v>
      </c>
      <c r="P108" s="299">
        <f t="shared" ca="1" si="127"/>
        <v>0</v>
      </c>
      <c r="Q108" s="299">
        <f t="shared" ca="1" si="127"/>
        <v>0</v>
      </c>
      <c r="R108" s="323">
        <f t="shared" ca="1" si="127"/>
        <v>0</v>
      </c>
      <c r="S108" s="299">
        <f t="shared" ca="1" si="127"/>
        <v>0</v>
      </c>
      <c r="T108" s="299">
        <f t="shared" ca="1" si="127"/>
        <v>0</v>
      </c>
      <c r="U108" s="299">
        <f t="shared" ca="1" si="127"/>
        <v>0</v>
      </c>
      <c r="V108" s="299">
        <f t="shared" ca="1" si="127"/>
        <v>0</v>
      </c>
      <c r="W108" s="299">
        <f t="shared" ca="1" si="127"/>
        <v>0</v>
      </c>
      <c r="X108" s="323">
        <f t="shared" ca="1" si="127"/>
        <v>0</v>
      </c>
      <c r="Y108" s="323">
        <f t="shared" ca="1" si="127"/>
        <v>0</v>
      </c>
      <c r="Z108" s="299">
        <f t="shared" ca="1" si="127"/>
        <v>0</v>
      </c>
      <c r="AA108" s="299">
        <f t="shared" ca="1" si="127"/>
        <v>0</v>
      </c>
      <c r="AB108" s="323">
        <f t="shared" ca="1" si="127"/>
        <v>0</v>
      </c>
      <c r="AC108" s="299">
        <f t="shared" ca="1" si="127"/>
        <v>0</v>
      </c>
      <c r="AD108" s="299">
        <f t="shared" ca="1" si="127"/>
        <v>0</v>
      </c>
      <c r="AE108" s="323">
        <f t="shared" ca="1" si="127"/>
        <v>0</v>
      </c>
      <c r="AF108" s="323">
        <f t="shared" ca="1" si="127"/>
        <v>0</v>
      </c>
      <c r="AG108" s="299">
        <f t="shared" ca="1" si="127"/>
        <v>0</v>
      </c>
      <c r="AH108" s="299">
        <f t="shared" ca="1" si="127"/>
        <v>0</v>
      </c>
      <c r="AI108" s="299">
        <f t="shared" ref="AI108:AJ108" ca="1" si="128">AI73+AI76</f>
        <v>0</v>
      </c>
      <c r="AJ108" s="299">
        <f t="shared" ca="1" si="128"/>
        <v>0</v>
      </c>
      <c r="AK108" s="299"/>
      <c r="AL108" s="111"/>
      <c r="AM108" s="111"/>
      <c r="AN108" s="111"/>
      <c r="AO108" s="111"/>
      <c r="AP108" s="111"/>
      <c r="AQ108" s="111"/>
      <c r="AR108" s="111"/>
      <c r="AS108" s="111"/>
    </row>
    <row r="109" spans="2:45" s="112" customFormat="1" ht="27.75" customHeight="1">
      <c r="B109" s="151"/>
      <c r="C109" s="129"/>
      <c r="D109" s="114"/>
      <c r="E109" s="115"/>
      <c r="F109" s="300" t="s">
        <v>92</v>
      </c>
      <c r="G109" s="323" t="str">
        <f>G74</f>
        <v>0.00</v>
      </c>
      <c r="H109" s="299" t="str">
        <f t="shared" ref="H109:N109" si="129">H74</f>
        <v>0.00</v>
      </c>
      <c r="I109" s="299" t="str">
        <f t="shared" si="129"/>
        <v>0.00</v>
      </c>
      <c r="J109" s="323" t="str">
        <f t="shared" si="129"/>
        <v>0.00</v>
      </c>
      <c r="K109" s="323" t="str">
        <f t="shared" si="129"/>
        <v>0.00</v>
      </c>
      <c r="L109" s="323" t="str">
        <f t="shared" si="129"/>
        <v>0.00</v>
      </c>
      <c r="M109" s="299" t="str">
        <f t="shared" si="129"/>
        <v>0.00</v>
      </c>
      <c r="N109" s="299" t="str">
        <f t="shared" si="129"/>
        <v>0.00</v>
      </c>
      <c r="O109" s="299" t="str">
        <f t="shared" ref="O109:AH109" si="130">O74</f>
        <v>0.00</v>
      </c>
      <c r="P109" s="299" t="str">
        <f t="shared" si="130"/>
        <v>0.00</v>
      </c>
      <c r="Q109" s="299" t="str">
        <f t="shared" si="130"/>
        <v>0.00</v>
      </c>
      <c r="R109" s="323" t="str">
        <f t="shared" si="130"/>
        <v>0.00</v>
      </c>
      <c r="S109" s="299" t="str">
        <f t="shared" si="130"/>
        <v>0.00</v>
      </c>
      <c r="T109" s="299" t="str">
        <f t="shared" si="130"/>
        <v>0.00</v>
      </c>
      <c r="U109" s="299" t="str">
        <f t="shared" si="130"/>
        <v>0.00</v>
      </c>
      <c r="V109" s="299" t="str">
        <f t="shared" si="130"/>
        <v>0.00</v>
      </c>
      <c r="W109" s="299" t="str">
        <f t="shared" si="130"/>
        <v>0.00</v>
      </c>
      <c r="X109" s="323" t="str">
        <f t="shared" si="130"/>
        <v>0.00</v>
      </c>
      <c r="Y109" s="323" t="str">
        <f t="shared" si="130"/>
        <v>0.00</v>
      </c>
      <c r="Z109" s="299" t="str">
        <f t="shared" si="130"/>
        <v>0.00</v>
      </c>
      <c r="AA109" s="299" t="str">
        <f t="shared" si="130"/>
        <v>0.00</v>
      </c>
      <c r="AB109" s="323" t="str">
        <f t="shared" si="130"/>
        <v>0.00</v>
      </c>
      <c r="AC109" s="299" t="str">
        <f t="shared" si="130"/>
        <v>0.00</v>
      </c>
      <c r="AD109" s="299" t="str">
        <f t="shared" si="130"/>
        <v>0.00</v>
      </c>
      <c r="AE109" s="323" t="str">
        <f t="shared" si="130"/>
        <v>0.00</v>
      </c>
      <c r="AF109" s="323" t="str">
        <f t="shared" si="130"/>
        <v>0.00</v>
      </c>
      <c r="AG109" s="299" t="str">
        <f t="shared" si="130"/>
        <v>0.00</v>
      </c>
      <c r="AH109" s="299" t="str">
        <f t="shared" si="130"/>
        <v>0.00</v>
      </c>
      <c r="AI109" s="299" t="str">
        <f t="shared" ref="AI109:AJ109" si="131">AI74</f>
        <v>0.00</v>
      </c>
      <c r="AJ109" s="299" t="str">
        <f t="shared" si="131"/>
        <v>0.00</v>
      </c>
      <c r="AK109" s="299"/>
      <c r="AL109" s="111"/>
      <c r="AM109" s="111"/>
      <c r="AN109" s="111"/>
      <c r="AO109" s="111"/>
      <c r="AP109" s="111"/>
      <c r="AQ109" s="111"/>
      <c r="AR109" s="111"/>
      <c r="AS109" s="111"/>
    </row>
    <row r="110" spans="2:45" s="112" customFormat="1" ht="27.75" customHeight="1">
      <c r="B110" s="151"/>
      <c r="C110" s="129"/>
      <c r="D110" s="114"/>
      <c r="E110" s="115"/>
      <c r="F110" s="301" t="s">
        <v>88</v>
      </c>
      <c r="G110" s="323">
        <f ca="1">G70+G71</f>
        <v>0</v>
      </c>
      <c r="H110" s="299">
        <f t="shared" ref="H110:N110" ca="1" si="132">H70+H71</f>
        <v>0</v>
      </c>
      <c r="I110" s="299">
        <f t="shared" ca="1" si="132"/>
        <v>0</v>
      </c>
      <c r="J110" s="323">
        <f t="shared" ca="1" si="132"/>
        <v>0</v>
      </c>
      <c r="K110" s="323">
        <f t="shared" ca="1" si="132"/>
        <v>0</v>
      </c>
      <c r="L110" s="323">
        <f t="shared" ca="1" si="132"/>
        <v>0</v>
      </c>
      <c r="M110" s="299">
        <f t="shared" ca="1" si="132"/>
        <v>0</v>
      </c>
      <c r="N110" s="299">
        <f t="shared" ca="1" si="132"/>
        <v>0</v>
      </c>
      <c r="O110" s="299">
        <f t="shared" ref="O110:AH110" ca="1" si="133">O70+O71</f>
        <v>0</v>
      </c>
      <c r="P110" s="299">
        <f t="shared" ca="1" si="133"/>
        <v>0</v>
      </c>
      <c r="Q110" s="299">
        <f t="shared" ca="1" si="133"/>
        <v>0</v>
      </c>
      <c r="R110" s="323">
        <f t="shared" ca="1" si="133"/>
        <v>0</v>
      </c>
      <c r="S110" s="299">
        <f t="shared" ca="1" si="133"/>
        <v>0</v>
      </c>
      <c r="T110" s="299">
        <f t="shared" ca="1" si="133"/>
        <v>0</v>
      </c>
      <c r="U110" s="299">
        <f t="shared" ca="1" si="133"/>
        <v>0</v>
      </c>
      <c r="V110" s="299">
        <f t="shared" ca="1" si="133"/>
        <v>0</v>
      </c>
      <c r="W110" s="299">
        <f t="shared" ca="1" si="133"/>
        <v>0</v>
      </c>
      <c r="X110" s="323">
        <f t="shared" ca="1" si="133"/>
        <v>0</v>
      </c>
      <c r="Y110" s="323">
        <f t="shared" ca="1" si="133"/>
        <v>0</v>
      </c>
      <c r="Z110" s="299">
        <f t="shared" ca="1" si="133"/>
        <v>0</v>
      </c>
      <c r="AA110" s="299">
        <f t="shared" ca="1" si="133"/>
        <v>0</v>
      </c>
      <c r="AB110" s="323">
        <f t="shared" ca="1" si="133"/>
        <v>0</v>
      </c>
      <c r="AC110" s="299">
        <f t="shared" ca="1" si="133"/>
        <v>0</v>
      </c>
      <c r="AD110" s="299">
        <f t="shared" ca="1" si="133"/>
        <v>0</v>
      </c>
      <c r="AE110" s="323">
        <f t="shared" ca="1" si="133"/>
        <v>0</v>
      </c>
      <c r="AF110" s="323">
        <f t="shared" ca="1" si="133"/>
        <v>0</v>
      </c>
      <c r="AG110" s="299">
        <f t="shared" ca="1" si="133"/>
        <v>0</v>
      </c>
      <c r="AH110" s="299">
        <f t="shared" ca="1" si="133"/>
        <v>0</v>
      </c>
      <c r="AI110" s="299">
        <f t="shared" ref="AI110:AJ110" ca="1" si="134">AI70+AI71</f>
        <v>0</v>
      </c>
      <c r="AJ110" s="299">
        <f t="shared" ca="1" si="134"/>
        <v>0</v>
      </c>
      <c r="AK110" s="299"/>
      <c r="AL110" s="111"/>
      <c r="AM110" s="111"/>
      <c r="AN110" s="111"/>
      <c r="AO110" s="111"/>
      <c r="AP110" s="111"/>
      <c r="AQ110" s="111"/>
      <c r="AR110" s="111"/>
      <c r="AS110" s="111"/>
    </row>
    <row r="111" spans="2:45" s="112" customFormat="1" ht="27.75" customHeight="1">
      <c r="B111" s="151"/>
      <c r="C111" s="129"/>
      <c r="D111" s="114"/>
      <c r="E111" s="115"/>
      <c r="F111" s="301" t="s">
        <v>90</v>
      </c>
      <c r="G111" s="323">
        <f ca="1">G72+G75</f>
        <v>0</v>
      </c>
      <c r="H111" s="299">
        <f t="shared" ref="H111:N111" ca="1" si="135">H72+H75</f>
        <v>0</v>
      </c>
      <c r="I111" s="299">
        <f t="shared" ca="1" si="135"/>
        <v>0</v>
      </c>
      <c r="J111" s="323">
        <f t="shared" ca="1" si="135"/>
        <v>0</v>
      </c>
      <c r="K111" s="323">
        <f t="shared" ca="1" si="135"/>
        <v>0</v>
      </c>
      <c r="L111" s="323">
        <f t="shared" ca="1" si="135"/>
        <v>0</v>
      </c>
      <c r="M111" s="299">
        <f t="shared" ca="1" si="135"/>
        <v>0</v>
      </c>
      <c r="N111" s="299">
        <f t="shared" ca="1" si="135"/>
        <v>0</v>
      </c>
      <c r="O111" s="299">
        <f t="shared" ref="O111:AH111" ca="1" si="136">O72+O75</f>
        <v>0</v>
      </c>
      <c r="P111" s="299">
        <f t="shared" ca="1" si="136"/>
        <v>0</v>
      </c>
      <c r="Q111" s="299">
        <f t="shared" ca="1" si="136"/>
        <v>0</v>
      </c>
      <c r="R111" s="323">
        <f t="shared" ca="1" si="136"/>
        <v>0</v>
      </c>
      <c r="S111" s="299">
        <f t="shared" ca="1" si="136"/>
        <v>0</v>
      </c>
      <c r="T111" s="299">
        <f t="shared" ca="1" si="136"/>
        <v>0</v>
      </c>
      <c r="U111" s="299">
        <f t="shared" ca="1" si="136"/>
        <v>0</v>
      </c>
      <c r="V111" s="299">
        <f t="shared" ca="1" si="136"/>
        <v>0</v>
      </c>
      <c r="W111" s="299">
        <f t="shared" ca="1" si="136"/>
        <v>0</v>
      </c>
      <c r="X111" s="323">
        <f t="shared" ca="1" si="136"/>
        <v>0</v>
      </c>
      <c r="Y111" s="323">
        <f t="shared" ca="1" si="136"/>
        <v>0</v>
      </c>
      <c r="Z111" s="299">
        <f t="shared" ca="1" si="136"/>
        <v>0</v>
      </c>
      <c r="AA111" s="299">
        <f t="shared" ca="1" si="136"/>
        <v>0</v>
      </c>
      <c r="AB111" s="323">
        <f t="shared" ca="1" si="136"/>
        <v>0</v>
      </c>
      <c r="AC111" s="299">
        <f t="shared" ca="1" si="136"/>
        <v>0</v>
      </c>
      <c r="AD111" s="299">
        <f t="shared" ca="1" si="136"/>
        <v>0</v>
      </c>
      <c r="AE111" s="323">
        <f t="shared" ca="1" si="136"/>
        <v>0</v>
      </c>
      <c r="AF111" s="323">
        <f t="shared" ca="1" si="136"/>
        <v>0</v>
      </c>
      <c r="AG111" s="299">
        <f t="shared" ca="1" si="136"/>
        <v>0</v>
      </c>
      <c r="AH111" s="299">
        <f t="shared" ca="1" si="136"/>
        <v>0</v>
      </c>
      <c r="AI111" s="299">
        <f t="shared" ref="AI111:AJ111" ca="1" si="137">AI72+AI75</f>
        <v>0</v>
      </c>
      <c r="AJ111" s="299">
        <f t="shared" ca="1" si="137"/>
        <v>0</v>
      </c>
      <c r="AK111" s="299"/>
      <c r="AL111" s="111"/>
      <c r="AM111" s="111"/>
      <c r="AN111" s="111"/>
      <c r="AO111" s="111"/>
      <c r="AP111" s="111"/>
      <c r="AQ111" s="111"/>
      <c r="AR111" s="111"/>
      <c r="AS111" s="111"/>
    </row>
    <row r="112" spans="2:45" s="112" customFormat="1" ht="27.75" customHeight="1">
      <c r="B112" s="151"/>
      <c r="C112" s="129"/>
      <c r="D112" s="114"/>
      <c r="E112" s="115"/>
      <c r="F112" s="301" t="s">
        <v>93</v>
      </c>
      <c r="G112" s="323" t="str">
        <f ca="1">G78</f>
        <v>0.00</v>
      </c>
      <c r="H112" s="299" t="str">
        <f t="shared" ref="H112:N112" ca="1" si="138">H78</f>
        <v>0.00</v>
      </c>
      <c r="I112" s="299" t="str">
        <f t="shared" ca="1" si="138"/>
        <v>0.00</v>
      </c>
      <c r="J112" s="323" t="str">
        <f t="shared" ca="1" si="138"/>
        <v>0.00</v>
      </c>
      <c r="K112" s="323" t="str">
        <f t="shared" ca="1" si="138"/>
        <v>0.00</v>
      </c>
      <c r="L112" s="323" t="str">
        <f t="shared" ca="1" si="138"/>
        <v>0.00</v>
      </c>
      <c r="M112" s="299" t="str">
        <f t="shared" ca="1" si="138"/>
        <v>0.00</v>
      </c>
      <c r="N112" s="299" t="str">
        <f t="shared" ca="1" si="138"/>
        <v>0.00</v>
      </c>
      <c r="O112" s="299" t="str">
        <f t="shared" ref="O112:AH112" ca="1" si="139">O78</f>
        <v>0.00</v>
      </c>
      <c r="P112" s="299" t="str">
        <f t="shared" ca="1" si="139"/>
        <v>0.00</v>
      </c>
      <c r="Q112" s="299" t="str">
        <f t="shared" ca="1" si="139"/>
        <v>0.00</v>
      </c>
      <c r="R112" s="323" t="str">
        <f t="shared" ca="1" si="139"/>
        <v>0.00</v>
      </c>
      <c r="S112" s="299" t="str">
        <f t="shared" ca="1" si="139"/>
        <v>0.00</v>
      </c>
      <c r="T112" s="299" t="str">
        <f t="shared" ca="1" si="139"/>
        <v>0.00</v>
      </c>
      <c r="U112" s="299" t="str">
        <f t="shared" ca="1" si="139"/>
        <v>0.00</v>
      </c>
      <c r="V112" s="299" t="str">
        <f t="shared" ca="1" si="139"/>
        <v>0.00</v>
      </c>
      <c r="W112" s="299" t="str">
        <f t="shared" ca="1" si="139"/>
        <v>0.00</v>
      </c>
      <c r="X112" s="323" t="str">
        <f t="shared" ca="1" si="139"/>
        <v>0.00</v>
      </c>
      <c r="Y112" s="323" t="str">
        <f t="shared" ca="1" si="139"/>
        <v>0.00</v>
      </c>
      <c r="Z112" s="299" t="str">
        <f t="shared" ca="1" si="139"/>
        <v>0.00</v>
      </c>
      <c r="AA112" s="299" t="str">
        <f t="shared" ca="1" si="139"/>
        <v>0.00</v>
      </c>
      <c r="AB112" s="323" t="str">
        <f t="shared" ca="1" si="139"/>
        <v>0.00</v>
      </c>
      <c r="AC112" s="299" t="str">
        <f t="shared" ca="1" si="139"/>
        <v>0.00</v>
      </c>
      <c r="AD112" s="299" t="str">
        <f t="shared" ca="1" si="139"/>
        <v>0.00</v>
      </c>
      <c r="AE112" s="323" t="str">
        <f t="shared" ca="1" si="139"/>
        <v>0.00</v>
      </c>
      <c r="AF112" s="323" t="str">
        <f t="shared" ca="1" si="139"/>
        <v>0.00</v>
      </c>
      <c r="AG112" s="299" t="str">
        <f t="shared" ca="1" si="139"/>
        <v>0.00</v>
      </c>
      <c r="AH112" s="299" t="str">
        <f t="shared" ca="1" si="139"/>
        <v>0.00</v>
      </c>
      <c r="AI112" s="299" t="str">
        <f t="shared" ref="AI112:AJ112" ca="1" si="140">AI78</f>
        <v>0.00</v>
      </c>
      <c r="AJ112" s="299" t="str">
        <f t="shared" ca="1" si="140"/>
        <v>0.00</v>
      </c>
      <c r="AK112" s="299"/>
      <c r="AL112" s="111"/>
      <c r="AM112" s="111"/>
      <c r="AN112" s="111"/>
      <c r="AO112" s="111"/>
      <c r="AP112" s="111"/>
      <c r="AQ112" s="111"/>
      <c r="AR112" s="111"/>
      <c r="AS112" s="111"/>
    </row>
    <row r="113" spans="2:45" s="112" customFormat="1" ht="27.75" customHeight="1">
      <c r="B113" s="151"/>
      <c r="C113" s="129"/>
      <c r="D113" s="114"/>
      <c r="E113" s="115"/>
      <c r="F113" s="301" t="s">
        <v>108</v>
      </c>
      <c r="G113" s="323">
        <f ca="1">G84</f>
        <v>0</v>
      </c>
      <c r="H113" s="299">
        <f t="shared" ref="H113:N113" ca="1" si="141">H84</f>
        <v>0</v>
      </c>
      <c r="I113" s="299">
        <f t="shared" ca="1" si="141"/>
        <v>0</v>
      </c>
      <c r="J113" s="323">
        <f t="shared" ca="1" si="141"/>
        <v>0</v>
      </c>
      <c r="K113" s="323">
        <f t="shared" ca="1" si="141"/>
        <v>0</v>
      </c>
      <c r="L113" s="323">
        <f t="shared" ca="1" si="141"/>
        <v>0</v>
      </c>
      <c r="M113" s="299">
        <f t="shared" ca="1" si="141"/>
        <v>0</v>
      </c>
      <c r="N113" s="299">
        <f t="shared" ca="1" si="141"/>
        <v>0</v>
      </c>
      <c r="O113" s="299">
        <f t="shared" ref="O113:AH113" ca="1" si="142">O84</f>
        <v>0</v>
      </c>
      <c r="P113" s="299">
        <f t="shared" ca="1" si="142"/>
        <v>0</v>
      </c>
      <c r="Q113" s="299">
        <f t="shared" ca="1" si="142"/>
        <v>0</v>
      </c>
      <c r="R113" s="323">
        <f t="shared" ca="1" si="142"/>
        <v>0</v>
      </c>
      <c r="S113" s="299">
        <f t="shared" ca="1" si="142"/>
        <v>0</v>
      </c>
      <c r="T113" s="299">
        <f t="shared" ca="1" si="142"/>
        <v>0</v>
      </c>
      <c r="U113" s="299">
        <f t="shared" ca="1" si="142"/>
        <v>0</v>
      </c>
      <c r="V113" s="299">
        <f t="shared" ca="1" si="142"/>
        <v>0</v>
      </c>
      <c r="W113" s="299">
        <f t="shared" ca="1" si="142"/>
        <v>0</v>
      </c>
      <c r="X113" s="323">
        <f t="shared" ca="1" si="142"/>
        <v>0</v>
      </c>
      <c r="Y113" s="323">
        <f t="shared" ca="1" si="142"/>
        <v>0</v>
      </c>
      <c r="Z113" s="299">
        <f t="shared" ca="1" si="142"/>
        <v>0</v>
      </c>
      <c r="AA113" s="299">
        <f t="shared" ca="1" si="142"/>
        <v>0</v>
      </c>
      <c r="AB113" s="323">
        <f t="shared" ca="1" si="142"/>
        <v>0</v>
      </c>
      <c r="AC113" s="299">
        <f t="shared" ca="1" si="142"/>
        <v>0</v>
      </c>
      <c r="AD113" s="299">
        <f t="shared" ca="1" si="142"/>
        <v>0</v>
      </c>
      <c r="AE113" s="323">
        <f t="shared" ca="1" si="142"/>
        <v>0</v>
      </c>
      <c r="AF113" s="323">
        <f t="shared" ca="1" si="142"/>
        <v>0</v>
      </c>
      <c r="AG113" s="299">
        <f t="shared" ca="1" si="142"/>
        <v>0</v>
      </c>
      <c r="AH113" s="299">
        <f t="shared" ca="1" si="142"/>
        <v>0</v>
      </c>
      <c r="AI113" s="299">
        <f t="shared" ref="AI113:AJ113" ca="1" si="143">AI84</f>
        <v>0</v>
      </c>
      <c r="AJ113" s="299">
        <f t="shared" ca="1" si="143"/>
        <v>0</v>
      </c>
      <c r="AK113" s="299"/>
      <c r="AL113" s="111"/>
      <c r="AM113" s="111"/>
      <c r="AN113" s="111"/>
      <c r="AO113" s="111"/>
      <c r="AP113" s="111"/>
      <c r="AQ113" s="111"/>
      <c r="AR113" s="111"/>
      <c r="AS113" s="111"/>
    </row>
    <row r="114" spans="2:45" s="112" customFormat="1" ht="27.75" customHeight="1">
      <c r="B114" s="151"/>
      <c r="C114" s="129"/>
      <c r="D114" s="114"/>
      <c r="E114" s="115"/>
      <c r="F114" s="301" t="s">
        <v>109</v>
      </c>
      <c r="G114" s="323" t="str">
        <f ca="1">G85</f>
        <v>0.00</v>
      </c>
      <c r="H114" s="299" t="str">
        <f t="shared" ref="H114:N114" ca="1" si="144">H85</f>
        <v>0.00</v>
      </c>
      <c r="I114" s="299" t="str">
        <f t="shared" ca="1" si="144"/>
        <v>0.00</v>
      </c>
      <c r="J114" s="323" t="str">
        <f t="shared" ca="1" si="144"/>
        <v>0.00</v>
      </c>
      <c r="K114" s="323" t="str">
        <f t="shared" ca="1" si="144"/>
        <v>0.00</v>
      </c>
      <c r="L114" s="323" t="str">
        <f t="shared" ca="1" si="144"/>
        <v>0.00</v>
      </c>
      <c r="M114" s="299" t="str">
        <f t="shared" ca="1" si="144"/>
        <v>0.00</v>
      </c>
      <c r="N114" s="299" t="str">
        <f t="shared" ca="1" si="144"/>
        <v>0.00</v>
      </c>
      <c r="O114" s="299" t="str">
        <f t="shared" ref="O114:AH114" ca="1" si="145">O85</f>
        <v>0.00</v>
      </c>
      <c r="P114" s="299" t="str">
        <f t="shared" ca="1" si="145"/>
        <v>0.00</v>
      </c>
      <c r="Q114" s="299" t="str">
        <f t="shared" ca="1" si="145"/>
        <v>0.00</v>
      </c>
      <c r="R114" s="323" t="str">
        <f t="shared" ca="1" si="145"/>
        <v>0.00</v>
      </c>
      <c r="S114" s="299" t="str">
        <f t="shared" ca="1" si="145"/>
        <v>0.00</v>
      </c>
      <c r="T114" s="299" t="str">
        <f t="shared" ca="1" si="145"/>
        <v>0.00</v>
      </c>
      <c r="U114" s="299" t="str">
        <f t="shared" ca="1" si="145"/>
        <v>0.00</v>
      </c>
      <c r="V114" s="299" t="str">
        <f t="shared" ca="1" si="145"/>
        <v>0.00</v>
      </c>
      <c r="W114" s="299" t="str">
        <f t="shared" ca="1" si="145"/>
        <v>0.00</v>
      </c>
      <c r="X114" s="323" t="str">
        <f t="shared" ca="1" si="145"/>
        <v>0.00</v>
      </c>
      <c r="Y114" s="323" t="str">
        <f t="shared" ca="1" si="145"/>
        <v>0.00</v>
      </c>
      <c r="Z114" s="299" t="str">
        <f t="shared" ca="1" si="145"/>
        <v>0.00</v>
      </c>
      <c r="AA114" s="299" t="str">
        <f t="shared" ca="1" si="145"/>
        <v>0.00</v>
      </c>
      <c r="AB114" s="323" t="str">
        <f t="shared" ca="1" si="145"/>
        <v>0.00</v>
      </c>
      <c r="AC114" s="299" t="str">
        <f t="shared" ca="1" si="145"/>
        <v>0.00</v>
      </c>
      <c r="AD114" s="299" t="str">
        <f t="shared" ca="1" si="145"/>
        <v>0.00</v>
      </c>
      <c r="AE114" s="323" t="str">
        <f t="shared" ca="1" si="145"/>
        <v>0.00</v>
      </c>
      <c r="AF114" s="323" t="str">
        <f t="shared" ca="1" si="145"/>
        <v>0.00</v>
      </c>
      <c r="AG114" s="299" t="str">
        <f t="shared" ca="1" si="145"/>
        <v>0.00</v>
      </c>
      <c r="AH114" s="299" t="str">
        <f t="shared" ca="1" si="145"/>
        <v>0.00</v>
      </c>
      <c r="AI114" s="299" t="str">
        <f t="shared" ref="AI114:AJ114" ca="1" si="146">AI85</f>
        <v>0.00</v>
      </c>
      <c r="AJ114" s="299" t="str">
        <f t="shared" ca="1" si="146"/>
        <v>0.00</v>
      </c>
      <c r="AK114" s="299"/>
      <c r="AL114" s="111"/>
      <c r="AM114" s="111"/>
      <c r="AN114" s="111"/>
      <c r="AO114" s="111"/>
      <c r="AP114" s="111"/>
      <c r="AQ114" s="111"/>
      <c r="AR114" s="111"/>
      <c r="AS114" s="111"/>
    </row>
    <row r="115" spans="2:45" s="112" customFormat="1" ht="27.75" customHeight="1">
      <c r="B115" s="128"/>
      <c r="C115" s="129"/>
      <c r="D115" s="114"/>
      <c r="E115" s="115"/>
      <c r="F115" s="302" t="s">
        <v>109</v>
      </c>
      <c r="G115" s="440" t="str">
        <f ca="1">G88</f>
        <v>0.00</v>
      </c>
      <c r="H115" s="441" t="str">
        <f t="shared" ref="H115:N115" ca="1" si="147">H88</f>
        <v>0.00</v>
      </c>
      <c r="I115" s="441" t="str">
        <f t="shared" ca="1" si="147"/>
        <v>0.00</v>
      </c>
      <c r="J115" s="440" t="str">
        <f t="shared" ca="1" si="147"/>
        <v>0.00</v>
      </c>
      <c r="K115" s="440" t="str">
        <f t="shared" ca="1" si="147"/>
        <v>0.00</v>
      </c>
      <c r="L115" s="440" t="str">
        <f t="shared" ca="1" si="147"/>
        <v>0.00</v>
      </c>
      <c r="M115" s="441" t="str">
        <f t="shared" ca="1" si="147"/>
        <v>0.00</v>
      </c>
      <c r="N115" s="441" t="str">
        <f t="shared" ca="1" si="147"/>
        <v>0.00</v>
      </c>
      <c r="O115" s="441" t="str">
        <f t="shared" ref="O115:AH115" ca="1" si="148">O88</f>
        <v>0.00</v>
      </c>
      <c r="P115" s="441" t="str">
        <f t="shared" ca="1" si="148"/>
        <v>0.00</v>
      </c>
      <c r="Q115" s="441" t="str">
        <f t="shared" ca="1" si="148"/>
        <v>0.00</v>
      </c>
      <c r="R115" s="440" t="str">
        <f t="shared" ca="1" si="148"/>
        <v>0.00</v>
      </c>
      <c r="S115" s="441" t="str">
        <f t="shared" ca="1" si="148"/>
        <v>0.00</v>
      </c>
      <c r="T115" s="441" t="str">
        <f t="shared" ca="1" si="148"/>
        <v>0.00</v>
      </c>
      <c r="U115" s="441" t="str">
        <f t="shared" ca="1" si="148"/>
        <v>0.00</v>
      </c>
      <c r="V115" s="441" t="str">
        <f t="shared" ca="1" si="148"/>
        <v>0.00</v>
      </c>
      <c r="W115" s="441" t="str">
        <f t="shared" ca="1" si="148"/>
        <v>0.00</v>
      </c>
      <c r="X115" s="440" t="str">
        <f t="shared" ca="1" si="148"/>
        <v>0.00</v>
      </c>
      <c r="Y115" s="440" t="str">
        <f t="shared" ca="1" si="148"/>
        <v>0.00</v>
      </c>
      <c r="Z115" s="441" t="str">
        <f t="shared" ca="1" si="148"/>
        <v>0.00</v>
      </c>
      <c r="AA115" s="441" t="str">
        <f t="shared" ca="1" si="148"/>
        <v>0.00</v>
      </c>
      <c r="AB115" s="440" t="str">
        <f t="shared" ca="1" si="148"/>
        <v>0.00</v>
      </c>
      <c r="AC115" s="441" t="str">
        <f t="shared" ca="1" si="148"/>
        <v>0.00</v>
      </c>
      <c r="AD115" s="441" t="str">
        <f t="shared" ca="1" si="148"/>
        <v>0.00</v>
      </c>
      <c r="AE115" s="440" t="str">
        <f t="shared" ca="1" si="148"/>
        <v>0.00</v>
      </c>
      <c r="AF115" s="440" t="str">
        <f t="shared" ca="1" si="148"/>
        <v>0.00</v>
      </c>
      <c r="AG115" s="441" t="str">
        <f t="shared" ca="1" si="148"/>
        <v>0.00</v>
      </c>
      <c r="AH115" s="441" t="str">
        <f t="shared" ca="1" si="148"/>
        <v>0.00</v>
      </c>
      <c r="AI115" s="441" t="str">
        <f t="shared" ref="AI115:AJ115" ca="1" si="149">AI88</f>
        <v>0.00</v>
      </c>
      <c r="AJ115" s="441" t="str">
        <f t="shared" ca="1" si="149"/>
        <v>0.00</v>
      </c>
      <c r="AK115" s="441"/>
      <c r="AL115" s="111"/>
      <c r="AM115" s="111"/>
      <c r="AN115" s="111"/>
      <c r="AO115" s="111"/>
      <c r="AP115" s="111"/>
      <c r="AQ115" s="111"/>
      <c r="AR115" s="111"/>
      <c r="AS115" s="111"/>
    </row>
    <row r="116" spans="2:45" s="112" customFormat="1" ht="27.75" customHeight="1">
      <c r="B116" s="128"/>
      <c r="C116" s="129"/>
      <c r="D116" s="114"/>
      <c r="E116" s="115"/>
      <c r="F116" s="303" t="s">
        <v>113</v>
      </c>
      <c r="G116" s="440"/>
      <c r="H116" s="441"/>
      <c r="I116" s="441"/>
      <c r="J116" s="440"/>
      <c r="K116" s="440"/>
      <c r="L116" s="440"/>
      <c r="M116" s="441"/>
      <c r="N116" s="441"/>
      <c r="O116" s="441"/>
      <c r="P116" s="441"/>
      <c r="Q116" s="441"/>
      <c r="R116" s="440"/>
      <c r="S116" s="441"/>
      <c r="T116" s="441"/>
      <c r="U116" s="441"/>
      <c r="V116" s="441"/>
      <c r="W116" s="441"/>
      <c r="X116" s="440"/>
      <c r="Y116" s="440"/>
      <c r="Z116" s="441"/>
      <c r="AA116" s="441"/>
      <c r="AB116" s="440"/>
      <c r="AC116" s="441"/>
      <c r="AD116" s="441"/>
      <c r="AE116" s="440"/>
      <c r="AF116" s="440"/>
      <c r="AG116" s="441"/>
      <c r="AH116" s="441"/>
      <c r="AI116" s="441"/>
      <c r="AJ116" s="441"/>
      <c r="AK116" s="441"/>
      <c r="AL116" s="111"/>
      <c r="AM116" s="111"/>
      <c r="AN116" s="111"/>
      <c r="AO116" s="111"/>
      <c r="AP116" s="111"/>
      <c r="AQ116" s="111"/>
      <c r="AR116" s="111"/>
      <c r="AS116" s="111"/>
    </row>
    <row r="117" spans="2:45" s="112" customFormat="1" ht="27.75" customHeight="1">
      <c r="B117" s="128"/>
      <c r="C117" s="129"/>
      <c r="D117" s="114"/>
      <c r="E117" s="115"/>
      <c r="F117" s="304" t="s">
        <v>114</v>
      </c>
      <c r="G117" s="440"/>
      <c r="H117" s="441"/>
      <c r="I117" s="441"/>
      <c r="J117" s="440"/>
      <c r="K117" s="440"/>
      <c r="L117" s="440"/>
      <c r="M117" s="441"/>
      <c r="N117" s="441"/>
      <c r="O117" s="441"/>
      <c r="P117" s="441"/>
      <c r="Q117" s="441"/>
      <c r="R117" s="440"/>
      <c r="S117" s="441"/>
      <c r="T117" s="441"/>
      <c r="U117" s="441"/>
      <c r="V117" s="441"/>
      <c r="W117" s="441"/>
      <c r="X117" s="440"/>
      <c r="Y117" s="440"/>
      <c r="Z117" s="441"/>
      <c r="AA117" s="441"/>
      <c r="AB117" s="440"/>
      <c r="AC117" s="441"/>
      <c r="AD117" s="441"/>
      <c r="AE117" s="440"/>
      <c r="AF117" s="440"/>
      <c r="AG117" s="441"/>
      <c r="AH117" s="441"/>
      <c r="AI117" s="441"/>
      <c r="AJ117" s="441"/>
      <c r="AK117" s="441"/>
      <c r="AL117" s="111"/>
      <c r="AM117" s="111"/>
      <c r="AN117" s="111"/>
      <c r="AO117" s="111"/>
      <c r="AP117" s="111"/>
      <c r="AQ117" s="111"/>
      <c r="AR117" s="111"/>
      <c r="AS117" s="111"/>
    </row>
    <row r="118" spans="2:45" s="112" customFormat="1" ht="27.75" customHeight="1">
      <c r="B118" s="128"/>
      <c r="C118" s="129"/>
      <c r="D118" s="114"/>
      <c r="E118" s="115"/>
      <c r="F118" s="301" t="s">
        <v>112</v>
      </c>
      <c r="G118" s="323" t="str">
        <f ca="1">G91</f>
        <v>0.00</v>
      </c>
      <c r="H118" s="299" t="str">
        <f t="shared" ref="H118:N118" ca="1" si="150">H91</f>
        <v>0.00</v>
      </c>
      <c r="I118" s="299" t="str">
        <f t="shared" ca="1" si="150"/>
        <v>0.00</v>
      </c>
      <c r="J118" s="323" t="str">
        <f t="shared" ca="1" si="150"/>
        <v>0.00</v>
      </c>
      <c r="K118" s="323" t="str">
        <f t="shared" ca="1" si="150"/>
        <v>0.00</v>
      </c>
      <c r="L118" s="323" t="str">
        <f t="shared" ca="1" si="150"/>
        <v>0.00</v>
      </c>
      <c r="M118" s="299" t="str">
        <f t="shared" ca="1" si="150"/>
        <v>0.00</v>
      </c>
      <c r="N118" s="299" t="str">
        <f t="shared" ca="1" si="150"/>
        <v>0.00</v>
      </c>
      <c r="O118" s="299" t="str">
        <f t="shared" ref="O118:AH118" ca="1" si="151">O91</f>
        <v>0.00</v>
      </c>
      <c r="P118" s="299" t="str">
        <f t="shared" ca="1" si="151"/>
        <v>0.00</v>
      </c>
      <c r="Q118" s="299" t="str">
        <f t="shared" ca="1" si="151"/>
        <v>0.00</v>
      </c>
      <c r="R118" s="323" t="str">
        <f t="shared" ca="1" si="151"/>
        <v>0.00</v>
      </c>
      <c r="S118" s="299" t="str">
        <f t="shared" ca="1" si="151"/>
        <v>0.00</v>
      </c>
      <c r="T118" s="299" t="str">
        <f t="shared" ca="1" si="151"/>
        <v>0.00</v>
      </c>
      <c r="U118" s="299" t="str">
        <f t="shared" ca="1" si="151"/>
        <v>0.00</v>
      </c>
      <c r="V118" s="299" t="str">
        <f t="shared" ca="1" si="151"/>
        <v>0.00</v>
      </c>
      <c r="W118" s="299" t="str">
        <f t="shared" ca="1" si="151"/>
        <v>0.00</v>
      </c>
      <c r="X118" s="323" t="str">
        <f t="shared" ca="1" si="151"/>
        <v>0.00</v>
      </c>
      <c r="Y118" s="323" t="str">
        <f t="shared" ca="1" si="151"/>
        <v>0.00</v>
      </c>
      <c r="Z118" s="299" t="str">
        <f t="shared" ca="1" si="151"/>
        <v>0.00</v>
      </c>
      <c r="AA118" s="299" t="str">
        <f t="shared" ca="1" si="151"/>
        <v>0.00</v>
      </c>
      <c r="AB118" s="323" t="str">
        <f t="shared" ca="1" si="151"/>
        <v>0.00</v>
      </c>
      <c r="AC118" s="299" t="str">
        <f t="shared" ca="1" si="151"/>
        <v>0.00</v>
      </c>
      <c r="AD118" s="299" t="str">
        <f t="shared" ca="1" si="151"/>
        <v>0.00</v>
      </c>
      <c r="AE118" s="323" t="str">
        <f t="shared" ca="1" si="151"/>
        <v>0.00</v>
      </c>
      <c r="AF118" s="323" t="str">
        <f t="shared" ca="1" si="151"/>
        <v>0.00</v>
      </c>
      <c r="AG118" s="299" t="str">
        <f t="shared" ca="1" si="151"/>
        <v>0.00</v>
      </c>
      <c r="AH118" s="299" t="str">
        <f t="shared" ca="1" si="151"/>
        <v>0.00</v>
      </c>
      <c r="AI118" s="299" t="str">
        <f t="shared" ref="AI118:AJ118" ca="1" si="152">AI91</f>
        <v>0.00</v>
      </c>
      <c r="AJ118" s="299" t="str">
        <f t="shared" ca="1" si="152"/>
        <v>0.00</v>
      </c>
      <c r="AK118" s="299"/>
      <c r="AL118" s="111"/>
      <c r="AM118" s="111"/>
      <c r="AN118" s="111"/>
      <c r="AO118" s="111"/>
      <c r="AP118" s="111"/>
      <c r="AQ118" s="111"/>
      <c r="AR118" s="111"/>
      <c r="AS118" s="111"/>
    </row>
    <row r="119" spans="2:45" s="112" customFormat="1" ht="27.75" customHeight="1">
      <c r="B119" s="142"/>
      <c r="C119" s="129"/>
      <c r="D119" s="114"/>
      <c r="E119" s="115"/>
      <c r="F119" s="301" t="s">
        <v>95</v>
      </c>
      <c r="G119" s="323">
        <f ca="1">G80</f>
        <v>0</v>
      </c>
      <c r="H119" s="299">
        <f t="shared" ref="H119:N119" ca="1" si="153">H80</f>
        <v>0</v>
      </c>
      <c r="I119" s="299">
        <f t="shared" ca="1" si="153"/>
        <v>0</v>
      </c>
      <c r="J119" s="323">
        <f t="shared" ca="1" si="153"/>
        <v>0</v>
      </c>
      <c r="K119" s="323">
        <f t="shared" ca="1" si="153"/>
        <v>0</v>
      </c>
      <c r="L119" s="323">
        <f t="shared" ca="1" si="153"/>
        <v>0</v>
      </c>
      <c r="M119" s="299">
        <f t="shared" ca="1" si="153"/>
        <v>0</v>
      </c>
      <c r="N119" s="299">
        <f t="shared" ca="1" si="153"/>
        <v>0</v>
      </c>
      <c r="O119" s="299">
        <f t="shared" ref="O119:AH119" ca="1" si="154">O80</f>
        <v>0</v>
      </c>
      <c r="P119" s="299">
        <f t="shared" ca="1" si="154"/>
        <v>0</v>
      </c>
      <c r="Q119" s="299">
        <f t="shared" ca="1" si="154"/>
        <v>0</v>
      </c>
      <c r="R119" s="323">
        <f t="shared" ca="1" si="154"/>
        <v>0</v>
      </c>
      <c r="S119" s="299">
        <f t="shared" ca="1" si="154"/>
        <v>0</v>
      </c>
      <c r="T119" s="299">
        <f t="shared" ca="1" si="154"/>
        <v>0</v>
      </c>
      <c r="U119" s="299">
        <f t="shared" ca="1" si="154"/>
        <v>0</v>
      </c>
      <c r="V119" s="299">
        <f t="shared" ca="1" si="154"/>
        <v>0</v>
      </c>
      <c r="W119" s="299">
        <f t="shared" ca="1" si="154"/>
        <v>0</v>
      </c>
      <c r="X119" s="323">
        <f t="shared" ca="1" si="154"/>
        <v>0</v>
      </c>
      <c r="Y119" s="323">
        <f t="shared" ca="1" si="154"/>
        <v>0</v>
      </c>
      <c r="Z119" s="299">
        <f t="shared" ca="1" si="154"/>
        <v>0</v>
      </c>
      <c r="AA119" s="299">
        <f t="shared" ca="1" si="154"/>
        <v>0</v>
      </c>
      <c r="AB119" s="323">
        <f t="shared" ca="1" si="154"/>
        <v>0</v>
      </c>
      <c r="AC119" s="299">
        <f t="shared" ca="1" si="154"/>
        <v>0</v>
      </c>
      <c r="AD119" s="299">
        <f t="shared" ca="1" si="154"/>
        <v>0</v>
      </c>
      <c r="AE119" s="323">
        <f t="shared" ca="1" si="154"/>
        <v>0</v>
      </c>
      <c r="AF119" s="323">
        <f t="shared" ca="1" si="154"/>
        <v>0</v>
      </c>
      <c r="AG119" s="299">
        <f t="shared" ca="1" si="154"/>
        <v>0</v>
      </c>
      <c r="AH119" s="299">
        <f t="shared" ca="1" si="154"/>
        <v>0</v>
      </c>
      <c r="AI119" s="299">
        <f t="shared" ref="AI119:AJ119" ca="1" si="155">AI80</f>
        <v>0</v>
      </c>
      <c r="AJ119" s="299">
        <f t="shared" ca="1" si="155"/>
        <v>0</v>
      </c>
      <c r="AK119" s="299"/>
      <c r="AL119" s="111"/>
      <c r="AM119" s="111"/>
      <c r="AN119" s="111"/>
      <c r="AO119" s="111"/>
      <c r="AP119" s="111"/>
      <c r="AQ119" s="111"/>
      <c r="AR119" s="111"/>
      <c r="AS119" s="111"/>
    </row>
    <row r="120" spans="2:45" s="112" customFormat="1" ht="27.75" customHeight="1">
      <c r="B120" s="128"/>
      <c r="C120" s="129"/>
      <c r="D120" s="114"/>
      <c r="E120" s="115"/>
      <c r="F120" s="301" t="s">
        <v>96</v>
      </c>
      <c r="G120" s="323">
        <f ca="1">G79</f>
        <v>0</v>
      </c>
      <c r="H120" s="299">
        <f t="shared" ref="H120:N120" ca="1" si="156">H79</f>
        <v>0</v>
      </c>
      <c r="I120" s="299">
        <f t="shared" ca="1" si="156"/>
        <v>0</v>
      </c>
      <c r="J120" s="323">
        <f t="shared" ca="1" si="156"/>
        <v>0</v>
      </c>
      <c r="K120" s="323">
        <f t="shared" ca="1" si="156"/>
        <v>0</v>
      </c>
      <c r="L120" s="323">
        <f t="shared" ca="1" si="156"/>
        <v>0</v>
      </c>
      <c r="M120" s="299">
        <f t="shared" ca="1" si="156"/>
        <v>0</v>
      </c>
      <c r="N120" s="299">
        <f t="shared" ca="1" si="156"/>
        <v>0</v>
      </c>
      <c r="O120" s="299">
        <f t="shared" ref="O120:AH120" ca="1" si="157">O79</f>
        <v>0</v>
      </c>
      <c r="P120" s="299">
        <f t="shared" ca="1" si="157"/>
        <v>0</v>
      </c>
      <c r="Q120" s="299">
        <f t="shared" ca="1" si="157"/>
        <v>0</v>
      </c>
      <c r="R120" s="323">
        <f t="shared" ca="1" si="157"/>
        <v>0</v>
      </c>
      <c r="S120" s="299">
        <f t="shared" ca="1" si="157"/>
        <v>0</v>
      </c>
      <c r="T120" s="299">
        <f t="shared" ca="1" si="157"/>
        <v>0</v>
      </c>
      <c r="U120" s="299">
        <f t="shared" ca="1" si="157"/>
        <v>0</v>
      </c>
      <c r="V120" s="299">
        <f t="shared" ca="1" si="157"/>
        <v>0</v>
      </c>
      <c r="W120" s="299">
        <f t="shared" ca="1" si="157"/>
        <v>0</v>
      </c>
      <c r="X120" s="323">
        <f t="shared" ca="1" si="157"/>
        <v>0</v>
      </c>
      <c r="Y120" s="323">
        <f t="shared" ca="1" si="157"/>
        <v>0</v>
      </c>
      <c r="Z120" s="299">
        <f t="shared" ca="1" si="157"/>
        <v>0</v>
      </c>
      <c r="AA120" s="299">
        <f t="shared" ca="1" si="157"/>
        <v>0</v>
      </c>
      <c r="AB120" s="323">
        <f t="shared" ca="1" si="157"/>
        <v>0</v>
      </c>
      <c r="AC120" s="299">
        <f t="shared" ca="1" si="157"/>
        <v>0</v>
      </c>
      <c r="AD120" s="299">
        <f t="shared" ca="1" si="157"/>
        <v>0</v>
      </c>
      <c r="AE120" s="323">
        <f t="shared" ca="1" si="157"/>
        <v>0</v>
      </c>
      <c r="AF120" s="323">
        <f t="shared" ca="1" si="157"/>
        <v>0</v>
      </c>
      <c r="AG120" s="299">
        <f t="shared" ca="1" si="157"/>
        <v>0</v>
      </c>
      <c r="AH120" s="299">
        <f t="shared" ca="1" si="157"/>
        <v>0</v>
      </c>
      <c r="AI120" s="299">
        <f t="shared" ref="AI120:AJ120" ca="1" si="158">AI79</f>
        <v>0</v>
      </c>
      <c r="AJ120" s="299">
        <f t="shared" ca="1" si="158"/>
        <v>0</v>
      </c>
      <c r="AK120" s="299"/>
      <c r="AL120" s="111"/>
      <c r="AM120" s="111"/>
      <c r="AN120" s="111"/>
      <c r="AO120" s="111"/>
      <c r="AP120" s="111"/>
      <c r="AQ120" s="111"/>
      <c r="AR120" s="111"/>
      <c r="AS120" s="111"/>
    </row>
    <row r="121" spans="2:45" s="112" customFormat="1" ht="27.75" customHeight="1">
      <c r="B121" s="128"/>
      <c r="C121" s="129"/>
      <c r="D121" s="114"/>
      <c r="E121" s="115"/>
      <c r="F121" s="301" t="s">
        <v>111</v>
      </c>
      <c r="G121" s="323">
        <f ca="1">G87+G93</f>
        <v>0</v>
      </c>
      <c r="H121" s="299">
        <f t="shared" ref="H121:N121" ca="1" si="159">H87+H93</f>
        <v>0</v>
      </c>
      <c r="I121" s="299">
        <f t="shared" ca="1" si="159"/>
        <v>0</v>
      </c>
      <c r="J121" s="323">
        <f t="shared" ca="1" si="159"/>
        <v>0</v>
      </c>
      <c r="K121" s="323">
        <f t="shared" ca="1" si="159"/>
        <v>0</v>
      </c>
      <c r="L121" s="323">
        <f t="shared" ca="1" si="159"/>
        <v>0</v>
      </c>
      <c r="M121" s="299">
        <f t="shared" ca="1" si="159"/>
        <v>0</v>
      </c>
      <c r="N121" s="299">
        <f t="shared" ca="1" si="159"/>
        <v>0</v>
      </c>
      <c r="O121" s="299">
        <f t="shared" ref="O121:AH121" ca="1" si="160">O87+O93</f>
        <v>0</v>
      </c>
      <c r="P121" s="299">
        <f t="shared" ca="1" si="160"/>
        <v>0</v>
      </c>
      <c r="Q121" s="299">
        <f t="shared" ca="1" si="160"/>
        <v>0</v>
      </c>
      <c r="R121" s="323">
        <f t="shared" ca="1" si="160"/>
        <v>0</v>
      </c>
      <c r="S121" s="299">
        <f t="shared" ca="1" si="160"/>
        <v>0</v>
      </c>
      <c r="T121" s="299">
        <f t="shared" ca="1" si="160"/>
        <v>0</v>
      </c>
      <c r="U121" s="299">
        <f t="shared" ca="1" si="160"/>
        <v>0</v>
      </c>
      <c r="V121" s="299">
        <f t="shared" ca="1" si="160"/>
        <v>0</v>
      </c>
      <c r="W121" s="299">
        <f t="shared" ca="1" si="160"/>
        <v>0</v>
      </c>
      <c r="X121" s="323">
        <f t="shared" ca="1" si="160"/>
        <v>0</v>
      </c>
      <c r="Y121" s="323">
        <f t="shared" ca="1" si="160"/>
        <v>0</v>
      </c>
      <c r="Z121" s="299">
        <f t="shared" ca="1" si="160"/>
        <v>0</v>
      </c>
      <c r="AA121" s="299">
        <f t="shared" ca="1" si="160"/>
        <v>0</v>
      </c>
      <c r="AB121" s="323">
        <f t="shared" ca="1" si="160"/>
        <v>0</v>
      </c>
      <c r="AC121" s="299">
        <f t="shared" ca="1" si="160"/>
        <v>0</v>
      </c>
      <c r="AD121" s="299">
        <f t="shared" ca="1" si="160"/>
        <v>0</v>
      </c>
      <c r="AE121" s="323">
        <f t="shared" ca="1" si="160"/>
        <v>0</v>
      </c>
      <c r="AF121" s="323">
        <f t="shared" ca="1" si="160"/>
        <v>0</v>
      </c>
      <c r="AG121" s="299">
        <f t="shared" ca="1" si="160"/>
        <v>0</v>
      </c>
      <c r="AH121" s="299">
        <f t="shared" ca="1" si="160"/>
        <v>0</v>
      </c>
      <c r="AI121" s="299">
        <f t="shared" ref="AI121:AJ121" ca="1" si="161">AI87+AI93</f>
        <v>0</v>
      </c>
      <c r="AJ121" s="299">
        <f t="shared" ca="1" si="161"/>
        <v>0</v>
      </c>
      <c r="AK121" s="299"/>
      <c r="AL121" s="111"/>
      <c r="AM121" s="111"/>
      <c r="AN121" s="111"/>
      <c r="AO121" s="111"/>
      <c r="AP121" s="111"/>
      <c r="AQ121" s="111"/>
      <c r="AR121" s="111"/>
      <c r="AS121" s="111"/>
    </row>
    <row r="122" spans="2:45" s="112" customFormat="1" ht="27.75" customHeight="1">
      <c r="B122" s="128"/>
      <c r="C122" s="129"/>
      <c r="D122" s="114"/>
      <c r="E122" s="115"/>
      <c r="F122" s="305" t="s">
        <v>97</v>
      </c>
      <c r="G122" s="323" t="str">
        <f ca="1">G81</f>
        <v>0.00</v>
      </c>
      <c r="H122" s="299" t="str">
        <f t="shared" ref="H122:N122" ca="1" si="162">H81</f>
        <v>0.00</v>
      </c>
      <c r="I122" s="299" t="str">
        <f t="shared" ca="1" si="162"/>
        <v>0.00</v>
      </c>
      <c r="J122" s="323" t="str">
        <f t="shared" ca="1" si="162"/>
        <v>0.00</v>
      </c>
      <c r="K122" s="323" t="str">
        <f t="shared" ca="1" si="162"/>
        <v>0.00</v>
      </c>
      <c r="L122" s="323" t="str">
        <f t="shared" ca="1" si="162"/>
        <v>0.00</v>
      </c>
      <c r="M122" s="299" t="str">
        <f t="shared" ca="1" si="162"/>
        <v>0.00</v>
      </c>
      <c r="N122" s="299" t="str">
        <f t="shared" ca="1" si="162"/>
        <v>0.00</v>
      </c>
      <c r="O122" s="299" t="str">
        <f t="shared" ref="O122:AH122" ca="1" si="163">O81</f>
        <v>0.00</v>
      </c>
      <c r="P122" s="299" t="str">
        <f t="shared" ca="1" si="163"/>
        <v>0.00</v>
      </c>
      <c r="Q122" s="299" t="str">
        <f t="shared" ca="1" si="163"/>
        <v>0.00</v>
      </c>
      <c r="R122" s="323" t="str">
        <f t="shared" ca="1" si="163"/>
        <v>0.00</v>
      </c>
      <c r="S122" s="299" t="str">
        <f t="shared" ca="1" si="163"/>
        <v>0.00</v>
      </c>
      <c r="T122" s="299" t="str">
        <f t="shared" ca="1" si="163"/>
        <v>0.00</v>
      </c>
      <c r="U122" s="299" t="str">
        <f t="shared" ca="1" si="163"/>
        <v>0.00</v>
      </c>
      <c r="V122" s="299" t="str">
        <f t="shared" ca="1" si="163"/>
        <v>0.00</v>
      </c>
      <c r="W122" s="299" t="str">
        <f t="shared" ca="1" si="163"/>
        <v>0.00</v>
      </c>
      <c r="X122" s="323" t="str">
        <f t="shared" ca="1" si="163"/>
        <v>0.00</v>
      </c>
      <c r="Y122" s="323" t="str">
        <f t="shared" ca="1" si="163"/>
        <v>0.00</v>
      </c>
      <c r="Z122" s="299" t="str">
        <f t="shared" ca="1" si="163"/>
        <v>0.00</v>
      </c>
      <c r="AA122" s="299" t="str">
        <f t="shared" ca="1" si="163"/>
        <v>0.00</v>
      </c>
      <c r="AB122" s="323" t="str">
        <f t="shared" ca="1" si="163"/>
        <v>0.00</v>
      </c>
      <c r="AC122" s="299" t="str">
        <f t="shared" ca="1" si="163"/>
        <v>0.00</v>
      </c>
      <c r="AD122" s="299" t="str">
        <f t="shared" ca="1" si="163"/>
        <v>0.00</v>
      </c>
      <c r="AE122" s="323" t="str">
        <f t="shared" ca="1" si="163"/>
        <v>0.00</v>
      </c>
      <c r="AF122" s="323" t="str">
        <f t="shared" ca="1" si="163"/>
        <v>0.00</v>
      </c>
      <c r="AG122" s="299" t="str">
        <f t="shared" ca="1" si="163"/>
        <v>0.00</v>
      </c>
      <c r="AH122" s="299" t="str">
        <f t="shared" ca="1" si="163"/>
        <v>0.00</v>
      </c>
      <c r="AI122" s="299" t="str">
        <f t="shared" ref="AI122:AJ122" ca="1" si="164">AI81</f>
        <v>0.00</v>
      </c>
      <c r="AJ122" s="299" t="str">
        <f t="shared" ca="1" si="164"/>
        <v>0.00</v>
      </c>
      <c r="AK122" s="299"/>
      <c r="AL122" s="111"/>
      <c r="AM122" s="111"/>
      <c r="AN122" s="111"/>
      <c r="AO122" s="111"/>
      <c r="AP122" s="111"/>
      <c r="AQ122" s="111"/>
      <c r="AR122" s="111"/>
      <c r="AS122" s="111"/>
    </row>
    <row r="123" spans="2:45" s="112" customFormat="1" ht="27.75" customHeight="1">
      <c r="B123" s="128"/>
      <c r="C123" s="129"/>
      <c r="D123" s="114"/>
      <c r="E123" s="115"/>
      <c r="F123" s="305" t="s">
        <v>98</v>
      </c>
      <c r="G123" s="323">
        <f>G82</f>
        <v>0</v>
      </c>
      <c r="H123" s="299" t="str">
        <f t="shared" ref="H123:N123" ca="1" si="165">H82</f>
        <v>0.00</v>
      </c>
      <c r="I123" s="299" t="str">
        <f t="shared" ca="1" si="165"/>
        <v>0.00</v>
      </c>
      <c r="J123" s="323" t="str">
        <f t="shared" ca="1" si="165"/>
        <v>0.00</v>
      </c>
      <c r="K123" s="323" t="str">
        <f t="shared" ca="1" si="165"/>
        <v>0.00</v>
      </c>
      <c r="L123" s="323" t="str">
        <f t="shared" ca="1" si="165"/>
        <v>0.00</v>
      </c>
      <c r="M123" s="299" t="str">
        <f t="shared" ca="1" si="165"/>
        <v>0.00</v>
      </c>
      <c r="N123" s="299" t="str">
        <f t="shared" ca="1" si="165"/>
        <v>0.00</v>
      </c>
      <c r="O123" s="299" t="str">
        <f t="shared" ref="O123:AH123" ca="1" si="166">O82</f>
        <v>0.00</v>
      </c>
      <c r="P123" s="299" t="str">
        <f t="shared" ca="1" si="166"/>
        <v>0.00</v>
      </c>
      <c r="Q123" s="299" t="str">
        <f t="shared" ca="1" si="166"/>
        <v>0.00</v>
      </c>
      <c r="R123" s="323" t="str">
        <f t="shared" ca="1" si="166"/>
        <v>0.00</v>
      </c>
      <c r="S123" s="299" t="str">
        <f t="shared" ca="1" si="166"/>
        <v>0.00</v>
      </c>
      <c r="T123" s="299" t="str">
        <f t="shared" ca="1" si="166"/>
        <v>0.00</v>
      </c>
      <c r="U123" s="299" t="str">
        <f t="shared" ca="1" si="166"/>
        <v>0.00</v>
      </c>
      <c r="V123" s="299" t="str">
        <f t="shared" ca="1" si="166"/>
        <v>0.00</v>
      </c>
      <c r="W123" s="299" t="str">
        <f t="shared" ca="1" si="166"/>
        <v>0.00</v>
      </c>
      <c r="X123" s="323" t="str">
        <f t="shared" ca="1" si="166"/>
        <v>0.00</v>
      </c>
      <c r="Y123" s="323" t="str">
        <f t="shared" ca="1" si="166"/>
        <v>0.00</v>
      </c>
      <c r="Z123" s="299" t="str">
        <f t="shared" ca="1" si="166"/>
        <v>0.00</v>
      </c>
      <c r="AA123" s="299" t="str">
        <f t="shared" ca="1" si="166"/>
        <v>0.00</v>
      </c>
      <c r="AB123" s="323" t="str">
        <f t="shared" ca="1" si="166"/>
        <v>0.00</v>
      </c>
      <c r="AC123" s="299" t="str">
        <f t="shared" ca="1" si="166"/>
        <v>0.00</v>
      </c>
      <c r="AD123" s="299" t="str">
        <f t="shared" ca="1" si="166"/>
        <v>0.00</v>
      </c>
      <c r="AE123" s="323" t="str">
        <f t="shared" ca="1" si="166"/>
        <v>0.00</v>
      </c>
      <c r="AF123" s="323" t="str">
        <f t="shared" ca="1" si="166"/>
        <v>0.00</v>
      </c>
      <c r="AG123" s="299" t="str">
        <f t="shared" ca="1" si="166"/>
        <v>0.00</v>
      </c>
      <c r="AH123" s="299" t="str">
        <f t="shared" ca="1" si="166"/>
        <v>0.00</v>
      </c>
      <c r="AI123" s="299" t="str">
        <f t="shared" ref="AI123:AJ123" ca="1" si="167">AI82</f>
        <v>0.00</v>
      </c>
      <c r="AJ123" s="299" t="str">
        <f t="shared" ca="1" si="167"/>
        <v>0.00</v>
      </c>
      <c r="AK123" s="299"/>
      <c r="AL123" s="111"/>
      <c r="AM123" s="111"/>
      <c r="AN123" s="111"/>
      <c r="AO123" s="111"/>
      <c r="AP123" s="111"/>
      <c r="AQ123" s="111"/>
      <c r="AR123" s="111"/>
      <c r="AS123" s="111"/>
    </row>
    <row r="124" spans="2:45" s="112" customFormat="1" ht="27.75" customHeight="1">
      <c r="B124" s="128"/>
      <c r="C124" s="129"/>
      <c r="D124" s="114"/>
      <c r="E124" s="115"/>
      <c r="F124" s="301" t="s">
        <v>89</v>
      </c>
      <c r="G124" s="323" t="str">
        <f ca="1">G77</f>
        <v>0.00</v>
      </c>
      <c r="H124" s="299" t="str">
        <f t="shared" ref="H124:N124" ca="1" si="168">H77</f>
        <v>0.00</v>
      </c>
      <c r="I124" s="299" t="str">
        <f t="shared" ca="1" si="168"/>
        <v>0.00</v>
      </c>
      <c r="J124" s="323" t="str">
        <f t="shared" ca="1" si="168"/>
        <v>0.00</v>
      </c>
      <c r="K124" s="323" t="str">
        <f t="shared" ca="1" si="168"/>
        <v>0.00</v>
      </c>
      <c r="L124" s="323" t="str">
        <f t="shared" ca="1" si="168"/>
        <v>0.00</v>
      </c>
      <c r="M124" s="299" t="str">
        <f t="shared" ca="1" si="168"/>
        <v>0.00</v>
      </c>
      <c r="N124" s="299" t="str">
        <f t="shared" ca="1" si="168"/>
        <v>0.00</v>
      </c>
      <c r="O124" s="299" t="str">
        <f t="shared" ref="O124:AH124" ca="1" si="169">O77</f>
        <v>0.00</v>
      </c>
      <c r="P124" s="299" t="str">
        <f t="shared" ca="1" si="169"/>
        <v>0.00</v>
      </c>
      <c r="Q124" s="299" t="str">
        <f t="shared" ca="1" si="169"/>
        <v>0.00</v>
      </c>
      <c r="R124" s="323">
        <f t="shared" si="169"/>
        <v>0</v>
      </c>
      <c r="S124" s="299" t="str">
        <f t="shared" ca="1" si="169"/>
        <v>0.00</v>
      </c>
      <c r="T124" s="299" t="str">
        <f t="shared" ca="1" si="169"/>
        <v>0.00</v>
      </c>
      <c r="U124" s="299" t="str">
        <f t="shared" ca="1" si="169"/>
        <v>0.00</v>
      </c>
      <c r="V124" s="299" t="str">
        <f t="shared" ca="1" si="169"/>
        <v>0.00</v>
      </c>
      <c r="W124" s="299" t="str">
        <f t="shared" ca="1" si="169"/>
        <v>0.00</v>
      </c>
      <c r="X124" s="323" t="str">
        <f t="shared" ca="1" si="169"/>
        <v>0.00</v>
      </c>
      <c r="Y124" s="323" t="str">
        <f t="shared" ca="1" si="169"/>
        <v>0.00</v>
      </c>
      <c r="Z124" s="299" t="str">
        <f t="shared" ca="1" si="169"/>
        <v>0.00</v>
      </c>
      <c r="AA124" s="299" t="str">
        <f t="shared" ca="1" si="169"/>
        <v>0.00</v>
      </c>
      <c r="AB124" s="323" t="str">
        <f t="shared" ca="1" si="169"/>
        <v>0.00</v>
      </c>
      <c r="AC124" s="299" t="str">
        <f t="shared" ca="1" si="169"/>
        <v>0.00</v>
      </c>
      <c r="AD124" s="299" t="str">
        <f t="shared" ca="1" si="169"/>
        <v>0.00</v>
      </c>
      <c r="AE124" s="323">
        <f t="shared" si="169"/>
        <v>0</v>
      </c>
      <c r="AF124" s="323" t="str">
        <f t="shared" ca="1" si="169"/>
        <v>0.00</v>
      </c>
      <c r="AG124" s="299" t="str">
        <f t="shared" ca="1" si="169"/>
        <v>0.00</v>
      </c>
      <c r="AH124" s="299" t="str">
        <f t="shared" ca="1" si="169"/>
        <v>0.00</v>
      </c>
      <c r="AI124" s="299" t="str">
        <f t="shared" ref="AI124:AJ124" ca="1" si="170">AI77</f>
        <v>0.00</v>
      </c>
      <c r="AJ124" s="299" t="str">
        <f t="shared" ca="1" si="170"/>
        <v>0.00</v>
      </c>
      <c r="AK124" s="299"/>
      <c r="AL124" s="111"/>
      <c r="AM124" s="111"/>
      <c r="AN124" s="111"/>
      <c r="AO124" s="111"/>
      <c r="AP124" s="111"/>
      <c r="AQ124" s="111"/>
      <c r="AR124" s="111"/>
      <c r="AS124" s="111"/>
    </row>
    <row r="125" spans="2:45" s="112" customFormat="1" ht="27.75" customHeight="1">
      <c r="B125" s="130"/>
      <c r="C125" s="129"/>
      <c r="D125" s="114"/>
      <c r="E125" s="115"/>
      <c r="F125" s="301" t="s">
        <v>87</v>
      </c>
      <c r="G125" s="323">
        <f ca="1">G69</f>
        <v>0</v>
      </c>
      <c r="H125" s="299">
        <f t="shared" ref="H125:N125" ca="1" si="171">H69</f>
        <v>0</v>
      </c>
      <c r="I125" s="299">
        <f t="shared" ca="1" si="171"/>
        <v>0</v>
      </c>
      <c r="J125" s="323">
        <f t="shared" ca="1" si="171"/>
        <v>0</v>
      </c>
      <c r="K125" s="323">
        <f t="shared" ca="1" si="171"/>
        <v>0</v>
      </c>
      <c r="L125" s="323">
        <f t="shared" ca="1" si="171"/>
        <v>0</v>
      </c>
      <c r="M125" s="299">
        <f t="shared" ca="1" si="171"/>
        <v>0</v>
      </c>
      <c r="N125" s="299">
        <f t="shared" ca="1" si="171"/>
        <v>0</v>
      </c>
      <c r="O125" s="299">
        <f t="shared" ref="O125:AH125" ca="1" si="172">O69</f>
        <v>0</v>
      </c>
      <c r="P125" s="299">
        <f t="shared" ca="1" si="172"/>
        <v>0</v>
      </c>
      <c r="Q125" s="299">
        <f t="shared" ca="1" si="172"/>
        <v>0</v>
      </c>
      <c r="R125" s="323">
        <f t="shared" ca="1" si="172"/>
        <v>0</v>
      </c>
      <c r="S125" s="299">
        <f t="shared" ca="1" si="172"/>
        <v>0</v>
      </c>
      <c r="T125" s="299">
        <f t="shared" ca="1" si="172"/>
        <v>0</v>
      </c>
      <c r="U125" s="299">
        <f t="shared" ca="1" si="172"/>
        <v>0</v>
      </c>
      <c r="V125" s="299">
        <f t="shared" ca="1" si="172"/>
        <v>0</v>
      </c>
      <c r="W125" s="299">
        <f t="shared" ca="1" si="172"/>
        <v>0</v>
      </c>
      <c r="X125" s="323">
        <f t="shared" ca="1" si="172"/>
        <v>0</v>
      </c>
      <c r="Y125" s="323">
        <f t="shared" ca="1" si="172"/>
        <v>0</v>
      </c>
      <c r="Z125" s="299">
        <f t="shared" ca="1" si="172"/>
        <v>0</v>
      </c>
      <c r="AA125" s="299">
        <f t="shared" ca="1" si="172"/>
        <v>0</v>
      </c>
      <c r="AB125" s="323">
        <f t="shared" ca="1" si="172"/>
        <v>0</v>
      </c>
      <c r="AC125" s="299">
        <f t="shared" ca="1" si="172"/>
        <v>0</v>
      </c>
      <c r="AD125" s="299">
        <f t="shared" ca="1" si="172"/>
        <v>0</v>
      </c>
      <c r="AE125" s="323">
        <f t="shared" ca="1" si="172"/>
        <v>0</v>
      </c>
      <c r="AF125" s="323">
        <f t="shared" ca="1" si="172"/>
        <v>0</v>
      </c>
      <c r="AG125" s="299">
        <f t="shared" ca="1" si="172"/>
        <v>0</v>
      </c>
      <c r="AH125" s="299">
        <f t="shared" ca="1" si="172"/>
        <v>0</v>
      </c>
      <c r="AI125" s="299">
        <f t="shared" ref="AI125:AJ125" ca="1" si="173">AI69</f>
        <v>0</v>
      </c>
      <c r="AJ125" s="299">
        <f t="shared" ca="1" si="173"/>
        <v>0</v>
      </c>
      <c r="AK125" s="299"/>
      <c r="AL125" s="111"/>
      <c r="AM125" s="111"/>
      <c r="AN125" s="111"/>
      <c r="AO125" s="111"/>
      <c r="AP125" s="111"/>
      <c r="AQ125" s="111"/>
      <c r="AR125" s="111"/>
      <c r="AS125" s="111"/>
    </row>
    <row r="126" spans="2:45" s="112" customFormat="1" ht="27.75" customHeight="1">
      <c r="B126" s="130"/>
      <c r="C126" s="129"/>
      <c r="D126" s="114"/>
      <c r="E126" s="115"/>
      <c r="F126" s="301" t="s">
        <v>0</v>
      </c>
      <c r="G126" s="323">
        <f ca="1">G92</f>
        <v>0</v>
      </c>
      <c r="H126" s="299">
        <f t="shared" ref="H126:N126" ca="1" si="174">H92</f>
        <v>0</v>
      </c>
      <c r="I126" s="299">
        <f t="shared" ca="1" si="174"/>
        <v>0</v>
      </c>
      <c r="J126" s="323">
        <f t="shared" ca="1" si="174"/>
        <v>0</v>
      </c>
      <c r="K126" s="323">
        <f t="shared" ca="1" si="174"/>
        <v>0</v>
      </c>
      <c r="L126" s="323">
        <f t="shared" ca="1" si="174"/>
        <v>0</v>
      </c>
      <c r="M126" s="299">
        <f t="shared" ca="1" si="174"/>
        <v>0</v>
      </c>
      <c r="N126" s="299">
        <f t="shared" ca="1" si="174"/>
        <v>0</v>
      </c>
      <c r="O126" s="299">
        <f t="shared" ref="O126:AH126" ca="1" si="175">O92</f>
        <v>0</v>
      </c>
      <c r="P126" s="299">
        <f t="shared" ca="1" si="175"/>
        <v>0</v>
      </c>
      <c r="Q126" s="299">
        <f t="shared" ca="1" si="175"/>
        <v>0</v>
      </c>
      <c r="R126" s="323">
        <f t="shared" ca="1" si="175"/>
        <v>0</v>
      </c>
      <c r="S126" s="299">
        <f t="shared" ca="1" si="175"/>
        <v>0</v>
      </c>
      <c r="T126" s="299">
        <f t="shared" ca="1" si="175"/>
        <v>0</v>
      </c>
      <c r="U126" s="299">
        <f t="shared" ca="1" si="175"/>
        <v>0</v>
      </c>
      <c r="V126" s="299">
        <f t="shared" ca="1" si="175"/>
        <v>0</v>
      </c>
      <c r="W126" s="299">
        <f t="shared" ca="1" si="175"/>
        <v>0</v>
      </c>
      <c r="X126" s="323">
        <f t="shared" ca="1" si="175"/>
        <v>0</v>
      </c>
      <c r="Y126" s="323">
        <f t="shared" ca="1" si="175"/>
        <v>0</v>
      </c>
      <c r="Z126" s="299">
        <f t="shared" ca="1" si="175"/>
        <v>0</v>
      </c>
      <c r="AA126" s="299">
        <f t="shared" ca="1" si="175"/>
        <v>0</v>
      </c>
      <c r="AB126" s="323">
        <f t="shared" ca="1" si="175"/>
        <v>0</v>
      </c>
      <c r="AC126" s="299">
        <f t="shared" ca="1" si="175"/>
        <v>0</v>
      </c>
      <c r="AD126" s="299">
        <f t="shared" ca="1" si="175"/>
        <v>0</v>
      </c>
      <c r="AE126" s="323">
        <f t="shared" ca="1" si="175"/>
        <v>0</v>
      </c>
      <c r="AF126" s="323">
        <f t="shared" ca="1" si="175"/>
        <v>0</v>
      </c>
      <c r="AG126" s="299">
        <f t="shared" ca="1" si="175"/>
        <v>0</v>
      </c>
      <c r="AH126" s="299">
        <f t="shared" ca="1" si="175"/>
        <v>0</v>
      </c>
      <c r="AI126" s="299">
        <f t="shared" ref="AI126:AJ126" ca="1" si="176">AI92</f>
        <v>0</v>
      </c>
      <c r="AJ126" s="299">
        <f t="shared" ca="1" si="176"/>
        <v>0</v>
      </c>
      <c r="AK126" s="299"/>
      <c r="AL126" s="111"/>
      <c r="AM126" s="111"/>
      <c r="AN126" s="111"/>
      <c r="AO126" s="111"/>
      <c r="AP126" s="111"/>
      <c r="AQ126" s="111"/>
      <c r="AR126" s="111"/>
      <c r="AS126" s="111"/>
    </row>
    <row r="127" spans="2:45" s="112" customFormat="1" ht="27.75" customHeight="1">
      <c r="B127" s="142"/>
      <c r="C127" s="129"/>
      <c r="D127" s="114"/>
      <c r="E127" s="115"/>
      <c r="F127" s="301" t="s">
        <v>27</v>
      </c>
      <c r="G127" s="323" t="str">
        <f ca="1">G99</f>
        <v>0.00</v>
      </c>
      <c r="H127" s="299" t="str">
        <f t="shared" ref="H127:N127" ca="1" si="177">H99</f>
        <v>0.00</v>
      </c>
      <c r="I127" s="299" t="str">
        <f t="shared" ca="1" si="177"/>
        <v>0.00</v>
      </c>
      <c r="J127" s="323" t="str">
        <f t="shared" ca="1" si="177"/>
        <v>0.00</v>
      </c>
      <c r="K127" s="323" t="str">
        <f t="shared" ca="1" si="177"/>
        <v>0.00</v>
      </c>
      <c r="L127" s="323" t="str">
        <f t="shared" ca="1" si="177"/>
        <v>0.00</v>
      </c>
      <c r="M127" s="299" t="str">
        <f t="shared" ca="1" si="177"/>
        <v>0.00</v>
      </c>
      <c r="N127" s="299" t="str">
        <f t="shared" ca="1" si="177"/>
        <v>0.00</v>
      </c>
      <c r="O127" s="299" t="str">
        <f t="shared" ref="O127:AH127" ca="1" si="178">O99</f>
        <v>0.00</v>
      </c>
      <c r="P127" s="299" t="str">
        <f t="shared" ca="1" si="178"/>
        <v>0.00</v>
      </c>
      <c r="Q127" s="299" t="str">
        <f t="shared" ca="1" si="178"/>
        <v>0.00</v>
      </c>
      <c r="R127" s="323" t="str">
        <f t="shared" ca="1" si="178"/>
        <v>0.00</v>
      </c>
      <c r="S127" s="299" t="str">
        <f t="shared" ca="1" si="178"/>
        <v>0.00</v>
      </c>
      <c r="T127" s="299" t="str">
        <f t="shared" ca="1" si="178"/>
        <v>0.00</v>
      </c>
      <c r="U127" s="299" t="str">
        <f t="shared" ca="1" si="178"/>
        <v>0.00</v>
      </c>
      <c r="V127" s="299" t="str">
        <f t="shared" ca="1" si="178"/>
        <v>0.00</v>
      </c>
      <c r="W127" s="299" t="str">
        <f t="shared" ca="1" si="178"/>
        <v>0.00</v>
      </c>
      <c r="X127" s="323" t="str">
        <f t="shared" ca="1" si="178"/>
        <v>0.00</v>
      </c>
      <c r="Y127" s="323" t="str">
        <f t="shared" ca="1" si="178"/>
        <v>0.00</v>
      </c>
      <c r="Z127" s="299" t="str">
        <f t="shared" ca="1" si="178"/>
        <v>0.00</v>
      </c>
      <c r="AA127" s="299" t="str">
        <f t="shared" ca="1" si="178"/>
        <v>0.00</v>
      </c>
      <c r="AB127" s="323" t="str">
        <f t="shared" ca="1" si="178"/>
        <v>0.00</v>
      </c>
      <c r="AC127" s="299" t="str">
        <f t="shared" ca="1" si="178"/>
        <v>0.00</v>
      </c>
      <c r="AD127" s="299" t="str">
        <f t="shared" ca="1" si="178"/>
        <v>0.00</v>
      </c>
      <c r="AE127" s="323" t="str">
        <f t="shared" ca="1" si="178"/>
        <v>0.00</v>
      </c>
      <c r="AF127" s="323" t="str">
        <f t="shared" ca="1" si="178"/>
        <v>0.00</v>
      </c>
      <c r="AG127" s="299" t="str">
        <f t="shared" ca="1" si="178"/>
        <v>0.00</v>
      </c>
      <c r="AH127" s="299" t="str">
        <f t="shared" ca="1" si="178"/>
        <v>0.00</v>
      </c>
      <c r="AI127" s="299" t="str">
        <f t="shared" ref="AI127:AJ127" ca="1" si="179">AI99</f>
        <v>0.00</v>
      </c>
      <c r="AJ127" s="299" t="str">
        <f t="shared" ca="1" si="179"/>
        <v>0.00</v>
      </c>
      <c r="AK127" s="299"/>
      <c r="AL127" s="111"/>
      <c r="AM127" s="111"/>
      <c r="AN127" s="111"/>
      <c r="AO127" s="111"/>
      <c r="AP127" s="111"/>
      <c r="AQ127" s="111"/>
      <c r="AR127" s="111"/>
      <c r="AS127" s="111"/>
    </row>
    <row r="128" spans="2:45" s="112" customFormat="1" ht="27.75" customHeight="1">
      <c r="B128" s="128"/>
      <c r="C128" s="129"/>
      <c r="D128" s="114"/>
      <c r="E128" s="115"/>
      <c r="F128" s="301" t="s">
        <v>119</v>
      </c>
      <c r="G128" s="323" t="str">
        <f ca="1">G86</f>
        <v>0.00</v>
      </c>
      <c r="H128" s="299" t="str">
        <f t="shared" ref="H128:N128" ca="1" si="180">H86</f>
        <v>0.00</v>
      </c>
      <c r="I128" s="299" t="str">
        <f t="shared" ca="1" si="180"/>
        <v>0.00</v>
      </c>
      <c r="J128" s="323" t="str">
        <f t="shared" ca="1" si="180"/>
        <v>0.00</v>
      </c>
      <c r="K128" s="323" t="str">
        <f t="shared" ca="1" si="180"/>
        <v>0.00</v>
      </c>
      <c r="L128" s="323" t="str">
        <f t="shared" ca="1" si="180"/>
        <v>0.00</v>
      </c>
      <c r="M128" s="299" t="str">
        <f t="shared" ca="1" si="180"/>
        <v>0.00</v>
      </c>
      <c r="N128" s="299" t="str">
        <f t="shared" ca="1" si="180"/>
        <v>0.00</v>
      </c>
      <c r="O128" s="299" t="str">
        <f t="shared" ref="O128:AH128" ca="1" si="181">O86</f>
        <v>0.00</v>
      </c>
      <c r="P128" s="299" t="str">
        <f t="shared" ca="1" si="181"/>
        <v>0.00</v>
      </c>
      <c r="Q128" s="299" t="str">
        <f t="shared" ca="1" si="181"/>
        <v>0.00</v>
      </c>
      <c r="R128" s="323" t="str">
        <f t="shared" ca="1" si="181"/>
        <v>0.00</v>
      </c>
      <c r="S128" s="299" t="str">
        <f t="shared" ca="1" si="181"/>
        <v>0.00</v>
      </c>
      <c r="T128" s="299" t="str">
        <f t="shared" ca="1" si="181"/>
        <v>0.00</v>
      </c>
      <c r="U128" s="299" t="str">
        <f t="shared" ca="1" si="181"/>
        <v>0.00</v>
      </c>
      <c r="V128" s="299" t="str">
        <f t="shared" ca="1" si="181"/>
        <v>0.00</v>
      </c>
      <c r="W128" s="299" t="str">
        <f t="shared" ca="1" si="181"/>
        <v>0.00</v>
      </c>
      <c r="X128" s="323" t="str">
        <f t="shared" ca="1" si="181"/>
        <v>0.00</v>
      </c>
      <c r="Y128" s="323" t="str">
        <f t="shared" ca="1" si="181"/>
        <v>0.00</v>
      </c>
      <c r="Z128" s="299" t="str">
        <f t="shared" ca="1" si="181"/>
        <v>0.00</v>
      </c>
      <c r="AA128" s="299" t="str">
        <f t="shared" ca="1" si="181"/>
        <v>0.00</v>
      </c>
      <c r="AB128" s="323" t="str">
        <f t="shared" ca="1" si="181"/>
        <v>0.00</v>
      </c>
      <c r="AC128" s="299" t="str">
        <f t="shared" ca="1" si="181"/>
        <v>0.00</v>
      </c>
      <c r="AD128" s="299" t="str">
        <f t="shared" ca="1" si="181"/>
        <v>0.00</v>
      </c>
      <c r="AE128" s="323" t="str">
        <f t="shared" ca="1" si="181"/>
        <v>0.00</v>
      </c>
      <c r="AF128" s="323" t="str">
        <f t="shared" ca="1" si="181"/>
        <v>0.00</v>
      </c>
      <c r="AG128" s="299" t="str">
        <f t="shared" ca="1" si="181"/>
        <v>0.00</v>
      </c>
      <c r="AH128" s="299" t="str">
        <f t="shared" ca="1" si="181"/>
        <v>0.00</v>
      </c>
      <c r="AI128" s="299" t="str">
        <f t="shared" ref="AI128:AJ128" ca="1" si="182">AI86</f>
        <v>0.00</v>
      </c>
      <c r="AJ128" s="299" t="str">
        <f t="shared" ca="1" si="182"/>
        <v>0.00</v>
      </c>
      <c r="AK128" s="299"/>
      <c r="AL128" s="111"/>
      <c r="AM128" s="111"/>
      <c r="AN128" s="111"/>
      <c r="AO128" s="111"/>
      <c r="AP128" s="111"/>
      <c r="AQ128" s="111"/>
      <c r="AR128" s="111"/>
      <c r="AS128" s="111"/>
    </row>
    <row r="129" spans="2:45" s="112" customFormat="1" ht="27.75" customHeight="1">
      <c r="B129" s="128"/>
      <c r="C129" s="129"/>
      <c r="D129" s="114"/>
      <c r="E129" s="115"/>
      <c r="F129" s="301" t="s">
        <v>120</v>
      </c>
      <c r="G129" s="323">
        <f ca="1">G100</f>
        <v>0</v>
      </c>
      <c r="H129" s="299">
        <f t="shared" ref="H129:N129" ca="1" si="183">H100</f>
        <v>0</v>
      </c>
      <c r="I129" s="299">
        <f t="shared" ca="1" si="183"/>
        <v>0</v>
      </c>
      <c r="J129" s="323">
        <f t="shared" ca="1" si="183"/>
        <v>0</v>
      </c>
      <c r="K129" s="323">
        <f t="shared" ca="1" si="183"/>
        <v>0</v>
      </c>
      <c r="L129" s="323">
        <f t="shared" ca="1" si="183"/>
        <v>0</v>
      </c>
      <c r="M129" s="299">
        <f t="shared" ca="1" si="183"/>
        <v>0</v>
      </c>
      <c r="N129" s="299">
        <f t="shared" ca="1" si="183"/>
        <v>0</v>
      </c>
      <c r="O129" s="299">
        <f t="shared" ref="O129:AH129" ca="1" si="184">O100</f>
        <v>0</v>
      </c>
      <c r="P129" s="299">
        <f t="shared" ca="1" si="184"/>
        <v>0</v>
      </c>
      <c r="Q129" s="299">
        <f t="shared" ca="1" si="184"/>
        <v>0</v>
      </c>
      <c r="R129" s="323">
        <f t="shared" ca="1" si="184"/>
        <v>0</v>
      </c>
      <c r="S129" s="299">
        <f t="shared" ca="1" si="184"/>
        <v>0</v>
      </c>
      <c r="T129" s="299">
        <f t="shared" ca="1" si="184"/>
        <v>0</v>
      </c>
      <c r="U129" s="299">
        <f t="shared" ca="1" si="184"/>
        <v>0</v>
      </c>
      <c r="V129" s="299">
        <f t="shared" ca="1" si="184"/>
        <v>0</v>
      </c>
      <c r="W129" s="299">
        <f t="shared" ca="1" si="184"/>
        <v>0</v>
      </c>
      <c r="X129" s="323">
        <f t="shared" ca="1" si="184"/>
        <v>0</v>
      </c>
      <c r="Y129" s="323">
        <f t="shared" ca="1" si="184"/>
        <v>0</v>
      </c>
      <c r="Z129" s="299">
        <f t="shared" ca="1" si="184"/>
        <v>0</v>
      </c>
      <c r="AA129" s="299">
        <f t="shared" ca="1" si="184"/>
        <v>0</v>
      </c>
      <c r="AB129" s="323">
        <f t="shared" ca="1" si="184"/>
        <v>0</v>
      </c>
      <c r="AC129" s="299">
        <f t="shared" ca="1" si="184"/>
        <v>0</v>
      </c>
      <c r="AD129" s="299">
        <f t="shared" ca="1" si="184"/>
        <v>0</v>
      </c>
      <c r="AE129" s="323">
        <f t="shared" ca="1" si="184"/>
        <v>0</v>
      </c>
      <c r="AF129" s="323">
        <f t="shared" ca="1" si="184"/>
        <v>0</v>
      </c>
      <c r="AG129" s="299">
        <f t="shared" ca="1" si="184"/>
        <v>0</v>
      </c>
      <c r="AH129" s="299">
        <f t="shared" ca="1" si="184"/>
        <v>0</v>
      </c>
      <c r="AI129" s="299">
        <f t="shared" ref="AI129:AJ129" ca="1" si="185">AI100</f>
        <v>0</v>
      </c>
      <c r="AJ129" s="299">
        <f t="shared" ca="1" si="185"/>
        <v>0</v>
      </c>
      <c r="AK129" s="299"/>
      <c r="AL129" s="111"/>
      <c r="AM129" s="111"/>
      <c r="AN129" s="111"/>
      <c r="AO129" s="111"/>
      <c r="AP129" s="111"/>
      <c r="AQ129" s="111"/>
      <c r="AR129" s="111"/>
      <c r="AS129" s="111"/>
    </row>
    <row r="130" spans="2:45" s="112" customFormat="1" ht="27.75" customHeight="1">
      <c r="B130" s="128"/>
      <c r="C130" s="129"/>
      <c r="D130" s="114"/>
      <c r="E130" s="115"/>
      <c r="F130" s="306" t="s">
        <v>118</v>
      </c>
      <c r="G130" s="440" t="str">
        <f ca="1">G94</f>
        <v>0.00</v>
      </c>
      <c r="H130" s="441" t="str">
        <f t="shared" ref="H130:N130" ca="1" si="186">H94</f>
        <v>0.00</v>
      </c>
      <c r="I130" s="441" t="str">
        <f t="shared" ca="1" si="186"/>
        <v>0.00</v>
      </c>
      <c r="J130" s="440" t="str">
        <f t="shared" ca="1" si="186"/>
        <v>0.00</v>
      </c>
      <c r="K130" s="440" t="str">
        <f t="shared" ca="1" si="186"/>
        <v>0.00</v>
      </c>
      <c r="L130" s="440" t="str">
        <f t="shared" ca="1" si="186"/>
        <v>0.00</v>
      </c>
      <c r="M130" s="441" t="str">
        <f t="shared" ca="1" si="186"/>
        <v>0.00</v>
      </c>
      <c r="N130" s="441" t="str">
        <f t="shared" ca="1" si="186"/>
        <v>0.00</v>
      </c>
      <c r="O130" s="441" t="str">
        <f t="shared" ref="O130:AH130" ca="1" si="187">O94</f>
        <v>0.00</v>
      </c>
      <c r="P130" s="441" t="str">
        <f t="shared" ca="1" si="187"/>
        <v>0.00</v>
      </c>
      <c r="Q130" s="441" t="str">
        <f t="shared" ca="1" si="187"/>
        <v>0.00</v>
      </c>
      <c r="R130" s="440" t="str">
        <f t="shared" ca="1" si="187"/>
        <v>0.00</v>
      </c>
      <c r="S130" s="441" t="str">
        <f t="shared" ca="1" si="187"/>
        <v>0.00</v>
      </c>
      <c r="T130" s="441" t="str">
        <f t="shared" ca="1" si="187"/>
        <v>0.00</v>
      </c>
      <c r="U130" s="441" t="str">
        <f t="shared" ca="1" si="187"/>
        <v>0.00</v>
      </c>
      <c r="V130" s="441" t="str">
        <f t="shared" ca="1" si="187"/>
        <v>0.00</v>
      </c>
      <c r="W130" s="441" t="str">
        <f t="shared" ca="1" si="187"/>
        <v>0.00</v>
      </c>
      <c r="X130" s="440" t="str">
        <f t="shared" ca="1" si="187"/>
        <v>0.00</v>
      </c>
      <c r="Y130" s="440" t="str">
        <f t="shared" ca="1" si="187"/>
        <v>0.00</v>
      </c>
      <c r="Z130" s="441" t="str">
        <f t="shared" ca="1" si="187"/>
        <v>0.00</v>
      </c>
      <c r="AA130" s="441" t="str">
        <f t="shared" ca="1" si="187"/>
        <v>0.00</v>
      </c>
      <c r="AB130" s="440" t="str">
        <f t="shared" ca="1" si="187"/>
        <v>0.00</v>
      </c>
      <c r="AC130" s="441" t="str">
        <f t="shared" ca="1" si="187"/>
        <v>0.00</v>
      </c>
      <c r="AD130" s="441" t="str">
        <f t="shared" ca="1" si="187"/>
        <v>0.00</v>
      </c>
      <c r="AE130" s="440" t="str">
        <f t="shared" ca="1" si="187"/>
        <v>0.00</v>
      </c>
      <c r="AF130" s="440" t="str">
        <f t="shared" ca="1" si="187"/>
        <v>0.00</v>
      </c>
      <c r="AG130" s="441" t="str">
        <f t="shared" ca="1" si="187"/>
        <v>0.00</v>
      </c>
      <c r="AH130" s="441" t="str">
        <f t="shared" ca="1" si="187"/>
        <v>0.00</v>
      </c>
      <c r="AI130" s="441" t="str">
        <f t="shared" ref="AI130:AJ130" ca="1" si="188">AI94</f>
        <v>0.00</v>
      </c>
      <c r="AJ130" s="441" t="str">
        <f t="shared" ca="1" si="188"/>
        <v>0.00</v>
      </c>
      <c r="AK130" s="441"/>
      <c r="AL130" s="111"/>
      <c r="AM130" s="111"/>
      <c r="AN130" s="111"/>
      <c r="AO130" s="111"/>
      <c r="AP130" s="111"/>
      <c r="AQ130" s="111"/>
      <c r="AR130" s="111"/>
      <c r="AS130" s="111"/>
    </row>
    <row r="131" spans="2:45" s="112" customFormat="1" ht="27.75" customHeight="1">
      <c r="B131" s="128"/>
      <c r="C131" s="129"/>
      <c r="D131" s="114"/>
      <c r="E131" s="115"/>
      <c r="F131" s="303" t="s">
        <v>115</v>
      </c>
      <c r="G131" s="440"/>
      <c r="H131" s="441"/>
      <c r="I131" s="441"/>
      <c r="J131" s="440"/>
      <c r="K131" s="440"/>
      <c r="L131" s="440"/>
      <c r="M131" s="441"/>
      <c r="N131" s="441"/>
      <c r="O131" s="441"/>
      <c r="P131" s="441"/>
      <c r="Q131" s="441"/>
      <c r="R131" s="440"/>
      <c r="S131" s="441"/>
      <c r="T131" s="441"/>
      <c r="U131" s="441"/>
      <c r="V131" s="441"/>
      <c r="W131" s="441"/>
      <c r="X131" s="440"/>
      <c r="Y131" s="440"/>
      <c r="Z131" s="441"/>
      <c r="AA131" s="441"/>
      <c r="AB131" s="440"/>
      <c r="AC131" s="441"/>
      <c r="AD131" s="441"/>
      <c r="AE131" s="440"/>
      <c r="AF131" s="440"/>
      <c r="AG131" s="441"/>
      <c r="AH131" s="441"/>
      <c r="AI131" s="441"/>
      <c r="AJ131" s="441"/>
      <c r="AK131" s="441"/>
      <c r="AL131" s="111"/>
      <c r="AM131" s="111"/>
      <c r="AN131" s="111"/>
      <c r="AO131" s="111"/>
      <c r="AP131" s="111"/>
      <c r="AQ131" s="111"/>
      <c r="AR131" s="111"/>
      <c r="AS131" s="111"/>
    </row>
    <row r="132" spans="2:45" s="112" customFormat="1" ht="27.75" customHeight="1">
      <c r="B132" s="128"/>
      <c r="C132" s="129"/>
      <c r="D132" s="114"/>
      <c r="E132" s="115"/>
      <c r="F132" s="304" t="s">
        <v>116</v>
      </c>
      <c r="G132" s="440"/>
      <c r="H132" s="441"/>
      <c r="I132" s="441"/>
      <c r="J132" s="440"/>
      <c r="K132" s="440"/>
      <c r="L132" s="440"/>
      <c r="M132" s="441"/>
      <c r="N132" s="441"/>
      <c r="O132" s="441"/>
      <c r="P132" s="441"/>
      <c r="Q132" s="441"/>
      <c r="R132" s="440"/>
      <c r="S132" s="441"/>
      <c r="T132" s="441"/>
      <c r="U132" s="441"/>
      <c r="V132" s="441"/>
      <c r="W132" s="441"/>
      <c r="X132" s="440"/>
      <c r="Y132" s="440"/>
      <c r="Z132" s="441"/>
      <c r="AA132" s="441"/>
      <c r="AB132" s="440"/>
      <c r="AC132" s="441"/>
      <c r="AD132" s="441"/>
      <c r="AE132" s="440"/>
      <c r="AF132" s="440"/>
      <c r="AG132" s="441"/>
      <c r="AH132" s="441"/>
      <c r="AI132" s="441"/>
      <c r="AJ132" s="441"/>
      <c r="AK132" s="441"/>
      <c r="AL132" s="111"/>
      <c r="AM132" s="111"/>
      <c r="AN132" s="111"/>
      <c r="AO132" s="111"/>
      <c r="AP132" s="111"/>
      <c r="AQ132" s="111"/>
      <c r="AR132" s="111"/>
      <c r="AS132" s="111"/>
    </row>
    <row r="133" spans="2:45" s="112" customFormat="1" ht="42">
      <c r="B133" s="128"/>
      <c r="C133" s="129"/>
      <c r="D133" s="114"/>
      <c r="E133" s="115"/>
      <c r="F133" s="307" t="s">
        <v>121</v>
      </c>
      <c r="G133" s="323">
        <f ca="1">G97</f>
        <v>0</v>
      </c>
      <c r="H133" s="299">
        <f t="shared" ref="H133:N133" ca="1" si="189">H97</f>
        <v>0</v>
      </c>
      <c r="I133" s="299">
        <f t="shared" ca="1" si="189"/>
        <v>0</v>
      </c>
      <c r="J133" s="323">
        <f t="shared" ca="1" si="189"/>
        <v>0</v>
      </c>
      <c r="K133" s="323">
        <f t="shared" ca="1" si="189"/>
        <v>0</v>
      </c>
      <c r="L133" s="323">
        <f t="shared" ca="1" si="189"/>
        <v>0</v>
      </c>
      <c r="M133" s="299">
        <f t="shared" ca="1" si="189"/>
        <v>0</v>
      </c>
      <c r="N133" s="299">
        <f t="shared" ca="1" si="189"/>
        <v>0</v>
      </c>
      <c r="O133" s="299">
        <f t="shared" ref="O133:AH133" ca="1" si="190">O97</f>
        <v>0</v>
      </c>
      <c r="P133" s="299">
        <f t="shared" ca="1" si="190"/>
        <v>0</v>
      </c>
      <c r="Q133" s="299">
        <f t="shared" ca="1" si="190"/>
        <v>0</v>
      </c>
      <c r="R133" s="323">
        <f t="shared" ca="1" si="190"/>
        <v>0</v>
      </c>
      <c r="S133" s="299">
        <f t="shared" ca="1" si="190"/>
        <v>0</v>
      </c>
      <c r="T133" s="299">
        <f t="shared" ca="1" si="190"/>
        <v>0</v>
      </c>
      <c r="U133" s="299">
        <f t="shared" ca="1" si="190"/>
        <v>0</v>
      </c>
      <c r="V133" s="299">
        <f t="shared" ca="1" si="190"/>
        <v>0</v>
      </c>
      <c r="W133" s="299">
        <f t="shared" ca="1" si="190"/>
        <v>0</v>
      </c>
      <c r="X133" s="323">
        <f t="shared" ca="1" si="190"/>
        <v>0</v>
      </c>
      <c r="Y133" s="323">
        <f t="shared" ca="1" si="190"/>
        <v>0</v>
      </c>
      <c r="Z133" s="299">
        <f t="shared" ca="1" si="190"/>
        <v>0</v>
      </c>
      <c r="AA133" s="299">
        <f t="shared" ca="1" si="190"/>
        <v>0</v>
      </c>
      <c r="AB133" s="323">
        <f t="shared" ca="1" si="190"/>
        <v>0</v>
      </c>
      <c r="AC133" s="299">
        <f t="shared" ca="1" si="190"/>
        <v>0</v>
      </c>
      <c r="AD133" s="299">
        <f t="shared" ca="1" si="190"/>
        <v>0</v>
      </c>
      <c r="AE133" s="323">
        <f t="shared" ca="1" si="190"/>
        <v>0</v>
      </c>
      <c r="AF133" s="323">
        <f t="shared" ca="1" si="190"/>
        <v>0</v>
      </c>
      <c r="AG133" s="299">
        <f t="shared" ca="1" si="190"/>
        <v>0</v>
      </c>
      <c r="AH133" s="299">
        <f t="shared" ca="1" si="190"/>
        <v>0</v>
      </c>
      <c r="AI133" s="299">
        <f t="shared" ref="AI133:AJ133" ca="1" si="191">AI97</f>
        <v>0</v>
      </c>
      <c r="AJ133" s="299">
        <f t="shared" ca="1" si="191"/>
        <v>0</v>
      </c>
      <c r="AK133" s="299"/>
      <c r="AL133" s="111"/>
      <c r="AM133" s="111"/>
      <c r="AN133" s="111"/>
      <c r="AO133" s="111"/>
      <c r="AP133" s="111"/>
      <c r="AQ133" s="111"/>
      <c r="AR133" s="111"/>
      <c r="AS133" s="111"/>
    </row>
    <row r="134" spans="2:45" s="112" customFormat="1" ht="27.75" customHeight="1">
      <c r="B134" s="128"/>
      <c r="C134" s="129"/>
      <c r="D134" s="114"/>
      <c r="E134" s="115"/>
      <c r="F134" s="305" t="s">
        <v>17</v>
      </c>
      <c r="G134" s="323" t="str">
        <f ca="1">G83</f>
        <v>0.00</v>
      </c>
      <c r="H134" s="299" t="str">
        <f t="shared" ref="H134:N134" ca="1" si="192">H83</f>
        <v>0.00</v>
      </c>
      <c r="I134" s="299" t="str">
        <f t="shared" ca="1" si="192"/>
        <v>0.00</v>
      </c>
      <c r="J134" s="323" t="str">
        <f t="shared" ca="1" si="192"/>
        <v>0.00</v>
      </c>
      <c r="K134" s="323" t="str">
        <f t="shared" ca="1" si="192"/>
        <v>0.00</v>
      </c>
      <c r="L134" s="323" t="str">
        <f t="shared" ca="1" si="192"/>
        <v>0.00</v>
      </c>
      <c r="M134" s="299" t="str">
        <f t="shared" ca="1" si="192"/>
        <v>0.00</v>
      </c>
      <c r="N134" s="299" t="str">
        <f t="shared" ca="1" si="192"/>
        <v>0.00</v>
      </c>
      <c r="O134" s="299" t="str">
        <f t="shared" ref="O134:AH134" ca="1" si="193">O83</f>
        <v>0.00</v>
      </c>
      <c r="P134" s="299" t="str">
        <f t="shared" ca="1" si="193"/>
        <v>0.00</v>
      </c>
      <c r="Q134" s="299" t="str">
        <f t="shared" ca="1" si="193"/>
        <v>0.00</v>
      </c>
      <c r="R134" s="323" t="str">
        <f t="shared" ca="1" si="193"/>
        <v>0.00</v>
      </c>
      <c r="S134" s="299" t="str">
        <f t="shared" ca="1" si="193"/>
        <v>0.00</v>
      </c>
      <c r="T134" s="299" t="str">
        <f t="shared" ca="1" si="193"/>
        <v>0.00</v>
      </c>
      <c r="U134" s="299" t="str">
        <f t="shared" ca="1" si="193"/>
        <v>0.00</v>
      </c>
      <c r="V134" s="299" t="str">
        <f t="shared" ca="1" si="193"/>
        <v>0.00</v>
      </c>
      <c r="W134" s="299" t="str">
        <f t="shared" ca="1" si="193"/>
        <v>0.00</v>
      </c>
      <c r="X134" s="323" t="str">
        <f t="shared" ca="1" si="193"/>
        <v>0.00</v>
      </c>
      <c r="Y134" s="323" t="str">
        <f t="shared" ca="1" si="193"/>
        <v>0.00</v>
      </c>
      <c r="Z134" s="299" t="str">
        <f t="shared" ca="1" si="193"/>
        <v>0.00</v>
      </c>
      <c r="AA134" s="299" t="str">
        <f t="shared" ca="1" si="193"/>
        <v>0.00</v>
      </c>
      <c r="AB134" s="323" t="str">
        <f t="shared" ca="1" si="193"/>
        <v>0.00</v>
      </c>
      <c r="AC134" s="299" t="str">
        <f t="shared" ca="1" si="193"/>
        <v>0.00</v>
      </c>
      <c r="AD134" s="299" t="str">
        <f t="shared" ca="1" si="193"/>
        <v>0.00</v>
      </c>
      <c r="AE134" s="323" t="str">
        <f t="shared" ca="1" si="193"/>
        <v>0.00</v>
      </c>
      <c r="AF134" s="323" t="str">
        <f t="shared" ca="1" si="193"/>
        <v>0.00</v>
      </c>
      <c r="AG134" s="299" t="str">
        <f t="shared" ca="1" si="193"/>
        <v>0.00</v>
      </c>
      <c r="AH134" s="299" t="str">
        <f t="shared" ca="1" si="193"/>
        <v>0.00</v>
      </c>
      <c r="AI134" s="299" t="str">
        <f t="shared" ref="AI134:AJ134" ca="1" si="194">AI83</f>
        <v>0.00</v>
      </c>
      <c r="AJ134" s="299" t="str">
        <f t="shared" ca="1" si="194"/>
        <v>0.00</v>
      </c>
      <c r="AK134" s="299"/>
      <c r="AL134" s="111"/>
      <c r="AM134" s="111"/>
      <c r="AN134" s="111"/>
      <c r="AO134" s="111"/>
      <c r="AP134" s="111"/>
      <c r="AQ134" s="111"/>
      <c r="AR134" s="111"/>
      <c r="AS134" s="111"/>
    </row>
    <row r="135" spans="2:45" s="112" customFormat="1" ht="27.75" customHeight="1">
      <c r="B135" s="128"/>
      <c r="C135" s="129"/>
      <c r="D135" s="114"/>
      <c r="E135" s="115"/>
      <c r="F135" s="113"/>
      <c r="G135" s="323">
        <f ca="1">SUM(G106:G134)</f>
        <v>0</v>
      </c>
      <c r="H135" s="299">
        <f t="shared" ref="H135:N135" ca="1" si="195">SUM(H106:H134)</f>
        <v>0</v>
      </c>
      <c r="I135" s="299">
        <f t="shared" ca="1" si="195"/>
        <v>0</v>
      </c>
      <c r="J135" s="323">
        <f t="shared" ca="1" si="195"/>
        <v>0</v>
      </c>
      <c r="K135" s="323">
        <f ca="1">SUM(K106:K134)</f>
        <v>0</v>
      </c>
      <c r="L135" s="323">
        <f t="shared" ca="1" si="195"/>
        <v>0</v>
      </c>
      <c r="M135" s="299">
        <f t="shared" ca="1" si="195"/>
        <v>0</v>
      </c>
      <c r="N135" s="299">
        <f t="shared" ca="1" si="195"/>
        <v>0</v>
      </c>
      <c r="O135" s="299">
        <f t="shared" ref="O135" ca="1" si="196">SUM(O106:O134)</f>
        <v>0</v>
      </c>
      <c r="P135" s="299">
        <f t="shared" ref="P135" ca="1" si="197">SUM(P106:P134)</f>
        <v>0</v>
      </c>
      <c r="Q135" s="299">
        <f t="shared" ref="Q135" ca="1" si="198">SUM(Q106:Q134)</f>
        <v>0</v>
      </c>
      <c r="R135" s="323">
        <f t="shared" ref="R135" ca="1" si="199">SUM(R106:R134)</f>
        <v>0</v>
      </c>
      <c r="S135" s="299">
        <f t="shared" ref="S135" ca="1" si="200">SUM(S106:S134)</f>
        <v>0</v>
      </c>
      <c r="T135" s="299">
        <f t="shared" ref="T135:U135" ca="1" si="201">SUM(T106:T134)</f>
        <v>0</v>
      </c>
      <c r="U135" s="299">
        <f t="shared" ca="1" si="201"/>
        <v>0</v>
      </c>
      <c r="V135" s="299">
        <f t="shared" ref="V135" ca="1" si="202">SUM(V106:V134)</f>
        <v>0</v>
      </c>
      <c r="W135" s="299">
        <f t="shared" ref="W135" ca="1" si="203">SUM(W106:W134)</f>
        <v>0</v>
      </c>
      <c r="X135" s="323">
        <f t="shared" ref="X135" ca="1" si="204">SUM(X106:X134)</f>
        <v>0</v>
      </c>
      <c r="Y135" s="323">
        <f t="shared" ref="Y135" ca="1" si="205">SUM(Y106:Y134)</f>
        <v>0</v>
      </c>
      <c r="Z135" s="299">
        <f t="shared" ref="Z135" ca="1" si="206">SUM(Z106:Z134)</f>
        <v>0</v>
      </c>
      <c r="AA135" s="299">
        <f t="shared" ref="AA135:AB135" ca="1" si="207">SUM(AA106:AA134)</f>
        <v>0</v>
      </c>
      <c r="AB135" s="323">
        <f t="shared" ca="1" si="207"/>
        <v>0</v>
      </c>
      <c r="AC135" s="299">
        <f t="shared" ref="AC135" ca="1" si="208">SUM(AC106:AC134)</f>
        <v>0</v>
      </c>
      <c r="AD135" s="299">
        <f t="shared" ref="AD135" ca="1" si="209">SUM(AD106:AD134)</f>
        <v>0</v>
      </c>
      <c r="AE135" s="323">
        <f t="shared" ref="AE135" ca="1" si="210">SUM(AE106:AE134)</f>
        <v>0</v>
      </c>
      <c r="AF135" s="323">
        <f t="shared" ref="AF135" ca="1" si="211">SUM(AF106:AF134)</f>
        <v>0</v>
      </c>
      <c r="AG135" s="299">
        <f t="shared" ref="AG135" ca="1" si="212">SUM(AG106:AG134)</f>
        <v>0</v>
      </c>
      <c r="AH135" s="299">
        <f t="shared" ref="AH135:AJ135" ca="1" si="213">SUM(AH106:AH134)</f>
        <v>0</v>
      </c>
      <c r="AI135" s="299">
        <f t="shared" ca="1" si="213"/>
        <v>0</v>
      </c>
      <c r="AJ135" s="299">
        <f t="shared" ca="1" si="213"/>
        <v>0</v>
      </c>
      <c r="AK135" s="299"/>
    </row>
    <row r="136" spans="2:45" s="112" customFormat="1" ht="15" customHeight="1">
      <c r="B136" s="144"/>
      <c r="C136" s="129"/>
      <c r="D136" s="114"/>
      <c r="E136" s="115"/>
      <c r="F136" s="113"/>
      <c r="G136" s="322"/>
      <c r="H136" s="149"/>
      <c r="I136" s="154"/>
      <c r="J136" s="328"/>
      <c r="K136" s="328"/>
      <c r="L136" s="328"/>
      <c r="M136" s="155"/>
      <c r="N136" s="155"/>
      <c r="O136" s="154"/>
      <c r="P136" s="154"/>
      <c r="Q136" s="154"/>
      <c r="R136" s="354"/>
      <c r="S136" s="154"/>
      <c r="T136" s="154"/>
      <c r="U136" s="154"/>
      <c r="V136" s="154"/>
      <c r="W136" s="154"/>
      <c r="X136" s="328"/>
      <c r="Y136" s="328"/>
      <c r="Z136" s="155"/>
      <c r="AA136" s="155"/>
      <c r="AB136" s="328"/>
      <c r="AC136" s="154"/>
      <c r="AD136" s="154"/>
      <c r="AE136" s="328"/>
      <c r="AF136" s="328"/>
      <c r="AG136" s="155"/>
      <c r="AH136" s="155"/>
      <c r="AI136" s="243"/>
      <c r="AJ136" s="243"/>
      <c r="AK136" s="236"/>
    </row>
    <row r="137" spans="2:45" s="112" customFormat="1" ht="15" customHeight="1">
      <c r="B137" s="128"/>
      <c r="C137" s="129"/>
      <c r="D137" s="114"/>
      <c r="E137" s="115"/>
      <c r="F137" s="113"/>
      <c r="G137" s="322"/>
      <c r="H137" s="149"/>
      <c r="I137" s="154"/>
      <c r="J137" s="328"/>
      <c r="K137" s="328"/>
      <c r="L137" s="328"/>
      <c r="M137" s="155"/>
      <c r="N137" s="155"/>
      <c r="O137" s="154"/>
      <c r="P137" s="154"/>
      <c r="Q137" s="154"/>
      <c r="R137" s="354"/>
      <c r="S137" s="154"/>
      <c r="T137" s="154"/>
      <c r="U137" s="154"/>
      <c r="V137" s="154"/>
      <c r="W137" s="154"/>
      <c r="X137" s="328"/>
      <c r="Y137" s="328"/>
      <c r="Z137" s="155"/>
      <c r="AA137" s="155"/>
      <c r="AB137" s="328"/>
      <c r="AC137" s="154"/>
      <c r="AD137" s="154"/>
      <c r="AE137" s="328"/>
      <c r="AF137" s="328"/>
      <c r="AG137" s="155"/>
      <c r="AH137" s="155"/>
      <c r="AI137" s="218"/>
      <c r="AJ137" s="218"/>
    </row>
    <row r="138" spans="2:45" s="112" customFormat="1" ht="15" customHeight="1">
      <c r="B138" s="128"/>
      <c r="C138" s="151"/>
      <c r="D138" s="114"/>
      <c r="E138" s="114"/>
      <c r="F138" s="240"/>
      <c r="G138" s="322"/>
      <c r="H138" s="149"/>
      <c r="I138" s="169"/>
      <c r="J138" s="342"/>
      <c r="K138" s="342"/>
      <c r="L138" s="342"/>
      <c r="M138" s="218"/>
      <c r="N138" s="218"/>
      <c r="O138" s="169"/>
      <c r="P138" s="169"/>
      <c r="Q138" s="169"/>
      <c r="R138" s="355"/>
      <c r="S138" s="169"/>
      <c r="T138" s="169"/>
      <c r="U138" s="169"/>
      <c r="V138" s="169"/>
      <c r="W138" s="169"/>
      <c r="X138" s="342"/>
      <c r="Y138" s="342"/>
      <c r="Z138" s="218"/>
      <c r="AA138" s="218"/>
      <c r="AB138" s="342"/>
      <c r="AC138" s="169"/>
      <c r="AD138" s="169"/>
      <c r="AE138" s="342"/>
      <c r="AF138" s="342"/>
      <c r="AG138" s="218"/>
      <c r="AH138" s="218"/>
      <c r="AI138" s="218"/>
      <c r="AJ138" s="218"/>
    </row>
    <row r="139" spans="2:45" s="112" customFormat="1" ht="15" customHeight="1">
      <c r="B139" s="144"/>
      <c r="C139" s="151"/>
      <c r="D139" s="114"/>
      <c r="E139" s="114"/>
      <c r="F139" s="240"/>
      <c r="G139" s="322"/>
      <c r="H139" s="149"/>
      <c r="I139" s="154"/>
      <c r="J139" s="328"/>
      <c r="K139" s="328"/>
      <c r="L139" s="328"/>
      <c r="M139" s="155"/>
      <c r="N139" s="155"/>
      <c r="O139" s="154"/>
      <c r="P139" s="154"/>
      <c r="Q139" s="154"/>
      <c r="R139" s="354"/>
      <c r="S139" s="154"/>
      <c r="T139" s="154"/>
      <c r="U139" s="154"/>
      <c r="V139" s="154"/>
      <c r="W139" s="154"/>
      <c r="X139" s="328"/>
      <c r="Y139" s="328"/>
      <c r="Z139" s="155"/>
      <c r="AA139" s="155"/>
      <c r="AB139" s="328"/>
      <c r="AC139" s="154"/>
      <c r="AD139" s="154"/>
      <c r="AE139" s="328"/>
      <c r="AF139" s="328"/>
      <c r="AG139" s="155"/>
      <c r="AH139" s="155"/>
      <c r="AI139" s="222"/>
      <c r="AJ139" s="222"/>
      <c r="AK139" s="118"/>
      <c r="AL139" s="118"/>
      <c r="AM139" s="118"/>
      <c r="AN139" s="118"/>
      <c r="AO139" s="118"/>
      <c r="AP139" s="118"/>
      <c r="AQ139" s="118"/>
      <c r="AR139" s="118"/>
      <c r="AS139" s="118"/>
    </row>
    <row r="140" spans="2:45" s="112" customFormat="1" ht="15" customHeight="1">
      <c r="B140" s="128"/>
      <c r="C140" s="151"/>
      <c r="D140" s="114"/>
      <c r="E140" s="115"/>
      <c r="F140" s="240"/>
      <c r="G140" s="322"/>
      <c r="H140" s="149"/>
      <c r="I140" s="170"/>
      <c r="J140" s="325"/>
      <c r="K140" s="325"/>
      <c r="L140" s="325"/>
      <c r="M140" s="114"/>
      <c r="N140" s="114"/>
      <c r="O140" s="170"/>
      <c r="P140" s="170"/>
      <c r="Q140" s="170"/>
      <c r="R140" s="356"/>
      <c r="S140" s="170"/>
      <c r="T140" s="170"/>
      <c r="U140" s="170"/>
      <c r="V140" s="170"/>
      <c r="W140" s="170"/>
      <c r="X140" s="325"/>
      <c r="Y140" s="325"/>
      <c r="Z140" s="114"/>
      <c r="AA140" s="114"/>
      <c r="AB140" s="325"/>
      <c r="AC140" s="170"/>
      <c r="AD140" s="170"/>
      <c r="AE140" s="325"/>
      <c r="AF140" s="325"/>
      <c r="AG140" s="114"/>
      <c r="AH140" s="114"/>
      <c r="AI140" s="222"/>
      <c r="AJ140" s="222"/>
      <c r="AK140" s="118"/>
      <c r="AL140" s="118"/>
      <c r="AM140" s="118"/>
      <c r="AN140" s="118"/>
      <c r="AO140" s="118"/>
      <c r="AP140" s="118"/>
      <c r="AQ140" s="118"/>
      <c r="AR140" s="118"/>
      <c r="AS140" s="118"/>
    </row>
    <row r="141" spans="2:45" s="112" customFormat="1" ht="15" customHeight="1">
      <c r="B141" s="144"/>
      <c r="C141" s="129"/>
      <c r="D141" s="114"/>
      <c r="E141" s="115"/>
      <c r="F141" s="113"/>
      <c r="G141" s="322"/>
      <c r="H141" s="149"/>
      <c r="I141" s="150"/>
      <c r="J141" s="324"/>
      <c r="K141" s="324"/>
      <c r="L141" s="324"/>
      <c r="M141" s="143"/>
      <c r="N141" s="143"/>
      <c r="O141" s="150"/>
      <c r="P141" s="150"/>
      <c r="Q141" s="150"/>
      <c r="R141" s="357"/>
      <c r="S141" s="150"/>
      <c r="T141" s="150"/>
      <c r="U141" s="150"/>
      <c r="V141" s="150"/>
      <c r="W141" s="150"/>
      <c r="X141" s="324"/>
      <c r="Y141" s="324"/>
      <c r="Z141" s="143"/>
      <c r="AA141" s="143"/>
      <c r="AB141" s="324"/>
      <c r="AC141" s="150"/>
      <c r="AD141" s="150"/>
      <c r="AE141" s="324"/>
      <c r="AF141" s="324"/>
      <c r="AG141" s="143"/>
      <c r="AH141" s="143"/>
      <c r="AI141" s="222"/>
      <c r="AJ141" s="222"/>
      <c r="AK141" s="118"/>
      <c r="AL141" s="118"/>
      <c r="AM141" s="118"/>
      <c r="AN141" s="118"/>
      <c r="AO141" s="118"/>
      <c r="AP141" s="118"/>
      <c r="AQ141" s="118"/>
      <c r="AR141" s="118"/>
      <c r="AS141" s="118"/>
    </row>
    <row r="142" spans="2:45" s="112" customFormat="1" ht="15" customHeight="1">
      <c r="B142" s="128"/>
      <c r="C142" s="129"/>
      <c r="D142" s="114"/>
      <c r="E142" s="115"/>
      <c r="F142" s="113"/>
      <c r="G142" s="322"/>
      <c r="H142" s="149"/>
      <c r="I142" s="156"/>
      <c r="J142" s="329"/>
      <c r="K142" s="329"/>
      <c r="L142" s="329"/>
      <c r="M142" s="145"/>
      <c r="N142" s="145"/>
      <c r="O142" s="156"/>
      <c r="P142" s="156"/>
      <c r="Q142" s="156"/>
      <c r="R142" s="358"/>
      <c r="S142" s="156"/>
      <c r="T142" s="156"/>
      <c r="U142" s="156"/>
      <c r="V142" s="156"/>
      <c r="W142" s="156"/>
      <c r="X142" s="329"/>
      <c r="Y142" s="329"/>
      <c r="Z142" s="145"/>
      <c r="AA142" s="145"/>
      <c r="AB142" s="329"/>
      <c r="AC142" s="156"/>
      <c r="AD142" s="156"/>
      <c r="AE142" s="329"/>
      <c r="AF142" s="329"/>
      <c r="AG142" s="145"/>
      <c r="AH142" s="145"/>
      <c r="AI142" s="222"/>
      <c r="AJ142" s="222"/>
      <c r="AK142" s="118"/>
      <c r="AL142" s="118"/>
      <c r="AM142" s="118"/>
      <c r="AN142" s="118"/>
      <c r="AO142" s="118"/>
      <c r="AP142" s="118"/>
      <c r="AQ142" s="118"/>
      <c r="AR142" s="118"/>
      <c r="AS142" s="118"/>
    </row>
    <row r="143" spans="2:45" s="112" customFormat="1" ht="15" customHeight="1">
      <c r="B143" s="128"/>
      <c r="C143" s="129"/>
      <c r="D143" s="114"/>
      <c r="E143" s="114"/>
      <c r="F143" s="241"/>
      <c r="G143" s="324"/>
      <c r="H143" s="143"/>
      <c r="I143" s="154"/>
      <c r="J143" s="328"/>
      <c r="K143" s="328"/>
      <c r="L143" s="328"/>
      <c r="M143" s="155"/>
      <c r="N143" s="155"/>
      <c r="O143" s="154"/>
      <c r="P143" s="154"/>
      <c r="Q143" s="154"/>
      <c r="R143" s="354"/>
      <c r="S143" s="154"/>
      <c r="T143" s="154"/>
      <c r="U143" s="154"/>
      <c r="V143" s="154"/>
      <c r="W143" s="154"/>
      <c r="X143" s="328"/>
      <c r="Y143" s="328"/>
      <c r="Z143" s="155"/>
      <c r="AA143" s="155"/>
      <c r="AB143" s="328"/>
      <c r="AC143" s="154"/>
      <c r="AD143" s="154"/>
      <c r="AE143" s="328"/>
      <c r="AF143" s="328"/>
      <c r="AG143" s="155"/>
      <c r="AH143" s="155"/>
      <c r="AI143" s="222"/>
      <c r="AJ143" s="222"/>
      <c r="AK143" s="118"/>
      <c r="AL143" s="118"/>
      <c r="AM143" s="118"/>
      <c r="AN143" s="118"/>
      <c r="AO143" s="118"/>
      <c r="AP143" s="118"/>
      <c r="AQ143" s="118"/>
      <c r="AR143" s="118"/>
      <c r="AS143" s="118"/>
    </row>
    <row r="144" spans="2:45" s="112" customFormat="1" ht="15" customHeight="1">
      <c r="B144" s="128"/>
      <c r="C144" s="129"/>
      <c r="D144" s="114"/>
      <c r="E144" s="114"/>
      <c r="F144" s="242"/>
      <c r="G144" s="324"/>
      <c r="H144" s="143"/>
      <c r="I144" s="165"/>
      <c r="J144" s="327"/>
      <c r="K144" s="327"/>
      <c r="L144" s="327"/>
      <c r="M144" s="113"/>
      <c r="N144" s="113"/>
      <c r="O144" s="165"/>
      <c r="P144" s="165"/>
      <c r="Q144" s="165"/>
      <c r="R144" s="288"/>
      <c r="S144" s="165"/>
      <c r="T144" s="165"/>
      <c r="U144" s="165"/>
      <c r="V144" s="165"/>
      <c r="W144" s="165"/>
      <c r="X144" s="327"/>
      <c r="Y144" s="327"/>
      <c r="Z144" s="113"/>
      <c r="AA144" s="113"/>
      <c r="AB144" s="327"/>
      <c r="AC144" s="165"/>
      <c r="AD144" s="165"/>
      <c r="AE144" s="327"/>
      <c r="AF144" s="327"/>
      <c r="AG144" s="113"/>
      <c r="AH144" s="113"/>
      <c r="AI144" s="222"/>
      <c r="AJ144" s="222"/>
      <c r="AK144" s="118"/>
      <c r="AL144" s="118"/>
      <c r="AM144" s="118"/>
      <c r="AN144" s="118"/>
      <c r="AO144" s="118"/>
      <c r="AP144" s="118"/>
      <c r="AQ144" s="118"/>
      <c r="AR144" s="118"/>
      <c r="AS144" s="118"/>
    </row>
    <row r="145" spans="2:45" s="112" customFormat="1" ht="15" customHeight="1">
      <c r="B145" s="144"/>
      <c r="C145" s="114"/>
      <c r="D145" s="114"/>
      <c r="E145" s="114"/>
      <c r="F145" s="242"/>
      <c r="G145" s="325"/>
      <c r="H145" s="114"/>
      <c r="I145" s="166"/>
      <c r="J145" s="322"/>
      <c r="K145" s="322"/>
      <c r="L145" s="322"/>
      <c r="M145" s="149"/>
      <c r="N145" s="149"/>
      <c r="O145" s="166"/>
      <c r="P145" s="166"/>
      <c r="Q145" s="166"/>
      <c r="R145" s="341"/>
      <c r="S145" s="166"/>
      <c r="T145" s="166"/>
      <c r="U145" s="166"/>
      <c r="V145" s="166"/>
      <c r="W145" s="166"/>
      <c r="X145" s="322"/>
      <c r="Y145" s="322"/>
      <c r="Z145" s="149"/>
      <c r="AA145" s="149"/>
      <c r="AB145" s="322"/>
      <c r="AC145" s="166"/>
      <c r="AD145" s="166"/>
      <c r="AE145" s="322"/>
      <c r="AF145" s="322"/>
      <c r="AG145" s="149"/>
      <c r="AH145" s="149"/>
      <c r="AI145" s="222"/>
      <c r="AJ145" s="222"/>
      <c r="AK145" s="118"/>
      <c r="AL145" s="118"/>
      <c r="AM145" s="118"/>
      <c r="AN145" s="118"/>
      <c r="AO145" s="118"/>
      <c r="AP145" s="118"/>
      <c r="AQ145" s="118"/>
      <c r="AR145" s="118"/>
      <c r="AS145" s="118"/>
    </row>
    <row r="146" spans="2:45" s="112" customFormat="1" ht="15" customHeight="1">
      <c r="B146" s="128"/>
      <c r="C146" s="148"/>
      <c r="D146" s="114"/>
      <c r="E146" s="115"/>
      <c r="F146" s="242"/>
      <c r="G146" s="322"/>
      <c r="H146" s="149"/>
      <c r="I146" s="166"/>
      <c r="J146" s="322"/>
      <c r="K146" s="322"/>
      <c r="L146" s="322"/>
      <c r="M146" s="149"/>
      <c r="N146" s="149"/>
      <c r="O146" s="166"/>
      <c r="P146" s="166"/>
      <c r="Q146" s="166"/>
      <c r="R146" s="341"/>
      <c r="S146" s="166"/>
      <c r="T146" s="166"/>
      <c r="U146" s="166"/>
      <c r="V146" s="166"/>
      <c r="W146" s="166"/>
      <c r="X146" s="322"/>
      <c r="Y146" s="322"/>
      <c r="Z146" s="149"/>
      <c r="AA146" s="149"/>
      <c r="AB146" s="322"/>
      <c r="AC146" s="166"/>
      <c r="AD146" s="166"/>
      <c r="AE146" s="322"/>
      <c r="AF146" s="322"/>
      <c r="AG146" s="149"/>
      <c r="AH146" s="149"/>
      <c r="AI146" s="218"/>
      <c r="AJ146" s="218"/>
    </row>
    <row r="147" spans="2:45" s="112" customFormat="1" ht="15" customHeight="1">
      <c r="B147" s="128"/>
      <c r="C147" s="148"/>
      <c r="D147" s="114"/>
      <c r="E147" s="114"/>
      <c r="F147" s="242"/>
      <c r="G147" s="322"/>
      <c r="H147" s="149"/>
      <c r="I147" s="166"/>
      <c r="J147" s="322"/>
      <c r="K147" s="322"/>
      <c r="L147" s="322"/>
      <c r="M147" s="149"/>
      <c r="N147" s="149"/>
      <c r="O147" s="166"/>
      <c r="P147" s="166"/>
      <c r="Q147" s="166"/>
      <c r="R147" s="341"/>
      <c r="S147" s="166"/>
      <c r="T147" s="166"/>
      <c r="U147" s="166"/>
      <c r="V147" s="166"/>
      <c r="W147" s="166"/>
      <c r="X147" s="322"/>
      <c r="Y147" s="322"/>
      <c r="Z147" s="149"/>
      <c r="AA147" s="149"/>
      <c r="AB147" s="322"/>
      <c r="AC147" s="166"/>
      <c r="AD147" s="166"/>
      <c r="AE147" s="322"/>
      <c r="AF147" s="322"/>
      <c r="AG147" s="149"/>
      <c r="AH147" s="149"/>
      <c r="AI147" s="218"/>
      <c r="AJ147" s="218"/>
    </row>
    <row r="148" spans="2:45" s="112" customFormat="1" ht="15" customHeight="1">
      <c r="B148" s="128"/>
      <c r="C148" s="151"/>
      <c r="D148" s="114"/>
      <c r="E148" s="115"/>
      <c r="F148" s="242"/>
      <c r="G148" s="322"/>
      <c r="H148" s="149"/>
      <c r="I148" s="169"/>
      <c r="J148" s="342"/>
      <c r="K148" s="342"/>
      <c r="L148" s="342"/>
      <c r="M148" s="218"/>
      <c r="N148" s="218"/>
      <c r="O148" s="169"/>
      <c r="P148" s="169"/>
      <c r="Q148" s="169"/>
      <c r="R148" s="355"/>
      <c r="S148" s="169"/>
      <c r="T148" s="169"/>
      <c r="U148" s="169"/>
      <c r="V148" s="169"/>
      <c r="W148" s="169"/>
      <c r="X148" s="342"/>
      <c r="Y148" s="342"/>
      <c r="Z148" s="218"/>
      <c r="AA148" s="218"/>
      <c r="AB148" s="342"/>
      <c r="AC148" s="169"/>
      <c r="AD148" s="169"/>
      <c r="AE148" s="342"/>
      <c r="AF148" s="342"/>
      <c r="AG148" s="218"/>
      <c r="AH148" s="218"/>
      <c r="AI148" s="218"/>
      <c r="AJ148" s="218"/>
    </row>
    <row r="149" spans="2:45" s="112" customFormat="1" ht="15" customHeight="1">
      <c r="B149" s="128"/>
      <c r="C149" s="151"/>
      <c r="D149" s="114"/>
      <c r="E149" s="114"/>
      <c r="F149" s="241"/>
      <c r="G149" s="322"/>
      <c r="H149" s="149"/>
      <c r="I149" s="171"/>
      <c r="J149" s="343"/>
      <c r="K149" s="343"/>
      <c r="L149" s="343"/>
      <c r="M149" s="219"/>
      <c r="N149" s="219"/>
      <c r="O149" s="171"/>
      <c r="P149" s="171"/>
      <c r="Q149" s="171"/>
      <c r="R149" s="359"/>
      <c r="S149" s="171"/>
      <c r="T149" s="171"/>
      <c r="U149" s="171"/>
      <c r="V149" s="171"/>
      <c r="W149" s="171"/>
      <c r="X149" s="343"/>
      <c r="Y149" s="343"/>
      <c r="Z149" s="219"/>
      <c r="AA149" s="219"/>
      <c r="AB149" s="343"/>
      <c r="AC149" s="171"/>
      <c r="AD149" s="171"/>
      <c r="AE149" s="343"/>
      <c r="AF149" s="343"/>
      <c r="AG149" s="219"/>
      <c r="AH149" s="219"/>
      <c r="AI149" s="219"/>
      <c r="AJ149" s="219"/>
      <c r="AK149" s="119"/>
    </row>
    <row r="150" spans="2:45" s="112" customFormat="1" ht="15" customHeight="1">
      <c r="B150" s="128"/>
      <c r="C150" s="151"/>
      <c r="D150" s="114"/>
      <c r="E150" s="114"/>
      <c r="F150" s="242"/>
      <c r="G150" s="326"/>
      <c r="H150" s="152"/>
      <c r="I150" s="150"/>
      <c r="J150" s="324"/>
      <c r="K150" s="324"/>
      <c r="L150" s="324"/>
      <c r="M150" s="143"/>
      <c r="N150" s="143"/>
      <c r="O150" s="150"/>
      <c r="P150" s="150"/>
      <c r="Q150" s="150"/>
      <c r="R150" s="357"/>
      <c r="S150" s="150"/>
      <c r="T150" s="150"/>
      <c r="U150" s="150"/>
      <c r="V150" s="150"/>
      <c r="W150" s="150"/>
      <c r="X150" s="324"/>
      <c r="Y150" s="324"/>
      <c r="Z150" s="143"/>
      <c r="AA150" s="143"/>
      <c r="AB150" s="324"/>
      <c r="AC150" s="150"/>
      <c r="AD150" s="150"/>
      <c r="AE150" s="324"/>
      <c r="AF150" s="324"/>
      <c r="AG150" s="143"/>
      <c r="AH150" s="143"/>
      <c r="AI150" s="219"/>
      <c r="AJ150" s="219"/>
      <c r="AK150" s="119"/>
    </row>
    <row r="151" spans="2:45" s="112" customFormat="1" ht="15" customHeight="1">
      <c r="B151" s="130"/>
      <c r="C151" s="151"/>
      <c r="D151" s="114"/>
      <c r="E151" s="114"/>
      <c r="F151" s="242"/>
      <c r="G151" s="326"/>
      <c r="H151" s="152"/>
      <c r="I151" s="170"/>
      <c r="J151" s="325"/>
      <c r="K151" s="325"/>
      <c r="L151" s="325"/>
      <c r="M151" s="114"/>
      <c r="N151" s="114"/>
      <c r="O151" s="170"/>
      <c r="P151" s="170"/>
      <c r="Q151" s="170"/>
      <c r="R151" s="356"/>
      <c r="S151" s="170"/>
      <c r="T151" s="170"/>
      <c r="U151" s="170"/>
      <c r="V151" s="170"/>
      <c r="W151" s="170"/>
      <c r="X151" s="325"/>
      <c r="Y151" s="325"/>
      <c r="Z151" s="114"/>
      <c r="AA151" s="114"/>
      <c r="AB151" s="325"/>
      <c r="AC151" s="170"/>
      <c r="AD151" s="170"/>
      <c r="AE151" s="325"/>
      <c r="AF151" s="325"/>
      <c r="AG151" s="114"/>
      <c r="AH151" s="114"/>
      <c r="AI151" s="221"/>
      <c r="AJ151" s="221"/>
      <c r="AK151" s="120"/>
    </row>
    <row r="152" spans="2:45" s="112" customFormat="1" ht="15" customHeight="1">
      <c r="B152" s="128"/>
      <c r="C152" s="129"/>
      <c r="D152" s="114"/>
      <c r="E152" s="114"/>
      <c r="F152" s="242"/>
      <c r="G152" s="324"/>
      <c r="H152" s="143"/>
      <c r="I152" s="172"/>
      <c r="J152" s="330"/>
      <c r="K152" s="330"/>
      <c r="L152" s="330"/>
      <c r="M152" s="115"/>
      <c r="N152" s="115"/>
      <c r="O152" s="172"/>
      <c r="P152" s="172"/>
      <c r="Q152" s="172"/>
      <c r="R152" s="360"/>
      <c r="S152" s="172"/>
      <c r="T152" s="172"/>
      <c r="U152" s="172"/>
      <c r="V152" s="172"/>
      <c r="W152" s="172"/>
      <c r="X152" s="330"/>
      <c r="Y152" s="330"/>
      <c r="Z152" s="115"/>
      <c r="AA152" s="115"/>
      <c r="AB152" s="330"/>
      <c r="AC152" s="172"/>
      <c r="AD152" s="172"/>
      <c r="AE152" s="330"/>
      <c r="AF152" s="330"/>
      <c r="AG152" s="115"/>
      <c r="AH152" s="115"/>
      <c r="AI152" s="221"/>
      <c r="AJ152" s="221"/>
      <c r="AK152" s="120"/>
    </row>
    <row r="153" spans="2:45" s="112" customFormat="1" ht="15" customHeight="1">
      <c r="B153" s="128"/>
      <c r="C153" s="114"/>
      <c r="D153" s="114"/>
      <c r="E153" s="114"/>
      <c r="F153" s="242"/>
      <c r="G153" s="325"/>
      <c r="H153" s="114"/>
      <c r="I153" s="170"/>
      <c r="J153" s="325"/>
      <c r="K153" s="325"/>
      <c r="L153" s="325"/>
      <c r="M153" s="114"/>
      <c r="N153" s="114"/>
      <c r="O153" s="170"/>
      <c r="P153" s="170"/>
      <c r="Q153" s="170"/>
      <c r="R153" s="356"/>
      <c r="S153" s="170"/>
      <c r="T153" s="170"/>
      <c r="U153" s="170"/>
      <c r="V153" s="170"/>
      <c r="W153" s="170"/>
      <c r="X153" s="325"/>
      <c r="Y153" s="325"/>
      <c r="Z153" s="114"/>
      <c r="AA153" s="114"/>
      <c r="AB153" s="325"/>
      <c r="AC153" s="170"/>
      <c r="AD153" s="170"/>
      <c r="AE153" s="325"/>
      <c r="AF153" s="325"/>
      <c r="AG153" s="114"/>
      <c r="AH153" s="114"/>
      <c r="AI153" s="221"/>
      <c r="AJ153" s="221"/>
      <c r="AK153" s="120"/>
    </row>
    <row r="154" spans="2:45" s="112" customFormat="1" ht="15" customHeight="1">
      <c r="B154" s="128"/>
      <c r="C154" s="113"/>
      <c r="D154" s="113"/>
      <c r="E154" s="115"/>
      <c r="F154" s="113"/>
      <c r="G154" s="327"/>
      <c r="H154" s="113"/>
      <c r="I154" s="172"/>
      <c r="J154" s="330"/>
      <c r="K154" s="330"/>
      <c r="L154" s="330"/>
      <c r="M154" s="115"/>
      <c r="N154" s="115"/>
      <c r="O154" s="172"/>
      <c r="P154" s="172"/>
      <c r="Q154" s="172"/>
      <c r="R154" s="360"/>
      <c r="S154" s="172"/>
      <c r="T154" s="172"/>
      <c r="U154" s="172"/>
      <c r="V154" s="172"/>
      <c r="W154" s="172"/>
      <c r="X154" s="330"/>
      <c r="Y154" s="330"/>
      <c r="Z154" s="115"/>
      <c r="AA154" s="115"/>
      <c r="AB154" s="330"/>
      <c r="AC154" s="172"/>
      <c r="AD154" s="172"/>
      <c r="AE154" s="330"/>
      <c r="AF154" s="330"/>
      <c r="AG154" s="115"/>
      <c r="AH154" s="115"/>
      <c r="AI154" s="221"/>
      <c r="AJ154" s="221"/>
      <c r="AK154" s="120"/>
    </row>
    <row r="155" spans="2:45" s="112" customFormat="1" ht="15" customHeight="1">
      <c r="B155" s="128"/>
      <c r="C155" s="129"/>
      <c r="D155" s="114"/>
      <c r="E155" s="115"/>
      <c r="F155" s="113"/>
      <c r="G155" s="328"/>
      <c r="H155" s="155"/>
      <c r="I155" s="170"/>
      <c r="J155" s="325"/>
      <c r="K155" s="325"/>
      <c r="L155" s="325"/>
      <c r="M155" s="114"/>
      <c r="N155" s="114"/>
      <c r="O155" s="170"/>
      <c r="P155" s="170"/>
      <c r="Q155" s="170"/>
      <c r="R155" s="356"/>
      <c r="S155" s="170"/>
      <c r="T155" s="170"/>
      <c r="U155" s="170"/>
      <c r="V155" s="170"/>
      <c r="W155" s="170"/>
      <c r="X155" s="325"/>
      <c r="Y155" s="325"/>
      <c r="Z155" s="114"/>
      <c r="AA155" s="114"/>
      <c r="AB155" s="325"/>
      <c r="AC155" s="170"/>
      <c r="AD155" s="170"/>
      <c r="AE155" s="325"/>
      <c r="AF155" s="325"/>
      <c r="AG155" s="114"/>
      <c r="AH155" s="114"/>
      <c r="AI155" s="218"/>
      <c r="AJ155" s="218"/>
    </row>
    <row r="156" spans="2:45" s="112" customFormat="1" ht="15" customHeight="1">
      <c r="B156" s="128"/>
      <c r="C156" s="129"/>
      <c r="D156" s="114"/>
      <c r="E156" s="115"/>
      <c r="F156" s="113"/>
      <c r="G156" s="328"/>
      <c r="H156" s="155"/>
      <c r="I156" s="170"/>
      <c r="J156" s="325"/>
      <c r="K156" s="325"/>
      <c r="L156" s="325"/>
      <c r="M156" s="114"/>
      <c r="N156" s="114"/>
      <c r="O156" s="170"/>
      <c r="P156" s="170"/>
      <c r="Q156" s="170"/>
      <c r="R156" s="356"/>
      <c r="S156" s="170"/>
      <c r="T156" s="170"/>
      <c r="U156" s="170"/>
      <c r="V156" s="170"/>
      <c r="W156" s="170"/>
      <c r="X156" s="325"/>
      <c r="Y156" s="325"/>
      <c r="Z156" s="114"/>
      <c r="AA156" s="114"/>
      <c r="AB156" s="325"/>
      <c r="AC156" s="170"/>
      <c r="AD156" s="170"/>
      <c r="AE156" s="325"/>
      <c r="AF156" s="325"/>
      <c r="AG156" s="114"/>
      <c r="AH156" s="114"/>
      <c r="AI156" s="221"/>
      <c r="AJ156" s="221"/>
      <c r="AK156" s="120"/>
    </row>
    <row r="157" spans="2:45" s="112" customFormat="1" ht="15" customHeight="1">
      <c r="B157" s="128"/>
      <c r="C157" s="114"/>
      <c r="D157" s="114"/>
      <c r="E157" s="115"/>
      <c r="F157" s="113"/>
      <c r="G157" s="327"/>
      <c r="H157" s="113"/>
      <c r="I157" s="156"/>
      <c r="J157" s="329"/>
      <c r="K157" s="329"/>
      <c r="L157" s="329"/>
      <c r="M157" s="145"/>
      <c r="N157" s="145"/>
      <c r="O157" s="156"/>
      <c r="P157" s="156"/>
      <c r="Q157" s="156"/>
      <c r="R157" s="358"/>
      <c r="S157" s="156"/>
      <c r="T157" s="156"/>
      <c r="U157" s="156"/>
      <c r="V157" s="156"/>
      <c r="W157" s="156"/>
      <c r="X157" s="329"/>
      <c r="Y157" s="329"/>
      <c r="Z157" s="145"/>
      <c r="AA157" s="145"/>
      <c r="AB157" s="329"/>
      <c r="AC157" s="156"/>
      <c r="AD157" s="156"/>
      <c r="AE157" s="329"/>
      <c r="AF157" s="329"/>
      <c r="AG157" s="145"/>
      <c r="AH157" s="145"/>
      <c r="AI157" s="221"/>
      <c r="AJ157" s="221"/>
      <c r="AK157" s="120"/>
    </row>
    <row r="158" spans="2:45" s="112" customFormat="1" ht="15" customHeight="1">
      <c r="B158" s="131"/>
      <c r="C158" s="129"/>
      <c r="D158" s="114"/>
      <c r="E158" s="114"/>
      <c r="F158" s="116"/>
      <c r="G158" s="328"/>
      <c r="H158" s="155"/>
      <c r="I158" s="156"/>
      <c r="J158" s="329"/>
      <c r="K158" s="329"/>
      <c r="L158" s="329"/>
      <c r="M158" s="145"/>
      <c r="N158" s="145"/>
      <c r="O158" s="156"/>
      <c r="P158" s="156"/>
      <c r="Q158" s="156"/>
      <c r="R158" s="358"/>
      <c r="S158" s="156"/>
      <c r="T158" s="156"/>
      <c r="U158" s="156"/>
      <c r="V158" s="156"/>
      <c r="W158" s="156"/>
      <c r="X158" s="329"/>
      <c r="Y158" s="329"/>
      <c r="Z158" s="145"/>
      <c r="AA158" s="145"/>
      <c r="AB158" s="329"/>
      <c r="AC158" s="156"/>
      <c r="AD158" s="156"/>
      <c r="AE158" s="329"/>
      <c r="AF158" s="329"/>
      <c r="AG158" s="145"/>
      <c r="AH158" s="145"/>
      <c r="AI158" s="221"/>
      <c r="AJ158" s="221"/>
      <c r="AK158" s="120"/>
    </row>
    <row r="159" spans="2:45" s="112" customFormat="1" ht="15" customHeight="1">
      <c r="B159" s="131"/>
      <c r="C159" s="114"/>
      <c r="D159" s="114"/>
      <c r="E159" s="114"/>
      <c r="F159" s="114"/>
      <c r="G159" s="325"/>
      <c r="H159" s="114"/>
      <c r="I159" s="170"/>
      <c r="J159" s="325"/>
      <c r="K159" s="325"/>
      <c r="L159" s="325"/>
      <c r="M159" s="114"/>
      <c r="N159" s="114"/>
      <c r="O159" s="170"/>
      <c r="P159" s="170"/>
      <c r="Q159" s="170"/>
      <c r="R159" s="356"/>
      <c r="S159" s="170"/>
      <c r="T159" s="170"/>
      <c r="U159" s="170"/>
      <c r="V159" s="170"/>
      <c r="W159" s="170"/>
      <c r="X159" s="325"/>
      <c r="Y159" s="325"/>
      <c r="Z159" s="114"/>
      <c r="AA159" s="114"/>
      <c r="AB159" s="325"/>
      <c r="AC159" s="170"/>
      <c r="AD159" s="170"/>
      <c r="AE159" s="325"/>
      <c r="AF159" s="325"/>
      <c r="AG159" s="114"/>
      <c r="AH159" s="114"/>
      <c r="AI159" s="221"/>
      <c r="AJ159" s="221"/>
      <c r="AK159" s="120"/>
    </row>
    <row r="160" spans="2:45" s="112" customFormat="1" ht="15" customHeight="1">
      <c r="B160" s="128"/>
      <c r="C160" s="129"/>
      <c r="D160" s="114"/>
      <c r="E160" s="114"/>
      <c r="F160" s="114"/>
      <c r="G160" s="324"/>
      <c r="H160" s="143"/>
      <c r="I160" s="170"/>
      <c r="J160" s="325"/>
      <c r="K160" s="325"/>
      <c r="L160" s="325"/>
      <c r="M160" s="114"/>
      <c r="N160" s="114"/>
      <c r="O160" s="170"/>
      <c r="P160" s="170"/>
      <c r="Q160" s="170"/>
      <c r="R160" s="356"/>
      <c r="S160" s="170"/>
      <c r="T160" s="170"/>
      <c r="U160" s="170"/>
      <c r="V160" s="170"/>
      <c r="W160" s="170"/>
      <c r="X160" s="325"/>
      <c r="Y160" s="325"/>
      <c r="Z160" s="114"/>
      <c r="AA160" s="114"/>
      <c r="AB160" s="325"/>
      <c r="AC160" s="170"/>
      <c r="AD160" s="170"/>
      <c r="AE160" s="325"/>
      <c r="AF160" s="325"/>
      <c r="AG160" s="114"/>
      <c r="AH160" s="114"/>
      <c r="AI160" s="218"/>
      <c r="AJ160" s="218"/>
    </row>
    <row r="161" spans="2:47" s="112" customFormat="1" ht="15" customHeight="1">
      <c r="B161" s="128"/>
      <c r="C161" s="151"/>
      <c r="D161" s="114"/>
      <c r="E161" s="115"/>
      <c r="F161" s="113"/>
      <c r="G161" s="329"/>
      <c r="H161" s="145"/>
      <c r="I161" s="172"/>
      <c r="J161" s="330"/>
      <c r="K161" s="330"/>
      <c r="L161" s="330"/>
      <c r="M161" s="115"/>
      <c r="N161" s="115"/>
      <c r="O161" s="172"/>
      <c r="P161" s="172"/>
      <c r="Q161" s="172"/>
      <c r="R161" s="360"/>
      <c r="S161" s="172"/>
      <c r="T161" s="172"/>
      <c r="U161" s="172"/>
      <c r="V161" s="172"/>
      <c r="W161" s="172"/>
      <c r="X161" s="330"/>
      <c r="Y161" s="330"/>
      <c r="Z161" s="115"/>
      <c r="AA161" s="115"/>
      <c r="AB161" s="330"/>
      <c r="AC161" s="172"/>
      <c r="AD161" s="172"/>
      <c r="AE161" s="330"/>
      <c r="AF161" s="330"/>
      <c r="AG161" s="115"/>
      <c r="AH161" s="115"/>
      <c r="AI161" s="218"/>
      <c r="AJ161" s="218"/>
    </row>
    <row r="162" spans="2:47" s="112" customFormat="1" ht="15" customHeight="1">
      <c r="B162" s="128"/>
      <c r="C162" s="129"/>
      <c r="D162" s="114"/>
      <c r="E162" s="115"/>
      <c r="F162" s="113"/>
      <c r="G162" s="328"/>
      <c r="H162" s="155"/>
      <c r="I162" s="173"/>
      <c r="J162" s="344"/>
      <c r="K162" s="344"/>
      <c r="L162" s="344"/>
      <c r="M162" s="220"/>
      <c r="N162" s="220"/>
      <c r="O162" s="173"/>
      <c r="P162" s="173"/>
      <c r="Q162" s="173"/>
      <c r="R162" s="361"/>
      <c r="S162" s="173"/>
      <c r="T162" s="173"/>
      <c r="U162" s="173"/>
      <c r="V162" s="173"/>
      <c r="W162" s="173"/>
      <c r="X162" s="344"/>
      <c r="Y162" s="344"/>
      <c r="Z162" s="220"/>
      <c r="AA162" s="220"/>
      <c r="AB162" s="344"/>
      <c r="AC162" s="173"/>
      <c r="AD162" s="173"/>
      <c r="AE162" s="344"/>
      <c r="AF162" s="344"/>
      <c r="AG162" s="220"/>
      <c r="AH162" s="220"/>
      <c r="AI162" s="220"/>
      <c r="AJ162" s="220"/>
      <c r="AK162" s="121"/>
      <c r="AT162" s="118"/>
      <c r="AU162" s="118"/>
    </row>
    <row r="163" spans="2:47" s="112" customFormat="1" ht="15" customHeight="1">
      <c r="B163" s="128"/>
      <c r="C163" s="114"/>
      <c r="D163" s="114"/>
      <c r="E163" s="115"/>
      <c r="F163" s="113"/>
      <c r="G163" s="327"/>
      <c r="H163" s="113"/>
      <c r="I163" s="169"/>
      <c r="J163" s="342"/>
      <c r="K163" s="342"/>
      <c r="L163" s="342"/>
      <c r="M163" s="218"/>
      <c r="N163" s="218"/>
      <c r="O163" s="169"/>
      <c r="P163" s="169"/>
      <c r="Q163" s="169"/>
      <c r="R163" s="355"/>
      <c r="S163" s="169"/>
      <c r="T163" s="169"/>
      <c r="U163" s="169"/>
      <c r="V163" s="169"/>
      <c r="W163" s="169"/>
      <c r="X163" s="342"/>
      <c r="Y163" s="342"/>
      <c r="Z163" s="218"/>
      <c r="AA163" s="218"/>
      <c r="AB163" s="342"/>
      <c r="AC163" s="169"/>
      <c r="AD163" s="169"/>
      <c r="AE163" s="342"/>
      <c r="AF163" s="342"/>
      <c r="AG163" s="218"/>
      <c r="AH163" s="218"/>
      <c r="AI163" s="218"/>
      <c r="AJ163" s="218"/>
      <c r="AT163" s="118"/>
      <c r="AU163" s="118"/>
    </row>
    <row r="164" spans="2:47" s="112" customFormat="1" ht="15" customHeight="1">
      <c r="B164" s="128"/>
      <c r="C164" s="151"/>
      <c r="D164" s="114"/>
      <c r="E164" s="115"/>
      <c r="F164" s="153"/>
      <c r="G164" s="322"/>
      <c r="H164" s="149"/>
      <c r="I164" s="174"/>
      <c r="J164" s="345"/>
      <c r="K164" s="345"/>
      <c r="L164" s="345"/>
      <c r="M164" s="221"/>
      <c r="N164" s="221"/>
      <c r="O164" s="174"/>
      <c r="P164" s="174"/>
      <c r="Q164" s="174"/>
      <c r="R164" s="362"/>
      <c r="S164" s="174"/>
      <c r="T164" s="174"/>
      <c r="U164" s="174"/>
      <c r="V164" s="174"/>
      <c r="W164" s="174"/>
      <c r="X164" s="345"/>
      <c r="Y164" s="345"/>
      <c r="Z164" s="221"/>
      <c r="AA164" s="221"/>
      <c r="AB164" s="345"/>
      <c r="AC164" s="174"/>
      <c r="AD164" s="174"/>
      <c r="AE164" s="345"/>
      <c r="AF164" s="345"/>
      <c r="AG164" s="221"/>
      <c r="AH164" s="221"/>
      <c r="AI164" s="221"/>
      <c r="AJ164" s="221"/>
      <c r="AK164" s="120"/>
      <c r="AT164" s="118"/>
      <c r="AU164" s="118"/>
    </row>
    <row r="165" spans="2:47" s="112" customFormat="1" ht="15" customHeight="1">
      <c r="B165" s="128"/>
      <c r="C165" s="151"/>
      <c r="D165" s="114"/>
      <c r="E165" s="114"/>
      <c r="F165" s="153"/>
      <c r="G165" s="322"/>
      <c r="H165" s="149"/>
      <c r="I165" s="169"/>
      <c r="J165" s="342"/>
      <c r="K165" s="342"/>
      <c r="L165" s="342"/>
      <c r="M165" s="218"/>
      <c r="N165" s="218"/>
      <c r="O165" s="169"/>
      <c r="P165" s="169"/>
      <c r="Q165" s="169"/>
      <c r="R165" s="355"/>
      <c r="S165" s="169"/>
      <c r="T165" s="169"/>
      <c r="U165" s="169"/>
      <c r="V165" s="169"/>
      <c r="W165" s="169"/>
      <c r="X165" s="342"/>
      <c r="Y165" s="342"/>
      <c r="Z165" s="218"/>
      <c r="AA165" s="218"/>
      <c r="AB165" s="342"/>
      <c r="AC165" s="169"/>
      <c r="AD165" s="169"/>
      <c r="AE165" s="342"/>
      <c r="AF165" s="342"/>
      <c r="AG165" s="218"/>
      <c r="AH165" s="218"/>
      <c r="AI165" s="218"/>
      <c r="AJ165" s="218"/>
      <c r="AT165" s="118"/>
      <c r="AU165" s="118"/>
    </row>
    <row r="166" spans="2:47" s="112" customFormat="1" ht="15" customHeight="1">
      <c r="B166" s="128"/>
      <c r="C166" s="151"/>
      <c r="D166" s="114"/>
      <c r="E166" s="115"/>
      <c r="F166" s="153"/>
      <c r="G166" s="322"/>
      <c r="H166" s="149"/>
      <c r="I166" s="168"/>
      <c r="J166" s="346"/>
      <c r="K166" s="346"/>
      <c r="L166" s="346"/>
      <c r="M166" s="217"/>
      <c r="N166" s="217"/>
      <c r="O166" s="168"/>
      <c r="P166" s="168"/>
      <c r="Q166" s="168"/>
      <c r="R166" s="363"/>
      <c r="S166" s="168"/>
      <c r="T166" s="168"/>
      <c r="U166" s="168"/>
      <c r="V166" s="168"/>
      <c r="W166" s="168"/>
      <c r="X166" s="346"/>
      <c r="Y166" s="346"/>
      <c r="Z166" s="217"/>
      <c r="AA166" s="217"/>
      <c r="AB166" s="346"/>
      <c r="AC166" s="168"/>
      <c r="AD166" s="168"/>
      <c r="AE166" s="346"/>
      <c r="AF166" s="346"/>
      <c r="AG166" s="217"/>
      <c r="AH166" s="217"/>
      <c r="AI166" s="217"/>
      <c r="AJ166" s="217"/>
      <c r="AK166" s="117"/>
      <c r="AT166" s="118"/>
      <c r="AU166" s="118"/>
    </row>
    <row r="167" spans="2:47" s="112" customFormat="1" ht="15" customHeight="1">
      <c r="B167" s="128"/>
      <c r="C167" s="114"/>
      <c r="D167" s="114"/>
      <c r="E167" s="114"/>
      <c r="F167" s="114"/>
      <c r="G167" s="325"/>
      <c r="H167" s="114"/>
      <c r="I167" s="175"/>
      <c r="J167" s="347"/>
      <c r="K167" s="347"/>
      <c r="L167" s="347"/>
      <c r="M167" s="222"/>
      <c r="N167" s="222"/>
      <c r="O167" s="175"/>
      <c r="P167" s="175"/>
      <c r="Q167" s="175"/>
      <c r="R167" s="364"/>
      <c r="S167" s="175"/>
      <c r="T167" s="175"/>
      <c r="U167" s="175"/>
      <c r="V167" s="175"/>
      <c r="W167" s="175"/>
      <c r="X167" s="347"/>
      <c r="Y167" s="347"/>
      <c r="Z167" s="222"/>
      <c r="AA167" s="222"/>
      <c r="AB167" s="347"/>
      <c r="AC167" s="175"/>
      <c r="AD167" s="175"/>
      <c r="AE167" s="347"/>
      <c r="AF167" s="347"/>
      <c r="AG167" s="222"/>
      <c r="AH167" s="222"/>
      <c r="AI167" s="222"/>
      <c r="AJ167" s="222"/>
      <c r="AK167" s="118"/>
      <c r="AT167" s="118"/>
      <c r="AU167" s="118"/>
    </row>
    <row r="168" spans="2:47" s="112" customFormat="1" ht="15" customHeight="1">
      <c r="B168" s="128"/>
      <c r="C168" s="114"/>
      <c r="D168" s="114"/>
      <c r="E168" s="115"/>
      <c r="F168" s="113"/>
      <c r="G168" s="330"/>
      <c r="H168" s="113"/>
      <c r="I168" s="176"/>
      <c r="J168" s="348"/>
      <c r="K168" s="348"/>
      <c r="L168" s="348"/>
      <c r="M168" s="223"/>
      <c r="N168" s="223"/>
      <c r="O168" s="176"/>
      <c r="P168" s="176"/>
      <c r="Q168" s="176"/>
      <c r="R168" s="365"/>
      <c r="S168" s="176"/>
      <c r="T168" s="176"/>
      <c r="U168" s="176"/>
      <c r="V168" s="176"/>
      <c r="W168" s="176"/>
      <c r="X168" s="348"/>
      <c r="Y168" s="348"/>
      <c r="Z168" s="223"/>
      <c r="AA168" s="223"/>
      <c r="AB168" s="348"/>
      <c r="AC168" s="176"/>
      <c r="AD168" s="176"/>
      <c r="AE168" s="348"/>
      <c r="AF168" s="348"/>
      <c r="AG168" s="223"/>
      <c r="AH168" s="223"/>
      <c r="AI168" s="223"/>
      <c r="AJ168" s="223"/>
      <c r="AK168" s="122"/>
      <c r="AT168" s="118"/>
      <c r="AU168" s="118"/>
    </row>
    <row r="169" spans="2:47" s="112" customFormat="1" ht="15" customHeight="1">
      <c r="B169" s="128"/>
      <c r="C169" s="114"/>
      <c r="D169" s="114"/>
      <c r="E169" s="114"/>
      <c r="F169" s="114"/>
      <c r="G169" s="324"/>
      <c r="H169" s="143"/>
      <c r="I169" s="168"/>
      <c r="J169" s="346"/>
      <c r="K169" s="346"/>
      <c r="L169" s="346"/>
      <c r="M169" s="217"/>
      <c r="N169" s="217"/>
      <c r="O169" s="168"/>
      <c r="P169" s="168"/>
      <c r="Q169" s="168"/>
      <c r="R169" s="363"/>
      <c r="S169" s="168"/>
      <c r="T169" s="168"/>
      <c r="U169" s="168"/>
      <c r="V169" s="168"/>
      <c r="W169" s="168"/>
      <c r="X169" s="346"/>
      <c r="Y169" s="346"/>
      <c r="Z169" s="217"/>
      <c r="AA169" s="217"/>
      <c r="AB169" s="346"/>
      <c r="AC169" s="168"/>
      <c r="AD169" s="168"/>
      <c r="AE169" s="346"/>
      <c r="AF169" s="346"/>
      <c r="AG169" s="217"/>
      <c r="AH169" s="217"/>
      <c r="AI169" s="217"/>
      <c r="AJ169" s="217"/>
      <c r="AK169" s="117"/>
      <c r="AT169" s="118"/>
      <c r="AU169" s="118"/>
    </row>
    <row r="170" spans="2:47" s="112" customFormat="1" ht="15" customHeight="1">
      <c r="B170" s="128"/>
      <c r="C170" s="114"/>
      <c r="D170" s="114"/>
      <c r="E170" s="114"/>
      <c r="F170" s="114"/>
      <c r="G170" s="325"/>
      <c r="H170" s="114"/>
      <c r="I170" s="169"/>
      <c r="J170" s="342"/>
      <c r="K170" s="342"/>
      <c r="L170" s="342"/>
      <c r="M170" s="218"/>
      <c r="N170" s="218"/>
      <c r="O170" s="169"/>
      <c r="P170" s="169"/>
      <c r="Q170" s="169"/>
      <c r="R170" s="355"/>
      <c r="S170" s="169"/>
      <c r="T170" s="169"/>
      <c r="U170" s="169"/>
      <c r="V170" s="169"/>
      <c r="W170" s="169"/>
      <c r="X170" s="342"/>
      <c r="Y170" s="342"/>
      <c r="Z170" s="218"/>
      <c r="AA170" s="218"/>
      <c r="AB170" s="342"/>
      <c r="AC170" s="169"/>
      <c r="AD170" s="169"/>
      <c r="AE170" s="342"/>
      <c r="AF170" s="342"/>
      <c r="AG170" s="218"/>
      <c r="AH170" s="218"/>
      <c r="AI170" s="218"/>
      <c r="AJ170" s="218"/>
      <c r="AT170" s="118"/>
      <c r="AU170" s="118"/>
    </row>
    <row r="171" spans="2:47" s="112" customFormat="1" ht="15" customHeight="1">
      <c r="B171" s="128"/>
      <c r="C171" s="114"/>
      <c r="D171" s="114"/>
      <c r="E171" s="115"/>
      <c r="F171" s="114"/>
      <c r="G171" s="330"/>
      <c r="H171" s="115"/>
      <c r="I171" s="169"/>
      <c r="J171" s="342"/>
      <c r="K171" s="342"/>
      <c r="L171" s="342"/>
      <c r="M171" s="218"/>
      <c r="N171" s="218"/>
      <c r="O171" s="169"/>
      <c r="P171" s="169"/>
      <c r="Q171" s="169"/>
      <c r="R171" s="355"/>
      <c r="S171" s="169"/>
      <c r="T171" s="169"/>
      <c r="U171" s="169"/>
      <c r="V171" s="169"/>
      <c r="W171" s="169"/>
      <c r="X171" s="342"/>
      <c r="Y171" s="342"/>
      <c r="Z171" s="218"/>
      <c r="AA171" s="218"/>
      <c r="AB171" s="342"/>
      <c r="AC171" s="169"/>
      <c r="AD171" s="169"/>
      <c r="AE171" s="342"/>
      <c r="AF171" s="342"/>
      <c r="AG171" s="218"/>
      <c r="AH171" s="218"/>
      <c r="AI171" s="218"/>
      <c r="AJ171" s="218"/>
      <c r="AT171" s="118"/>
      <c r="AU171" s="118"/>
    </row>
    <row r="172" spans="2:47" s="112" customFormat="1" ht="15" customHeight="1">
      <c r="B172" s="128"/>
      <c r="C172" s="114"/>
      <c r="D172" s="114"/>
      <c r="E172" s="114"/>
      <c r="F172" s="114"/>
      <c r="G172" s="325"/>
      <c r="H172" s="114"/>
      <c r="I172" s="173"/>
      <c r="J172" s="344"/>
      <c r="K172" s="344"/>
      <c r="L172" s="344"/>
      <c r="M172" s="220"/>
      <c r="N172" s="220"/>
      <c r="O172" s="173"/>
      <c r="P172" s="173"/>
      <c r="Q172" s="173"/>
      <c r="R172" s="361"/>
      <c r="S172" s="173"/>
      <c r="T172" s="173"/>
      <c r="U172" s="173"/>
      <c r="V172" s="173"/>
      <c r="W172" s="173"/>
      <c r="X172" s="344"/>
      <c r="Y172" s="344"/>
      <c r="Z172" s="220"/>
      <c r="AA172" s="220"/>
      <c r="AB172" s="344"/>
      <c r="AC172" s="173"/>
      <c r="AD172" s="173"/>
      <c r="AE172" s="342"/>
      <c r="AF172" s="342"/>
      <c r="AG172" s="218"/>
      <c r="AH172" s="218"/>
      <c r="AI172" s="218"/>
      <c r="AJ172" s="220"/>
      <c r="AK172" s="121"/>
      <c r="AT172" s="118"/>
      <c r="AU172" s="118"/>
    </row>
    <row r="173" spans="2:47" s="112" customFormat="1" ht="15" customHeight="1">
      <c r="B173" s="128"/>
      <c r="C173" s="114"/>
      <c r="D173" s="114"/>
      <c r="E173" s="115"/>
      <c r="F173" s="114"/>
      <c r="G173" s="330"/>
      <c r="H173" s="115"/>
      <c r="I173" s="174"/>
      <c r="J173" s="345"/>
      <c r="K173" s="345"/>
      <c r="L173" s="345"/>
      <c r="M173" s="221"/>
      <c r="N173" s="220"/>
      <c r="O173" s="173"/>
      <c r="P173" s="173"/>
      <c r="Q173" s="173"/>
      <c r="R173" s="361"/>
      <c r="S173" s="173"/>
      <c r="T173" s="173"/>
      <c r="U173" s="173"/>
      <c r="V173" s="173"/>
      <c r="W173" s="173"/>
      <c r="X173" s="344"/>
      <c r="Y173" s="344"/>
      <c r="Z173" s="220"/>
      <c r="AA173" s="220"/>
      <c r="AB173" s="344"/>
      <c r="AC173" s="173"/>
      <c r="AD173" s="173"/>
      <c r="AE173" s="345"/>
      <c r="AF173" s="345"/>
      <c r="AG173" s="221"/>
      <c r="AH173" s="221"/>
      <c r="AI173" s="221"/>
      <c r="AJ173" s="220"/>
      <c r="AK173" s="121"/>
      <c r="AL173" s="120"/>
      <c r="AT173" s="118"/>
      <c r="AU173" s="118"/>
    </row>
    <row r="174" spans="2:47" s="112" customFormat="1" ht="15" customHeight="1">
      <c r="B174" s="128"/>
      <c r="C174" s="114"/>
      <c r="D174" s="114"/>
      <c r="E174" s="114"/>
      <c r="F174" s="114"/>
      <c r="G174" s="325"/>
      <c r="H174" s="114"/>
      <c r="I174" s="174"/>
      <c r="J174" s="345"/>
      <c r="K174" s="345"/>
      <c r="L174" s="345"/>
      <c r="M174" s="221"/>
      <c r="N174" s="220"/>
      <c r="O174" s="173"/>
      <c r="P174" s="173"/>
      <c r="Q174" s="173"/>
      <c r="R174" s="361"/>
      <c r="S174" s="173"/>
      <c r="T174" s="173"/>
      <c r="U174" s="173"/>
      <c r="V174" s="173"/>
      <c r="W174" s="173"/>
      <c r="X174" s="344"/>
      <c r="Y174" s="344"/>
      <c r="Z174" s="220"/>
      <c r="AA174" s="220"/>
      <c r="AB174" s="344"/>
      <c r="AC174" s="173"/>
      <c r="AD174" s="173"/>
      <c r="AE174" s="345"/>
      <c r="AF174" s="345"/>
      <c r="AG174" s="221"/>
      <c r="AH174" s="221"/>
      <c r="AI174" s="221"/>
      <c r="AJ174" s="220"/>
      <c r="AK174" s="121"/>
      <c r="AL174" s="120"/>
      <c r="AT174" s="118"/>
      <c r="AU174" s="118"/>
    </row>
    <row r="175" spans="2:47" s="112" customFormat="1" ht="15" customHeight="1">
      <c r="B175" s="128"/>
      <c r="C175" s="114"/>
      <c r="D175" s="114"/>
      <c r="E175" s="114"/>
      <c r="F175" s="114"/>
      <c r="G175" s="325"/>
      <c r="H175" s="114"/>
      <c r="I175" s="174"/>
      <c r="J175" s="345"/>
      <c r="K175" s="345"/>
      <c r="L175" s="345"/>
      <c r="M175" s="221"/>
      <c r="N175" s="220"/>
      <c r="O175" s="173"/>
      <c r="P175" s="173"/>
      <c r="Q175" s="173"/>
      <c r="R175" s="361"/>
      <c r="S175" s="173"/>
      <c r="T175" s="173"/>
      <c r="U175" s="173"/>
      <c r="V175" s="173"/>
      <c r="W175" s="173"/>
      <c r="X175" s="344"/>
      <c r="Y175" s="344"/>
      <c r="Z175" s="220"/>
      <c r="AA175" s="220"/>
      <c r="AB175" s="344"/>
      <c r="AC175" s="173"/>
      <c r="AD175" s="173"/>
      <c r="AE175" s="345"/>
      <c r="AF175" s="345"/>
      <c r="AG175" s="221"/>
      <c r="AH175" s="221"/>
      <c r="AI175" s="221"/>
      <c r="AJ175" s="220"/>
      <c r="AK175" s="121"/>
      <c r="AL175" s="120"/>
      <c r="AT175" s="118"/>
      <c r="AU175" s="118"/>
    </row>
    <row r="176" spans="2:47" s="112" customFormat="1" ht="15" customHeight="1">
      <c r="B176" s="128"/>
      <c r="C176" s="114"/>
      <c r="D176" s="114"/>
      <c r="E176" s="115"/>
      <c r="F176" s="113"/>
      <c r="G176" s="329"/>
      <c r="H176" s="145"/>
      <c r="I176" s="174"/>
      <c r="J176" s="345"/>
      <c r="K176" s="345"/>
      <c r="L176" s="345"/>
      <c r="M176" s="221"/>
      <c r="N176" s="220"/>
      <c r="O176" s="173"/>
      <c r="P176" s="173"/>
      <c r="Q176" s="173"/>
      <c r="R176" s="361"/>
      <c r="S176" s="173"/>
      <c r="T176" s="173"/>
      <c r="U176" s="173"/>
      <c r="V176" s="173"/>
      <c r="W176" s="173"/>
      <c r="X176" s="344"/>
      <c r="Y176" s="344"/>
      <c r="Z176" s="220"/>
      <c r="AA176" s="220"/>
      <c r="AB176" s="344"/>
      <c r="AC176" s="173"/>
      <c r="AD176" s="173"/>
      <c r="AE176" s="345"/>
      <c r="AF176" s="345"/>
      <c r="AG176" s="221"/>
      <c r="AH176" s="221"/>
      <c r="AI176" s="221"/>
      <c r="AJ176" s="220"/>
      <c r="AK176" s="121"/>
      <c r="AL176" s="120"/>
      <c r="AT176" s="118"/>
      <c r="AU176" s="118"/>
    </row>
    <row r="177" spans="2:47" s="112" customFormat="1" ht="15" customHeight="1">
      <c r="B177" s="128"/>
      <c r="C177" s="114"/>
      <c r="D177" s="114"/>
      <c r="E177" s="115"/>
      <c r="F177" s="113"/>
      <c r="G177" s="329"/>
      <c r="H177" s="145"/>
      <c r="I177" s="174"/>
      <c r="J177" s="345"/>
      <c r="K177" s="345"/>
      <c r="L177" s="345"/>
      <c r="M177" s="221"/>
      <c r="N177" s="220"/>
      <c r="O177" s="173"/>
      <c r="P177" s="173"/>
      <c r="Q177" s="173"/>
      <c r="R177" s="361"/>
      <c r="S177" s="173"/>
      <c r="T177" s="173"/>
      <c r="U177" s="173"/>
      <c r="V177" s="173"/>
      <c r="W177" s="173"/>
      <c r="X177" s="344"/>
      <c r="Y177" s="344"/>
      <c r="Z177" s="220"/>
      <c r="AA177" s="220"/>
      <c r="AB177" s="344"/>
      <c r="AC177" s="173"/>
      <c r="AD177" s="173"/>
      <c r="AE177" s="345"/>
      <c r="AF177" s="345"/>
      <c r="AG177" s="221"/>
      <c r="AH177" s="221"/>
      <c r="AI177" s="221"/>
      <c r="AJ177" s="220"/>
      <c r="AK177" s="121"/>
      <c r="AL177" s="120"/>
      <c r="AT177" s="118"/>
      <c r="AU177" s="118"/>
    </row>
    <row r="178" spans="2:47" s="112" customFormat="1" ht="15" customHeight="1">
      <c r="B178" s="128"/>
      <c r="C178" s="114"/>
      <c r="D178" s="114"/>
      <c r="E178" s="114"/>
      <c r="F178" s="113"/>
      <c r="G178" s="325"/>
      <c r="H178" s="114"/>
      <c r="I178" s="174"/>
      <c r="J178" s="345"/>
      <c r="K178" s="345"/>
      <c r="L178" s="345"/>
      <c r="M178" s="221"/>
      <c r="N178" s="220"/>
      <c r="O178" s="173"/>
      <c r="P178" s="173"/>
      <c r="Q178" s="173"/>
      <c r="R178" s="361"/>
      <c r="S178" s="173"/>
      <c r="T178" s="173"/>
      <c r="U178" s="173"/>
      <c r="V178" s="173"/>
      <c r="W178" s="173"/>
      <c r="X178" s="344"/>
      <c r="Y178" s="344"/>
      <c r="Z178" s="220"/>
      <c r="AA178" s="220"/>
      <c r="AB178" s="344"/>
      <c r="AC178" s="173"/>
      <c r="AD178" s="173"/>
      <c r="AE178" s="345"/>
      <c r="AF178" s="345"/>
      <c r="AG178" s="221"/>
      <c r="AH178" s="221"/>
      <c r="AI178" s="221"/>
      <c r="AJ178" s="220"/>
      <c r="AK178" s="121"/>
      <c r="AL178" s="120"/>
      <c r="AT178" s="118"/>
      <c r="AU178" s="118"/>
    </row>
    <row r="179" spans="2:47" s="112" customFormat="1" ht="15" customHeight="1">
      <c r="B179" s="128"/>
      <c r="C179" s="129"/>
      <c r="D179" s="114"/>
      <c r="E179" s="114"/>
      <c r="F179" s="113"/>
      <c r="G179" s="325"/>
      <c r="H179" s="114"/>
      <c r="I179" s="174"/>
      <c r="J179" s="345"/>
      <c r="K179" s="345"/>
      <c r="L179" s="345"/>
      <c r="M179" s="221"/>
      <c r="N179" s="220"/>
      <c r="O179" s="173"/>
      <c r="P179" s="173"/>
      <c r="Q179" s="173"/>
      <c r="R179" s="361"/>
      <c r="S179" s="173"/>
      <c r="T179" s="173"/>
      <c r="U179" s="173"/>
      <c r="V179" s="173"/>
      <c r="W179" s="173"/>
      <c r="X179" s="344"/>
      <c r="Y179" s="344"/>
      <c r="Z179" s="220"/>
      <c r="AA179" s="220"/>
      <c r="AB179" s="344"/>
      <c r="AC179" s="173"/>
      <c r="AD179" s="173"/>
      <c r="AE179" s="345"/>
      <c r="AF179" s="345"/>
      <c r="AG179" s="221"/>
      <c r="AH179" s="221"/>
      <c r="AI179" s="221"/>
      <c r="AJ179" s="220"/>
      <c r="AK179" s="121"/>
      <c r="AL179" s="120"/>
      <c r="AT179" s="118"/>
      <c r="AU179" s="118"/>
    </row>
    <row r="180" spans="2:47" s="112" customFormat="1" ht="15" customHeight="1">
      <c r="B180" s="128"/>
      <c r="C180" s="114"/>
      <c r="D180" s="114"/>
      <c r="E180" s="115"/>
      <c r="F180" s="113"/>
      <c r="G180" s="330"/>
      <c r="H180" s="115"/>
      <c r="I180" s="174"/>
      <c r="J180" s="345"/>
      <c r="K180" s="345"/>
      <c r="L180" s="345"/>
      <c r="M180" s="221"/>
      <c r="N180" s="220"/>
      <c r="O180" s="173"/>
      <c r="P180" s="173"/>
      <c r="Q180" s="173"/>
      <c r="R180" s="361"/>
      <c r="S180" s="173"/>
      <c r="T180" s="173"/>
      <c r="U180" s="173"/>
      <c r="V180" s="173"/>
      <c r="W180" s="173"/>
      <c r="X180" s="344"/>
      <c r="Y180" s="344"/>
      <c r="Z180" s="220"/>
      <c r="AA180" s="220"/>
      <c r="AB180" s="344"/>
      <c r="AC180" s="173"/>
      <c r="AD180" s="173"/>
      <c r="AE180" s="345"/>
      <c r="AF180" s="345"/>
      <c r="AG180" s="221"/>
      <c r="AH180" s="221"/>
      <c r="AI180" s="221"/>
      <c r="AJ180" s="220"/>
      <c r="AK180" s="121"/>
      <c r="AL180" s="120"/>
      <c r="AT180" s="118"/>
      <c r="AU180" s="118"/>
    </row>
    <row r="181" spans="2:47" s="112" customFormat="1" ht="15" customHeight="1">
      <c r="B181" s="130"/>
      <c r="C181" s="114"/>
      <c r="D181" s="114"/>
      <c r="E181" s="114"/>
      <c r="F181" s="114"/>
      <c r="G181" s="325"/>
      <c r="H181" s="114"/>
      <c r="I181" s="174"/>
      <c r="J181" s="345"/>
      <c r="K181" s="345"/>
      <c r="L181" s="345"/>
      <c r="M181" s="221"/>
      <c r="N181" s="220"/>
      <c r="O181" s="173"/>
      <c r="P181" s="173"/>
      <c r="Q181" s="173"/>
      <c r="R181" s="361"/>
      <c r="S181" s="173"/>
      <c r="T181" s="173"/>
      <c r="U181" s="173"/>
      <c r="V181" s="173"/>
      <c r="W181" s="173"/>
      <c r="X181" s="344"/>
      <c r="Y181" s="344"/>
      <c r="Z181" s="220"/>
      <c r="AA181" s="220"/>
      <c r="AB181" s="344"/>
      <c r="AC181" s="173"/>
      <c r="AD181" s="173"/>
      <c r="AE181" s="345"/>
      <c r="AF181" s="345"/>
      <c r="AG181" s="221"/>
      <c r="AH181" s="221"/>
      <c r="AI181" s="221"/>
      <c r="AJ181" s="220"/>
      <c r="AK181" s="121"/>
      <c r="AL181" s="120"/>
      <c r="AT181" s="118"/>
      <c r="AU181" s="118"/>
    </row>
    <row r="182" spans="2:47" s="112" customFormat="1" ht="15" customHeight="1">
      <c r="B182" s="130"/>
      <c r="C182" s="114"/>
      <c r="D182" s="114"/>
      <c r="E182" s="114"/>
      <c r="F182" s="114"/>
      <c r="G182" s="325"/>
      <c r="H182" s="114"/>
      <c r="I182" s="174"/>
      <c r="J182" s="345"/>
      <c r="K182" s="345"/>
      <c r="L182" s="345"/>
      <c r="M182" s="221"/>
      <c r="N182" s="220"/>
      <c r="O182" s="173"/>
      <c r="P182" s="173"/>
      <c r="Q182" s="173"/>
      <c r="R182" s="361"/>
      <c r="S182" s="173"/>
      <c r="T182" s="173"/>
      <c r="U182" s="173"/>
      <c r="V182" s="173"/>
      <c r="W182" s="173"/>
      <c r="X182" s="344"/>
      <c r="Y182" s="344"/>
      <c r="Z182" s="220"/>
      <c r="AA182" s="220"/>
      <c r="AB182" s="344"/>
      <c r="AC182" s="173"/>
      <c r="AD182" s="173"/>
      <c r="AE182" s="345"/>
      <c r="AF182" s="345"/>
      <c r="AG182" s="221"/>
      <c r="AH182" s="221"/>
      <c r="AI182" s="221"/>
      <c r="AJ182" s="220"/>
      <c r="AK182" s="121"/>
      <c r="AL182" s="120"/>
      <c r="AT182" s="118"/>
      <c r="AU182" s="118"/>
    </row>
    <row r="183" spans="2:47" s="112" customFormat="1" ht="15" customHeight="1">
      <c r="B183" s="130"/>
      <c r="C183" s="114"/>
      <c r="D183" s="114"/>
      <c r="E183" s="114"/>
      <c r="F183" s="114"/>
      <c r="G183" s="325"/>
      <c r="H183" s="114"/>
      <c r="I183" s="174"/>
      <c r="J183" s="345"/>
      <c r="K183" s="345"/>
      <c r="L183" s="345"/>
      <c r="M183" s="221"/>
      <c r="N183" s="220"/>
      <c r="O183" s="173"/>
      <c r="P183" s="173"/>
      <c r="Q183" s="173"/>
      <c r="R183" s="361"/>
      <c r="S183" s="173"/>
      <c r="T183" s="173"/>
      <c r="U183" s="173"/>
      <c r="V183" s="173"/>
      <c r="W183" s="173"/>
      <c r="X183" s="344"/>
      <c r="Y183" s="344"/>
      <c r="Z183" s="220"/>
      <c r="AA183" s="220"/>
      <c r="AB183" s="344"/>
      <c r="AC183" s="173"/>
      <c r="AD183" s="173"/>
      <c r="AE183" s="345"/>
      <c r="AF183" s="345"/>
      <c r="AG183" s="221"/>
      <c r="AH183" s="221"/>
      <c r="AI183" s="221"/>
      <c r="AJ183" s="220"/>
      <c r="AK183" s="121"/>
      <c r="AL183" s="120"/>
      <c r="AT183" s="118"/>
      <c r="AU183" s="118"/>
    </row>
    <row r="184" spans="2:47" s="112" customFormat="1" ht="15" customHeight="1">
      <c r="B184" s="128"/>
      <c r="C184" s="114"/>
      <c r="D184" s="114"/>
      <c r="E184" s="114"/>
      <c r="F184" s="114"/>
      <c r="G184" s="325"/>
      <c r="H184" s="114"/>
      <c r="I184" s="174"/>
      <c r="J184" s="345"/>
      <c r="K184" s="345"/>
      <c r="L184" s="345"/>
      <c r="M184" s="221"/>
      <c r="N184" s="220"/>
      <c r="O184" s="173"/>
      <c r="P184" s="173"/>
      <c r="Q184" s="173"/>
      <c r="R184" s="361"/>
      <c r="S184" s="173"/>
      <c r="T184" s="173"/>
      <c r="U184" s="173"/>
      <c r="V184" s="173"/>
      <c r="W184" s="173"/>
      <c r="X184" s="344"/>
      <c r="Y184" s="344"/>
      <c r="Z184" s="220"/>
      <c r="AA184" s="220"/>
      <c r="AB184" s="344"/>
      <c r="AC184" s="173"/>
      <c r="AD184" s="173"/>
      <c r="AE184" s="345"/>
      <c r="AF184" s="345"/>
      <c r="AG184" s="221"/>
      <c r="AH184" s="221"/>
      <c r="AI184" s="221"/>
      <c r="AJ184" s="220"/>
      <c r="AK184" s="121"/>
      <c r="AL184" s="120"/>
      <c r="AT184" s="118"/>
      <c r="AU184" s="118"/>
    </row>
    <row r="185" spans="2:47" s="112" customFormat="1" ht="15" customHeight="1">
      <c r="B185" s="128"/>
      <c r="C185" s="114"/>
      <c r="D185" s="114"/>
      <c r="E185" s="114"/>
      <c r="F185" s="114"/>
      <c r="G185" s="325"/>
      <c r="H185" s="114"/>
      <c r="I185" s="174"/>
      <c r="J185" s="345"/>
      <c r="K185" s="345"/>
      <c r="L185" s="345"/>
      <c r="M185" s="221"/>
      <c r="N185" s="220"/>
      <c r="O185" s="173"/>
      <c r="P185" s="173"/>
      <c r="Q185" s="173"/>
      <c r="R185" s="361"/>
      <c r="S185" s="173"/>
      <c r="T185" s="173"/>
      <c r="U185" s="173"/>
      <c r="V185" s="173"/>
      <c r="W185" s="173"/>
      <c r="X185" s="344"/>
      <c r="Y185" s="344"/>
      <c r="Z185" s="220"/>
      <c r="AA185" s="220"/>
      <c r="AB185" s="344"/>
      <c r="AC185" s="173"/>
      <c r="AD185" s="173"/>
      <c r="AE185" s="345"/>
      <c r="AF185" s="345"/>
      <c r="AG185" s="221"/>
      <c r="AH185" s="221"/>
      <c r="AI185" s="221"/>
      <c r="AJ185" s="220"/>
      <c r="AK185" s="121"/>
      <c r="AL185" s="120"/>
      <c r="AT185" s="118"/>
      <c r="AU185" s="118"/>
    </row>
    <row r="186" spans="2:47" s="112" customFormat="1" ht="15" customHeight="1">
      <c r="B186" s="128"/>
      <c r="C186" s="114"/>
      <c r="D186" s="114"/>
      <c r="E186" s="114"/>
      <c r="F186" s="116"/>
      <c r="G186" s="327"/>
      <c r="H186" s="113"/>
      <c r="I186" s="174"/>
      <c r="J186" s="345"/>
      <c r="K186" s="345"/>
      <c r="L186" s="345"/>
      <c r="M186" s="221"/>
      <c r="N186" s="220"/>
      <c r="O186" s="173"/>
      <c r="P186" s="173"/>
      <c r="Q186" s="173"/>
      <c r="R186" s="361"/>
      <c r="S186" s="173"/>
      <c r="T186" s="173"/>
      <c r="U186" s="173"/>
      <c r="V186" s="173"/>
      <c r="W186" s="173"/>
      <c r="X186" s="344"/>
      <c r="Y186" s="344"/>
      <c r="Z186" s="220"/>
      <c r="AA186" s="220"/>
      <c r="AB186" s="344"/>
      <c r="AC186" s="173"/>
      <c r="AD186" s="173"/>
      <c r="AE186" s="345"/>
      <c r="AF186" s="345"/>
      <c r="AG186" s="221"/>
      <c r="AH186" s="221"/>
      <c r="AI186" s="221"/>
      <c r="AJ186" s="220"/>
      <c r="AK186" s="121"/>
      <c r="AL186" s="120"/>
      <c r="AT186" s="118"/>
      <c r="AU186" s="118"/>
    </row>
    <row r="187" spans="2:47" s="112" customFormat="1" ht="15" customHeight="1">
      <c r="B187" s="128"/>
      <c r="C187" s="114"/>
      <c r="D187" s="114"/>
      <c r="E187" s="114"/>
      <c r="F187" s="114"/>
      <c r="G187" s="325"/>
      <c r="H187" s="114"/>
      <c r="I187" s="174"/>
      <c r="J187" s="345"/>
      <c r="K187" s="345"/>
      <c r="L187" s="345"/>
      <c r="M187" s="221"/>
      <c r="N187" s="220"/>
      <c r="O187" s="173"/>
      <c r="P187" s="173"/>
      <c r="Q187" s="173"/>
      <c r="R187" s="361"/>
      <c r="S187" s="173"/>
      <c r="T187" s="173"/>
      <c r="U187" s="173"/>
      <c r="V187" s="173"/>
      <c r="W187" s="173"/>
      <c r="X187" s="344"/>
      <c r="Y187" s="344"/>
      <c r="Z187" s="220"/>
      <c r="AA187" s="220"/>
      <c r="AB187" s="344"/>
      <c r="AC187" s="173"/>
      <c r="AD187" s="173"/>
      <c r="AE187" s="345"/>
      <c r="AF187" s="345"/>
      <c r="AG187" s="221"/>
      <c r="AH187" s="221"/>
      <c r="AI187" s="221"/>
      <c r="AJ187" s="220"/>
      <c r="AK187" s="121"/>
      <c r="AL187" s="120"/>
      <c r="AT187" s="118"/>
      <c r="AU187" s="118"/>
    </row>
    <row r="188" spans="2:47" s="112" customFormat="1" ht="15" customHeight="1">
      <c r="B188" s="128"/>
      <c r="C188" s="114"/>
      <c r="D188" s="114"/>
      <c r="E188" s="115"/>
      <c r="F188" s="113"/>
      <c r="G188" s="330"/>
      <c r="H188" s="113"/>
      <c r="I188" s="174"/>
      <c r="J188" s="345"/>
      <c r="K188" s="345"/>
      <c r="L188" s="345"/>
      <c r="M188" s="221"/>
      <c r="N188" s="220"/>
      <c r="O188" s="173"/>
      <c r="P188" s="173"/>
      <c r="Q188" s="173"/>
      <c r="R188" s="361"/>
      <c r="S188" s="173"/>
      <c r="T188" s="173"/>
      <c r="U188" s="173"/>
      <c r="V188" s="173"/>
      <c r="W188" s="173"/>
      <c r="X188" s="344"/>
      <c r="Y188" s="344"/>
      <c r="Z188" s="220"/>
      <c r="AA188" s="220"/>
      <c r="AB188" s="344"/>
      <c r="AC188" s="173"/>
      <c r="AD188" s="173"/>
      <c r="AE188" s="345"/>
      <c r="AF188" s="345"/>
      <c r="AG188" s="221"/>
      <c r="AH188" s="221"/>
      <c r="AI188" s="221"/>
      <c r="AJ188" s="220"/>
      <c r="AK188" s="121"/>
      <c r="AL188" s="120"/>
      <c r="AT188" s="118"/>
      <c r="AU188" s="118"/>
    </row>
    <row r="189" spans="2:47" s="112" customFormat="1" ht="15" customHeight="1">
      <c r="B189" s="128"/>
      <c r="C189" s="114"/>
      <c r="D189" s="114"/>
      <c r="E189" s="115"/>
      <c r="F189" s="113"/>
      <c r="G189" s="330"/>
      <c r="H189" s="113"/>
      <c r="I189" s="174"/>
      <c r="J189" s="345"/>
      <c r="K189" s="345"/>
      <c r="L189" s="345"/>
      <c r="M189" s="221"/>
      <c r="N189" s="220"/>
      <c r="O189" s="173"/>
      <c r="P189" s="173"/>
      <c r="Q189" s="173"/>
      <c r="R189" s="361"/>
      <c r="S189" s="173"/>
      <c r="T189" s="173"/>
      <c r="U189" s="173"/>
      <c r="V189" s="173"/>
      <c r="W189" s="173"/>
      <c r="X189" s="344"/>
      <c r="Y189" s="344"/>
      <c r="Z189" s="220"/>
      <c r="AA189" s="220"/>
      <c r="AB189" s="344"/>
      <c r="AC189" s="173"/>
      <c r="AD189" s="173"/>
      <c r="AE189" s="345"/>
      <c r="AF189" s="345"/>
      <c r="AG189" s="221"/>
      <c r="AH189" s="221"/>
      <c r="AI189" s="221"/>
      <c r="AJ189" s="220"/>
      <c r="AK189" s="121"/>
      <c r="AL189" s="120"/>
      <c r="AT189" s="118"/>
      <c r="AU189" s="118"/>
    </row>
    <row r="190" spans="2:47" s="112" customFormat="1" ht="15" customHeight="1">
      <c r="B190" s="128"/>
      <c r="C190" s="114"/>
      <c r="D190" s="114"/>
      <c r="E190" s="114"/>
      <c r="F190" s="114"/>
      <c r="G190" s="325"/>
      <c r="H190" s="114"/>
      <c r="I190" s="174"/>
      <c r="J190" s="345"/>
      <c r="K190" s="345"/>
      <c r="L190" s="345"/>
      <c r="M190" s="221"/>
      <c r="N190" s="220"/>
      <c r="O190" s="173"/>
      <c r="P190" s="173"/>
      <c r="Q190" s="173"/>
      <c r="R190" s="361"/>
      <c r="S190" s="173"/>
      <c r="T190" s="173"/>
      <c r="U190" s="173"/>
      <c r="V190" s="173"/>
      <c r="W190" s="173"/>
      <c r="X190" s="344"/>
      <c r="Y190" s="344"/>
      <c r="Z190" s="220"/>
      <c r="AA190" s="220"/>
      <c r="AB190" s="344"/>
      <c r="AC190" s="173"/>
      <c r="AD190" s="173"/>
      <c r="AE190" s="345"/>
      <c r="AF190" s="345"/>
      <c r="AG190" s="221"/>
      <c r="AH190" s="221"/>
      <c r="AI190" s="221"/>
      <c r="AJ190" s="220"/>
      <c r="AK190" s="121"/>
      <c r="AL190" s="120"/>
      <c r="AT190" s="118"/>
      <c r="AU190" s="118"/>
    </row>
    <row r="191" spans="2:47" s="112" customFormat="1" ht="15" customHeight="1">
      <c r="B191" s="128"/>
      <c r="C191" s="114"/>
      <c r="D191" s="114"/>
      <c r="E191" s="114"/>
      <c r="F191" s="114"/>
      <c r="G191" s="325"/>
      <c r="H191" s="114"/>
      <c r="I191" s="174"/>
      <c r="J191" s="345"/>
      <c r="K191" s="345"/>
      <c r="L191" s="345"/>
      <c r="M191" s="221"/>
      <c r="N191" s="220"/>
      <c r="O191" s="173"/>
      <c r="P191" s="173"/>
      <c r="Q191" s="173"/>
      <c r="R191" s="361"/>
      <c r="S191" s="173"/>
      <c r="T191" s="173"/>
      <c r="U191" s="173"/>
      <c r="V191" s="173"/>
      <c r="W191" s="173"/>
      <c r="X191" s="344"/>
      <c r="Y191" s="344"/>
      <c r="Z191" s="220"/>
      <c r="AA191" s="220"/>
      <c r="AB191" s="344"/>
      <c r="AC191" s="173"/>
      <c r="AD191" s="173"/>
      <c r="AE191" s="345"/>
      <c r="AF191" s="345"/>
      <c r="AG191" s="221"/>
      <c r="AH191" s="221"/>
      <c r="AI191" s="221"/>
      <c r="AJ191" s="220"/>
      <c r="AK191" s="121"/>
      <c r="AT191" s="118"/>
      <c r="AU191" s="118"/>
    </row>
    <row r="192" spans="2:47" s="112" customFormat="1" ht="15" customHeight="1">
      <c r="B192" s="128"/>
      <c r="C192" s="114"/>
      <c r="D192" s="114"/>
      <c r="E192" s="114"/>
      <c r="F192" s="114"/>
      <c r="G192" s="325"/>
      <c r="H192" s="114"/>
      <c r="I192" s="174"/>
      <c r="J192" s="345"/>
      <c r="K192" s="345"/>
      <c r="L192" s="345"/>
      <c r="M192" s="221"/>
      <c r="N192" s="220"/>
      <c r="O192" s="173"/>
      <c r="P192" s="173"/>
      <c r="Q192" s="173"/>
      <c r="R192" s="361"/>
      <c r="S192" s="173"/>
      <c r="T192" s="173"/>
      <c r="U192" s="173"/>
      <c r="V192" s="173"/>
      <c r="W192" s="173"/>
      <c r="X192" s="344"/>
      <c r="Y192" s="344"/>
      <c r="Z192" s="220"/>
      <c r="AA192" s="220"/>
      <c r="AB192" s="344"/>
      <c r="AC192" s="173"/>
      <c r="AD192" s="173"/>
      <c r="AE192" s="345"/>
      <c r="AF192" s="345"/>
      <c r="AG192" s="221"/>
      <c r="AH192" s="221"/>
      <c r="AI192" s="221"/>
      <c r="AJ192" s="220"/>
      <c r="AK192" s="121"/>
      <c r="AT192" s="118"/>
      <c r="AU192" s="118"/>
    </row>
    <row r="193" spans="2:47" s="112" customFormat="1" ht="15" customHeight="1">
      <c r="B193" s="128"/>
      <c r="C193" s="114"/>
      <c r="D193" s="114"/>
      <c r="E193" s="114"/>
      <c r="F193" s="114"/>
      <c r="G193" s="325"/>
      <c r="H193" s="114"/>
      <c r="I193" s="174"/>
      <c r="J193" s="345"/>
      <c r="K193" s="345"/>
      <c r="L193" s="345"/>
      <c r="M193" s="221"/>
      <c r="N193" s="220"/>
      <c r="O193" s="173"/>
      <c r="P193" s="173"/>
      <c r="Q193" s="173"/>
      <c r="R193" s="361"/>
      <c r="S193" s="173"/>
      <c r="T193" s="173"/>
      <c r="U193" s="173"/>
      <c r="V193" s="173"/>
      <c r="W193" s="173"/>
      <c r="X193" s="344"/>
      <c r="Y193" s="344"/>
      <c r="Z193" s="220"/>
      <c r="AA193" s="220"/>
      <c r="AB193" s="344"/>
      <c r="AC193" s="173"/>
      <c r="AD193" s="173"/>
      <c r="AE193" s="345"/>
      <c r="AF193" s="345"/>
      <c r="AG193" s="221"/>
      <c r="AH193" s="221"/>
      <c r="AI193" s="221"/>
      <c r="AJ193" s="220"/>
      <c r="AK193" s="121"/>
      <c r="AT193" s="118"/>
      <c r="AU193" s="118"/>
    </row>
    <row r="194" spans="2:47" s="112" customFormat="1" ht="15" customHeight="1">
      <c r="B194" s="128"/>
      <c r="C194" s="114"/>
      <c r="D194" s="114"/>
      <c r="E194" s="115"/>
      <c r="F194" s="114"/>
      <c r="G194" s="327"/>
      <c r="H194" s="113"/>
      <c r="I194" s="174"/>
      <c r="J194" s="345"/>
      <c r="K194" s="345"/>
      <c r="L194" s="345"/>
      <c r="M194" s="221"/>
      <c r="N194" s="220"/>
      <c r="O194" s="173"/>
      <c r="P194" s="173"/>
      <c r="Q194" s="173"/>
      <c r="R194" s="361"/>
      <c r="S194" s="173"/>
      <c r="T194" s="173"/>
      <c r="U194" s="173"/>
      <c r="V194" s="173"/>
      <c r="W194" s="173"/>
      <c r="X194" s="344"/>
      <c r="Y194" s="344"/>
      <c r="Z194" s="220"/>
      <c r="AA194" s="220"/>
      <c r="AB194" s="344"/>
      <c r="AC194" s="173"/>
      <c r="AD194" s="173"/>
      <c r="AE194" s="345"/>
      <c r="AF194" s="345"/>
      <c r="AG194" s="221"/>
      <c r="AH194" s="221"/>
      <c r="AI194" s="221"/>
      <c r="AJ194" s="220"/>
      <c r="AK194" s="121"/>
      <c r="AT194" s="118"/>
      <c r="AU194" s="118"/>
    </row>
    <row r="195" spans="2:47" s="112" customFormat="1" ht="15" customHeight="1">
      <c r="B195" s="128"/>
      <c r="C195" s="114"/>
      <c r="D195" s="114"/>
      <c r="E195" s="115"/>
      <c r="F195" s="113"/>
      <c r="G195" s="330"/>
      <c r="H195" s="113"/>
      <c r="I195" s="174"/>
      <c r="J195" s="345"/>
      <c r="K195" s="345"/>
      <c r="L195" s="345"/>
      <c r="M195" s="221"/>
      <c r="N195" s="220"/>
      <c r="O195" s="173"/>
      <c r="P195" s="173"/>
      <c r="Q195" s="173"/>
      <c r="R195" s="361"/>
      <c r="S195" s="173"/>
      <c r="T195" s="173"/>
      <c r="U195" s="173"/>
      <c r="V195" s="173"/>
      <c r="W195" s="173"/>
      <c r="X195" s="344"/>
      <c r="Y195" s="344"/>
      <c r="Z195" s="220"/>
      <c r="AA195" s="220"/>
      <c r="AB195" s="344"/>
      <c r="AC195" s="173"/>
      <c r="AD195" s="173"/>
      <c r="AE195" s="345"/>
      <c r="AF195" s="345"/>
      <c r="AG195" s="221"/>
      <c r="AH195" s="221"/>
      <c r="AI195" s="221"/>
      <c r="AJ195" s="220"/>
      <c r="AK195" s="121"/>
      <c r="AT195" s="118"/>
      <c r="AU195" s="118"/>
    </row>
    <row r="196" spans="2:47" s="112" customFormat="1" ht="15" customHeight="1">
      <c r="B196" s="128"/>
      <c r="C196" s="114"/>
      <c r="D196" s="114"/>
      <c r="E196" s="115"/>
      <c r="F196" s="113"/>
      <c r="G196" s="330"/>
      <c r="H196" s="113"/>
      <c r="I196" s="174"/>
      <c r="J196" s="345"/>
      <c r="K196" s="345"/>
      <c r="L196" s="345"/>
      <c r="M196" s="221"/>
      <c r="N196" s="220"/>
      <c r="O196" s="173"/>
      <c r="P196" s="173"/>
      <c r="Q196" s="173"/>
      <c r="R196" s="361"/>
      <c r="S196" s="173"/>
      <c r="T196" s="173"/>
      <c r="U196" s="173"/>
      <c r="V196" s="173"/>
      <c r="W196" s="173"/>
      <c r="X196" s="344"/>
      <c r="Y196" s="344"/>
      <c r="Z196" s="220"/>
      <c r="AA196" s="220"/>
      <c r="AB196" s="344"/>
      <c r="AC196" s="173"/>
      <c r="AD196" s="173"/>
      <c r="AE196" s="345"/>
      <c r="AF196" s="345"/>
      <c r="AG196" s="221"/>
      <c r="AH196" s="221"/>
      <c r="AI196" s="221"/>
      <c r="AJ196" s="220"/>
      <c r="AK196" s="121"/>
      <c r="AT196" s="118"/>
      <c r="AU196" s="118"/>
    </row>
    <row r="197" spans="2:47" s="112" customFormat="1" ht="15" customHeight="1">
      <c r="B197" s="128"/>
      <c r="C197" s="114"/>
      <c r="D197" s="114"/>
      <c r="E197" s="115"/>
      <c r="F197" s="113"/>
      <c r="G197" s="330"/>
      <c r="H197" s="113"/>
      <c r="I197" s="174"/>
      <c r="J197" s="345"/>
      <c r="K197" s="345"/>
      <c r="L197" s="345"/>
      <c r="M197" s="221"/>
      <c r="N197" s="220"/>
      <c r="O197" s="173"/>
      <c r="P197" s="173"/>
      <c r="Q197" s="173"/>
      <c r="R197" s="361"/>
      <c r="S197" s="173"/>
      <c r="T197" s="173"/>
      <c r="U197" s="173"/>
      <c r="V197" s="173"/>
      <c r="W197" s="173"/>
      <c r="X197" s="344"/>
      <c r="Y197" s="344"/>
      <c r="Z197" s="220"/>
      <c r="AA197" s="220"/>
      <c r="AB197" s="344"/>
      <c r="AC197" s="173"/>
      <c r="AD197" s="173"/>
      <c r="AE197" s="345"/>
      <c r="AF197" s="345"/>
      <c r="AG197" s="221"/>
      <c r="AH197" s="221"/>
      <c r="AI197" s="221"/>
      <c r="AJ197" s="220"/>
      <c r="AK197" s="121"/>
    </row>
    <row r="198" spans="2:47" s="112" customFormat="1" ht="15" customHeight="1">
      <c r="B198" s="128"/>
      <c r="C198" s="114"/>
      <c r="D198" s="114"/>
      <c r="E198" s="114"/>
      <c r="F198" s="114"/>
      <c r="G198" s="325"/>
      <c r="H198" s="114"/>
      <c r="I198" s="174"/>
      <c r="J198" s="345"/>
      <c r="K198" s="345"/>
      <c r="L198" s="345"/>
      <c r="M198" s="221"/>
      <c r="N198" s="220"/>
      <c r="O198" s="173"/>
      <c r="P198" s="173"/>
      <c r="Q198" s="173"/>
      <c r="R198" s="361"/>
      <c r="S198" s="173"/>
      <c r="T198" s="173"/>
      <c r="U198" s="173"/>
      <c r="V198" s="173"/>
      <c r="W198" s="173"/>
      <c r="X198" s="344"/>
      <c r="Y198" s="344"/>
      <c r="Z198" s="220"/>
      <c r="AA198" s="220"/>
      <c r="AB198" s="344"/>
      <c r="AC198" s="173"/>
      <c r="AD198" s="173"/>
      <c r="AE198" s="345"/>
      <c r="AF198" s="345"/>
      <c r="AG198" s="221"/>
      <c r="AH198" s="221"/>
      <c r="AI198" s="221"/>
      <c r="AJ198" s="220"/>
      <c r="AK198" s="121"/>
    </row>
    <row r="199" spans="2:47" s="112" customFormat="1" ht="15" customHeight="1">
      <c r="B199" s="128"/>
      <c r="C199" s="114"/>
      <c r="D199" s="114"/>
      <c r="E199" s="114"/>
      <c r="F199" s="114"/>
      <c r="G199" s="325"/>
      <c r="H199" s="114"/>
      <c r="I199" s="174"/>
      <c r="J199" s="345"/>
      <c r="K199" s="345"/>
      <c r="L199" s="345"/>
      <c r="M199" s="221"/>
      <c r="N199" s="220"/>
      <c r="O199" s="173"/>
      <c r="P199" s="173"/>
      <c r="Q199" s="173"/>
      <c r="R199" s="361"/>
      <c r="S199" s="173"/>
      <c r="T199" s="173"/>
      <c r="U199" s="173"/>
      <c r="V199" s="173"/>
      <c r="W199" s="173"/>
      <c r="X199" s="344"/>
      <c r="Y199" s="344"/>
      <c r="Z199" s="220"/>
      <c r="AA199" s="220"/>
      <c r="AB199" s="344"/>
      <c r="AC199" s="173"/>
      <c r="AD199" s="173"/>
      <c r="AE199" s="345"/>
      <c r="AF199" s="345"/>
      <c r="AG199" s="221"/>
      <c r="AH199" s="221"/>
      <c r="AI199" s="221"/>
      <c r="AJ199" s="220"/>
      <c r="AK199" s="121"/>
    </row>
    <row r="200" spans="2:47" s="112" customFormat="1" ht="15" customHeight="1">
      <c r="B200" s="128"/>
      <c r="C200" s="114"/>
      <c r="D200" s="114"/>
      <c r="E200" s="114"/>
      <c r="F200" s="114"/>
      <c r="G200" s="325"/>
      <c r="H200" s="114"/>
      <c r="I200" s="174"/>
      <c r="J200" s="345"/>
      <c r="K200" s="345"/>
      <c r="L200" s="345"/>
      <c r="M200" s="221"/>
      <c r="N200" s="220"/>
      <c r="O200" s="173"/>
      <c r="P200" s="173"/>
      <c r="Q200" s="173"/>
      <c r="R200" s="361"/>
      <c r="S200" s="173"/>
      <c r="T200" s="173"/>
      <c r="U200" s="173"/>
      <c r="V200" s="173"/>
      <c r="W200" s="173"/>
      <c r="X200" s="344"/>
      <c r="Y200" s="344"/>
      <c r="Z200" s="220"/>
      <c r="AA200" s="220"/>
      <c r="AB200" s="344"/>
      <c r="AC200" s="173"/>
      <c r="AD200" s="173"/>
      <c r="AE200" s="345"/>
      <c r="AF200" s="345"/>
      <c r="AG200" s="221"/>
      <c r="AH200" s="221"/>
      <c r="AI200" s="221"/>
      <c r="AJ200" s="220"/>
      <c r="AK200" s="121"/>
      <c r="AT200" s="118"/>
      <c r="AU200" s="118"/>
    </row>
    <row r="201" spans="2:47" s="112" customFormat="1" ht="15" customHeight="1">
      <c r="B201" s="128"/>
      <c r="C201" s="129"/>
      <c r="D201" s="114"/>
      <c r="E201" s="114"/>
      <c r="F201" s="114"/>
      <c r="G201" s="325"/>
      <c r="H201" s="114"/>
      <c r="I201" s="174"/>
      <c r="J201" s="345"/>
      <c r="K201" s="345"/>
      <c r="L201" s="345"/>
      <c r="M201" s="221"/>
      <c r="N201" s="220"/>
      <c r="O201" s="173"/>
      <c r="P201" s="173"/>
      <c r="Q201" s="173"/>
      <c r="R201" s="361"/>
      <c r="S201" s="173"/>
      <c r="T201" s="173"/>
      <c r="U201" s="173"/>
      <c r="V201" s="173"/>
      <c r="W201" s="173"/>
      <c r="X201" s="344"/>
      <c r="Y201" s="344"/>
      <c r="Z201" s="220"/>
      <c r="AA201" s="220"/>
      <c r="AB201" s="344"/>
      <c r="AC201" s="173"/>
      <c r="AD201" s="173"/>
      <c r="AE201" s="345"/>
      <c r="AF201" s="345"/>
      <c r="AG201" s="221"/>
      <c r="AH201" s="221"/>
      <c r="AI201" s="221"/>
      <c r="AJ201" s="220"/>
      <c r="AK201" s="121"/>
      <c r="AT201" s="118"/>
      <c r="AU201" s="118"/>
    </row>
    <row r="202" spans="2:47" s="112" customFormat="1" ht="15" customHeight="1">
      <c r="B202" s="128"/>
      <c r="C202" s="129"/>
      <c r="D202" s="114"/>
      <c r="E202" s="114"/>
      <c r="F202" s="114"/>
      <c r="G202" s="325"/>
      <c r="H202" s="114"/>
      <c r="I202" s="169"/>
      <c r="J202" s="342"/>
      <c r="K202" s="342"/>
      <c r="L202" s="342"/>
      <c r="M202" s="218"/>
      <c r="N202" s="220"/>
      <c r="O202" s="173"/>
      <c r="P202" s="173"/>
      <c r="Q202" s="173"/>
      <c r="R202" s="361"/>
      <c r="S202" s="173"/>
      <c r="T202" s="173"/>
      <c r="U202" s="173"/>
      <c r="V202" s="173"/>
      <c r="W202" s="173"/>
      <c r="X202" s="344"/>
      <c r="Y202" s="344"/>
      <c r="Z202" s="230"/>
      <c r="AA202" s="230"/>
      <c r="AB202" s="373"/>
      <c r="AC202" s="183"/>
      <c r="AD202" s="183"/>
      <c r="AE202" s="379"/>
      <c r="AF202" s="379"/>
      <c r="AG202" s="218"/>
      <c r="AH202" s="218"/>
      <c r="AI202" s="218"/>
      <c r="AJ202" s="220"/>
      <c r="AK202" s="121"/>
      <c r="AT202" s="118"/>
      <c r="AU202" s="118"/>
    </row>
    <row r="203" spans="2:47" s="112" customFormat="1" ht="15" customHeight="1">
      <c r="B203" s="128"/>
      <c r="C203" s="114"/>
      <c r="D203" s="114"/>
      <c r="E203" s="115"/>
      <c r="F203" s="114"/>
      <c r="G203" s="327"/>
      <c r="H203" s="113"/>
      <c r="I203" s="174"/>
      <c r="J203" s="345"/>
      <c r="K203" s="345"/>
      <c r="L203" s="345"/>
      <c r="M203" s="221"/>
      <c r="N203" s="220"/>
      <c r="O203" s="173"/>
      <c r="P203" s="173"/>
      <c r="Q203" s="173"/>
      <c r="R203" s="361"/>
      <c r="S203" s="173"/>
      <c r="T203" s="173"/>
      <c r="U203" s="173"/>
      <c r="V203" s="173"/>
      <c r="W203" s="173"/>
      <c r="X203" s="344"/>
      <c r="Y203" s="344"/>
      <c r="Z203" s="220"/>
      <c r="AA203" s="220"/>
      <c r="AB203" s="344"/>
      <c r="AC203" s="173"/>
      <c r="AD203" s="173"/>
      <c r="AE203" s="345"/>
      <c r="AF203" s="345"/>
      <c r="AG203" s="221"/>
      <c r="AH203" s="221"/>
      <c r="AI203" s="221"/>
      <c r="AJ203" s="220"/>
      <c r="AK203" s="121"/>
      <c r="AT203" s="118"/>
      <c r="AU203" s="118"/>
    </row>
    <row r="204" spans="2:47" s="112" customFormat="1" ht="15" customHeight="1">
      <c r="B204" s="128"/>
      <c r="C204" s="114"/>
      <c r="D204" s="114"/>
      <c r="E204" s="114"/>
      <c r="F204" s="114"/>
      <c r="G204" s="325"/>
      <c r="H204" s="114"/>
      <c r="I204" s="174"/>
      <c r="J204" s="345"/>
      <c r="K204" s="345"/>
      <c r="L204" s="345"/>
      <c r="M204" s="221"/>
      <c r="N204" s="220"/>
      <c r="O204" s="173"/>
      <c r="P204" s="173"/>
      <c r="Q204" s="173"/>
      <c r="R204" s="361"/>
      <c r="S204" s="173"/>
      <c r="T204" s="173"/>
      <c r="U204" s="173"/>
      <c r="V204" s="173"/>
      <c r="W204" s="173"/>
      <c r="X204" s="344"/>
      <c r="Y204" s="344"/>
      <c r="Z204" s="220"/>
      <c r="AA204" s="220"/>
      <c r="AB204" s="344"/>
      <c r="AC204" s="173"/>
      <c r="AD204" s="173"/>
      <c r="AE204" s="345"/>
      <c r="AF204" s="345"/>
      <c r="AG204" s="221"/>
      <c r="AH204" s="221"/>
      <c r="AI204" s="221"/>
      <c r="AJ204" s="220"/>
      <c r="AK204" s="121"/>
      <c r="AT204" s="118"/>
      <c r="AU204" s="118"/>
    </row>
    <row r="205" spans="2:47" s="112" customFormat="1" ht="15" customHeight="1">
      <c r="B205" s="128"/>
      <c r="C205" s="114"/>
      <c r="D205" s="114"/>
      <c r="E205" s="114"/>
      <c r="F205" s="114"/>
      <c r="G205" s="325"/>
      <c r="H205" s="114"/>
      <c r="I205" s="174"/>
      <c r="J205" s="345"/>
      <c r="K205" s="345"/>
      <c r="L205" s="345"/>
      <c r="M205" s="221"/>
      <c r="N205" s="220"/>
      <c r="O205" s="173"/>
      <c r="P205" s="173"/>
      <c r="Q205" s="173"/>
      <c r="R205" s="361"/>
      <c r="S205" s="173"/>
      <c r="T205" s="173"/>
      <c r="U205" s="173"/>
      <c r="V205" s="173"/>
      <c r="W205" s="173"/>
      <c r="X205" s="344"/>
      <c r="Y205" s="344"/>
      <c r="Z205" s="220"/>
      <c r="AA205" s="220"/>
      <c r="AB205" s="344"/>
      <c r="AC205" s="173"/>
      <c r="AD205" s="173"/>
      <c r="AE205" s="345"/>
      <c r="AF205" s="345"/>
      <c r="AG205" s="221"/>
      <c r="AH205" s="221"/>
      <c r="AI205" s="221"/>
      <c r="AJ205" s="220"/>
      <c r="AK205" s="121"/>
      <c r="AT205" s="118"/>
      <c r="AU205" s="118"/>
    </row>
    <row r="206" spans="2:47" s="112" customFormat="1" ht="15" customHeight="1">
      <c r="B206" s="128"/>
      <c r="C206" s="114"/>
      <c r="D206" s="114"/>
      <c r="E206" s="114"/>
      <c r="F206" s="114"/>
      <c r="G206" s="325"/>
      <c r="H206" s="114"/>
      <c r="I206" s="177"/>
      <c r="J206" s="349"/>
      <c r="K206" s="349"/>
      <c r="L206" s="349"/>
      <c r="M206" s="224"/>
      <c r="N206" s="230"/>
      <c r="O206" s="183"/>
      <c r="P206" s="183"/>
      <c r="Q206" s="183"/>
      <c r="R206" s="366"/>
      <c r="S206" s="183"/>
      <c r="T206" s="183"/>
      <c r="U206" s="183"/>
      <c r="V206" s="183"/>
      <c r="W206" s="183"/>
      <c r="X206" s="373"/>
      <c r="Y206" s="373"/>
      <c r="Z206" s="230"/>
      <c r="AA206" s="230"/>
      <c r="AB206" s="373"/>
      <c r="AC206" s="183"/>
      <c r="AD206" s="183"/>
      <c r="AE206" s="349"/>
      <c r="AF206" s="349"/>
      <c r="AG206" s="224"/>
      <c r="AH206" s="224"/>
      <c r="AI206" s="224"/>
      <c r="AJ206" s="224"/>
      <c r="AK206" s="124"/>
      <c r="AT206" s="118"/>
      <c r="AU206" s="118"/>
    </row>
    <row r="207" spans="2:47" ht="15" customHeight="1">
      <c r="C207" s="114"/>
      <c r="D207" s="114"/>
      <c r="E207" s="115"/>
      <c r="F207" s="113"/>
      <c r="G207" s="330"/>
      <c r="H207" s="113"/>
      <c r="I207" s="178"/>
      <c r="J207" s="332"/>
      <c r="K207" s="332"/>
      <c r="L207" s="332"/>
      <c r="M207" s="225"/>
      <c r="N207" s="231"/>
      <c r="O207" s="184"/>
      <c r="P207" s="184"/>
      <c r="Q207" s="184"/>
      <c r="R207" s="367"/>
      <c r="S207" s="184"/>
      <c r="T207" s="184"/>
      <c r="U207" s="184"/>
      <c r="V207" s="184"/>
      <c r="W207" s="184"/>
      <c r="X207" s="374"/>
      <c r="Y207" s="374"/>
      <c r="Z207" s="231"/>
      <c r="AA207" s="231"/>
      <c r="AB207" s="374"/>
      <c r="AC207" s="184"/>
      <c r="AD207" s="184"/>
      <c r="AE207" s="332"/>
      <c r="AF207" s="332"/>
      <c r="AG207" s="225"/>
      <c r="AH207" s="225"/>
      <c r="AI207" s="225"/>
      <c r="AJ207" s="211"/>
      <c r="AK207" s="62"/>
      <c r="AT207" s="43"/>
      <c r="AU207" s="43"/>
    </row>
    <row r="208" spans="2:47" ht="15" customHeight="1">
      <c r="C208" s="114"/>
      <c r="D208" s="123"/>
      <c r="E208" s="132"/>
      <c r="F208" s="123"/>
      <c r="G208" s="331"/>
      <c r="H208" s="123"/>
      <c r="I208" s="178"/>
      <c r="J208" s="332"/>
      <c r="K208" s="332"/>
      <c r="L208" s="332"/>
      <c r="M208" s="225"/>
      <c r="N208" s="231"/>
      <c r="O208" s="184"/>
      <c r="P208" s="184"/>
      <c r="Q208" s="184"/>
      <c r="R208" s="367"/>
      <c r="S208" s="184"/>
      <c r="T208" s="184"/>
      <c r="U208" s="184"/>
      <c r="V208" s="184"/>
      <c r="W208" s="184"/>
      <c r="X208" s="374"/>
      <c r="Y208" s="374"/>
      <c r="Z208" s="231"/>
      <c r="AA208" s="231"/>
      <c r="AB208" s="374"/>
      <c r="AC208" s="184"/>
      <c r="AD208" s="184"/>
      <c r="AE208" s="332"/>
      <c r="AF208" s="332"/>
      <c r="AG208" s="225"/>
      <c r="AH208" s="225"/>
      <c r="AI208" s="225"/>
      <c r="AJ208" s="211"/>
      <c r="AK208" s="62"/>
      <c r="AT208" s="43"/>
      <c r="AU208" s="43"/>
    </row>
    <row r="209" spans="3:47" ht="21">
      <c r="C209" s="123"/>
      <c r="D209" s="123"/>
      <c r="E209" s="123"/>
      <c r="F209" s="123"/>
      <c r="G209" s="331"/>
      <c r="H209" s="123"/>
      <c r="N209" s="231"/>
      <c r="O209" s="184"/>
      <c r="P209" s="184"/>
      <c r="Q209" s="184"/>
      <c r="R209" s="367"/>
      <c r="S209" s="184"/>
      <c r="T209" s="184"/>
      <c r="U209" s="184"/>
      <c r="V209" s="184"/>
      <c r="W209" s="184"/>
      <c r="X209" s="374"/>
      <c r="Y209" s="374"/>
      <c r="Z209" s="231"/>
      <c r="AA209" s="231"/>
      <c r="AB209" s="374"/>
      <c r="AC209" s="184"/>
      <c r="AD209" s="184"/>
      <c r="AJ209" s="211"/>
      <c r="AK209" s="62"/>
      <c r="AT209" s="43"/>
      <c r="AU209" s="43"/>
    </row>
    <row r="210" spans="3:47" ht="21">
      <c r="C210" s="123"/>
      <c r="D210" s="123"/>
      <c r="E210" s="123"/>
      <c r="F210" s="123"/>
      <c r="G210" s="331"/>
      <c r="H210" s="123"/>
      <c r="N210" s="231"/>
      <c r="O210" s="184"/>
      <c r="P210" s="184"/>
      <c r="Q210" s="184"/>
      <c r="R210" s="367"/>
      <c r="S210" s="184"/>
      <c r="T210" s="184"/>
      <c r="U210" s="184"/>
      <c r="V210" s="184"/>
      <c r="W210" s="184"/>
      <c r="X210" s="374"/>
      <c r="Y210" s="374"/>
      <c r="Z210" s="231"/>
      <c r="AA210" s="231"/>
      <c r="AB210" s="374"/>
      <c r="AC210" s="184"/>
      <c r="AD210" s="184"/>
      <c r="AJ210" s="211"/>
      <c r="AK210" s="62"/>
      <c r="AT210" s="43"/>
      <c r="AU210" s="43"/>
    </row>
    <row r="211" spans="3:47" ht="15" customHeight="1">
      <c r="C211" s="114"/>
      <c r="D211" s="123"/>
      <c r="E211" s="115"/>
      <c r="F211" s="114"/>
      <c r="G211" s="327"/>
      <c r="H211" s="113"/>
      <c r="I211" s="179"/>
      <c r="J211" s="333"/>
      <c r="K211" s="333"/>
      <c r="L211" s="333"/>
      <c r="M211" s="226"/>
      <c r="N211" s="232"/>
      <c r="O211" s="185"/>
      <c r="P211" s="185"/>
      <c r="Q211" s="185"/>
      <c r="R211" s="368"/>
      <c r="S211" s="185"/>
      <c r="T211" s="185"/>
      <c r="U211" s="185"/>
      <c r="V211" s="185"/>
      <c r="W211" s="185"/>
      <c r="X211" s="375"/>
      <c r="Y211" s="375"/>
      <c r="Z211" s="232"/>
      <c r="AA211" s="232"/>
      <c r="AB211" s="375"/>
      <c r="AC211" s="185"/>
      <c r="AD211" s="185"/>
      <c r="AE211" s="333"/>
      <c r="AF211" s="333"/>
      <c r="AG211" s="226"/>
      <c r="AH211" s="226"/>
      <c r="AI211" s="226"/>
      <c r="AJ211" s="244"/>
      <c r="AK211" s="237"/>
    </row>
    <row r="212" spans="3:47" ht="15" customHeight="1">
      <c r="C212" s="114"/>
      <c r="D212" s="123"/>
      <c r="E212" s="123"/>
      <c r="F212" s="123"/>
      <c r="G212" s="331"/>
      <c r="H212" s="123"/>
      <c r="I212" s="179"/>
      <c r="J212" s="333"/>
      <c r="K212" s="333"/>
      <c r="L212" s="333"/>
      <c r="M212" s="226"/>
      <c r="N212" s="232"/>
      <c r="O212" s="185"/>
      <c r="P212" s="185"/>
      <c r="Q212" s="185"/>
      <c r="R212" s="368"/>
      <c r="S212" s="185"/>
      <c r="T212" s="185"/>
      <c r="U212" s="185"/>
      <c r="V212" s="185"/>
      <c r="W212" s="185"/>
      <c r="X212" s="375"/>
      <c r="Y212" s="375"/>
      <c r="Z212" s="232"/>
      <c r="AA212" s="232"/>
      <c r="AB212" s="375"/>
      <c r="AC212" s="185"/>
      <c r="AD212" s="185"/>
      <c r="AE212" s="333"/>
      <c r="AF212" s="333"/>
      <c r="AG212" s="226"/>
      <c r="AH212" s="226"/>
      <c r="AI212" s="226"/>
      <c r="AJ212" s="244"/>
      <c r="AK212" s="237"/>
    </row>
    <row r="213" spans="3:47" ht="15" customHeight="1">
      <c r="C213" s="114"/>
      <c r="D213" s="123"/>
      <c r="E213" s="123"/>
      <c r="F213" s="123"/>
      <c r="G213" s="331"/>
      <c r="H213" s="123"/>
      <c r="I213" s="178"/>
      <c r="J213" s="332"/>
      <c r="K213" s="332"/>
      <c r="L213" s="332"/>
      <c r="M213" s="225"/>
      <c r="N213" s="231"/>
      <c r="O213" s="184"/>
      <c r="P213" s="184"/>
      <c r="Q213" s="184"/>
      <c r="R213" s="367"/>
      <c r="S213" s="184"/>
      <c r="T213" s="184"/>
      <c r="U213" s="184"/>
      <c r="V213" s="184"/>
      <c r="W213" s="184"/>
      <c r="X213" s="374"/>
      <c r="Y213" s="374"/>
      <c r="Z213" s="231"/>
      <c r="AA213" s="231"/>
      <c r="AB213" s="374"/>
      <c r="AC213" s="184"/>
      <c r="AD213" s="184"/>
      <c r="AE213" s="332"/>
      <c r="AF213" s="332"/>
      <c r="AG213" s="225"/>
      <c r="AH213" s="225"/>
      <c r="AI213" s="225"/>
      <c r="AJ213" s="211"/>
      <c r="AK213" s="62"/>
    </row>
    <row r="214" spans="3:47" ht="15" customHeight="1">
      <c r="C214" s="123"/>
      <c r="D214" s="123"/>
      <c r="E214" s="123"/>
      <c r="F214" s="123"/>
      <c r="G214" s="331"/>
      <c r="H214" s="123"/>
      <c r="I214" s="178"/>
      <c r="J214" s="332"/>
      <c r="K214" s="332"/>
      <c r="L214" s="332"/>
      <c r="M214" s="225"/>
      <c r="N214" s="231"/>
      <c r="O214" s="184"/>
      <c r="P214" s="184"/>
      <c r="Q214" s="184"/>
      <c r="R214" s="367"/>
      <c r="S214" s="184"/>
      <c r="T214" s="184"/>
      <c r="U214" s="184"/>
      <c r="V214" s="184"/>
      <c r="W214" s="184"/>
      <c r="X214" s="374"/>
      <c r="Y214" s="374"/>
      <c r="Z214" s="231"/>
      <c r="AA214" s="231"/>
      <c r="AB214" s="374"/>
      <c r="AC214" s="184"/>
      <c r="AD214" s="184"/>
      <c r="AE214" s="332"/>
      <c r="AF214" s="332"/>
      <c r="AG214" s="225"/>
      <c r="AH214" s="225"/>
      <c r="AI214" s="225"/>
      <c r="AJ214" s="211"/>
      <c r="AK214" s="62"/>
    </row>
    <row r="215" spans="3:47" ht="15" customHeight="1">
      <c r="C215" s="114"/>
      <c r="D215" s="123"/>
      <c r="E215" s="115"/>
      <c r="F215" s="114"/>
      <c r="G215" s="327"/>
      <c r="H215" s="113"/>
      <c r="I215" s="178"/>
      <c r="J215" s="332"/>
      <c r="K215" s="332"/>
      <c r="L215" s="332"/>
      <c r="M215" s="225"/>
      <c r="N215" s="231"/>
      <c r="O215" s="184"/>
      <c r="P215" s="184"/>
      <c r="Q215" s="184"/>
      <c r="R215" s="367"/>
      <c r="S215" s="184"/>
      <c r="T215" s="184"/>
      <c r="U215" s="184"/>
      <c r="V215" s="184"/>
      <c r="W215" s="184"/>
      <c r="X215" s="374"/>
      <c r="Y215" s="374"/>
      <c r="Z215" s="231"/>
      <c r="AA215" s="231"/>
      <c r="AB215" s="374"/>
      <c r="AC215" s="184"/>
      <c r="AD215" s="184"/>
      <c r="AE215" s="332"/>
      <c r="AF215" s="332"/>
      <c r="AG215" s="225"/>
      <c r="AH215" s="225"/>
      <c r="AI215" s="225"/>
      <c r="AJ215" s="211"/>
      <c r="AK215" s="62"/>
    </row>
    <row r="216" spans="3:47" ht="15" customHeight="1">
      <c r="C216" s="114"/>
      <c r="D216" s="123"/>
      <c r="E216" s="123"/>
      <c r="F216" s="123"/>
      <c r="G216" s="331"/>
      <c r="H216" s="123"/>
      <c r="I216" s="178"/>
      <c r="J216" s="332"/>
      <c r="K216" s="332"/>
      <c r="L216" s="332"/>
      <c r="M216" s="225"/>
      <c r="N216" s="231"/>
      <c r="O216" s="184"/>
      <c r="P216" s="184"/>
      <c r="Q216" s="184"/>
      <c r="R216" s="367"/>
      <c r="S216" s="184"/>
      <c r="T216" s="184"/>
      <c r="U216" s="184"/>
      <c r="V216" s="184"/>
      <c r="W216" s="184"/>
      <c r="X216" s="374"/>
      <c r="Y216" s="374"/>
      <c r="Z216" s="231"/>
      <c r="AA216" s="231"/>
      <c r="AB216" s="374"/>
      <c r="AC216" s="184"/>
      <c r="AD216" s="184"/>
      <c r="AE216" s="332"/>
      <c r="AF216" s="332"/>
      <c r="AG216" s="225"/>
      <c r="AH216" s="225"/>
      <c r="AI216" s="225"/>
      <c r="AJ216" s="211"/>
      <c r="AK216" s="62"/>
    </row>
    <row r="217" spans="3:47" ht="15" customHeight="1">
      <c r="C217" s="114"/>
      <c r="D217" s="123"/>
      <c r="E217" s="115"/>
      <c r="F217" s="114"/>
      <c r="G217" s="327"/>
      <c r="H217" s="113"/>
      <c r="I217" s="178"/>
      <c r="J217" s="332"/>
      <c r="K217" s="332"/>
      <c r="L217" s="332"/>
      <c r="M217" s="225"/>
      <c r="N217" s="231"/>
      <c r="O217" s="184"/>
      <c r="P217" s="184"/>
      <c r="Q217" s="184"/>
      <c r="R217" s="367"/>
      <c r="S217" s="184"/>
      <c r="T217" s="184"/>
      <c r="U217" s="184"/>
      <c r="V217" s="184"/>
      <c r="W217" s="184"/>
      <c r="X217" s="374"/>
      <c r="Y217" s="374"/>
      <c r="Z217" s="231"/>
      <c r="AA217" s="231"/>
      <c r="AB217" s="374"/>
      <c r="AC217" s="184"/>
      <c r="AD217" s="184"/>
      <c r="AE217" s="332"/>
      <c r="AF217" s="332"/>
      <c r="AG217" s="225"/>
      <c r="AH217" s="225"/>
      <c r="AI217" s="225"/>
      <c r="AJ217" s="211"/>
      <c r="AK217" s="62"/>
    </row>
    <row r="218" spans="3:47" ht="15" customHeight="1">
      <c r="C218" s="123"/>
      <c r="D218" s="123"/>
      <c r="E218" s="123"/>
      <c r="F218" s="123"/>
      <c r="G218" s="331"/>
      <c r="H218" s="123"/>
      <c r="I218" s="178"/>
      <c r="J218" s="332"/>
      <c r="K218" s="332"/>
      <c r="L218" s="332"/>
      <c r="M218" s="225"/>
      <c r="N218" s="231"/>
      <c r="O218" s="184"/>
      <c r="P218" s="184"/>
      <c r="Q218" s="184"/>
      <c r="R218" s="367"/>
      <c r="S218" s="184"/>
      <c r="T218" s="184"/>
      <c r="U218" s="184"/>
      <c r="V218" s="184"/>
      <c r="W218" s="184"/>
      <c r="X218" s="374"/>
      <c r="Y218" s="374"/>
      <c r="Z218" s="231"/>
      <c r="AA218" s="231"/>
      <c r="AB218" s="374"/>
      <c r="AC218" s="184"/>
      <c r="AD218" s="184"/>
      <c r="AE218" s="332"/>
      <c r="AF218" s="332"/>
      <c r="AG218" s="225"/>
      <c r="AH218" s="225"/>
      <c r="AI218" s="225"/>
      <c r="AJ218" s="211"/>
      <c r="AK218" s="62"/>
    </row>
    <row r="219" spans="3:47" ht="15" customHeight="1">
      <c r="C219" s="123"/>
      <c r="D219" s="123"/>
      <c r="E219" s="123"/>
      <c r="F219" s="123"/>
      <c r="G219" s="331"/>
      <c r="H219" s="123"/>
      <c r="I219" s="178"/>
      <c r="J219" s="332"/>
      <c r="K219" s="332"/>
      <c r="L219" s="332"/>
      <c r="M219" s="225"/>
      <c r="N219" s="231"/>
      <c r="O219" s="184"/>
      <c r="P219" s="184"/>
      <c r="Q219" s="184"/>
      <c r="R219" s="367"/>
      <c r="S219" s="184"/>
      <c r="T219" s="184"/>
      <c r="U219" s="184"/>
      <c r="V219" s="184"/>
      <c r="W219" s="184"/>
      <c r="X219" s="374"/>
      <c r="Y219" s="374"/>
      <c r="Z219" s="231"/>
      <c r="AA219" s="231"/>
      <c r="AB219" s="374"/>
      <c r="AC219" s="184"/>
      <c r="AD219" s="184"/>
      <c r="AE219" s="332"/>
      <c r="AF219" s="332"/>
      <c r="AG219" s="225"/>
      <c r="AH219" s="225"/>
      <c r="AI219" s="225"/>
      <c r="AJ219" s="211"/>
      <c r="AK219" s="62"/>
    </row>
    <row r="220" spans="3:47" ht="15" customHeight="1">
      <c r="C220" s="123"/>
      <c r="D220" s="123"/>
      <c r="E220" s="123"/>
      <c r="F220" s="123"/>
      <c r="G220" s="331"/>
      <c r="H220" s="123"/>
      <c r="N220" s="231"/>
      <c r="O220" s="184"/>
      <c r="P220" s="184"/>
      <c r="Q220" s="184"/>
      <c r="R220" s="367"/>
      <c r="S220" s="184"/>
      <c r="T220" s="184"/>
      <c r="U220" s="184"/>
      <c r="V220" s="184"/>
      <c r="W220" s="184"/>
      <c r="X220" s="374"/>
      <c r="Y220" s="374"/>
      <c r="Z220" s="231"/>
      <c r="AA220" s="231"/>
      <c r="AB220" s="374"/>
      <c r="AC220" s="184"/>
      <c r="AD220" s="184"/>
      <c r="AJ220" s="211"/>
      <c r="AK220" s="62"/>
    </row>
    <row r="221" spans="3:47" ht="15" customHeight="1">
      <c r="C221" s="123"/>
      <c r="D221" s="123"/>
      <c r="E221" s="123"/>
      <c r="F221" s="123"/>
      <c r="G221" s="331"/>
      <c r="H221" s="123"/>
      <c r="I221" s="178"/>
      <c r="J221" s="332"/>
      <c r="K221" s="332"/>
      <c r="L221" s="332"/>
      <c r="M221" s="225"/>
      <c r="N221" s="231"/>
      <c r="O221" s="184"/>
      <c r="P221" s="184"/>
      <c r="Q221" s="184"/>
      <c r="R221" s="367"/>
      <c r="S221" s="184"/>
      <c r="T221" s="184"/>
      <c r="U221" s="184"/>
      <c r="V221" s="184"/>
      <c r="W221" s="184"/>
      <c r="X221" s="374"/>
      <c r="Y221" s="374"/>
      <c r="Z221" s="231"/>
      <c r="AA221" s="231"/>
      <c r="AB221" s="374"/>
      <c r="AC221" s="184"/>
      <c r="AD221" s="184"/>
      <c r="AE221" s="332"/>
      <c r="AF221" s="332"/>
      <c r="AG221" s="225"/>
      <c r="AH221" s="225"/>
      <c r="AI221" s="225"/>
      <c r="AJ221" s="211"/>
      <c r="AK221" s="62"/>
    </row>
    <row r="222" spans="3:47" ht="15" customHeight="1">
      <c r="C222" s="114"/>
      <c r="D222" s="114"/>
      <c r="E222" s="115"/>
      <c r="F222" s="113"/>
      <c r="G222" s="330"/>
      <c r="H222" s="113"/>
      <c r="I222" s="178"/>
      <c r="J222" s="332"/>
      <c r="K222" s="332"/>
      <c r="L222" s="332"/>
      <c r="M222" s="225"/>
      <c r="N222" s="231"/>
      <c r="O222" s="184"/>
      <c r="P222" s="184"/>
      <c r="Q222" s="184"/>
      <c r="R222" s="367"/>
      <c r="S222" s="184"/>
      <c r="T222" s="184"/>
      <c r="U222" s="184"/>
      <c r="V222" s="184"/>
      <c r="W222" s="184"/>
      <c r="X222" s="374"/>
      <c r="Y222" s="374"/>
      <c r="Z222" s="231"/>
      <c r="AA222" s="231"/>
      <c r="AB222" s="374"/>
      <c r="AC222" s="184"/>
      <c r="AD222" s="184"/>
      <c r="AE222" s="332"/>
      <c r="AF222" s="332"/>
      <c r="AG222" s="225"/>
      <c r="AH222" s="225"/>
      <c r="AI222" s="225"/>
      <c r="AJ222" s="211"/>
      <c r="AK222" s="62"/>
    </row>
    <row r="223" spans="3:47" ht="15" customHeight="1">
      <c r="C223" s="114"/>
      <c r="D223" s="114"/>
      <c r="E223" s="114"/>
      <c r="F223" s="114"/>
      <c r="G223" s="325"/>
      <c r="H223" s="114"/>
      <c r="I223" s="178"/>
      <c r="J223" s="332"/>
      <c r="K223" s="332"/>
      <c r="L223" s="332"/>
      <c r="M223" s="225"/>
      <c r="N223" s="231"/>
      <c r="O223" s="184"/>
      <c r="P223" s="184"/>
      <c r="Q223" s="184"/>
      <c r="R223" s="367"/>
      <c r="S223" s="184"/>
      <c r="T223" s="184"/>
      <c r="U223" s="184"/>
      <c r="V223" s="184"/>
      <c r="W223" s="184"/>
      <c r="X223" s="374"/>
      <c r="Y223" s="374"/>
      <c r="Z223" s="231"/>
      <c r="AA223" s="231"/>
      <c r="AB223" s="374"/>
      <c r="AC223" s="184"/>
      <c r="AD223" s="184"/>
      <c r="AE223" s="332"/>
      <c r="AF223" s="332"/>
      <c r="AG223" s="225"/>
      <c r="AH223" s="225"/>
      <c r="AI223" s="225"/>
      <c r="AJ223" s="211"/>
      <c r="AK223" s="62"/>
    </row>
    <row r="224" spans="3:47" ht="15" customHeight="1">
      <c r="C224" s="114"/>
      <c r="D224" s="114"/>
      <c r="E224" s="115"/>
      <c r="F224" s="113"/>
      <c r="G224" s="330"/>
      <c r="H224" s="113"/>
      <c r="I224" s="178"/>
      <c r="J224" s="332"/>
      <c r="K224" s="332"/>
      <c r="L224" s="332"/>
      <c r="M224" s="225"/>
      <c r="N224" s="231"/>
      <c r="O224" s="184"/>
      <c r="P224" s="184"/>
      <c r="Q224" s="184"/>
      <c r="R224" s="367"/>
      <c r="S224" s="184"/>
      <c r="T224" s="184"/>
      <c r="U224" s="184"/>
      <c r="V224" s="184"/>
      <c r="W224" s="184"/>
      <c r="X224" s="374"/>
      <c r="Y224" s="374"/>
      <c r="Z224" s="231"/>
      <c r="AA224" s="231"/>
      <c r="AB224" s="374"/>
      <c r="AC224" s="184"/>
      <c r="AD224" s="184"/>
      <c r="AE224" s="332"/>
      <c r="AF224" s="332"/>
      <c r="AG224" s="225"/>
      <c r="AH224" s="225"/>
      <c r="AI224" s="225"/>
      <c r="AJ224" s="211"/>
      <c r="AK224" s="62"/>
    </row>
    <row r="225" spans="3:37" ht="15" customHeight="1">
      <c r="C225" s="114"/>
      <c r="D225" s="114"/>
      <c r="E225" s="115"/>
      <c r="F225" s="113"/>
      <c r="G225" s="330"/>
      <c r="H225" s="113"/>
      <c r="I225" s="178"/>
      <c r="J225" s="332"/>
      <c r="K225" s="332"/>
      <c r="L225" s="332"/>
      <c r="M225" s="225"/>
      <c r="N225" s="231"/>
      <c r="O225" s="184"/>
      <c r="P225" s="184"/>
      <c r="Q225" s="184"/>
      <c r="R225" s="367"/>
      <c r="S225" s="184"/>
      <c r="T225" s="184"/>
      <c r="U225" s="184"/>
      <c r="V225" s="184"/>
      <c r="W225" s="184"/>
      <c r="X225" s="374"/>
      <c r="Y225" s="374"/>
      <c r="Z225" s="231"/>
      <c r="AA225" s="231"/>
      <c r="AB225" s="374"/>
      <c r="AC225" s="184"/>
      <c r="AD225" s="184"/>
      <c r="AE225" s="332"/>
      <c r="AF225" s="332"/>
      <c r="AG225" s="225"/>
      <c r="AH225" s="225"/>
      <c r="AI225" s="225"/>
      <c r="AJ225" s="211"/>
      <c r="AK225" s="62"/>
    </row>
    <row r="226" spans="3:37" ht="15" customHeight="1">
      <c r="C226" s="64"/>
      <c r="E226" s="21"/>
      <c r="F226" s="21"/>
      <c r="G226" s="332"/>
      <c r="H226" s="225"/>
      <c r="I226" s="178"/>
      <c r="J226" s="332"/>
      <c r="K226" s="332"/>
      <c r="L226" s="332"/>
      <c r="M226" s="225"/>
      <c r="N226" s="231"/>
      <c r="O226" s="184"/>
      <c r="P226" s="184"/>
      <c r="Q226" s="184"/>
      <c r="R226" s="367"/>
      <c r="S226" s="184"/>
      <c r="T226" s="184"/>
      <c r="U226" s="184"/>
      <c r="V226" s="184"/>
      <c r="W226" s="184"/>
      <c r="X226" s="374"/>
      <c r="Y226" s="374"/>
      <c r="Z226" s="231"/>
      <c r="AA226" s="231"/>
      <c r="AB226" s="374"/>
      <c r="AC226" s="184"/>
      <c r="AD226" s="184"/>
      <c r="AE226" s="332"/>
      <c r="AF226" s="332"/>
      <c r="AG226" s="225"/>
      <c r="AH226" s="225"/>
      <c r="AI226" s="225"/>
      <c r="AJ226" s="211"/>
      <c r="AK226" s="62"/>
    </row>
    <row r="227" spans="3:37" ht="15" customHeight="1">
      <c r="C227" s="64"/>
      <c r="E227" s="21"/>
      <c r="F227" s="21"/>
      <c r="G227" s="332"/>
      <c r="H227" s="225"/>
      <c r="I227" s="178"/>
      <c r="J227" s="332"/>
      <c r="K227" s="332"/>
      <c r="L227" s="332"/>
      <c r="M227" s="225"/>
      <c r="N227" s="231"/>
      <c r="O227" s="184"/>
      <c r="P227" s="184"/>
      <c r="Q227" s="184"/>
      <c r="R227" s="367"/>
      <c r="S227" s="184"/>
      <c r="T227" s="184"/>
      <c r="U227" s="184"/>
      <c r="V227" s="184"/>
      <c r="W227" s="184"/>
      <c r="X227" s="374"/>
      <c r="Y227" s="374"/>
      <c r="Z227" s="231"/>
      <c r="AA227" s="231"/>
      <c r="AB227" s="374"/>
      <c r="AC227" s="184"/>
      <c r="AD227" s="184"/>
      <c r="AE227" s="332"/>
      <c r="AF227" s="332"/>
      <c r="AG227" s="225"/>
      <c r="AH227" s="225"/>
      <c r="AI227" s="225"/>
      <c r="AJ227" s="211"/>
      <c r="AK227" s="62"/>
    </row>
    <row r="228" spans="3:37" ht="15" customHeight="1">
      <c r="C228" s="64"/>
      <c r="E228" s="21"/>
      <c r="F228" s="53"/>
      <c r="I228" s="178"/>
      <c r="J228" s="332"/>
      <c r="K228" s="332"/>
      <c r="L228" s="332"/>
      <c r="M228" s="225"/>
      <c r="N228" s="231"/>
      <c r="O228" s="184"/>
      <c r="P228" s="184"/>
      <c r="Q228" s="184"/>
      <c r="R228" s="367"/>
      <c r="S228" s="184"/>
      <c r="T228" s="184"/>
      <c r="U228" s="184"/>
      <c r="V228" s="184"/>
      <c r="W228" s="184"/>
      <c r="X228" s="374"/>
      <c r="Y228" s="374"/>
      <c r="Z228" s="231"/>
      <c r="AA228" s="231"/>
      <c r="AB228" s="374"/>
      <c r="AC228" s="184"/>
      <c r="AD228" s="184"/>
      <c r="AE228" s="332"/>
      <c r="AF228" s="332"/>
      <c r="AG228" s="225"/>
      <c r="AH228" s="225"/>
      <c r="AI228" s="225"/>
      <c r="AJ228" s="211"/>
      <c r="AK228" s="62"/>
    </row>
    <row r="229" spans="3:37" ht="15" customHeight="1">
      <c r="C229" s="64"/>
      <c r="E229" s="21"/>
      <c r="F229" s="53"/>
      <c r="N229" s="231"/>
      <c r="O229" s="184"/>
      <c r="P229" s="184"/>
      <c r="Q229" s="184"/>
      <c r="R229" s="367"/>
      <c r="S229" s="184"/>
      <c r="T229" s="184"/>
      <c r="U229" s="184"/>
      <c r="V229" s="184"/>
      <c r="W229" s="184"/>
      <c r="X229" s="374"/>
      <c r="Y229" s="374"/>
      <c r="Z229" s="231"/>
      <c r="AA229" s="231"/>
      <c r="AB229" s="374"/>
      <c r="AC229" s="184"/>
      <c r="AD229" s="184"/>
      <c r="AJ229" s="211"/>
      <c r="AK229" s="62"/>
    </row>
    <row r="230" spans="3:37" ht="15" customHeight="1">
      <c r="C230" s="64"/>
      <c r="E230" s="55"/>
      <c r="F230" s="55"/>
      <c r="G230" s="333"/>
      <c r="H230" s="226"/>
      <c r="I230" s="178"/>
      <c r="J230" s="332"/>
      <c r="K230" s="332"/>
      <c r="L230" s="332"/>
      <c r="M230" s="225"/>
      <c r="N230" s="231"/>
      <c r="O230" s="184"/>
      <c r="P230" s="184"/>
      <c r="Q230" s="184"/>
      <c r="R230" s="367"/>
      <c r="S230" s="184"/>
      <c r="T230" s="184"/>
      <c r="U230" s="184"/>
      <c r="V230" s="184"/>
      <c r="W230" s="184"/>
      <c r="X230" s="374"/>
      <c r="Y230" s="374"/>
      <c r="Z230" s="231"/>
      <c r="AA230" s="231"/>
      <c r="AB230" s="374"/>
      <c r="AC230" s="184"/>
      <c r="AD230" s="184"/>
      <c r="AE230" s="332"/>
      <c r="AF230" s="332"/>
      <c r="AG230" s="225"/>
      <c r="AH230" s="225"/>
      <c r="AI230" s="225"/>
      <c r="AJ230" s="211"/>
      <c r="AK230" s="62"/>
    </row>
    <row r="231" spans="3:37" ht="15" customHeight="1">
      <c r="C231" s="64"/>
      <c r="E231" s="21"/>
      <c r="F231" s="21"/>
      <c r="G231" s="333"/>
      <c r="H231" s="226"/>
      <c r="I231" s="178"/>
      <c r="J231" s="332"/>
      <c r="K231" s="332"/>
      <c r="L231" s="332"/>
      <c r="M231" s="225"/>
      <c r="N231" s="231"/>
      <c r="O231" s="184"/>
      <c r="P231" s="184"/>
      <c r="Q231" s="184"/>
      <c r="R231" s="367"/>
      <c r="S231" s="184"/>
      <c r="T231" s="184"/>
      <c r="U231" s="184"/>
      <c r="V231" s="184"/>
      <c r="W231" s="184"/>
      <c r="X231" s="374"/>
      <c r="Y231" s="374"/>
      <c r="Z231" s="231"/>
      <c r="AA231" s="231"/>
      <c r="AB231" s="374"/>
      <c r="AC231" s="184"/>
      <c r="AD231" s="184"/>
      <c r="AE231" s="332"/>
      <c r="AF231" s="332"/>
      <c r="AG231" s="225"/>
      <c r="AH231" s="225"/>
      <c r="AI231" s="225"/>
      <c r="AJ231" s="211"/>
      <c r="AK231" s="62"/>
    </row>
    <row r="232" spans="3:37" ht="15" customHeight="1">
      <c r="C232" s="64"/>
      <c r="E232" s="51"/>
      <c r="F232" s="21"/>
      <c r="G232" s="332"/>
      <c r="H232" s="225"/>
      <c r="N232" s="231"/>
      <c r="O232" s="184"/>
      <c r="P232" s="184"/>
      <c r="Q232" s="184"/>
      <c r="R232" s="367"/>
      <c r="S232" s="184"/>
      <c r="T232" s="184"/>
      <c r="U232" s="184"/>
      <c r="V232" s="184"/>
      <c r="W232" s="184"/>
      <c r="X232" s="374"/>
      <c r="Y232" s="374"/>
      <c r="Z232" s="231"/>
      <c r="AA232" s="231"/>
      <c r="AB232" s="374"/>
      <c r="AC232" s="184"/>
      <c r="AD232" s="184"/>
      <c r="AJ232" s="211"/>
      <c r="AK232" s="62"/>
    </row>
    <row r="233" spans="3:37" ht="15" customHeight="1">
      <c r="C233" s="64"/>
      <c r="E233" s="21"/>
      <c r="F233" s="21"/>
      <c r="G233" s="332"/>
      <c r="H233" s="225"/>
      <c r="I233" s="178"/>
      <c r="J233" s="332"/>
      <c r="K233" s="332"/>
      <c r="L233" s="332"/>
      <c r="M233" s="225"/>
      <c r="N233" s="231"/>
      <c r="O233" s="184"/>
      <c r="P233" s="184"/>
      <c r="Q233" s="184"/>
      <c r="R233" s="367"/>
      <c r="S233" s="184"/>
      <c r="T233" s="184"/>
      <c r="U233" s="184"/>
      <c r="V233" s="184"/>
      <c r="W233" s="184"/>
      <c r="X233" s="374"/>
      <c r="Y233" s="374"/>
      <c r="Z233" s="231"/>
      <c r="AA233" s="231"/>
      <c r="AB233" s="374"/>
      <c r="AC233" s="184"/>
      <c r="AD233" s="184"/>
      <c r="AE233" s="332"/>
      <c r="AF233" s="332"/>
      <c r="AG233" s="225"/>
      <c r="AH233" s="225"/>
      <c r="AI233" s="225"/>
      <c r="AJ233" s="211"/>
      <c r="AK233" s="62"/>
    </row>
    <row r="234" spans="3:37" ht="15" customHeight="1">
      <c r="C234" s="1"/>
      <c r="E234" s="21"/>
      <c r="F234" s="21"/>
      <c r="G234" s="332"/>
      <c r="H234" s="225"/>
      <c r="I234" s="178"/>
      <c r="J234" s="332"/>
      <c r="K234" s="332"/>
      <c r="L234" s="332"/>
      <c r="M234" s="225"/>
      <c r="N234" s="231"/>
      <c r="O234" s="184"/>
      <c r="P234" s="184"/>
      <c r="Q234" s="184"/>
      <c r="R234" s="367"/>
      <c r="S234" s="184"/>
      <c r="T234" s="184"/>
      <c r="U234" s="184"/>
      <c r="V234" s="184"/>
      <c r="W234" s="184"/>
      <c r="X234" s="374"/>
      <c r="Y234" s="374"/>
      <c r="Z234" s="231"/>
      <c r="AA234" s="231"/>
      <c r="AB234" s="374"/>
      <c r="AC234" s="184"/>
      <c r="AD234" s="184"/>
      <c r="AE234" s="332"/>
      <c r="AF234" s="332"/>
      <c r="AG234" s="225"/>
      <c r="AH234" s="225"/>
      <c r="AI234" s="225"/>
      <c r="AJ234" s="211"/>
      <c r="AK234" s="62"/>
    </row>
    <row r="235" spans="3:37" ht="15" customHeight="1">
      <c r="C235" s="1"/>
      <c r="E235" s="34"/>
      <c r="F235" s="21"/>
      <c r="G235" s="332"/>
      <c r="H235" s="225"/>
      <c r="I235" s="178"/>
      <c r="J235" s="332"/>
      <c r="K235" s="332"/>
      <c r="L235" s="332"/>
      <c r="M235" s="225"/>
      <c r="N235" s="231"/>
      <c r="O235" s="184"/>
      <c r="P235" s="184"/>
      <c r="Q235" s="184"/>
      <c r="R235" s="367"/>
      <c r="S235" s="184"/>
      <c r="T235" s="184"/>
      <c r="U235" s="184"/>
      <c r="V235" s="184"/>
      <c r="W235" s="184"/>
      <c r="X235" s="374"/>
      <c r="Y235" s="374"/>
      <c r="Z235" s="231"/>
      <c r="AA235" s="231"/>
      <c r="AB235" s="374"/>
      <c r="AC235" s="184"/>
      <c r="AD235" s="184"/>
      <c r="AE235" s="332"/>
      <c r="AF235" s="332"/>
      <c r="AG235" s="225"/>
      <c r="AH235" s="225"/>
      <c r="AI235" s="225"/>
      <c r="AJ235" s="211"/>
      <c r="AK235" s="62"/>
    </row>
    <row r="236" spans="3:37" ht="15" customHeight="1">
      <c r="C236" s="1"/>
      <c r="E236" s="34"/>
      <c r="F236" s="21"/>
      <c r="G236" s="332"/>
      <c r="H236" s="225"/>
      <c r="N236" s="231"/>
      <c r="O236" s="184"/>
      <c r="P236" s="184"/>
      <c r="Q236" s="184"/>
      <c r="R236" s="367"/>
      <c r="S236" s="184"/>
      <c r="T236" s="184"/>
      <c r="U236" s="184"/>
      <c r="V236" s="184"/>
      <c r="W236" s="184"/>
      <c r="X236" s="374"/>
      <c r="Y236" s="374"/>
      <c r="Z236" s="231"/>
      <c r="AA236" s="231"/>
      <c r="AB236" s="374"/>
      <c r="AC236" s="184"/>
      <c r="AD236" s="184"/>
      <c r="AJ236" s="211"/>
      <c r="AK236" s="62"/>
    </row>
    <row r="237" spans="3:37" ht="15" customHeight="1">
      <c r="C237" s="1"/>
      <c r="E237" s="55"/>
      <c r="F237" s="55"/>
      <c r="G237" s="332"/>
      <c r="H237" s="225"/>
      <c r="I237" s="178"/>
      <c r="J237" s="332"/>
      <c r="K237" s="332"/>
      <c r="L237" s="332"/>
      <c r="M237" s="225"/>
      <c r="N237" s="231"/>
      <c r="O237" s="184"/>
      <c r="P237" s="184"/>
      <c r="Q237" s="184"/>
      <c r="R237" s="367"/>
      <c r="S237" s="184"/>
      <c r="T237" s="184"/>
      <c r="U237" s="184"/>
      <c r="V237" s="184"/>
      <c r="W237" s="184"/>
      <c r="X237" s="374"/>
      <c r="Y237" s="374"/>
      <c r="Z237" s="231"/>
      <c r="AA237" s="231"/>
      <c r="AB237" s="374"/>
      <c r="AC237" s="184"/>
      <c r="AD237" s="184"/>
      <c r="AE237" s="332"/>
      <c r="AF237" s="332"/>
      <c r="AG237" s="225"/>
      <c r="AH237" s="225"/>
      <c r="AI237" s="225"/>
      <c r="AJ237" s="211"/>
      <c r="AK237" s="62"/>
    </row>
    <row r="238" spans="3:37" ht="15" customHeight="1">
      <c r="C238" s="1"/>
      <c r="E238" s="21"/>
      <c r="F238" s="21"/>
      <c r="G238" s="332"/>
      <c r="H238" s="225"/>
      <c r="N238" s="231"/>
      <c r="O238" s="184"/>
      <c r="P238" s="184"/>
      <c r="Q238" s="184"/>
      <c r="R238" s="367"/>
      <c r="S238" s="184"/>
      <c r="T238" s="184"/>
      <c r="U238" s="184"/>
      <c r="V238" s="184"/>
      <c r="W238" s="184"/>
      <c r="X238" s="374"/>
      <c r="Y238" s="374"/>
      <c r="Z238" s="231"/>
      <c r="AA238" s="231"/>
      <c r="AB238" s="374"/>
      <c r="AC238" s="184"/>
      <c r="AD238" s="184"/>
      <c r="AJ238" s="211"/>
      <c r="AK238" s="62"/>
    </row>
    <row r="239" spans="3:37" ht="15" customHeight="1">
      <c r="C239" s="1"/>
      <c r="E239" s="51"/>
      <c r="F239" s="21"/>
      <c r="I239" s="178"/>
      <c r="J239" s="332"/>
      <c r="K239" s="332"/>
      <c r="L239" s="332"/>
      <c r="M239" s="225"/>
      <c r="N239" s="231"/>
      <c r="O239" s="184"/>
      <c r="P239" s="184"/>
      <c r="Q239" s="184"/>
      <c r="R239" s="367"/>
      <c r="S239" s="184"/>
      <c r="T239" s="184"/>
      <c r="U239" s="184"/>
      <c r="V239" s="184"/>
      <c r="W239" s="184"/>
      <c r="X239" s="374"/>
      <c r="Y239" s="374"/>
      <c r="Z239" s="231"/>
      <c r="AA239" s="231"/>
      <c r="AB239" s="374"/>
      <c r="AC239" s="184"/>
      <c r="AD239" s="184"/>
      <c r="AE239" s="332"/>
      <c r="AF239" s="332"/>
      <c r="AG239" s="225"/>
      <c r="AH239" s="225"/>
      <c r="AI239" s="225"/>
      <c r="AJ239" s="211"/>
      <c r="AK239" s="62"/>
    </row>
    <row r="240" spans="3:37" ht="15" customHeight="1">
      <c r="C240" s="1"/>
      <c r="E240" s="34"/>
      <c r="F240" s="21"/>
      <c r="G240" s="332"/>
      <c r="H240" s="225"/>
      <c r="N240" s="231"/>
      <c r="O240" s="184"/>
      <c r="P240" s="184"/>
      <c r="Q240" s="184"/>
      <c r="R240" s="367"/>
      <c r="S240" s="184"/>
      <c r="T240" s="184"/>
      <c r="U240" s="184"/>
      <c r="V240" s="184"/>
      <c r="W240" s="184"/>
      <c r="X240" s="374"/>
      <c r="Y240" s="374"/>
      <c r="Z240" s="231"/>
      <c r="AA240" s="231"/>
      <c r="AB240" s="374"/>
      <c r="AC240" s="184"/>
      <c r="AD240" s="184"/>
      <c r="AJ240" s="211"/>
      <c r="AK240" s="62"/>
    </row>
    <row r="241" spans="3:37" ht="15" customHeight="1">
      <c r="C241" s="1"/>
      <c r="E241" s="34"/>
      <c r="F241" s="21"/>
      <c r="G241" s="332"/>
      <c r="H241" s="225"/>
      <c r="I241" s="178"/>
      <c r="J241" s="332"/>
      <c r="K241" s="332"/>
      <c r="L241" s="332"/>
      <c r="M241" s="225"/>
      <c r="N241" s="231"/>
      <c r="O241" s="184"/>
      <c r="P241" s="184"/>
      <c r="Q241" s="184"/>
      <c r="R241" s="367"/>
      <c r="S241" s="184"/>
      <c r="T241" s="184"/>
      <c r="U241" s="184"/>
      <c r="V241" s="184"/>
      <c r="W241" s="184"/>
      <c r="X241" s="374"/>
      <c r="Y241" s="374"/>
      <c r="Z241" s="231"/>
      <c r="AA241" s="231"/>
      <c r="AB241" s="374"/>
      <c r="AC241" s="184"/>
      <c r="AD241" s="184"/>
      <c r="AE241" s="332"/>
      <c r="AF241" s="332"/>
      <c r="AG241" s="225"/>
      <c r="AH241" s="225"/>
      <c r="AI241" s="225"/>
      <c r="AJ241" s="211"/>
      <c r="AK241" s="62"/>
    </row>
    <row r="242" spans="3:37" ht="15" customHeight="1">
      <c r="C242" s="1"/>
      <c r="E242" s="34"/>
      <c r="F242" s="21"/>
      <c r="G242" s="332"/>
      <c r="H242" s="225"/>
      <c r="N242" s="231"/>
      <c r="O242" s="184"/>
      <c r="P242" s="184"/>
      <c r="Q242" s="184"/>
      <c r="R242" s="367"/>
      <c r="S242" s="184"/>
      <c r="T242" s="184"/>
      <c r="U242" s="184"/>
      <c r="V242" s="184"/>
      <c r="W242" s="184"/>
      <c r="X242" s="374"/>
      <c r="Y242" s="374"/>
      <c r="Z242" s="231"/>
      <c r="AA242" s="231"/>
      <c r="AB242" s="374"/>
      <c r="AC242" s="184"/>
      <c r="AD242" s="184"/>
      <c r="AJ242" s="211"/>
      <c r="AK242" s="62"/>
    </row>
    <row r="243" spans="3:37" ht="15" customHeight="1">
      <c r="C243" s="1"/>
      <c r="E243" s="34"/>
      <c r="F243" s="21"/>
      <c r="G243" s="332"/>
      <c r="H243" s="225"/>
      <c r="I243" s="178"/>
      <c r="J243" s="332"/>
      <c r="K243" s="332"/>
      <c r="L243" s="332"/>
      <c r="M243" s="225"/>
      <c r="N243" s="231"/>
      <c r="O243" s="184"/>
      <c r="P243" s="184"/>
      <c r="Q243" s="184"/>
      <c r="R243" s="367"/>
      <c r="S243" s="184"/>
      <c r="T243" s="184"/>
      <c r="U243" s="184"/>
      <c r="V243" s="184"/>
      <c r="W243" s="184"/>
      <c r="X243" s="374"/>
      <c r="Y243" s="374"/>
      <c r="Z243" s="231"/>
      <c r="AA243" s="231"/>
      <c r="AB243" s="374"/>
      <c r="AC243" s="184"/>
      <c r="AD243" s="184"/>
      <c r="AE243" s="332"/>
      <c r="AF243" s="332"/>
      <c r="AG243" s="225"/>
      <c r="AH243" s="225"/>
      <c r="AI243" s="225"/>
      <c r="AJ243" s="211"/>
      <c r="AK243" s="62"/>
    </row>
    <row r="244" spans="3:37" ht="15" customHeight="1">
      <c r="C244" s="1"/>
      <c r="E244" s="34"/>
      <c r="F244" s="21"/>
      <c r="G244" s="332"/>
      <c r="H244" s="225"/>
      <c r="N244" s="231"/>
      <c r="O244" s="184"/>
      <c r="P244" s="184"/>
      <c r="Q244" s="184"/>
      <c r="R244" s="367"/>
      <c r="S244" s="184"/>
      <c r="T244" s="184"/>
      <c r="U244" s="184"/>
      <c r="V244" s="184"/>
      <c r="W244" s="184"/>
      <c r="X244" s="374"/>
      <c r="Y244" s="374"/>
      <c r="Z244" s="231"/>
      <c r="AA244" s="231"/>
      <c r="AB244" s="374"/>
      <c r="AC244" s="184"/>
      <c r="AD244" s="184"/>
      <c r="AJ244" s="211"/>
      <c r="AK244" s="62"/>
    </row>
    <row r="245" spans="3:37" ht="15" customHeight="1">
      <c r="C245" s="1"/>
      <c r="F245" s="21"/>
      <c r="G245" s="332"/>
      <c r="H245" s="225"/>
      <c r="I245" s="178"/>
      <c r="J245" s="332"/>
      <c r="K245" s="332"/>
      <c r="L245" s="332"/>
      <c r="M245" s="225"/>
      <c r="N245" s="231"/>
      <c r="O245" s="184"/>
      <c r="P245" s="184"/>
      <c r="Q245" s="184"/>
      <c r="R245" s="367"/>
      <c r="S245" s="184"/>
      <c r="T245" s="184"/>
      <c r="U245" s="184"/>
      <c r="V245" s="184"/>
      <c r="W245" s="184"/>
      <c r="X245" s="374"/>
      <c r="Y245" s="374"/>
      <c r="Z245" s="231"/>
      <c r="AA245" s="231"/>
      <c r="AB245" s="374"/>
      <c r="AC245" s="184"/>
      <c r="AD245" s="184"/>
      <c r="AE245" s="332"/>
      <c r="AF245" s="332"/>
      <c r="AG245" s="225"/>
      <c r="AH245" s="225"/>
      <c r="AI245" s="225"/>
      <c r="AJ245" s="211"/>
      <c r="AK245" s="62"/>
    </row>
    <row r="246" spans="3:37" ht="15" customHeight="1">
      <c r="C246" s="49"/>
      <c r="D246" s="49"/>
      <c r="E246" s="34"/>
      <c r="F246" s="21"/>
      <c r="G246" s="332"/>
      <c r="H246" s="225"/>
      <c r="N246" s="231"/>
      <c r="O246" s="184"/>
      <c r="P246" s="184"/>
      <c r="Q246" s="184"/>
      <c r="R246" s="367"/>
      <c r="S246" s="184"/>
      <c r="T246" s="184"/>
      <c r="U246" s="184"/>
      <c r="V246" s="184"/>
      <c r="W246" s="184"/>
      <c r="X246" s="374"/>
      <c r="Y246" s="374"/>
      <c r="Z246" s="231"/>
      <c r="AA246" s="231"/>
      <c r="AB246" s="374"/>
      <c r="AC246" s="184"/>
      <c r="AD246" s="184"/>
      <c r="AJ246" s="211"/>
      <c r="AK246" s="62"/>
    </row>
    <row r="247" spans="3:37" ht="15" customHeight="1">
      <c r="C247" s="1"/>
      <c r="E247" s="34"/>
      <c r="F247" s="21"/>
      <c r="G247" s="332"/>
      <c r="H247" s="225"/>
      <c r="I247" s="178"/>
      <c r="J247" s="332"/>
      <c r="K247" s="332"/>
      <c r="L247" s="332"/>
      <c r="M247" s="225"/>
      <c r="N247" s="231"/>
      <c r="O247" s="184"/>
      <c r="P247" s="184"/>
      <c r="Q247" s="184"/>
      <c r="R247" s="367"/>
      <c r="S247" s="184"/>
      <c r="T247" s="184"/>
      <c r="U247" s="184"/>
      <c r="V247" s="184"/>
      <c r="W247" s="184"/>
      <c r="X247" s="374"/>
      <c r="Y247" s="374"/>
      <c r="Z247" s="231"/>
      <c r="AA247" s="231"/>
      <c r="AB247" s="374"/>
      <c r="AC247" s="184"/>
      <c r="AD247" s="184"/>
      <c r="AE247" s="332"/>
      <c r="AF247" s="332"/>
      <c r="AG247" s="225"/>
      <c r="AH247" s="225"/>
      <c r="AI247" s="225"/>
      <c r="AJ247" s="211"/>
      <c r="AK247" s="62"/>
    </row>
    <row r="248" spans="3:37" ht="15" customHeight="1">
      <c r="C248" s="1"/>
      <c r="E248" s="52"/>
      <c r="F248" s="21"/>
      <c r="I248" s="178"/>
      <c r="J248" s="332"/>
      <c r="K248" s="332"/>
      <c r="L248" s="332"/>
      <c r="M248" s="225"/>
      <c r="N248" s="231"/>
      <c r="O248" s="184"/>
      <c r="P248" s="184"/>
      <c r="Q248" s="184"/>
      <c r="R248" s="367"/>
      <c r="S248" s="184"/>
      <c r="T248" s="184"/>
      <c r="U248" s="184"/>
      <c r="V248" s="184"/>
      <c r="W248" s="184"/>
      <c r="X248" s="374"/>
      <c r="Y248" s="374"/>
      <c r="Z248" s="231"/>
      <c r="AA248" s="231"/>
      <c r="AB248" s="374"/>
      <c r="AC248" s="184"/>
      <c r="AD248" s="184"/>
      <c r="AE248" s="332"/>
      <c r="AF248" s="332"/>
      <c r="AG248" s="225"/>
      <c r="AH248" s="225"/>
      <c r="AI248" s="225"/>
      <c r="AJ248" s="211"/>
      <c r="AK248" s="62"/>
    </row>
    <row r="249" spans="3:37" ht="15" customHeight="1">
      <c r="C249" s="1"/>
      <c r="E249" s="54"/>
      <c r="F249" s="55"/>
      <c r="G249" s="332"/>
      <c r="H249" s="225"/>
      <c r="I249" s="178"/>
      <c r="J249" s="332"/>
      <c r="K249" s="332"/>
      <c r="L249" s="332"/>
      <c r="M249" s="225"/>
      <c r="N249" s="231"/>
      <c r="O249" s="184"/>
      <c r="P249" s="184"/>
      <c r="Q249" s="184"/>
      <c r="R249" s="367"/>
      <c r="S249" s="184"/>
      <c r="T249" s="184"/>
      <c r="U249" s="184"/>
      <c r="V249" s="184"/>
      <c r="W249" s="184"/>
      <c r="X249" s="374"/>
      <c r="Y249" s="374"/>
      <c r="Z249" s="231"/>
      <c r="AA249" s="231"/>
      <c r="AB249" s="374"/>
      <c r="AC249" s="184"/>
      <c r="AD249" s="184"/>
      <c r="AE249" s="332"/>
      <c r="AF249" s="332"/>
      <c r="AG249" s="225"/>
      <c r="AH249" s="225"/>
      <c r="AI249" s="225"/>
      <c r="AJ249" s="211"/>
      <c r="AK249" s="62"/>
    </row>
    <row r="250" spans="3:37" ht="15" customHeight="1">
      <c r="C250" s="1"/>
      <c r="E250" s="34"/>
      <c r="F250" s="21"/>
      <c r="G250" s="332"/>
      <c r="H250" s="225"/>
      <c r="I250" s="178"/>
      <c r="J250" s="332"/>
      <c r="K250" s="332"/>
      <c r="L250" s="332"/>
      <c r="M250" s="225"/>
      <c r="N250" s="231"/>
      <c r="O250" s="184"/>
      <c r="P250" s="184"/>
      <c r="Q250" s="184"/>
      <c r="R250" s="367"/>
      <c r="S250" s="184"/>
      <c r="T250" s="184"/>
      <c r="U250" s="184"/>
      <c r="V250" s="184"/>
      <c r="W250" s="184"/>
      <c r="X250" s="374"/>
      <c r="Y250" s="374"/>
      <c r="Z250" s="231"/>
      <c r="AA250" s="231"/>
      <c r="AB250" s="374"/>
      <c r="AC250" s="184"/>
      <c r="AD250" s="184"/>
      <c r="AE250" s="332"/>
      <c r="AF250" s="332"/>
      <c r="AG250" s="225"/>
      <c r="AH250" s="225"/>
      <c r="AI250" s="225"/>
      <c r="AJ250" s="211"/>
      <c r="AK250" s="62"/>
    </row>
    <row r="251" spans="3:37" ht="15" customHeight="1">
      <c r="C251" s="1"/>
      <c r="F251" s="21"/>
      <c r="N251" s="231"/>
      <c r="O251" s="184"/>
      <c r="P251" s="184"/>
      <c r="Q251" s="184"/>
      <c r="R251" s="367"/>
      <c r="S251" s="184"/>
      <c r="T251" s="184"/>
      <c r="U251" s="184"/>
      <c r="V251" s="184"/>
      <c r="W251" s="184"/>
      <c r="X251" s="374"/>
      <c r="Y251" s="374"/>
      <c r="Z251" s="231"/>
      <c r="AA251" s="231"/>
      <c r="AB251" s="374"/>
      <c r="AC251" s="184"/>
      <c r="AD251" s="184"/>
      <c r="AJ251" s="211"/>
      <c r="AK251" s="62"/>
    </row>
    <row r="252" spans="3:37" ht="15" customHeight="1">
      <c r="C252" s="1"/>
      <c r="F252" s="21"/>
      <c r="G252" s="332"/>
      <c r="H252" s="225"/>
      <c r="I252" s="180"/>
      <c r="J252" s="334"/>
      <c r="K252" s="334"/>
      <c r="L252" s="334"/>
      <c r="M252" s="227"/>
      <c r="N252" s="233"/>
      <c r="O252" s="186"/>
      <c r="P252" s="186"/>
      <c r="Q252" s="186"/>
      <c r="R252" s="369"/>
      <c r="S252" s="186"/>
      <c r="T252" s="186"/>
      <c r="U252" s="186"/>
      <c r="V252" s="186"/>
      <c r="W252" s="186"/>
      <c r="X252" s="376"/>
      <c r="Y252" s="376"/>
      <c r="Z252" s="233"/>
      <c r="AA252" s="233"/>
      <c r="AB252" s="376"/>
      <c r="AC252" s="186"/>
      <c r="AD252" s="186"/>
      <c r="AE252" s="334"/>
      <c r="AF252" s="334"/>
      <c r="AG252" s="227"/>
      <c r="AH252" s="227"/>
      <c r="AI252" s="227"/>
      <c r="AJ252" s="245"/>
      <c r="AK252" s="238"/>
    </row>
    <row r="253" spans="3:37" ht="15" customHeight="1">
      <c r="C253" s="1"/>
      <c r="F253" s="21"/>
      <c r="G253" s="332"/>
      <c r="H253" s="225"/>
      <c r="N253" s="231"/>
      <c r="O253" s="184"/>
      <c r="P253" s="184"/>
      <c r="Q253" s="184"/>
      <c r="R253" s="367"/>
      <c r="S253" s="184"/>
      <c r="T253" s="184"/>
      <c r="U253" s="184"/>
      <c r="V253" s="184"/>
      <c r="W253" s="184"/>
      <c r="X253" s="374"/>
      <c r="Y253" s="374"/>
      <c r="Z253" s="231"/>
      <c r="AA253" s="231"/>
      <c r="AB253" s="374"/>
      <c r="AC253" s="184"/>
      <c r="AD253" s="184"/>
      <c r="AJ253" s="211"/>
      <c r="AK253" s="62"/>
    </row>
    <row r="254" spans="3:37" ht="15" customHeight="1">
      <c r="C254" s="1"/>
      <c r="F254" s="21"/>
      <c r="G254" s="332"/>
      <c r="H254" s="225"/>
      <c r="I254" s="161"/>
      <c r="J254" s="315"/>
      <c r="K254" s="315"/>
      <c r="L254" s="315"/>
      <c r="M254" s="211"/>
      <c r="N254" s="231"/>
      <c r="O254" s="184"/>
      <c r="P254" s="184"/>
      <c r="Q254" s="184"/>
      <c r="R254" s="367"/>
      <c r="S254" s="184"/>
      <c r="T254" s="184"/>
      <c r="U254" s="184"/>
      <c r="V254" s="184"/>
      <c r="W254" s="184"/>
      <c r="X254" s="374"/>
      <c r="Y254" s="374"/>
      <c r="Z254" s="231"/>
      <c r="AA254" s="231"/>
      <c r="AB254" s="374"/>
      <c r="AC254" s="184"/>
      <c r="AD254" s="184"/>
      <c r="AE254" s="332"/>
      <c r="AF254" s="332"/>
      <c r="AG254" s="225"/>
      <c r="AH254" s="225"/>
      <c r="AI254" s="225"/>
      <c r="AJ254" s="211"/>
      <c r="AK254" s="62"/>
    </row>
    <row r="255" spans="3:37" ht="15" customHeight="1">
      <c r="C255" s="1"/>
      <c r="F255" s="21"/>
      <c r="I255" s="161"/>
      <c r="J255" s="315"/>
      <c r="K255" s="315"/>
      <c r="L255" s="315"/>
      <c r="M255" s="211"/>
      <c r="N255" s="231"/>
      <c r="O255" s="184"/>
      <c r="P255" s="184"/>
      <c r="Q255" s="184"/>
      <c r="R255" s="367"/>
      <c r="S255" s="184"/>
      <c r="T255" s="184"/>
      <c r="U255" s="184"/>
      <c r="V255" s="184"/>
      <c r="W255" s="184"/>
      <c r="X255" s="374"/>
      <c r="Y255" s="374"/>
      <c r="Z255" s="231"/>
      <c r="AA255" s="231"/>
      <c r="AB255" s="374"/>
      <c r="AC255" s="184"/>
      <c r="AD255" s="184"/>
      <c r="AE255" s="332"/>
      <c r="AF255" s="332"/>
      <c r="AG255" s="225"/>
      <c r="AH255" s="225"/>
      <c r="AI255" s="225"/>
      <c r="AJ255" s="211"/>
      <c r="AK255" s="62"/>
    </row>
    <row r="256" spans="3:37" ht="15" customHeight="1">
      <c r="C256" s="1"/>
      <c r="F256" s="21"/>
      <c r="G256" s="332"/>
      <c r="H256" s="225"/>
      <c r="I256" s="161"/>
      <c r="J256" s="315"/>
      <c r="K256" s="315"/>
      <c r="L256" s="315"/>
      <c r="M256" s="211"/>
      <c r="N256" s="231"/>
      <c r="O256" s="184"/>
      <c r="P256" s="184"/>
      <c r="Q256" s="184"/>
      <c r="R256" s="367"/>
      <c r="S256" s="184"/>
      <c r="T256" s="184"/>
      <c r="U256" s="184"/>
      <c r="V256" s="184"/>
      <c r="W256" s="184"/>
      <c r="X256" s="374"/>
      <c r="Y256" s="374"/>
      <c r="Z256" s="231"/>
      <c r="AA256" s="231"/>
      <c r="AB256" s="374"/>
      <c r="AC256" s="184"/>
      <c r="AD256" s="184"/>
      <c r="AE256" s="332"/>
      <c r="AF256" s="332"/>
      <c r="AG256" s="225"/>
      <c r="AH256" s="225"/>
      <c r="AI256" s="225"/>
      <c r="AJ256" s="211"/>
      <c r="AK256" s="62"/>
    </row>
    <row r="257" spans="1:46" ht="15" customHeight="1">
      <c r="C257" s="34"/>
      <c r="F257" s="21"/>
      <c r="I257" s="161"/>
      <c r="J257" s="315"/>
      <c r="K257" s="315"/>
      <c r="L257" s="315"/>
      <c r="M257" s="211"/>
      <c r="N257" s="231"/>
      <c r="O257" s="184"/>
      <c r="P257" s="184"/>
      <c r="Q257" s="184"/>
      <c r="R257" s="367"/>
      <c r="S257" s="184"/>
      <c r="T257" s="184"/>
      <c r="U257" s="184"/>
      <c r="V257" s="184"/>
      <c r="W257" s="184"/>
      <c r="X257" s="374"/>
      <c r="Y257" s="374"/>
      <c r="Z257" s="231"/>
      <c r="AA257" s="231"/>
      <c r="AB257" s="374"/>
      <c r="AC257" s="184"/>
      <c r="AD257" s="184"/>
      <c r="AE257" s="332"/>
      <c r="AF257" s="332"/>
      <c r="AG257" s="225"/>
      <c r="AH257" s="225"/>
      <c r="AI257" s="225"/>
      <c r="AJ257" s="211"/>
      <c r="AK257" s="62"/>
    </row>
    <row r="258" spans="1:46" ht="15" customHeight="1">
      <c r="C258" s="1"/>
      <c r="F258" s="21"/>
      <c r="G258" s="332"/>
      <c r="H258" s="225"/>
      <c r="I258" s="161"/>
      <c r="J258" s="315"/>
      <c r="K258" s="315"/>
      <c r="L258" s="315"/>
      <c r="M258" s="211"/>
      <c r="N258" s="231"/>
      <c r="O258" s="184"/>
      <c r="P258" s="184"/>
      <c r="Q258" s="184"/>
      <c r="R258" s="367"/>
      <c r="S258" s="184"/>
      <c r="T258" s="184"/>
      <c r="U258" s="184"/>
      <c r="V258" s="184"/>
      <c r="W258" s="184"/>
      <c r="X258" s="374"/>
      <c r="Y258" s="374"/>
      <c r="Z258" s="231"/>
      <c r="AA258" s="231"/>
      <c r="AB258" s="374"/>
      <c r="AC258" s="184"/>
      <c r="AD258" s="184"/>
      <c r="AE258" s="332"/>
      <c r="AF258" s="332"/>
      <c r="AG258" s="225"/>
      <c r="AH258" s="225"/>
      <c r="AI258" s="225"/>
      <c r="AJ258" s="211"/>
      <c r="AK258" s="62"/>
    </row>
    <row r="259" spans="1:46" ht="15" customHeight="1">
      <c r="C259" s="1"/>
      <c r="F259" s="21"/>
      <c r="I259" s="161"/>
      <c r="J259" s="315"/>
      <c r="K259" s="315"/>
      <c r="L259" s="315"/>
      <c r="M259" s="211"/>
      <c r="N259" s="231"/>
      <c r="O259" s="184"/>
      <c r="P259" s="184"/>
      <c r="Q259" s="184"/>
      <c r="R259" s="367"/>
      <c r="S259" s="184"/>
      <c r="T259" s="184"/>
      <c r="U259" s="184"/>
      <c r="V259" s="184"/>
      <c r="W259" s="184"/>
      <c r="X259" s="374"/>
      <c r="Y259" s="374"/>
      <c r="Z259" s="231"/>
      <c r="AA259" s="231"/>
      <c r="AB259" s="374"/>
      <c r="AC259" s="184"/>
      <c r="AD259" s="184"/>
      <c r="AE259" s="332"/>
      <c r="AF259" s="332"/>
      <c r="AG259" s="225"/>
      <c r="AH259" s="225"/>
      <c r="AI259" s="225"/>
      <c r="AJ259" s="211"/>
      <c r="AK259" s="62"/>
    </row>
    <row r="260" spans="1:46" ht="15" customHeight="1">
      <c r="C260" s="1"/>
      <c r="E260" s="21"/>
      <c r="F260" s="21"/>
      <c r="G260" s="332"/>
      <c r="H260" s="225"/>
      <c r="I260" s="161"/>
      <c r="J260" s="315"/>
      <c r="K260" s="315"/>
      <c r="L260" s="315"/>
      <c r="M260" s="211"/>
      <c r="N260" s="231"/>
      <c r="O260" s="184"/>
      <c r="P260" s="184"/>
      <c r="Q260" s="184"/>
      <c r="R260" s="367"/>
      <c r="S260" s="184"/>
      <c r="T260" s="184"/>
      <c r="U260" s="184"/>
      <c r="V260" s="184"/>
      <c r="W260" s="184"/>
      <c r="X260" s="374"/>
      <c r="Y260" s="374"/>
      <c r="Z260" s="231"/>
      <c r="AA260" s="231"/>
      <c r="AB260" s="374"/>
      <c r="AC260" s="184"/>
      <c r="AD260" s="184"/>
      <c r="AE260" s="332"/>
      <c r="AF260" s="332"/>
      <c r="AG260" s="225"/>
      <c r="AH260" s="225"/>
      <c r="AI260" s="225"/>
      <c r="AJ260" s="211"/>
      <c r="AK260" s="62"/>
    </row>
    <row r="261" spans="1:46" ht="15" customHeight="1">
      <c r="C261" s="1"/>
      <c r="F261" s="21"/>
      <c r="I261" s="161"/>
      <c r="J261" s="315"/>
      <c r="K261" s="315"/>
      <c r="L261" s="315"/>
      <c r="M261" s="211"/>
      <c r="N261" s="231"/>
      <c r="O261" s="184"/>
      <c r="P261" s="184"/>
      <c r="Q261" s="184"/>
      <c r="R261" s="367"/>
      <c r="S261" s="184"/>
      <c r="T261" s="184"/>
      <c r="U261" s="184"/>
      <c r="V261" s="184"/>
      <c r="W261" s="184"/>
      <c r="X261" s="374"/>
      <c r="Y261" s="374"/>
      <c r="Z261" s="231"/>
      <c r="AA261" s="231"/>
      <c r="AB261" s="374"/>
      <c r="AC261" s="184"/>
      <c r="AD261" s="184"/>
      <c r="AE261" s="332"/>
      <c r="AF261" s="332"/>
      <c r="AG261" s="225"/>
      <c r="AH261" s="225"/>
      <c r="AI261" s="225"/>
      <c r="AJ261" s="211"/>
      <c r="AK261" s="62"/>
    </row>
    <row r="262" spans="1:46" ht="15" customHeight="1">
      <c r="C262" s="1"/>
      <c r="F262" s="21"/>
      <c r="G262" s="332"/>
      <c r="H262" s="225"/>
      <c r="I262" s="161"/>
      <c r="J262" s="315"/>
      <c r="K262" s="315"/>
      <c r="L262" s="315"/>
      <c r="M262" s="211"/>
      <c r="N262" s="231"/>
      <c r="O262" s="184"/>
      <c r="P262" s="184"/>
      <c r="Q262" s="184"/>
      <c r="R262" s="367"/>
      <c r="S262" s="184"/>
      <c r="T262" s="184"/>
      <c r="U262" s="184"/>
      <c r="V262" s="184"/>
      <c r="W262" s="184"/>
      <c r="X262" s="374"/>
      <c r="Y262" s="374"/>
      <c r="Z262" s="231"/>
      <c r="AA262" s="231"/>
      <c r="AB262" s="374"/>
      <c r="AC262" s="184"/>
      <c r="AD262" s="184"/>
      <c r="AE262" s="332"/>
      <c r="AF262" s="332"/>
      <c r="AG262" s="225"/>
      <c r="AH262" s="225"/>
      <c r="AI262" s="225"/>
      <c r="AJ262" s="211"/>
      <c r="AK262" s="62"/>
    </row>
    <row r="263" spans="1:46" ht="15" customHeight="1">
      <c r="C263" s="1"/>
      <c r="F263" s="21"/>
      <c r="AB263" s="314"/>
    </row>
    <row r="264" spans="1:46" ht="15" customHeight="1">
      <c r="C264" s="1"/>
      <c r="F264" s="21"/>
      <c r="G264" s="332"/>
      <c r="H264" s="225"/>
    </row>
    <row r="265" spans="1:46" ht="15" customHeight="1">
      <c r="C265" s="1"/>
      <c r="F265" s="21"/>
    </row>
    <row r="266" spans="1:46" ht="15" customHeight="1">
      <c r="A266" s="34"/>
      <c r="B266" s="34"/>
      <c r="C266" s="1"/>
      <c r="E266" s="21"/>
      <c r="F266" s="21"/>
      <c r="G266" s="332"/>
      <c r="H266" s="225"/>
      <c r="I266" s="159"/>
      <c r="J266" s="336"/>
      <c r="K266" s="336"/>
      <c r="L266" s="336"/>
      <c r="M266" s="209"/>
      <c r="N266" s="209"/>
      <c r="O266" s="159"/>
      <c r="P266" s="159"/>
      <c r="Q266" s="159"/>
      <c r="R266" s="351"/>
      <c r="S266" s="159"/>
      <c r="T266" s="159"/>
      <c r="U266" s="159"/>
      <c r="V266" s="159"/>
      <c r="W266" s="159"/>
      <c r="X266" s="336"/>
      <c r="Y266" s="336"/>
      <c r="Z266" s="209"/>
      <c r="AA266" s="209"/>
      <c r="AB266" s="336"/>
      <c r="AC266" s="159"/>
      <c r="AD266" s="159"/>
      <c r="AE266" s="336"/>
      <c r="AF266" s="336"/>
      <c r="AG266" s="209"/>
      <c r="AH266" s="209"/>
      <c r="AI266" s="209"/>
      <c r="AJ266" s="209"/>
      <c r="AK266" s="102"/>
      <c r="AL266" s="40"/>
      <c r="AM266" s="40"/>
      <c r="AN266" s="40"/>
      <c r="AO266" s="40"/>
      <c r="AP266" s="40"/>
      <c r="AQ266" s="40"/>
      <c r="AR266" s="40"/>
      <c r="AS266" s="40"/>
      <c r="AT266" s="41"/>
    </row>
    <row r="267" spans="1:46" ht="15" customHeight="1">
      <c r="B267" s="34"/>
      <c r="C267" s="1"/>
      <c r="E267" s="21"/>
      <c r="F267" s="21"/>
      <c r="G267" s="332"/>
      <c r="H267" s="225"/>
      <c r="I267" s="181"/>
      <c r="J267" s="313"/>
      <c r="K267" s="313"/>
      <c r="L267" s="313"/>
      <c r="M267" s="228"/>
      <c r="N267" s="228"/>
      <c r="O267" s="181"/>
      <c r="P267" s="181"/>
      <c r="Q267" s="181"/>
      <c r="R267" s="370"/>
      <c r="S267" s="181"/>
      <c r="T267" s="181"/>
      <c r="U267" s="181"/>
      <c r="V267" s="181"/>
      <c r="W267" s="181"/>
      <c r="X267" s="313"/>
      <c r="Y267" s="313"/>
      <c r="Z267" s="228"/>
      <c r="AA267" s="228"/>
      <c r="AB267" s="313"/>
      <c r="AC267" s="181"/>
      <c r="AD267" s="181"/>
      <c r="AE267" s="313"/>
      <c r="AF267" s="313"/>
      <c r="AG267" s="228"/>
      <c r="AH267" s="228"/>
      <c r="AI267" s="228"/>
      <c r="AJ267" s="228"/>
      <c r="AK267" s="101"/>
    </row>
    <row r="268" spans="1:46" ht="15" customHeight="1">
      <c r="B268" s="34"/>
      <c r="C268" s="1"/>
      <c r="F268" s="21"/>
      <c r="G268" s="332"/>
      <c r="H268" s="225"/>
      <c r="I268" s="181"/>
      <c r="J268" s="313"/>
      <c r="K268" s="313"/>
      <c r="L268" s="313"/>
      <c r="M268" s="228"/>
      <c r="N268" s="228"/>
      <c r="O268" s="181"/>
      <c r="P268" s="181"/>
      <c r="Q268" s="181"/>
      <c r="R268" s="370"/>
      <c r="S268" s="181"/>
      <c r="T268" s="181"/>
      <c r="U268" s="181"/>
      <c r="V268" s="181"/>
      <c r="W268" s="181"/>
      <c r="X268" s="313"/>
      <c r="Y268" s="313"/>
      <c r="Z268" s="228"/>
      <c r="AA268" s="228"/>
      <c r="AB268" s="313"/>
      <c r="AC268" s="181"/>
      <c r="AD268" s="181"/>
      <c r="AE268" s="313"/>
      <c r="AF268" s="313"/>
      <c r="AG268" s="228"/>
      <c r="AH268" s="228"/>
      <c r="AI268" s="228"/>
      <c r="AJ268" s="228"/>
      <c r="AK268" s="101"/>
    </row>
    <row r="269" spans="1:46" ht="15" customHeight="1">
      <c r="B269" s="34"/>
      <c r="C269" s="1"/>
      <c r="F269" s="21"/>
      <c r="G269" s="332"/>
      <c r="H269" s="225"/>
      <c r="I269" s="181"/>
      <c r="J269" s="313"/>
      <c r="K269" s="313"/>
      <c r="L269" s="313"/>
      <c r="M269" s="228"/>
      <c r="N269" s="228"/>
      <c r="O269" s="181"/>
      <c r="P269" s="181"/>
      <c r="Q269" s="181"/>
      <c r="R269" s="370"/>
      <c r="S269" s="181"/>
      <c r="T269" s="181"/>
      <c r="U269" s="181"/>
      <c r="V269" s="181"/>
      <c r="W269" s="181"/>
      <c r="X269" s="313"/>
      <c r="Y269" s="313"/>
      <c r="Z269" s="228"/>
      <c r="AA269" s="228"/>
      <c r="AB269" s="313"/>
      <c r="AC269" s="181"/>
      <c r="AD269" s="181"/>
      <c r="AE269" s="313"/>
      <c r="AF269" s="313"/>
      <c r="AG269" s="228"/>
      <c r="AH269" s="228"/>
      <c r="AI269" s="228"/>
      <c r="AJ269" s="228"/>
      <c r="AK269" s="101"/>
    </row>
    <row r="270" spans="1:46" ht="15" customHeight="1">
      <c r="B270" s="34"/>
      <c r="C270" s="1"/>
      <c r="F270" s="21"/>
      <c r="I270" s="181"/>
      <c r="J270" s="313"/>
      <c r="K270" s="313"/>
      <c r="L270" s="313"/>
      <c r="M270" s="228"/>
      <c r="N270" s="228"/>
      <c r="O270" s="181"/>
      <c r="P270" s="181"/>
      <c r="Q270" s="181"/>
      <c r="R270" s="370"/>
      <c r="S270" s="181"/>
      <c r="T270" s="181"/>
      <c r="U270" s="181"/>
      <c r="V270" s="181"/>
      <c r="W270" s="181"/>
      <c r="X270" s="313"/>
      <c r="Y270" s="313"/>
      <c r="Z270" s="228"/>
      <c r="AA270" s="228"/>
      <c r="AB270" s="313"/>
      <c r="AC270" s="181"/>
      <c r="AD270" s="181"/>
      <c r="AE270" s="313"/>
      <c r="AF270" s="313"/>
      <c r="AG270" s="228"/>
      <c r="AH270" s="228"/>
      <c r="AI270" s="228"/>
      <c r="AJ270" s="228"/>
      <c r="AK270" s="101"/>
    </row>
    <row r="271" spans="1:46" ht="15" customHeight="1">
      <c r="B271" s="34"/>
      <c r="C271" s="1"/>
      <c r="F271" s="21"/>
      <c r="G271" s="334"/>
      <c r="H271" s="227"/>
      <c r="I271" s="181"/>
      <c r="J271" s="313"/>
      <c r="K271" s="313"/>
      <c r="L271" s="313"/>
      <c r="M271" s="228"/>
      <c r="N271" s="228"/>
      <c r="O271" s="181"/>
      <c r="P271" s="181"/>
      <c r="Q271" s="181"/>
      <c r="R271" s="370"/>
      <c r="S271" s="181"/>
      <c r="T271" s="181"/>
      <c r="U271" s="181"/>
      <c r="V271" s="181"/>
      <c r="W271" s="181"/>
      <c r="X271" s="313"/>
      <c r="Y271" s="313"/>
      <c r="Z271" s="228"/>
      <c r="AA271" s="228"/>
      <c r="AB271" s="313"/>
      <c r="AC271" s="181"/>
      <c r="AD271" s="181"/>
      <c r="AE271" s="313"/>
      <c r="AF271" s="313"/>
      <c r="AG271" s="228"/>
      <c r="AH271" s="228"/>
      <c r="AI271" s="228"/>
      <c r="AJ271" s="228"/>
      <c r="AK271" s="101"/>
    </row>
    <row r="272" spans="1:46" ht="15" customHeight="1">
      <c r="B272" s="34"/>
      <c r="C272" s="1"/>
      <c r="F272" s="21"/>
      <c r="I272" s="181"/>
      <c r="J272" s="313"/>
      <c r="K272" s="313"/>
      <c r="L272" s="313"/>
      <c r="M272" s="228"/>
      <c r="N272" s="228"/>
      <c r="O272" s="181"/>
      <c r="P272" s="181"/>
      <c r="Q272" s="181"/>
      <c r="R272" s="370"/>
      <c r="S272" s="181"/>
      <c r="T272" s="181"/>
      <c r="U272" s="181"/>
      <c r="V272" s="181"/>
      <c r="W272" s="181"/>
      <c r="X272" s="313"/>
      <c r="Y272" s="313"/>
      <c r="Z272" s="228"/>
      <c r="AA272" s="228"/>
      <c r="AB272" s="313"/>
      <c r="AC272" s="181"/>
      <c r="AD272" s="181"/>
      <c r="AE272" s="313"/>
      <c r="AF272" s="313"/>
      <c r="AG272" s="228"/>
      <c r="AH272" s="228"/>
      <c r="AI272" s="228"/>
      <c r="AJ272" s="228"/>
      <c r="AK272" s="101"/>
    </row>
    <row r="273" spans="2:37" ht="15" customHeight="1">
      <c r="B273" s="34"/>
      <c r="C273" s="1"/>
      <c r="F273" s="21"/>
      <c r="G273" s="315"/>
      <c r="H273" s="211"/>
      <c r="I273" s="181"/>
      <c r="J273" s="313"/>
      <c r="K273" s="313"/>
      <c r="L273" s="313"/>
      <c r="M273" s="228"/>
      <c r="N273" s="228"/>
      <c r="O273" s="181"/>
      <c r="P273" s="181"/>
      <c r="Q273" s="181"/>
      <c r="R273" s="370"/>
      <c r="S273" s="181"/>
      <c r="T273" s="181"/>
      <c r="U273" s="181"/>
      <c r="V273" s="181"/>
      <c r="W273" s="181"/>
      <c r="X273" s="313"/>
      <c r="Y273" s="313"/>
      <c r="Z273" s="228"/>
      <c r="AA273" s="228"/>
      <c r="AB273" s="313"/>
      <c r="AC273" s="181"/>
      <c r="AD273" s="181"/>
      <c r="AE273" s="313"/>
      <c r="AF273" s="313"/>
      <c r="AG273" s="228"/>
      <c r="AH273" s="228"/>
      <c r="AI273" s="228"/>
      <c r="AJ273" s="228"/>
      <c r="AK273" s="101"/>
    </row>
    <row r="274" spans="2:37" ht="15" customHeight="1">
      <c r="B274" s="34"/>
      <c r="C274" s="1"/>
      <c r="F274" s="21"/>
      <c r="G274" s="315"/>
      <c r="H274" s="211"/>
      <c r="I274" s="181"/>
      <c r="J274" s="313"/>
      <c r="K274" s="313"/>
      <c r="L274" s="313"/>
      <c r="M274" s="228"/>
      <c r="N274" s="228"/>
      <c r="O274" s="181"/>
      <c r="P274" s="181"/>
      <c r="Q274" s="181"/>
      <c r="R274" s="370"/>
      <c r="S274" s="181"/>
      <c r="T274" s="181"/>
      <c r="U274" s="181"/>
      <c r="V274" s="181"/>
      <c r="W274" s="181"/>
      <c r="X274" s="313"/>
      <c r="Y274" s="313"/>
      <c r="Z274" s="228"/>
      <c r="AA274" s="228"/>
      <c r="AB274" s="313"/>
      <c r="AC274" s="181"/>
      <c r="AD274" s="181"/>
      <c r="AE274" s="313"/>
      <c r="AF274" s="313"/>
      <c r="AG274" s="228"/>
      <c r="AH274" s="228"/>
      <c r="AI274" s="228"/>
      <c r="AJ274" s="228"/>
      <c r="AK274" s="101"/>
    </row>
    <row r="275" spans="2:37" ht="15" customHeight="1">
      <c r="B275" s="34"/>
      <c r="C275" s="1"/>
      <c r="F275" s="21"/>
      <c r="G275" s="315"/>
      <c r="H275" s="211"/>
      <c r="I275" s="181"/>
      <c r="J275" s="313"/>
      <c r="K275" s="313"/>
      <c r="L275" s="313"/>
      <c r="M275" s="228"/>
      <c r="N275" s="228"/>
      <c r="O275" s="181"/>
      <c r="P275" s="181"/>
      <c r="Q275" s="181"/>
      <c r="R275" s="370"/>
      <c r="S275" s="181"/>
      <c r="T275" s="181"/>
      <c r="U275" s="181"/>
      <c r="V275" s="181"/>
      <c r="W275" s="181"/>
      <c r="X275" s="313"/>
      <c r="Y275" s="313"/>
      <c r="Z275" s="228"/>
      <c r="AA275" s="228"/>
      <c r="AB275" s="313"/>
      <c r="AC275" s="181"/>
      <c r="AD275" s="181"/>
      <c r="AE275" s="313"/>
      <c r="AF275" s="313"/>
      <c r="AG275" s="228"/>
      <c r="AH275" s="228"/>
      <c r="AI275" s="228"/>
      <c r="AJ275" s="228"/>
      <c r="AK275" s="101"/>
    </row>
    <row r="276" spans="2:37" ht="15" customHeight="1">
      <c r="B276" s="34"/>
      <c r="C276" s="1"/>
      <c r="F276" s="21"/>
      <c r="G276" s="315"/>
      <c r="H276" s="211"/>
      <c r="I276" s="181"/>
      <c r="J276" s="313"/>
      <c r="K276" s="313"/>
      <c r="L276" s="313"/>
      <c r="M276" s="228"/>
      <c r="N276" s="228"/>
      <c r="O276" s="181"/>
      <c r="P276" s="181"/>
      <c r="Q276" s="181"/>
      <c r="R276" s="370"/>
      <c r="S276" s="181"/>
      <c r="T276" s="181"/>
      <c r="U276" s="181"/>
      <c r="V276" s="181"/>
      <c r="W276" s="181"/>
      <c r="X276" s="313"/>
      <c r="Y276" s="313"/>
      <c r="Z276" s="228"/>
      <c r="AA276" s="228"/>
      <c r="AB276" s="313"/>
      <c r="AC276" s="181"/>
      <c r="AD276" s="181"/>
      <c r="AE276" s="313"/>
      <c r="AF276" s="313"/>
      <c r="AG276" s="228"/>
      <c r="AH276" s="228"/>
      <c r="AI276" s="228"/>
      <c r="AJ276" s="228"/>
      <c r="AK276" s="101"/>
    </row>
    <row r="277" spans="2:37" ht="15" customHeight="1">
      <c r="B277" s="34"/>
      <c r="C277" s="1"/>
      <c r="F277" s="21"/>
      <c r="G277" s="315"/>
      <c r="H277" s="211"/>
      <c r="I277" s="181"/>
      <c r="J277" s="313"/>
      <c r="K277" s="313"/>
      <c r="L277" s="313"/>
      <c r="M277" s="228"/>
      <c r="N277" s="228"/>
      <c r="O277" s="181"/>
      <c r="P277" s="181"/>
      <c r="Q277" s="181"/>
      <c r="R277" s="370"/>
      <c r="S277" s="181"/>
      <c r="T277" s="181"/>
      <c r="U277" s="181"/>
      <c r="V277" s="181"/>
      <c r="W277" s="181"/>
      <c r="X277" s="313"/>
      <c r="Y277" s="313"/>
      <c r="Z277" s="228"/>
      <c r="AA277" s="228"/>
      <c r="AB277" s="313"/>
      <c r="AC277" s="181"/>
      <c r="AD277" s="181"/>
      <c r="AE277" s="313"/>
      <c r="AF277" s="313"/>
      <c r="AG277" s="228"/>
      <c r="AH277" s="228"/>
      <c r="AI277" s="228"/>
      <c r="AJ277" s="228"/>
      <c r="AK277" s="101"/>
    </row>
    <row r="278" spans="2:37" ht="15" customHeight="1">
      <c r="B278" s="34"/>
      <c r="C278" s="1"/>
      <c r="F278" s="21"/>
      <c r="G278" s="315"/>
      <c r="H278" s="211"/>
      <c r="I278" s="181"/>
      <c r="J278" s="313"/>
      <c r="K278" s="313"/>
      <c r="L278" s="313"/>
      <c r="M278" s="228"/>
      <c r="N278" s="228"/>
      <c r="O278" s="181"/>
      <c r="P278" s="181"/>
      <c r="Q278" s="181"/>
      <c r="R278" s="370"/>
      <c r="S278" s="181"/>
      <c r="T278" s="181"/>
      <c r="U278" s="181"/>
      <c r="V278" s="181"/>
      <c r="W278" s="181"/>
      <c r="X278" s="313"/>
      <c r="Y278" s="313"/>
      <c r="Z278" s="228"/>
      <c r="AA278" s="228"/>
      <c r="AB278" s="313"/>
      <c r="AC278" s="181"/>
      <c r="AD278" s="181"/>
      <c r="AE278" s="313"/>
      <c r="AF278" s="313"/>
      <c r="AG278" s="228"/>
      <c r="AH278" s="228"/>
      <c r="AI278" s="228"/>
      <c r="AJ278" s="228"/>
      <c r="AK278" s="101"/>
    </row>
    <row r="279" spans="2:37" ht="15" customHeight="1">
      <c r="B279" s="34"/>
      <c r="C279" s="1"/>
      <c r="F279" s="21"/>
      <c r="G279" s="315"/>
      <c r="H279" s="211"/>
      <c r="I279" s="181"/>
      <c r="J279" s="313"/>
      <c r="K279" s="313"/>
      <c r="L279" s="313"/>
      <c r="M279" s="228"/>
      <c r="N279" s="228"/>
      <c r="O279" s="181"/>
      <c r="P279" s="181"/>
      <c r="Q279" s="181"/>
      <c r="R279" s="370"/>
      <c r="S279" s="181"/>
      <c r="T279" s="181"/>
      <c r="U279" s="181"/>
      <c r="V279" s="181"/>
      <c r="W279" s="181"/>
      <c r="X279" s="313"/>
      <c r="Y279" s="313"/>
      <c r="Z279" s="228"/>
      <c r="AA279" s="228"/>
      <c r="AB279" s="313"/>
      <c r="AC279" s="181"/>
      <c r="AD279" s="181"/>
      <c r="AE279" s="313"/>
      <c r="AF279" s="313"/>
      <c r="AG279" s="228"/>
      <c r="AH279" s="228"/>
      <c r="AI279" s="228"/>
      <c r="AJ279" s="228"/>
      <c r="AK279" s="101"/>
    </row>
    <row r="280" spans="2:37" ht="15" customHeight="1">
      <c r="B280" s="34"/>
      <c r="C280" s="1"/>
      <c r="F280" s="21"/>
      <c r="G280" s="315"/>
      <c r="H280" s="211"/>
      <c r="I280" s="181"/>
      <c r="J280" s="313"/>
      <c r="K280" s="313"/>
      <c r="L280" s="313"/>
      <c r="M280" s="228"/>
      <c r="N280" s="228"/>
      <c r="O280" s="181"/>
      <c r="P280" s="181"/>
      <c r="Q280" s="181"/>
      <c r="R280" s="370"/>
      <c r="S280" s="181"/>
      <c r="T280" s="181"/>
      <c r="U280" s="181"/>
      <c r="V280" s="181"/>
      <c r="W280" s="181"/>
      <c r="X280" s="313"/>
      <c r="Y280" s="313"/>
      <c r="Z280" s="228"/>
      <c r="AA280" s="228"/>
      <c r="AB280" s="313"/>
      <c r="AC280" s="181"/>
      <c r="AD280" s="181"/>
      <c r="AE280" s="313"/>
      <c r="AF280" s="313"/>
      <c r="AG280" s="228"/>
      <c r="AH280" s="228"/>
      <c r="AI280" s="228"/>
      <c r="AJ280" s="228"/>
      <c r="AK280" s="101"/>
    </row>
    <row r="281" spans="2:37" ht="15" customHeight="1">
      <c r="B281" s="34"/>
      <c r="C281" s="1"/>
      <c r="F281" s="21"/>
      <c r="G281" s="315"/>
      <c r="H281" s="211"/>
      <c r="I281" s="181"/>
      <c r="J281" s="313"/>
      <c r="K281" s="313"/>
      <c r="L281" s="313"/>
      <c r="M281" s="228"/>
      <c r="N281" s="228"/>
      <c r="O281" s="181"/>
      <c r="P281" s="181"/>
      <c r="Q281" s="181"/>
      <c r="R281" s="370"/>
      <c r="S281" s="181"/>
      <c r="T281" s="181"/>
      <c r="U281" s="181"/>
      <c r="V281" s="181"/>
      <c r="W281" s="181"/>
      <c r="X281" s="313"/>
      <c r="Y281" s="313"/>
      <c r="Z281" s="228"/>
      <c r="AA281" s="228"/>
      <c r="AB281" s="313"/>
      <c r="AC281" s="181"/>
      <c r="AD281" s="181"/>
      <c r="AE281" s="313"/>
      <c r="AF281" s="313"/>
      <c r="AG281" s="228"/>
      <c r="AH281" s="228"/>
      <c r="AI281" s="228"/>
      <c r="AJ281" s="228"/>
      <c r="AK281" s="101"/>
    </row>
    <row r="282" spans="2:37" ht="15" customHeight="1">
      <c r="B282" s="34"/>
      <c r="C282" s="1"/>
      <c r="F282" s="21"/>
      <c r="I282" s="181"/>
      <c r="J282" s="313"/>
      <c r="K282" s="313"/>
      <c r="L282" s="313"/>
      <c r="M282" s="228"/>
      <c r="N282" s="228"/>
      <c r="O282" s="181"/>
      <c r="P282" s="181"/>
      <c r="Q282" s="181"/>
      <c r="R282" s="370"/>
      <c r="S282" s="181"/>
      <c r="T282" s="181"/>
      <c r="U282" s="181"/>
      <c r="V282" s="181"/>
      <c r="W282" s="181"/>
      <c r="X282" s="313"/>
      <c r="Y282" s="313"/>
      <c r="Z282" s="228"/>
      <c r="AA282" s="228"/>
      <c r="AB282" s="313"/>
      <c r="AC282" s="181"/>
      <c r="AD282" s="181"/>
      <c r="AE282" s="313"/>
      <c r="AF282" s="313"/>
      <c r="AG282" s="228"/>
      <c r="AH282" s="228"/>
      <c r="AI282" s="228"/>
      <c r="AJ282" s="228"/>
      <c r="AK282" s="101"/>
    </row>
    <row r="283" spans="2:37" ht="15" customHeight="1">
      <c r="B283" s="34"/>
      <c r="C283" s="1"/>
      <c r="F283" s="21"/>
      <c r="I283" s="181"/>
      <c r="J283" s="313"/>
      <c r="K283" s="313"/>
      <c r="L283" s="313"/>
      <c r="M283" s="228"/>
      <c r="N283" s="228"/>
      <c r="O283" s="181"/>
      <c r="P283" s="181"/>
      <c r="Q283" s="181"/>
      <c r="R283" s="370"/>
      <c r="S283" s="181"/>
      <c r="T283" s="181"/>
      <c r="U283" s="181"/>
      <c r="V283" s="181"/>
      <c r="W283" s="181"/>
      <c r="X283" s="313"/>
      <c r="Y283" s="313"/>
      <c r="Z283" s="228"/>
      <c r="AA283" s="228"/>
      <c r="AB283" s="313"/>
      <c r="AC283" s="181"/>
      <c r="AD283" s="181"/>
      <c r="AE283" s="313"/>
      <c r="AF283" s="313"/>
      <c r="AG283" s="228"/>
      <c r="AH283" s="228"/>
      <c r="AI283" s="228"/>
      <c r="AJ283" s="228"/>
      <c r="AK283" s="101"/>
    </row>
    <row r="284" spans="2:37" ht="15" customHeight="1">
      <c r="B284" s="34"/>
      <c r="C284" s="1"/>
      <c r="F284" s="21"/>
      <c r="I284" s="181"/>
      <c r="J284" s="313"/>
      <c r="K284" s="313"/>
      <c r="L284" s="313"/>
      <c r="M284" s="228"/>
      <c r="N284" s="228"/>
      <c r="O284" s="181"/>
      <c r="P284" s="181"/>
      <c r="Q284" s="181"/>
      <c r="R284" s="370"/>
      <c r="S284" s="181"/>
      <c r="T284" s="181"/>
      <c r="U284" s="181"/>
      <c r="V284" s="181"/>
      <c r="W284" s="181"/>
      <c r="X284" s="313"/>
      <c r="Y284" s="313"/>
      <c r="Z284" s="228"/>
      <c r="AA284" s="228"/>
      <c r="AB284" s="313"/>
      <c r="AC284" s="181"/>
      <c r="AD284" s="181"/>
      <c r="AE284" s="313"/>
      <c r="AF284" s="313"/>
      <c r="AG284" s="228"/>
      <c r="AH284" s="228"/>
      <c r="AI284" s="228"/>
      <c r="AJ284" s="228"/>
      <c r="AK284" s="101"/>
    </row>
    <row r="285" spans="2:37" ht="15" customHeight="1">
      <c r="B285" s="34"/>
      <c r="C285" s="78"/>
      <c r="D285" s="73"/>
      <c r="F285" s="48"/>
      <c r="G285" s="313"/>
      <c r="H285" s="209"/>
      <c r="I285" s="181"/>
      <c r="J285" s="313"/>
      <c r="K285" s="313"/>
      <c r="L285" s="313"/>
      <c r="M285" s="228"/>
      <c r="N285" s="228"/>
      <c r="O285" s="181"/>
      <c r="P285" s="181"/>
      <c r="Q285" s="181"/>
      <c r="R285" s="370"/>
      <c r="S285" s="181"/>
      <c r="T285" s="181"/>
      <c r="U285" s="181"/>
      <c r="V285" s="181"/>
      <c r="W285" s="181"/>
      <c r="X285" s="313"/>
      <c r="Y285" s="313"/>
      <c r="Z285" s="228"/>
      <c r="AA285" s="228"/>
      <c r="AB285" s="313"/>
      <c r="AC285" s="181"/>
      <c r="AD285" s="181"/>
      <c r="AE285" s="313"/>
      <c r="AF285" s="313"/>
      <c r="AG285" s="228"/>
      <c r="AH285" s="228"/>
      <c r="AI285" s="228"/>
      <c r="AJ285" s="228"/>
      <c r="AK285" s="101"/>
    </row>
    <row r="286" spans="2:37" ht="15" customHeight="1">
      <c r="B286" s="34"/>
      <c r="C286" s="78"/>
      <c r="D286" s="73"/>
      <c r="F286" s="48"/>
      <c r="G286" s="313"/>
      <c r="H286" s="228"/>
      <c r="I286" s="181"/>
      <c r="J286" s="313"/>
      <c r="K286" s="313"/>
      <c r="L286" s="313"/>
      <c r="M286" s="228"/>
      <c r="N286" s="228"/>
      <c r="O286" s="181"/>
      <c r="P286" s="181"/>
      <c r="Q286" s="181"/>
      <c r="R286" s="370"/>
      <c r="S286" s="181"/>
      <c r="T286" s="181"/>
      <c r="U286" s="181"/>
      <c r="V286" s="181"/>
      <c r="W286" s="181"/>
      <c r="X286" s="313"/>
      <c r="Y286" s="313"/>
      <c r="Z286" s="228"/>
      <c r="AA286" s="228"/>
      <c r="AB286" s="313"/>
      <c r="AC286" s="181"/>
      <c r="AD286" s="181"/>
      <c r="AE286" s="313"/>
      <c r="AF286" s="313"/>
      <c r="AG286" s="228"/>
      <c r="AH286" s="228"/>
      <c r="AI286" s="228"/>
      <c r="AJ286" s="228"/>
      <c r="AK286" s="101"/>
    </row>
    <row r="287" spans="2:37" ht="15" customHeight="1">
      <c r="B287" s="34"/>
      <c r="C287" s="78"/>
      <c r="D287" s="73"/>
      <c r="F287" s="48"/>
      <c r="G287" s="313"/>
      <c r="H287" s="228"/>
      <c r="I287" s="181"/>
      <c r="J287" s="313"/>
      <c r="K287" s="313"/>
      <c r="L287" s="313"/>
      <c r="M287" s="228"/>
      <c r="N287" s="228"/>
      <c r="O287" s="181"/>
      <c r="P287" s="181"/>
      <c r="Q287" s="181"/>
      <c r="R287" s="370"/>
      <c r="S287" s="181"/>
      <c r="T287" s="181"/>
      <c r="U287" s="181"/>
      <c r="V287" s="181"/>
      <c r="W287" s="181"/>
      <c r="X287" s="313"/>
      <c r="Y287" s="313"/>
      <c r="Z287" s="228"/>
      <c r="AA287" s="228"/>
      <c r="AB287" s="313"/>
      <c r="AC287" s="181"/>
      <c r="AD287" s="181"/>
      <c r="AE287" s="313"/>
      <c r="AF287" s="313"/>
      <c r="AG287" s="228"/>
      <c r="AH287" s="228"/>
      <c r="AI287" s="228"/>
      <c r="AJ287" s="228"/>
      <c r="AK287" s="101"/>
    </row>
    <row r="288" spans="2:37" ht="15" customHeight="1">
      <c r="B288" s="34"/>
      <c r="C288" s="78"/>
      <c r="D288" s="73"/>
      <c r="F288" s="48"/>
      <c r="G288" s="313"/>
      <c r="H288" s="228"/>
      <c r="I288" s="181"/>
      <c r="J288" s="313"/>
      <c r="K288" s="313"/>
      <c r="L288" s="313"/>
      <c r="M288" s="228"/>
      <c r="N288" s="228"/>
      <c r="O288" s="181"/>
      <c r="P288" s="181"/>
      <c r="Q288" s="181"/>
      <c r="R288" s="370"/>
      <c r="S288" s="181"/>
      <c r="T288" s="181"/>
      <c r="U288" s="181"/>
      <c r="V288" s="181"/>
      <c r="W288" s="181"/>
      <c r="X288" s="313"/>
      <c r="Y288" s="313"/>
      <c r="Z288" s="228"/>
      <c r="AA288" s="228"/>
      <c r="AB288" s="313"/>
      <c r="AC288" s="181"/>
      <c r="AD288" s="181"/>
      <c r="AE288" s="313"/>
      <c r="AF288" s="313"/>
      <c r="AG288" s="228"/>
      <c r="AH288" s="228"/>
      <c r="AI288" s="228"/>
      <c r="AJ288" s="228"/>
      <c r="AK288" s="101"/>
    </row>
    <row r="289" spans="2:37" ht="15" customHeight="1">
      <c r="B289" s="34"/>
      <c r="C289" s="78"/>
      <c r="D289" s="73"/>
      <c r="F289" s="48"/>
      <c r="G289" s="313"/>
      <c r="H289" s="228"/>
      <c r="I289" s="181"/>
      <c r="J289" s="313"/>
      <c r="K289" s="313"/>
      <c r="L289" s="313"/>
      <c r="M289" s="228"/>
      <c r="N289" s="228"/>
      <c r="O289" s="181"/>
      <c r="P289" s="181"/>
      <c r="Q289" s="181"/>
      <c r="R289" s="370"/>
      <c r="S289" s="181"/>
      <c r="T289" s="181"/>
      <c r="U289" s="181"/>
      <c r="V289" s="181"/>
      <c r="W289" s="181"/>
      <c r="X289" s="313"/>
      <c r="Y289" s="313"/>
      <c r="Z289" s="228"/>
      <c r="AA289" s="228"/>
      <c r="AB289" s="313"/>
      <c r="AC289" s="181"/>
      <c r="AD289" s="181"/>
      <c r="AE289" s="313"/>
      <c r="AF289" s="313"/>
      <c r="AG289" s="228"/>
      <c r="AH289" s="228"/>
      <c r="AI289" s="228"/>
      <c r="AJ289" s="228"/>
      <c r="AK289" s="101"/>
    </row>
    <row r="290" spans="2:37" ht="15" customHeight="1">
      <c r="B290" s="34"/>
      <c r="C290" s="78"/>
      <c r="D290" s="73"/>
      <c r="F290" s="48"/>
      <c r="G290" s="313"/>
      <c r="H290" s="228"/>
      <c r="I290" s="181"/>
      <c r="J290" s="313"/>
      <c r="K290" s="313"/>
      <c r="L290" s="313"/>
      <c r="M290" s="228"/>
      <c r="N290" s="228"/>
      <c r="O290" s="181"/>
      <c r="P290" s="181"/>
      <c r="Q290" s="181"/>
      <c r="R290" s="370"/>
      <c r="S290" s="181"/>
      <c r="T290" s="181"/>
      <c r="U290" s="181"/>
      <c r="V290" s="181"/>
      <c r="W290" s="181"/>
      <c r="X290" s="313"/>
      <c r="Y290" s="313"/>
      <c r="Z290" s="228"/>
      <c r="AA290" s="228"/>
      <c r="AB290" s="313"/>
      <c r="AC290" s="181"/>
      <c r="AD290" s="181"/>
      <c r="AE290" s="313"/>
      <c r="AF290" s="313"/>
      <c r="AG290" s="228"/>
      <c r="AH290" s="228"/>
      <c r="AI290" s="228"/>
      <c r="AJ290" s="228"/>
      <c r="AK290" s="101"/>
    </row>
    <row r="291" spans="2:37" ht="15" customHeight="1">
      <c r="B291" s="34"/>
      <c r="C291" s="78"/>
      <c r="D291" s="73"/>
      <c r="F291" s="48"/>
      <c r="G291" s="313"/>
      <c r="H291" s="228"/>
      <c r="I291" s="181"/>
      <c r="J291" s="313"/>
      <c r="K291" s="313"/>
      <c r="L291" s="313"/>
      <c r="M291" s="228"/>
      <c r="N291" s="228"/>
      <c r="O291" s="181"/>
      <c r="P291" s="181"/>
      <c r="Q291" s="181"/>
      <c r="R291" s="370"/>
      <c r="S291" s="181"/>
      <c r="T291" s="181"/>
      <c r="U291" s="181"/>
      <c r="V291" s="181"/>
      <c r="W291" s="181"/>
      <c r="X291" s="313"/>
      <c r="Y291" s="313"/>
      <c r="Z291" s="228"/>
      <c r="AA291" s="228"/>
      <c r="AB291" s="313"/>
      <c r="AC291" s="181"/>
      <c r="AD291" s="181"/>
      <c r="AE291" s="313"/>
      <c r="AF291" s="313"/>
      <c r="AG291" s="228"/>
      <c r="AH291" s="228"/>
      <c r="AI291" s="228"/>
      <c r="AJ291" s="228"/>
      <c r="AK291" s="101"/>
    </row>
    <row r="292" spans="2:37" ht="15" customHeight="1">
      <c r="B292" s="34"/>
      <c r="C292" s="78"/>
      <c r="D292" s="73"/>
      <c r="F292" s="48"/>
      <c r="G292" s="313"/>
      <c r="H292" s="228"/>
      <c r="I292" s="181"/>
      <c r="J292" s="313"/>
      <c r="K292" s="313"/>
      <c r="L292" s="313"/>
      <c r="M292" s="228"/>
      <c r="N292" s="228"/>
      <c r="O292" s="181"/>
      <c r="P292" s="181"/>
      <c r="Q292" s="181"/>
      <c r="R292" s="370"/>
      <c r="S292" s="181"/>
      <c r="T292" s="181"/>
      <c r="U292" s="181"/>
      <c r="V292" s="181"/>
      <c r="W292" s="181"/>
      <c r="X292" s="313"/>
      <c r="Y292" s="313"/>
      <c r="Z292" s="228"/>
      <c r="AA292" s="228"/>
      <c r="AB292" s="313"/>
      <c r="AC292" s="181"/>
      <c r="AD292" s="181"/>
      <c r="AE292" s="313"/>
      <c r="AF292" s="313"/>
      <c r="AG292" s="228"/>
      <c r="AH292" s="228"/>
      <c r="AI292" s="228"/>
      <c r="AJ292" s="228"/>
      <c r="AK292" s="101"/>
    </row>
    <row r="293" spans="2:37" ht="15" customHeight="1">
      <c r="B293" s="34"/>
      <c r="C293" s="78"/>
      <c r="D293" s="73"/>
      <c r="F293" s="48"/>
      <c r="G293" s="313"/>
      <c r="H293" s="228"/>
      <c r="I293" s="181"/>
      <c r="J293" s="313"/>
      <c r="K293" s="313"/>
      <c r="L293" s="313"/>
      <c r="M293" s="228"/>
      <c r="N293" s="228"/>
      <c r="O293" s="181"/>
      <c r="P293" s="181"/>
      <c r="Q293" s="181"/>
      <c r="R293" s="370"/>
      <c r="S293" s="181"/>
      <c r="T293" s="181"/>
      <c r="U293" s="181"/>
      <c r="V293" s="181"/>
      <c r="W293" s="181"/>
      <c r="X293" s="313"/>
      <c r="Y293" s="313"/>
      <c r="Z293" s="228"/>
      <c r="AA293" s="228"/>
      <c r="AB293" s="313"/>
      <c r="AC293" s="181"/>
      <c r="AD293" s="181"/>
      <c r="AE293" s="313"/>
      <c r="AF293" s="313"/>
      <c r="AG293" s="228"/>
      <c r="AH293" s="228"/>
      <c r="AI293" s="228"/>
      <c r="AJ293" s="228"/>
      <c r="AK293" s="101"/>
    </row>
    <row r="294" spans="2:37" ht="15" customHeight="1">
      <c r="B294" s="34"/>
      <c r="C294" s="78"/>
      <c r="D294" s="73"/>
      <c r="F294" s="48"/>
      <c r="G294" s="313"/>
      <c r="H294" s="228"/>
      <c r="I294" s="181"/>
      <c r="J294" s="313"/>
      <c r="K294" s="313"/>
      <c r="L294" s="313"/>
      <c r="M294" s="228"/>
      <c r="N294" s="228"/>
      <c r="O294" s="181"/>
      <c r="P294" s="181"/>
      <c r="Q294" s="181"/>
      <c r="R294" s="370"/>
      <c r="S294" s="181"/>
      <c r="T294" s="181"/>
      <c r="U294" s="181"/>
      <c r="V294" s="181"/>
      <c r="W294" s="181"/>
      <c r="X294" s="313"/>
      <c r="Y294" s="313"/>
      <c r="Z294" s="228"/>
      <c r="AA294" s="228"/>
      <c r="AB294" s="313"/>
      <c r="AC294" s="181"/>
      <c r="AD294" s="181"/>
      <c r="AE294" s="313"/>
      <c r="AF294" s="313"/>
      <c r="AG294" s="228"/>
      <c r="AH294" s="228"/>
      <c r="AI294" s="228"/>
      <c r="AJ294" s="228"/>
      <c r="AK294" s="101"/>
    </row>
    <row r="295" spans="2:37" ht="15" customHeight="1">
      <c r="B295" s="34"/>
      <c r="C295" s="78"/>
      <c r="D295" s="73"/>
      <c r="F295" s="48"/>
      <c r="G295" s="313"/>
      <c r="H295" s="228"/>
      <c r="I295" s="181"/>
      <c r="J295" s="313"/>
      <c r="K295" s="313"/>
      <c r="L295" s="313"/>
      <c r="M295" s="228"/>
      <c r="N295" s="228"/>
      <c r="O295" s="181"/>
      <c r="P295" s="181"/>
      <c r="Q295" s="181"/>
      <c r="R295" s="370"/>
      <c r="S295" s="181"/>
      <c r="T295" s="181"/>
      <c r="U295" s="181"/>
      <c r="V295" s="181"/>
      <c r="W295" s="181"/>
      <c r="X295" s="313"/>
      <c r="Y295" s="313"/>
      <c r="Z295" s="228"/>
      <c r="AA295" s="228"/>
      <c r="AB295" s="313"/>
      <c r="AC295" s="181"/>
      <c r="AD295" s="181"/>
      <c r="AE295" s="313"/>
      <c r="AF295" s="313"/>
      <c r="AG295" s="228"/>
      <c r="AH295" s="228"/>
      <c r="AI295" s="228"/>
      <c r="AJ295" s="228"/>
      <c r="AK295" s="101"/>
    </row>
    <row r="296" spans="2:37" ht="15" customHeight="1">
      <c r="B296" s="34"/>
      <c r="C296" s="78"/>
      <c r="D296" s="73"/>
      <c r="F296" s="48"/>
      <c r="G296" s="313"/>
      <c r="H296" s="228"/>
      <c r="I296" s="181"/>
      <c r="J296" s="313"/>
      <c r="K296" s="313"/>
      <c r="L296" s="313"/>
      <c r="M296" s="228"/>
      <c r="N296" s="228"/>
      <c r="O296" s="181"/>
      <c r="P296" s="181"/>
      <c r="Q296" s="181"/>
      <c r="R296" s="370"/>
      <c r="S296" s="181"/>
      <c r="T296" s="181"/>
      <c r="U296" s="181"/>
      <c r="V296" s="181"/>
      <c r="W296" s="181"/>
      <c r="X296" s="313"/>
      <c r="Y296" s="313"/>
      <c r="Z296" s="228"/>
      <c r="AA296" s="228"/>
      <c r="AB296" s="313"/>
      <c r="AC296" s="181"/>
      <c r="AD296" s="181"/>
      <c r="AE296" s="313"/>
      <c r="AF296" s="313"/>
      <c r="AG296" s="228"/>
      <c r="AH296" s="228"/>
      <c r="AI296" s="228"/>
      <c r="AJ296" s="228"/>
      <c r="AK296" s="101"/>
    </row>
    <row r="297" spans="2:37" ht="15" customHeight="1">
      <c r="B297" s="34"/>
      <c r="C297" s="78"/>
      <c r="D297" s="73"/>
      <c r="F297" s="48"/>
      <c r="G297" s="313"/>
      <c r="H297" s="228"/>
      <c r="I297" s="181"/>
      <c r="J297" s="313"/>
      <c r="K297" s="313"/>
      <c r="L297" s="313"/>
      <c r="M297" s="228"/>
      <c r="N297" s="228"/>
      <c r="O297" s="181"/>
      <c r="P297" s="181"/>
      <c r="Q297" s="181"/>
      <c r="R297" s="370"/>
      <c r="S297" s="181"/>
      <c r="T297" s="181"/>
      <c r="U297" s="181"/>
      <c r="V297" s="181"/>
      <c r="W297" s="181"/>
      <c r="X297" s="313"/>
      <c r="Y297" s="313"/>
      <c r="Z297" s="228"/>
      <c r="AA297" s="228"/>
      <c r="AB297" s="313"/>
      <c r="AC297" s="181"/>
      <c r="AD297" s="181"/>
      <c r="AE297" s="313"/>
      <c r="AF297" s="313"/>
      <c r="AG297" s="228"/>
      <c r="AH297" s="228"/>
      <c r="AI297" s="228"/>
      <c r="AJ297" s="228"/>
      <c r="AK297" s="101"/>
    </row>
    <row r="298" spans="2:37" ht="15" customHeight="1">
      <c r="B298" s="34"/>
      <c r="C298" s="78"/>
      <c r="D298" s="73"/>
      <c r="F298" s="48"/>
      <c r="G298" s="313"/>
      <c r="H298" s="228"/>
      <c r="I298" s="181"/>
      <c r="J298" s="313"/>
      <c r="K298" s="313"/>
      <c r="L298" s="313"/>
      <c r="M298" s="228"/>
      <c r="N298" s="228"/>
      <c r="O298" s="181"/>
      <c r="P298" s="181"/>
      <c r="Q298" s="181"/>
      <c r="R298" s="370"/>
      <c r="S298" s="181"/>
      <c r="T298" s="181"/>
      <c r="U298" s="181"/>
      <c r="V298" s="181"/>
      <c r="W298" s="181"/>
      <c r="X298" s="313"/>
      <c r="Y298" s="313"/>
      <c r="Z298" s="228"/>
      <c r="AA298" s="228"/>
      <c r="AB298" s="313"/>
      <c r="AC298" s="181"/>
      <c r="AD298" s="181"/>
      <c r="AE298" s="313"/>
      <c r="AF298" s="313"/>
      <c r="AG298" s="228"/>
      <c r="AH298" s="228"/>
      <c r="AI298" s="228"/>
      <c r="AJ298" s="228"/>
      <c r="AK298" s="101"/>
    </row>
    <row r="299" spans="2:37" ht="15" customHeight="1">
      <c r="B299" s="34"/>
      <c r="C299" s="78"/>
      <c r="D299" s="73"/>
      <c r="F299" s="48"/>
      <c r="G299" s="313"/>
      <c r="H299" s="228"/>
      <c r="I299" s="181"/>
      <c r="J299" s="313"/>
      <c r="K299" s="313"/>
      <c r="L299" s="313"/>
      <c r="M299" s="228"/>
      <c r="N299" s="228"/>
      <c r="O299" s="181"/>
      <c r="P299" s="181"/>
      <c r="Q299" s="181"/>
      <c r="R299" s="370"/>
      <c r="S299" s="181"/>
      <c r="T299" s="181"/>
      <c r="U299" s="181"/>
      <c r="V299" s="181"/>
      <c r="W299" s="181"/>
      <c r="X299" s="313"/>
      <c r="Y299" s="313"/>
      <c r="Z299" s="228"/>
      <c r="AA299" s="228"/>
      <c r="AB299" s="313"/>
      <c r="AC299" s="181"/>
      <c r="AD299" s="181"/>
      <c r="AE299" s="313"/>
      <c r="AF299" s="313"/>
      <c r="AG299" s="228"/>
      <c r="AH299" s="228"/>
      <c r="AI299" s="228"/>
      <c r="AJ299" s="228"/>
      <c r="AK299" s="101"/>
    </row>
    <row r="300" spans="2:37" ht="15" customHeight="1">
      <c r="B300" s="34"/>
      <c r="C300" s="78"/>
      <c r="D300" s="73"/>
      <c r="F300" s="48"/>
      <c r="G300" s="313"/>
      <c r="H300" s="228"/>
      <c r="I300" s="181"/>
      <c r="J300" s="313"/>
      <c r="K300" s="313"/>
      <c r="L300" s="313"/>
      <c r="M300" s="228"/>
      <c r="N300" s="228"/>
      <c r="O300" s="181"/>
      <c r="P300" s="181"/>
      <c r="Q300" s="181"/>
      <c r="R300" s="370"/>
      <c r="S300" s="181"/>
      <c r="T300" s="181"/>
      <c r="U300" s="181"/>
      <c r="V300" s="181"/>
      <c r="W300" s="181"/>
      <c r="X300" s="313"/>
      <c r="Y300" s="313"/>
      <c r="Z300" s="228"/>
      <c r="AA300" s="228"/>
      <c r="AB300" s="313"/>
      <c r="AC300" s="181"/>
      <c r="AD300" s="181"/>
      <c r="AE300" s="313"/>
      <c r="AF300" s="313"/>
      <c r="AG300" s="228"/>
      <c r="AH300" s="228"/>
      <c r="AI300" s="228"/>
      <c r="AJ300" s="228"/>
      <c r="AK300" s="101"/>
    </row>
    <row r="301" spans="2:37" ht="15" customHeight="1">
      <c r="B301" s="34"/>
      <c r="C301" s="78"/>
      <c r="D301" s="73"/>
      <c r="F301" s="48"/>
      <c r="G301" s="313"/>
      <c r="H301" s="228"/>
      <c r="I301" s="181"/>
      <c r="J301" s="313"/>
      <c r="K301" s="313"/>
      <c r="L301" s="313"/>
      <c r="M301" s="228"/>
      <c r="N301" s="228"/>
      <c r="O301" s="181"/>
      <c r="P301" s="181"/>
      <c r="Q301" s="181"/>
      <c r="R301" s="370"/>
      <c r="S301" s="181"/>
      <c r="T301" s="181"/>
      <c r="U301" s="181"/>
      <c r="V301" s="181"/>
      <c r="W301" s="181"/>
      <c r="X301" s="313"/>
      <c r="Y301" s="313"/>
      <c r="Z301" s="228"/>
      <c r="AA301" s="228"/>
      <c r="AB301" s="313"/>
      <c r="AC301" s="181"/>
      <c r="AD301" s="181"/>
      <c r="AE301" s="313"/>
      <c r="AF301" s="313"/>
      <c r="AG301" s="228"/>
      <c r="AH301" s="228"/>
      <c r="AI301" s="228"/>
      <c r="AJ301" s="228"/>
      <c r="AK301" s="101"/>
    </row>
    <row r="302" spans="2:37" ht="15" customHeight="1">
      <c r="B302" s="34"/>
      <c r="C302" s="78"/>
      <c r="D302" s="73"/>
      <c r="F302" s="48"/>
      <c r="G302" s="313"/>
      <c r="H302" s="228"/>
      <c r="I302" s="181"/>
      <c r="J302" s="313"/>
      <c r="K302" s="313"/>
      <c r="L302" s="313"/>
      <c r="M302" s="228"/>
      <c r="N302" s="228"/>
      <c r="O302" s="181"/>
      <c r="P302" s="181"/>
      <c r="Q302" s="181"/>
      <c r="R302" s="370"/>
      <c r="S302" s="181"/>
      <c r="T302" s="181"/>
      <c r="U302" s="181"/>
      <c r="V302" s="181"/>
      <c r="W302" s="181"/>
      <c r="X302" s="313"/>
      <c r="Y302" s="313"/>
      <c r="Z302" s="228"/>
      <c r="AA302" s="228"/>
      <c r="AB302" s="313"/>
      <c r="AC302" s="181"/>
      <c r="AD302" s="181"/>
      <c r="AE302" s="313"/>
      <c r="AF302" s="313"/>
      <c r="AG302" s="228"/>
      <c r="AH302" s="228"/>
      <c r="AI302" s="228"/>
      <c r="AJ302" s="228"/>
      <c r="AK302" s="101"/>
    </row>
    <row r="303" spans="2:37" ht="15" customHeight="1">
      <c r="B303" s="34"/>
      <c r="C303" s="78"/>
      <c r="D303" s="73"/>
      <c r="F303" s="48"/>
      <c r="G303" s="313"/>
      <c r="H303" s="228"/>
      <c r="I303" s="181"/>
      <c r="J303" s="313"/>
      <c r="K303" s="313"/>
      <c r="L303" s="313"/>
      <c r="M303" s="228"/>
      <c r="N303" s="228"/>
      <c r="O303" s="181"/>
      <c r="P303" s="181"/>
      <c r="Q303" s="181"/>
      <c r="R303" s="370"/>
      <c r="S303" s="181"/>
      <c r="T303" s="181"/>
      <c r="U303" s="181"/>
      <c r="V303" s="181"/>
      <c r="W303" s="181"/>
      <c r="X303" s="313"/>
      <c r="Y303" s="313"/>
      <c r="Z303" s="228"/>
      <c r="AA303" s="228"/>
      <c r="AB303" s="313"/>
      <c r="AC303" s="181"/>
      <c r="AD303" s="181"/>
      <c r="AE303" s="313"/>
      <c r="AF303" s="313"/>
      <c r="AG303" s="228"/>
      <c r="AH303" s="228"/>
      <c r="AI303" s="228"/>
      <c r="AJ303" s="228"/>
      <c r="AK303" s="101"/>
    </row>
    <row r="304" spans="2:37" ht="15" customHeight="1">
      <c r="B304" s="34"/>
      <c r="C304" s="78"/>
      <c r="D304" s="73"/>
      <c r="F304" s="48"/>
      <c r="G304" s="313"/>
      <c r="H304" s="228"/>
      <c r="I304" s="181"/>
      <c r="J304" s="313"/>
      <c r="K304" s="313"/>
      <c r="L304" s="313"/>
      <c r="M304" s="228"/>
      <c r="N304" s="228"/>
      <c r="O304" s="181"/>
      <c r="P304" s="181"/>
      <c r="Q304" s="181"/>
      <c r="R304" s="370"/>
      <c r="S304" s="181"/>
      <c r="T304" s="181"/>
      <c r="U304" s="181"/>
      <c r="V304" s="181"/>
      <c r="W304" s="181"/>
      <c r="X304" s="313"/>
      <c r="Y304" s="313"/>
      <c r="Z304" s="228"/>
      <c r="AA304" s="228"/>
      <c r="AB304" s="313"/>
      <c r="AC304" s="181"/>
      <c r="AD304" s="181"/>
      <c r="AE304" s="313"/>
      <c r="AF304" s="313"/>
      <c r="AG304" s="228"/>
      <c r="AH304" s="228"/>
      <c r="AI304" s="228"/>
      <c r="AJ304" s="228"/>
      <c r="AK304" s="101"/>
    </row>
    <row r="305" spans="2:37" ht="15" customHeight="1">
      <c r="B305" s="34"/>
      <c r="C305" s="78"/>
      <c r="D305" s="73"/>
      <c r="F305" s="48"/>
      <c r="G305" s="313"/>
      <c r="H305" s="228"/>
      <c r="I305" s="181"/>
      <c r="J305" s="313"/>
      <c r="K305" s="313"/>
      <c r="L305" s="313"/>
      <c r="M305" s="228"/>
      <c r="N305" s="228"/>
      <c r="O305" s="181"/>
      <c r="P305" s="181"/>
      <c r="Q305" s="181"/>
      <c r="R305" s="370"/>
      <c r="S305" s="181"/>
      <c r="T305" s="181"/>
      <c r="U305" s="181"/>
      <c r="V305" s="181"/>
      <c r="W305" s="181"/>
      <c r="X305" s="313"/>
      <c r="Y305" s="313"/>
      <c r="Z305" s="228"/>
      <c r="AA305" s="228"/>
      <c r="AB305" s="313"/>
      <c r="AC305" s="181"/>
      <c r="AD305" s="181"/>
      <c r="AE305" s="313"/>
      <c r="AF305" s="313"/>
      <c r="AG305" s="228"/>
      <c r="AH305" s="228"/>
      <c r="AI305" s="228"/>
      <c r="AJ305" s="228"/>
      <c r="AK305" s="101"/>
    </row>
    <row r="306" spans="2:37" ht="15" customHeight="1">
      <c r="B306" s="34"/>
      <c r="C306" s="78"/>
      <c r="D306" s="73"/>
      <c r="F306" s="48"/>
      <c r="G306" s="313"/>
      <c r="H306" s="228"/>
      <c r="I306" s="181"/>
      <c r="J306" s="313"/>
      <c r="K306" s="313"/>
      <c r="L306" s="313"/>
      <c r="M306" s="228"/>
      <c r="N306" s="228"/>
      <c r="O306" s="181"/>
      <c r="P306" s="181"/>
      <c r="Q306" s="181"/>
      <c r="R306" s="370"/>
      <c r="S306" s="181"/>
      <c r="T306" s="181"/>
      <c r="U306" s="181"/>
      <c r="V306" s="181"/>
      <c r="W306" s="181"/>
      <c r="X306" s="313"/>
      <c r="Y306" s="313"/>
      <c r="Z306" s="228"/>
      <c r="AA306" s="228"/>
      <c r="AB306" s="313"/>
      <c r="AC306" s="181"/>
      <c r="AD306" s="181"/>
      <c r="AE306" s="313"/>
      <c r="AF306" s="313"/>
      <c r="AG306" s="228"/>
      <c r="AH306" s="228"/>
      <c r="AI306" s="228"/>
      <c r="AJ306" s="228"/>
      <c r="AK306" s="101"/>
    </row>
    <row r="307" spans="2:37" ht="15" customHeight="1">
      <c r="B307" s="34"/>
      <c r="C307" s="78"/>
      <c r="D307" s="73"/>
      <c r="F307" s="48"/>
      <c r="G307" s="313"/>
      <c r="H307" s="228"/>
      <c r="I307" s="181"/>
      <c r="J307" s="313"/>
      <c r="K307" s="313"/>
      <c r="L307" s="313"/>
      <c r="M307" s="228"/>
      <c r="N307" s="228"/>
      <c r="O307" s="181"/>
      <c r="P307" s="181"/>
      <c r="Q307" s="181"/>
      <c r="R307" s="370"/>
      <c r="S307" s="181"/>
      <c r="T307" s="181"/>
      <c r="U307" s="181"/>
      <c r="V307" s="181"/>
      <c r="W307" s="181"/>
      <c r="X307" s="313"/>
      <c r="Y307" s="313"/>
      <c r="Z307" s="228"/>
      <c r="AA307" s="228"/>
      <c r="AB307" s="313"/>
      <c r="AC307" s="181"/>
      <c r="AD307" s="181"/>
      <c r="AE307" s="313"/>
      <c r="AF307" s="313"/>
      <c r="AG307" s="228"/>
      <c r="AH307" s="228"/>
      <c r="AI307" s="228"/>
      <c r="AJ307" s="228"/>
      <c r="AK307" s="101"/>
    </row>
    <row r="308" spans="2:37" ht="15" customHeight="1">
      <c r="B308" s="34"/>
      <c r="C308" s="78"/>
      <c r="D308" s="73"/>
      <c r="F308" s="48"/>
      <c r="G308" s="313"/>
      <c r="H308" s="228"/>
      <c r="I308" s="181"/>
      <c r="J308" s="313"/>
      <c r="K308" s="313"/>
      <c r="L308" s="313"/>
      <c r="M308" s="228"/>
      <c r="N308" s="228"/>
      <c r="O308" s="181"/>
      <c r="P308" s="181"/>
      <c r="Q308" s="181"/>
      <c r="R308" s="370"/>
      <c r="S308" s="181"/>
      <c r="T308" s="181"/>
      <c r="U308" s="181"/>
      <c r="V308" s="181"/>
      <c r="W308" s="181"/>
      <c r="X308" s="313"/>
      <c r="Y308" s="313"/>
      <c r="Z308" s="228"/>
      <c r="AA308" s="228"/>
      <c r="AB308" s="313"/>
      <c r="AC308" s="181"/>
      <c r="AD308" s="181"/>
      <c r="AE308" s="313"/>
      <c r="AF308" s="313"/>
      <c r="AG308" s="228"/>
      <c r="AH308" s="228"/>
      <c r="AI308" s="228"/>
      <c r="AJ308" s="228"/>
      <c r="AK308" s="101"/>
    </row>
    <row r="309" spans="2:37" ht="15" customHeight="1">
      <c r="B309" s="34"/>
      <c r="C309" s="78"/>
      <c r="D309" s="73"/>
      <c r="F309" s="48"/>
      <c r="G309" s="313"/>
      <c r="H309" s="228"/>
      <c r="I309" s="181"/>
      <c r="J309" s="313"/>
      <c r="K309" s="313"/>
      <c r="L309" s="313"/>
      <c r="M309" s="228"/>
      <c r="N309" s="228"/>
      <c r="O309" s="181"/>
      <c r="P309" s="181"/>
      <c r="Q309" s="181"/>
      <c r="R309" s="370"/>
      <c r="S309" s="181"/>
      <c r="T309" s="181"/>
      <c r="U309" s="181"/>
      <c r="V309" s="181"/>
      <c r="W309" s="181"/>
      <c r="X309" s="313"/>
      <c r="Y309" s="313"/>
      <c r="Z309" s="228"/>
      <c r="AA309" s="228"/>
      <c r="AB309" s="313"/>
      <c r="AC309" s="181"/>
      <c r="AD309" s="181"/>
      <c r="AE309" s="313"/>
      <c r="AF309" s="313"/>
      <c r="AG309" s="228"/>
      <c r="AH309" s="228"/>
      <c r="AI309" s="228"/>
      <c r="AJ309" s="228"/>
      <c r="AK309" s="101"/>
    </row>
    <row r="310" spans="2:37" ht="15" customHeight="1">
      <c r="B310" s="34"/>
      <c r="C310" s="78"/>
      <c r="D310" s="73"/>
      <c r="F310" s="48"/>
      <c r="G310" s="313"/>
      <c r="H310" s="228"/>
      <c r="I310" s="181"/>
      <c r="J310" s="313"/>
      <c r="K310" s="313"/>
      <c r="L310" s="313"/>
      <c r="M310" s="228"/>
      <c r="N310" s="228"/>
      <c r="O310" s="181"/>
      <c r="P310" s="181"/>
      <c r="Q310" s="181"/>
      <c r="R310" s="370"/>
      <c r="S310" s="181"/>
      <c r="T310" s="181"/>
      <c r="U310" s="181"/>
      <c r="V310" s="181"/>
      <c r="W310" s="181"/>
      <c r="X310" s="313"/>
      <c r="Y310" s="313"/>
      <c r="Z310" s="228"/>
      <c r="AA310" s="228"/>
      <c r="AB310" s="313"/>
      <c r="AC310" s="181"/>
      <c r="AD310" s="181"/>
      <c r="AE310" s="313"/>
      <c r="AF310" s="313"/>
      <c r="AG310" s="228"/>
      <c r="AH310" s="228"/>
      <c r="AI310" s="228"/>
      <c r="AJ310" s="228"/>
      <c r="AK310" s="101"/>
    </row>
    <row r="311" spans="2:37" ht="15" customHeight="1">
      <c r="B311" s="34"/>
      <c r="C311" s="78"/>
      <c r="D311" s="73"/>
      <c r="F311" s="48"/>
      <c r="G311" s="313"/>
      <c r="H311" s="228"/>
      <c r="I311" s="181"/>
      <c r="J311" s="313"/>
      <c r="K311" s="313"/>
      <c r="L311" s="313"/>
      <c r="M311" s="228"/>
      <c r="N311" s="228"/>
      <c r="O311" s="181"/>
      <c r="P311" s="181"/>
      <c r="Q311" s="181"/>
      <c r="R311" s="370"/>
      <c r="S311" s="181"/>
      <c r="T311" s="181"/>
      <c r="U311" s="181"/>
      <c r="V311" s="181"/>
      <c r="W311" s="181"/>
      <c r="X311" s="313"/>
      <c r="Y311" s="313"/>
      <c r="Z311" s="228"/>
      <c r="AA311" s="228"/>
      <c r="AB311" s="313"/>
      <c r="AC311" s="181"/>
      <c r="AD311" s="181"/>
      <c r="AE311" s="313"/>
      <c r="AF311" s="313"/>
      <c r="AG311" s="228"/>
      <c r="AH311" s="228"/>
      <c r="AI311" s="228"/>
      <c r="AJ311" s="228"/>
      <c r="AK311" s="101"/>
    </row>
    <row r="312" spans="2:37" ht="15" customHeight="1">
      <c r="B312" s="34"/>
      <c r="C312" s="78"/>
      <c r="D312" s="73"/>
      <c r="F312" s="48"/>
      <c r="G312" s="313"/>
      <c r="H312" s="228"/>
      <c r="I312" s="181"/>
      <c r="J312" s="313"/>
      <c r="K312" s="313"/>
      <c r="L312" s="313"/>
      <c r="M312" s="228"/>
      <c r="N312" s="228"/>
      <c r="O312" s="181"/>
      <c r="P312" s="181"/>
      <c r="Q312" s="181"/>
      <c r="R312" s="370"/>
      <c r="S312" s="181"/>
      <c r="T312" s="181"/>
      <c r="U312" s="181"/>
      <c r="V312" s="181"/>
      <c r="W312" s="181"/>
      <c r="X312" s="313"/>
      <c r="Y312" s="313"/>
      <c r="Z312" s="228"/>
      <c r="AA312" s="228"/>
      <c r="AB312" s="313"/>
      <c r="AC312" s="181"/>
      <c r="AD312" s="181"/>
      <c r="AE312" s="313"/>
      <c r="AF312" s="313"/>
      <c r="AG312" s="228"/>
      <c r="AH312" s="228"/>
      <c r="AI312" s="228"/>
      <c r="AJ312" s="228"/>
      <c r="AK312" s="101"/>
    </row>
    <row r="313" spans="2:37" ht="15" customHeight="1">
      <c r="B313" s="34"/>
      <c r="C313" s="78"/>
      <c r="D313" s="73"/>
      <c r="F313" s="48"/>
      <c r="G313" s="313"/>
      <c r="H313" s="228"/>
      <c r="I313" s="181"/>
      <c r="J313" s="313"/>
      <c r="K313" s="313"/>
      <c r="L313" s="313"/>
      <c r="M313" s="228"/>
      <c r="N313" s="228"/>
      <c r="O313" s="181"/>
      <c r="P313" s="181"/>
      <c r="Q313" s="181"/>
      <c r="R313" s="370"/>
      <c r="S313" s="181"/>
      <c r="T313" s="181"/>
      <c r="U313" s="181"/>
      <c r="V313" s="181"/>
      <c r="W313" s="181"/>
      <c r="X313" s="313"/>
      <c r="Y313" s="313"/>
      <c r="Z313" s="228"/>
      <c r="AA313" s="228"/>
      <c r="AB313" s="313"/>
      <c r="AC313" s="181"/>
      <c r="AD313" s="181"/>
      <c r="AE313" s="313"/>
      <c r="AF313" s="313"/>
      <c r="AG313" s="228"/>
      <c r="AH313" s="228"/>
      <c r="AI313" s="228"/>
      <c r="AJ313" s="228"/>
      <c r="AK313" s="101"/>
    </row>
    <row r="314" spans="2:37" ht="15" customHeight="1">
      <c r="C314" s="78"/>
      <c r="D314" s="73"/>
      <c r="F314" s="48"/>
      <c r="G314" s="313"/>
      <c r="H314" s="228"/>
    </row>
    <row r="315" spans="2:37" ht="15" customHeight="1">
      <c r="C315" s="78"/>
      <c r="D315" s="73"/>
      <c r="F315" s="48"/>
      <c r="G315" s="313"/>
      <c r="H315" s="228"/>
    </row>
    <row r="316" spans="2:37" ht="15" customHeight="1">
      <c r="C316" s="78"/>
      <c r="D316" s="73"/>
      <c r="F316" s="48"/>
      <c r="G316" s="313"/>
      <c r="H316" s="228"/>
    </row>
    <row r="317" spans="2:37" ht="15" customHeight="1">
      <c r="C317" s="78"/>
      <c r="D317" s="73"/>
      <c r="F317" s="48"/>
      <c r="G317" s="313"/>
      <c r="H317" s="228"/>
    </row>
    <row r="318" spans="2:37" ht="15" customHeight="1">
      <c r="C318" s="78"/>
      <c r="D318" s="73"/>
      <c r="F318" s="48"/>
      <c r="G318" s="313"/>
      <c r="H318" s="228"/>
    </row>
    <row r="319" spans="2:37" ht="15" customHeight="1">
      <c r="C319" s="78"/>
      <c r="D319" s="73"/>
      <c r="F319" s="48"/>
      <c r="G319" s="313"/>
      <c r="H319" s="228"/>
    </row>
    <row r="320" spans="2:37" ht="15" customHeight="1">
      <c r="C320" s="78"/>
      <c r="D320" s="73"/>
      <c r="F320" s="48"/>
      <c r="G320" s="313"/>
      <c r="H320" s="228"/>
    </row>
    <row r="321" spans="3:8" ht="15" customHeight="1">
      <c r="C321" s="78"/>
      <c r="D321" s="73"/>
      <c r="F321" s="48"/>
      <c r="G321" s="313"/>
      <c r="H321" s="228"/>
    </row>
    <row r="322" spans="3:8" ht="15" customHeight="1">
      <c r="C322" s="78"/>
      <c r="D322" s="73"/>
      <c r="F322" s="48"/>
      <c r="G322" s="313"/>
      <c r="H322" s="228"/>
    </row>
    <row r="323" spans="3:8" ht="15" customHeight="1">
      <c r="C323" s="78"/>
      <c r="D323" s="73"/>
      <c r="F323" s="48"/>
      <c r="G323" s="313"/>
      <c r="H323" s="228"/>
    </row>
    <row r="324" spans="3:8" ht="15" customHeight="1">
      <c r="C324" s="78"/>
      <c r="D324" s="73"/>
      <c r="F324" s="48"/>
      <c r="G324" s="313"/>
      <c r="H324" s="228"/>
    </row>
    <row r="325" spans="3:8" ht="15" customHeight="1">
      <c r="C325" s="78"/>
      <c r="D325" s="73"/>
      <c r="F325" s="48"/>
      <c r="G325" s="313"/>
      <c r="H325" s="228"/>
    </row>
    <row r="326" spans="3:8" ht="15" customHeight="1">
      <c r="C326" s="78"/>
      <c r="D326" s="73"/>
      <c r="F326" s="48"/>
      <c r="G326" s="313"/>
      <c r="H326" s="228"/>
    </row>
    <row r="327" spans="3:8" ht="15" customHeight="1">
      <c r="C327" s="78"/>
      <c r="D327" s="73"/>
      <c r="F327" s="48"/>
      <c r="G327" s="313"/>
      <c r="H327" s="228"/>
    </row>
    <row r="328" spans="3:8" ht="15" customHeight="1">
      <c r="C328" s="78"/>
      <c r="D328" s="73"/>
      <c r="F328" s="48"/>
      <c r="G328" s="313"/>
      <c r="H328" s="228"/>
    </row>
    <row r="329" spans="3:8" ht="15" customHeight="1">
      <c r="C329" s="78"/>
      <c r="D329" s="73"/>
      <c r="F329" s="48"/>
      <c r="G329" s="313"/>
      <c r="H329" s="228"/>
    </row>
    <row r="330" spans="3:8" ht="15" customHeight="1">
      <c r="C330" s="78"/>
      <c r="D330" s="73"/>
      <c r="F330" s="48"/>
      <c r="G330" s="313"/>
      <c r="H330" s="228"/>
    </row>
    <row r="331" spans="3:8" ht="15" customHeight="1">
      <c r="C331" s="78"/>
      <c r="D331" s="73"/>
      <c r="F331" s="48"/>
      <c r="G331" s="313"/>
      <c r="H331" s="228"/>
    </row>
    <row r="332" spans="3:8" ht="15" customHeight="1">
      <c r="C332" s="78"/>
      <c r="D332" s="73"/>
      <c r="F332" s="48"/>
      <c r="G332" s="313"/>
      <c r="H332" s="228"/>
    </row>
    <row r="333" spans="3:8" ht="15" customHeight="1">
      <c r="C333" s="1"/>
      <c r="F333" s="21"/>
    </row>
  </sheetData>
  <autoFilter ref="B3:AS129" xr:uid="{00000000-0009-0000-0000-000001000000}"/>
  <mergeCells count="125">
    <mergeCell ref="A42:B42"/>
    <mergeCell ref="AI115:AI117"/>
    <mergeCell ref="AJ115:AJ117"/>
    <mergeCell ref="AK115:AK117"/>
    <mergeCell ref="AI130:AI132"/>
    <mergeCell ref="AJ130:AJ132"/>
    <mergeCell ref="AK130:AK132"/>
    <mergeCell ref="AB115:AB117"/>
    <mergeCell ref="AC115:AC117"/>
    <mergeCell ref="AD115:AD117"/>
    <mergeCell ref="AE115:AE117"/>
    <mergeCell ref="AF94:AF96"/>
    <mergeCell ref="AG94:AG96"/>
    <mergeCell ref="AH94:AH96"/>
    <mergeCell ref="AC94:AC96"/>
    <mergeCell ref="AD94:AD96"/>
    <mergeCell ref="AE94:AE96"/>
    <mergeCell ref="AF115:AF117"/>
    <mergeCell ref="AG115:AG117"/>
    <mergeCell ref="AH115:AH117"/>
    <mergeCell ref="Y130:Y132"/>
    <mergeCell ref="AG130:AG132"/>
    <mergeCell ref="AH130:AH132"/>
    <mergeCell ref="AA130:AA132"/>
    <mergeCell ref="AK88:AK90"/>
    <mergeCell ref="AK94:AK96"/>
    <mergeCell ref="N130:N132"/>
    <mergeCell ref="O130:O132"/>
    <mergeCell ref="P130:P132"/>
    <mergeCell ref="Q130:Q132"/>
    <mergeCell ref="R130:R132"/>
    <mergeCell ref="S130:S132"/>
    <mergeCell ref="T130:T132"/>
    <mergeCell ref="Z115:Z117"/>
    <mergeCell ref="AA115:AA117"/>
    <mergeCell ref="T115:T117"/>
    <mergeCell ref="U115:U117"/>
    <mergeCell ref="V115:V117"/>
    <mergeCell ref="W115:W117"/>
    <mergeCell ref="X115:X117"/>
    <mergeCell ref="Y115:Y117"/>
    <mergeCell ref="N115:N117"/>
    <mergeCell ref="R115:R117"/>
    <mergeCell ref="S115:S117"/>
    <mergeCell ref="U94:U96"/>
    <mergeCell ref="AB130:AB132"/>
    <mergeCell ref="AC130:AC132"/>
    <mergeCell ref="AD130:AD132"/>
    <mergeCell ref="AE130:AE132"/>
    <mergeCell ref="AF130:AF132"/>
    <mergeCell ref="J130:J132"/>
    <mergeCell ref="U130:U132"/>
    <mergeCell ref="V130:V132"/>
    <mergeCell ref="W130:W132"/>
    <mergeCell ref="X130:X132"/>
    <mergeCell ref="AI94:AI96"/>
    <mergeCell ref="Z130:Z132"/>
    <mergeCell ref="W94:W96"/>
    <mergeCell ref="X94:X96"/>
    <mergeCell ref="Y94:Y96"/>
    <mergeCell ref="Z94:Z96"/>
    <mergeCell ref="AA94:AA96"/>
    <mergeCell ref="AB94:AB96"/>
    <mergeCell ref="G115:G117"/>
    <mergeCell ref="G130:G132"/>
    <mergeCell ref="H115:H117"/>
    <mergeCell ref="I115:I117"/>
    <mergeCell ref="J115:J117"/>
    <mergeCell ref="K115:K117"/>
    <mergeCell ref="L115:L117"/>
    <mergeCell ref="M115:M117"/>
    <mergeCell ref="Q94:Q96"/>
    <mergeCell ref="P115:P117"/>
    <mergeCell ref="Q115:Q117"/>
    <mergeCell ref="H130:H132"/>
    <mergeCell ref="I130:I132"/>
    <mergeCell ref="K130:K132"/>
    <mergeCell ref="L130:L132"/>
    <mergeCell ref="M130:M132"/>
    <mergeCell ref="O115:O117"/>
    <mergeCell ref="AI88:AI90"/>
    <mergeCell ref="AJ88:AJ90"/>
    <mergeCell ref="I94:I96"/>
    <mergeCell ref="J94:J96"/>
    <mergeCell ref="K94:K96"/>
    <mergeCell ref="L94:L96"/>
    <mergeCell ref="M94:M96"/>
    <mergeCell ref="N94:N96"/>
    <mergeCell ref="O94:O96"/>
    <mergeCell ref="P94:P96"/>
    <mergeCell ref="AC88:AC90"/>
    <mergeCell ref="AD88:AD90"/>
    <mergeCell ref="AE88:AE90"/>
    <mergeCell ref="AF88:AF90"/>
    <mergeCell ref="AG88:AG90"/>
    <mergeCell ref="AH88:AH90"/>
    <mergeCell ref="W88:W90"/>
    <mergeCell ref="X88:X90"/>
    <mergeCell ref="Y88:Y90"/>
    <mergeCell ref="Z88:Z90"/>
    <mergeCell ref="V94:V96"/>
    <mergeCell ref="AJ94:AJ96"/>
    <mergeCell ref="R94:R96"/>
    <mergeCell ref="G88:G90"/>
    <mergeCell ref="G94:G96"/>
    <mergeCell ref="H88:H90"/>
    <mergeCell ref="H94:H96"/>
    <mergeCell ref="I88:I90"/>
    <mergeCell ref="J88:J90"/>
    <mergeCell ref="AA88:AA90"/>
    <mergeCell ref="AB88:AB90"/>
    <mergeCell ref="Q88:Q90"/>
    <mergeCell ref="R88:R90"/>
    <mergeCell ref="S88:S90"/>
    <mergeCell ref="T88:T90"/>
    <mergeCell ref="U88:U90"/>
    <mergeCell ref="V88:V90"/>
    <mergeCell ref="K88:K90"/>
    <mergeCell ref="L88:L90"/>
    <mergeCell ref="M88:M90"/>
    <mergeCell ref="N88:N90"/>
    <mergeCell ref="O88:O90"/>
    <mergeCell ref="P88:P90"/>
    <mergeCell ref="S94:S96"/>
    <mergeCell ref="T94:T96"/>
  </mergeCells>
  <phoneticPr fontId="31" type="noConversion"/>
  <conditionalFormatting sqref="G55 K55 R55 Y55 AB55 AF55">
    <cfRule type="cellIs" dxfId="9" priority="4" operator="greaterThanOrEqual">
      <formula>2837</formula>
    </cfRule>
  </conditionalFormatting>
  <conditionalFormatting sqref="G1:AK1 AL4:AS33 G4:AK41 AL35:AS41 I266:AK313 G285:H332 AM66:AS126 G48:AS57 G59:AD60 AG59:AS60 AC66:AK66 AC104:AK105 AL127:AS127 AM128:AS130 AL131:AS131 AM132:AS132 AL133:AS134 G143:H146 G150:H150 G152:H153">
    <cfRule type="cellIs" dxfId="8" priority="59" stopIfTrue="1" operator="lessThan">
      <formula>0</formula>
    </cfRule>
  </conditionalFormatting>
  <conditionalFormatting sqref="G1:AK1 AL4:AS33 G4:AK41 AL35:AS41 I266:AK313 G285:H332">
    <cfRule type="containsText" dxfId="7" priority="56" operator="containsText" text="Invalid value">
      <formula>NOT(ISERROR(SEARCH("Invalid value",G1)))</formula>
    </cfRule>
    <cfRule type="cellIs" dxfId="6" priority="58" operator="equal">
      <formula>"FALT"</formula>
    </cfRule>
  </conditionalFormatting>
  <conditionalFormatting sqref="G63:AS63 AL121:AS121">
    <cfRule type="cellIs" dxfId="5" priority="57" stopIfTrue="1" operator="notEqual">
      <formula>0</formula>
    </cfRule>
  </conditionalFormatting>
  <conditionalFormatting sqref="H55:I55 M55:Q55 S55:W55 Z55:AA55 AC55:AD55 AG55:AK55">
    <cfRule type="cellIs" dxfId="4" priority="1" operator="greaterThanOrEqual">
      <formula>10042</formula>
    </cfRule>
  </conditionalFormatting>
  <conditionalFormatting sqref="J55 X55 AE55">
    <cfRule type="cellIs" dxfId="3" priority="3" operator="greaterThanOrEqual">
      <formula>5387</formula>
    </cfRule>
  </conditionalFormatting>
  <conditionalFormatting sqref="L55">
    <cfRule type="cellIs" dxfId="2" priority="2" operator="greaterThanOrEqual">
      <formula>5387</formula>
    </cfRule>
  </conditionalFormatting>
  <conditionalFormatting sqref="AL266:AT266">
    <cfRule type="cellIs" dxfId="1" priority="22" operator="equal">
      <formula>"FALT"</formula>
    </cfRule>
    <cfRule type="cellIs" dxfId="0" priority="23" stopIfTrue="1" operator="lessThan">
      <formula>0</formula>
    </cfRule>
  </conditionalFormatting>
  <pageMargins left="0" right="0" top="0.98425196850393704" bottom="0" header="0" footer="0"/>
  <pageSetup paperSize="8" scale="4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Key ค่าไฟรายวัน</vt:lpstr>
      <vt:lpstr>LOAD DEMAND DC1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2022-06-13T08:10:21Z</cp:lastPrinted>
  <dcterms:created xsi:type="dcterms:W3CDTF">2009-05-20T03:04:37Z</dcterms:created>
  <dcterms:modified xsi:type="dcterms:W3CDTF">2024-09-03T06:50:37Z</dcterms:modified>
</cp:coreProperties>
</file>