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15ded5e46a4194/Desktop/"/>
    </mc:Choice>
  </mc:AlternateContent>
  <xr:revisionPtr revIDLastSave="773" documentId="8_{4F25EC02-9B36-4557-A96A-C65DC12FEC33}" xr6:coauthVersionLast="47" xr6:coauthVersionMax="47" xr10:uidLastSave="{7BC437A5-F1FE-4895-A7B1-1F75EBFEC2BA}"/>
  <bookViews>
    <workbookView xWindow="-108" yWindow="-108" windowWidth="23256" windowHeight="12456" activeTab="1" xr2:uid="{8ABD6246-3426-4435-A5A2-CB37DAF6D515}"/>
  </bookViews>
  <sheets>
    <sheet name="Cover" sheetId="1" r:id="rId1"/>
    <sheet name="Version History" sheetId="12" r:id="rId2"/>
    <sheet name="Verification Item" sheetId="3" r:id="rId3"/>
    <sheet name="Constraint" sheetId="4" r:id="rId4"/>
    <sheet name="UVM Checker" sheetId="5" r:id="rId5"/>
    <sheet name="Assertion List" sheetId="6" r:id="rId6"/>
    <sheet name="Register" sheetId="7" r:id="rId7"/>
    <sheet name="Direct Test" sheetId="8" r:id="rId8"/>
    <sheet name="Test APB" sheetId="9" r:id="rId9"/>
    <sheet name="Error" sheetId="10" r:id="rId10"/>
    <sheet name="Coverage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7" i="1"/>
  <c r="B16" i="1"/>
  <c r="B15" i="1"/>
  <c r="B14" i="1"/>
  <c r="B11" i="1"/>
  <c r="B12" i="1"/>
  <c r="B13" i="1"/>
  <c r="B10" i="1"/>
  <c r="B8" i="1"/>
</calcChain>
</file>

<file path=xl/sharedStrings.xml><?xml version="1.0" encoding="utf-8"?>
<sst xmlns="http://schemas.openxmlformats.org/spreadsheetml/2006/main" count="128" uniqueCount="105">
  <si>
    <t>Tên</t>
  </si>
  <si>
    <t>Phạm Trường Giang</t>
  </si>
  <si>
    <t>Dự án</t>
  </si>
  <si>
    <t>Version Specification</t>
  </si>
  <si>
    <t>Verification Item</t>
  </si>
  <si>
    <t>Register</t>
  </si>
  <si>
    <t>Direct Test</t>
  </si>
  <si>
    <t>Error</t>
  </si>
  <si>
    <t>Coverage</t>
  </si>
  <si>
    <t>UVM Checker</t>
  </si>
  <si>
    <t>Assertion List</t>
  </si>
  <si>
    <t>Test APB</t>
  </si>
  <si>
    <t>v1.0</t>
  </si>
  <si>
    <r>
      <t xml:space="preserve">🔗 </t>
    </r>
    <r>
      <rPr>
        <b/>
        <sz val="14"/>
        <color theme="1"/>
        <rFont val="Times New Roman"/>
        <family val="1"/>
      </rPr>
      <t>Hyper Link</t>
    </r>
  </si>
  <si>
    <r>
      <t xml:space="preserve">📄 </t>
    </r>
    <r>
      <rPr>
        <b/>
        <sz val="14"/>
        <color theme="1"/>
        <rFont val="Times New Roman"/>
        <family val="1"/>
      </rPr>
      <t>Sheet Name</t>
    </r>
  </si>
  <si>
    <t>Signal</t>
  </si>
  <si>
    <t>Description</t>
  </si>
  <si>
    <t>Field</t>
  </si>
  <si>
    <t>Constraint</t>
  </si>
  <si>
    <t>Checker</t>
  </si>
  <si>
    <t>Name</t>
  </si>
  <si>
    <t>Property</t>
  </si>
  <si>
    <t>Version History</t>
  </si>
  <si>
    <t>Width (bit)</t>
  </si>
  <si>
    <t>PCLK</t>
  </si>
  <si>
    <t>PRESETn</t>
  </si>
  <si>
    <t>PSLVERR</t>
  </si>
  <si>
    <t>transfer</t>
  </si>
  <si>
    <t>READ_WRITE</t>
  </si>
  <si>
    <t>apb_write_paddr</t>
  </si>
  <si>
    <t>apb_write_data</t>
  </si>
  <si>
    <t>apb_read_paddr</t>
  </si>
  <si>
    <t>apb_read_data_out</t>
  </si>
  <si>
    <t>31/07/2025</t>
  </si>
  <si>
    <t>06/08/2025</t>
  </si>
  <si>
    <t>13/08/2025</t>
  </si>
  <si>
    <t>20/08/2025</t>
  </si>
  <si>
    <t>27/08/2025</t>
  </si>
  <si>
    <t>03/09/2025</t>
  </si>
  <si>
    <t>v1.1</t>
  </si>
  <si>
    <t>v1.2</t>
  </si>
  <si>
    <t>v1.3</t>
  </si>
  <si>
    <t>v1.4</t>
  </si>
  <si>
    <t>v1.5</t>
  </si>
  <si>
    <t>v1.6</t>
  </si>
  <si>
    <t>Address</t>
  </si>
  <si>
    <t>Width</t>
  </si>
  <si>
    <t>Access</t>
  </si>
  <si>
    <t>Result</t>
  </si>
  <si>
    <t>ID</t>
  </si>
  <si>
    <t>Error Description</t>
  </si>
  <si>
    <t>Test case</t>
  </si>
  <si>
    <t>Spec ref</t>
  </si>
  <si>
    <t>Type</t>
  </si>
  <si>
    <t>Item</t>
  </si>
  <si>
    <t>Goal (%)</t>
  </si>
  <si>
    <t>Result (%)</t>
  </si>
  <si>
    <t>AMBA Rev 2.0 (ARM IHI0011A, May 13th 1999)</t>
  </si>
  <si>
    <t>AMBA-APB Bus Verification</t>
  </si>
  <si>
    <t>Source</t>
  </si>
  <si>
    <t>Tín hiệu reset đồng bộ mức thấp</t>
  </si>
  <si>
    <t>System Bus</t>
  </si>
  <si>
    <t>PADDR</t>
  </si>
  <si>
    <t>APB bridge</t>
  </si>
  <si>
    <t>PENABLE</t>
  </si>
  <si>
    <t>Xác định chu kỳ thứ hai của một lần truyền dữ liệu</t>
  </si>
  <si>
    <t>PWRITE</t>
  </si>
  <si>
    <t>PREADY</t>
  </si>
  <si>
    <t>Slave Interface</t>
  </si>
  <si>
    <t>Dữ liệu ghi vào slave</t>
  </si>
  <si>
    <t>Địa chỉ đọc từ master tới slave</t>
  </si>
  <si>
    <t>Slave phản hồi đã sẵn sàng nhận/gửi dữ liệu.</t>
  </si>
  <si>
    <t>PRDATA</t>
  </si>
  <si>
    <t>PWDATA</t>
  </si>
  <si>
    <t>Địa chỉ ghi từ master vào slave</t>
  </si>
  <si>
    <t>Dữ liệu đọc về từ slave trả về master</t>
  </si>
  <si>
    <t>Tín hiệu kích hoạt truyền dữ liệu APB; 1: kích hoạt, 0: dừng</t>
  </si>
  <si>
    <t>Tất cả hoạt động của APB xảy ra tại cạnh lên của xung nhịp</t>
  </si>
  <si>
    <t>Clock Source</t>
  </si>
  <si>
    <t>Master</t>
  </si>
  <si>
    <t>Điều khiển đọc/ghi; 1: đọc, 0: ghi</t>
  </si>
  <si>
    <t>Báo lỗi xảy ra trong quá trình thiết lập hoặc dữ liệu không hợp lệ</t>
  </si>
  <si>
    <t>PSEL1 và PSEL2 nối tới mỗi slave dùng để chọn slave tương ứng</t>
  </si>
  <si>
    <t>Xác định hướng truyền dữ liệu; 1: ghi, 0: đọc</t>
  </si>
  <si>
    <t>Dữ liệu trả về từ slave trong quá trình đọc</t>
  </si>
  <si>
    <t>Dữ liệu ghi từ master đến slave</t>
  </si>
  <si>
    <t>Địa chỉ bus gửi đến slave; MSB dùng để chọn slave gửi tới; 1: slave2, 0: slave1</t>
  </si>
  <si>
    <t>Version</t>
  </si>
  <si>
    <t>PSEL1, PSEL2</t>
  </si>
  <si>
    <t>Date</t>
  </si>
  <si>
    <t>Content</t>
  </si>
  <si>
    <t>Method</t>
  </si>
  <si>
    <t>Hyper Link</t>
  </si>
  <si>
    <t>addr</t>
  </si>
  <si>
    <t>select</t>
  </si>
  <si>
    <t>wr, rd</t>
  </si>
  <si>
    <t>Khởi tạo các class apb_driver, apb_seq_item, apb_if, apb_seq, apb_monitor, apb_agent, apb_scoreboard.</t>
  </si>
  <si>
    <t>Khởi tạo các class apb_env, apb_test, top module tb, kiểm tra đọc/ghi cơ bản với UVM
Khởi tạo class apb_seqr, apb_base_seq, các class kế thừa từ apb_base_seq: apb_rd_seq, apb_wr_seq, apb_err_rd_seq, apb_err_wr_seq để sinh giao dịch cho APB</t>
  </si>
  <si>
    <t>Khởi tạo project; Thêm mã rtl các file master.v slave1.v slave2.v và apb_protocol.v vào trong project;
Lấy apb_protocol.sv làm DUT</t>
  </si>
  <si>
    <t>Bit thứ 9 của addr sẽ dùng để chọn slave đọc/ghi.
Bộ nhớ của 2 slave đều chỉ có bộ nhớ 64 byte nên ngoài 2 khoảng này sẽ không thể đọc/ghi được.</t>
  </si>
  <si>
    <t>Dùng để chọn chế độ đọc/ghi</t>
  </si>
  <si>
    <t>Testing Algorithm</t>
  </si>
  <si>
    <t>Updated Information</t>
  </si>
  <si>
    <t>0 - 63 (0x000 - 0x03F)
256 - 319 (0x100 - 0x13F)</t>
  </si>
  <si>
    <t>10/09/2025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</si>
</sst>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4"/>
      <color theme="1"/>
      <name val="Times New Roman"/>
      <family val="2"/>
    </font>
    <font>
      <sz val="13"/>
      <color theme="1"/>
      <name val="Times New Roman"/>
      <family val="1"/>
    </font>
    <font>
      <u/>
      <sz val="14"/>
      <color theme="10"/>
      <name val="Times New Roman"/>
      <family val="2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4" xfId="0" applyBorder="1"/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5" xfId="1" applyBorder="1" applyAlignment="1">
      <alignment horizontal="center"/>
    </xf>
    <xf numFmtId="0" fontId="2" fillId="0" borderId="6" xfId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4" fillId="0" borderId="1" xfId="0" applyFont="1" applyBorder="1" applyAlignment="1">
      <alignment horizontal="center"/>
    </xf>
    <xf numFmtId="0" fontId="2" fillId="0" borderId="4" xfId="1" quotePrefix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5" xfId="0" applyFont="1" applyBorder="1"/>
    <xf numFmtId="14" fontId="0" fillId="0" borderId="5" xfId="0" quotePrefix="1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0" borderId="6" xfId="0" quotePrefix="1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left" vertical="center"/>
    </xf>
    <xf numFmtId="0" fontId="0" fillId="0" borderId="4" xfId="0" applyBorder="1" applyAlignment="1">
      <alignment horizontal="left" vertical="top" wrapText="1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59B32-198F-40C6-833E-6EA90F2F75FA}">
  <dimension ref="A1:B16"/>
  <sheetViews>
    <sheetView workbookViewId="0">
      <selection activeCell="B7" sqref="B7"/>
    </sheetView>
  </sheetViews>
  <sheetFormatPr defaultRowHeight="18" x14ac:dyDescent="0.35"/>
  <cols>
    <col min="1" max="1" width="19.26953125" customWidth="1"/>
    <col min="2" max="2" width="42.6328125" customWidth="1"/>
  </cols>
  <sheetData>
    <row r="1" spans="1:2" x14ac:dyDescent="0.35">
      <c r="A1" s="8" t="s">
        <v>17</v>
      </c>
      <c r="B1" s="8" t="s">
        <v>90</v>
      </c>
    </row>
    <row r="2" spans="1:2" x14ac:dyDescent="0.35">
      <c r="A2" s="2" t="s">
        <v>0</v>
      </c>
      <c r="B2" s="2" t="s">
        <v>1</v>
      </c>
    </row>
    <row r="3" spans="1:2" x14ac:dyDescent="0.35">
      <c r="A3" s="2" t="s">
        <v>2</v>
      </c>
      <c r="B3" s="2" t="s">
        <v>58</v>
      </c>
    </row>
    <row r="4" spans="1:2" x14ac:dyDescent="0.35">
      <c r="A4" s="2" t="s">
        <v>3</v>
      </c>
      <c r="B4" s="2" t="s">
        <v>57</v>
      </c>
    </row>
    <row r="6" spans="1:2" x14ac:dyDescent="0.35">
      <c r="A6" s="4" t="s">
        <v>14</v>
      </c>
      <c r="B6" s="5" t="s">
        <v>13</v>
      </c>
    </row>
    <row r="7" spans="1:2" x14ac:dyDescent="0.35">
      <c r="A7" s="9" t="s">
        <v>22</v>
      </c>
      <c r="B7" s="14" t="str">
        <f>HYPERLINK("#'Version History'!A1", "Click here")</f>
        <v>Click here</v>
      </c>
    </row>
    <row r="8" spans="1:2" x14ac:dyDescent="0.35">
      <c r="A8" s="9" t="s">
        <v>4</v>
      </c>
      <c r="B8" s="6" t="str">
        <f>HYPERLINK("#'Verification Item'!A1", "Click here")</f>
        <v>Click here</v>
      </c>
    </row>
    <row r="9" spans="1:2" x14ac:dyDescent="0.35">
      <c r="A9" s="9" t="s">
        <v>18</v>
      </c>
      <c r="B9" s="6" t="str">
        <f>HYPERLINK("#Constraint!A1", "Click here")</f>
        <v>Click here</v>
      </c>
    </row>
    <row r="10" spans="1:2" x14ac:dyDescent="0.35">
      <c r="A10" s="9" t="s">
        <v>9</v>
      </c>
      <c r="B10" s="6" t="str">
        <f>HYPERLINK("#'UVM Checker'!A1", "Click here")</f>
        <v>Click here</v>
      </c>
    </row>
    <row r="11" spans="1:2" x14ac:dyDescent="0.35">
      <c r="A11" s="9" t="s">
        <v>10</v>
      </c>
      <c r="B11" s="6" t="str">
        <f>HYPERLINK("#'Assertion List'!A1", "Click here")</f>
        <v>Click here</v>
      </c>
    </row>
    <row r="12" spans="1:2" x14ac:dyDescent="0.35">
      <c r="A12" s="9" t="s">
        <v>5</v>
      </c>
      <c r="B12" s="6" t="str">
        <f>HYPERLINK("#Register!A1", "Click here")</f>
        <v>Click here</v>
      </c>
    </row>
    <row r="13" spans="1:2" x14ac:dyDescent="0.35">
      <c r="A13" s="9" t="s">
        <v>6</v>
      </c>
      <c r="B13" s="6" t="str">
        <f>HYPERLINK("#'Direct Test'!A1", "Click here")</f>
        <v>Click here</v>
      </c>
    </row>
    <row r="14" spans="1:2" x14ac:dyDescent="0.35">
      <c r="A14" s="9" t="s">
        <v>11</v>
      </c>
      <c r="B14" s="6" t="str">
        <f>HYPERLINK("#'Test APB'!A1", "Click here")</f>
        <v>Click here</v>
      </c>
    </row>
    <row r="15" spans="1:2" x14ac:dyDescent="0.35">
      <c r="A15" s="9" t="s">
        <v>7</v>
      </c>
      <c r="B15" s="6" t="str">
        <f>HYPERLINK("#Error!A1", "Click here")</f>
        <v>Click here</v>
      </c>
    </row>
    <row r="16" spans="1:2" x14ac:dyDescent="0.35">
      <c r="A16" s="10" t="s">
        <v>8</v>
      </c>
      <c r="B16" s="7" t="str">
        <f>HYPERLINK("#Coverage!A1", "Click here")</f>
        <v>Click here</v>
      </c>
    </row>
  </sheetData>
  <hyperlinks>
    <hyperlink ref="B7" location="'Version History'!A1" display="'Version History'!A1" xr:uid="{E75E17F8-05F5-4837-8D02-C61A5548B919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4BB70-C211-454E-BAD0-2C8BCFDE9E72}">
  <dimension ref="A1:D1"/>
  <sheetViews>
    <sheetView workbookViewId="0">
      <selection activeCell="B4" sqref="B4"/>
    </sheetView>
  </sheetViews>
  <sheetFormatPr defaultRowHeight="18" x14ac:dyDescent="0.35"/>
  <cols>
    <col min="2" max="2" width="17.54296875" customWidth="1"/>
    <col min="3" max="3" width="11.7265625" customWidth="1"/>
    <col min="4" max="4" width="11.26953125" customWidth="1"/>
  </cols>
  <sheetData>
    <row r="1" spans="1:4" x14ac:dyDescent="0.35">
      <c r="A1" s="8" t="s">
        <v>49</v>
      </c>
      <c r="B1" s="8" t="s">
        <v>50</v>
      </c>
      <c r="C1" s="8" t="s">
        <v>51</v>
      </c>
      <c r="D1" s="8" t="s">
        <v>52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C64F1-D5C0-4DE0-BD67-A795CC87CCBD}">
  <dimension ref="A1:H6"/>
  <sheetViews>
    <sheetView workbookViewId="0">
      <selection activeCell="E9" sqref="E9"/>
    </sheetView>
  </sheetViews>
  <sheetFormatPr defaultRowHeight="18" x14ac:dyDescent="0.35"/>
  <cols>
    <col min="3" max="3" width="10.7265625" customWidth="1"/>
    <col min="4" max="4" width="11.6328125" customWidth="1"/>
  </cols>
  <sheetData>
    <row r="1" spans="1:8" x14ac:dyDescent="0.35">
      <c r="A1" s="8" t="s">
        <v>53</v>
      </c>
      <c r="B1" s="8" t="s">
        <v>54</v>
      </c>
      <c r="C1" s="8" t="s">
        <v>55</v>
      </c>
      <c r="D1" s="8" t="s">
        <v>56</v>
      </c>
    </row>
    <row r="6" spans="1:8" x14ac:dyDescent="0.35">
      <c r="H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B0EF7-7AB2-487F-8344-C1434C2CE1AD}">
  <dimension ref="A1:C8"/>
  <sheetViews>
    <sheetView tabSelected="1" workbookViewId="0">
      <selection activeCell="C9" sqref="C9"/>
    </sheetView>
  </sheetViews>
  <sheetFormatPr defaultRowHeight="18" x14ac:dyDescent="0.35"/>
  <cols>
    <col min="1" max="1" width="11.54296875" customWidth="1"/>
    <col min="2" max="2" width="13.81640625" customWidth="1"/>
    <col min="3" max="3" width="90.26953125" customWidth="1"/>
  </cols>
  <sheetData>
    <row r="1" spans="1:3" x14ac:dyDescent="0.35">
      <c r="A1" s="8" t="s">
        <v>87</v>
      </c>
      <c r="B1" s="8" t="s">
        <v>89</v>
      </c>
      <c r="C1" s="8" t="s">
        <v>102</v>
      </c>
    </row>
    <row r="2" spans="1:3" ht="36" x14ac:dyDescent="0.35">
      <c r="A2" s="20" t="s">
        <v>12</v>
      </c>
      <c r="B2" s="20" t="s">
        <v>33</v>
      </c>
      <c r="C2" s="26" t="s">
        <v>98</v>
      </c>
    </row>
    <row r="3" spans="1:3" x14ac:dyDescent="0.35">
      <c r="A3" s="21" t="s">
        <v>39</v>
      </c>
      <c r="B3" s="19" t="s">
        <v>34</v>
      </c>
      <c r="C3" s="27" t="s">
        <v>96</v>
      </c>
    </row>
    <row r="4" spans="1:3" ht="54" x14ac:dyDescent="0.35">
      <c r="A4" s="21" t="s">
        <v>40</v>
      </c>
      <c r="B4" s="19" t="s">
        <v>35</v>
      </c>
      <c r="C4" s="28" t="s">
        <v>97</v>
      </c>
    </row>
    <row r="5" spans="1:3" x14ac:dyDescent="0.35">
      <c r="A5" s="21" t="s">
        <v>41</v>
      </c>
      <c r="B5" s="19" t="s">
        <v>36</v>
      </c>
      <c r="C5" s="27"/>
    </row>
    <row r="6" spans="1:3" x14ac:dyDescent="0.35">
      <c r="A6" s="21" t="s">
        <v>42</v>
      </c>
      <c r="B6" s="21" t="s">
        <v>37</v>
      </c>
      <c r="C6" s="27"/>
    </row>
    <row r="7" spans="1:3" x14ac:dyDescent="0.35">
      <c r="A7" s="21" t="s">
        <v>43</v>
      </c>
      <c r="B7" s="23" t="s">
        <v>38</v>
      </c>
      <c r="C7" s="27"/>
    </row>
    <row r="8" spans="1:3" x14ac:dyDescent="0.35">
      <c r="A8" s="22" t="s">
        <v>44</v>
      </c>
      <c r="B8" s="23" t="s">
        <v>104</v>
      </c>
      <c r="C8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78AD4-9186-42CF-BE9E-FA3F4ADF8971}">
  <dimension ref="A1:F17"/>
  <sheetViews>
    <sheetView workbookViewId="0">
      <selection activeCell="D18" sqref="D18"/>
    </sheetView>
  </sheetViews>
  <sheetFormatPr defaultRowHeight="18" x14ac:dyDescent="0.35"/>
  <cols>
    <col min="1" max="1" width="16.81640625" customWidth="1"/>
    <col min="2" max="2" width="13.90625" customWidth="1"/>
    <col min="3" max="3" width="10.54296875" customWidth="1"/>
    <col min="4" max="4" width="66.90625" customWidth="1"/>
    <col min="5" max="5" width="13.54296875" customWidth="1"/>
    <col min="6" max="6" width="12.90625" customWidth="1"/>
  </cols>
  <sheetData>
    <row r="1" spans="1:6" x14ac:dyDescent="0.35">
      <c r="A1" s="8" t="s">
        <v>15</v>
      </c>
      <c r="B1" s="8" t="s">
        <v>59</v>
      </c>
      <c r="C1" s="8" t="s">
        <v>23</v>
      </c>
      <c r="D1" s="8" t="s">
        <v>16</v>
      </c>
      <c r="E1" s="8" t="s">
        <v>91</v>
      </c>
      <c r="F1" s="8" t="s">
        <v>92</v>
      </c>
    </row>
    <row r="2" spans="1:6" x14ac:dyDescent="0.35">
      <c r="A2" s="3" t="s">
        <v>29</v>
      </c>
      <c r="B2" s="15" t="s">
        <v>61</v>
      </c>
      <c r="C2" s="15">
        <v>9</v>
      </c>
      <c r="D2" s="3" t="s">
        <v>74</v>
      </c>
      <c r="E2" s="16"/>
      <c r="F2" s="16"/>
    </row>
    <row r="3" spans="1:6" x14ac:dyDescent="0.35">
      <c r="A3" s="11" t="s">
        <v>30</v>
      </c>
      <c r="B3" s="16" t="s">
        <v>61</v>
      </c>
      <c r="C3" s="16">
        <v>8</v>
      </c>
      <c r="D3" s="11" t="s">
        <v>69</v>
      </c>
      <c r="E3" s="16"/>
      <c r="F3" s="16"/>
    </row>
    <row r="4" spans="1:6" x14ac:dyDescent="0.35">
      <c r="A4" s="11" t="s">
        <v>31</v>
      </c>
      <c r="B4" s="16" t="s">
        <v>61</v>
      </c>
      <c r="C4" s="16">
        <v>9</v>
      </c>
      <c r="D4" s="11" t="s">
        <v>70</v>
      </c>
      <c r="E4" s="16"/>
      <c r="F4" s="16"/>
    </row>
    <row r="5" spans="1:6" x14ac:dyDescent="0.35">
      <c r="A5" s="11" t="s">
        <v>32</v>
      </c>
      <c r="B5" s="16" t="s">
        <v>79</v>
      </c>
      <c r="C5" s="16">
        <v>8</v>
      </c>
      <c r="D5" s="18" t="s">
        <v>75</v>
      </c>
      <c r="E5" s="16"/>
      <c r="F5" s="16"/>
    </row>
    <row r="6" spans="1:6" x14ac:dyDescent="0.35">
      <c r="A6" s="11" t="s">
        <v>27</v>
      </c>
      <c r="B6" s="16" t="s">
        <v>61</v>
      </c>
      <c r="C6" s="16">
        <v>1</v>
      </c>
      <c r="D6" s="11" t="s">
        <v>76</v>
      </c>
      <c r="E6" s="16"/>
      <c r="F6" s="16"/>
    </row>
    <row r="7" spans="1:6" x14ac:dyDescent="0.35">
      <c r="A7" s="11" t="s">
        <v>24</v>
      </c>
      <c r="B7" s="16" t="s">
        <v>78</v>
      </c>
      <c r="C7" s="16">
        <v>1</v>
      </c>
      <c r="D7" s="11" t="s">
        <v>77</v>
      </c>
      <c r="E7" s="16"/>
      <c r="F7" s="16"/>
    </row>
    <row r="8" spans="1:6" x14ac:dyDescent="0.35">
      <c r="A8" s="11" t="s">
        <v>25</v>
      </c>
      <c r="B8" s="16" t="s">
        <v>61</v>
      </c>
      <c r="C8" s="16">
        <v>1</v>
      </c>
      <c r="D8" s="11" t="s">
        <v>60</v>
      </c>
      <c r="E8" s="16"/>
      <c r="F8" s="16"/>
    </row>
    <row r="9" spans="1:6" x14ac:dyDescent="0.35">
      <c r="A9" s="11" t="s">
        <v>28</v>
      </c>
      <c r="B9" s="16" t="s">
        <v>61</v>
      </c>
      <c r="C9" s="16">
        <v>1</v>
      </c>
      <c r="D9" s="18" t="s">
        <v>80</v>
      </c>
      <c r="E9" s="16"/>
      <c r="F9" s="16"/>
    </row>
    <row r="10" spans="1:6" x14ac:dyDescent="0.35">
      <c r="A10" s="11" t="s">
        <v>26</v>
      </c>
      <c r="B10" s="16" t="s">
        <v>79</v>
      </c>
      <c r="C10" s="16">
        <v>1</v>
      </c>
      <c r="D10" s="11" t="s">
        <v>81</v>
      </c>
      <c r="E10" s="16"/>
      <c r="F10" s="16"/>
    </row>
    <row r="11" spans="1:6" x14ac:dyDescent="0.35">
      <c r="A11" s="11" t="s">
        <v>62</v>
      </c>
      <c r="B11" s="16" t="s">
        <v>63</v>
      </c>
      <c r="C11" s="16">
        <v>9</v>
      </c>
      <c r="D11" s="11" t="s">
        <v>86</v>
      </c>
      <c r="E11" s="16"/>
      <c r="F11" s="16"/>
    </row>
    <row r="12" spans="1:6" x14ac:dyDescent="0.35">
      <c r="A12" s="11" t="s">
        <v>88</v>
      </c>
      <c r="B12" s="16" t="s">
        <v>63</v>
      </c>
      <c r="C12" s="16">
        <v>1</v>
      </c>
      <c r="D12" s="11" t="s">
        <v>82</v>
      </c>
      <c r="E12" s="16"/>
      <c r="F12" s="16"/>
    </row>
    <row r="13" spans="1:6" x14ac:dyDescent="0.35">
      <c r="A13" s="11" t="s">
        <v>64</v>
      </c>
      <c r="B13" s="16" t="s">
        <v>63</v>
      </c>
      <c r="C13" s="16">
        <v>1</v>
      </c>
      <c r="D13" s="11" t="s">
        <v>65</v>
      </c>
      <c r="E13" s="16"/>
      <c r="F13" s="16"/>
    </row>
    <row r="14" spans="1:6" x14ac:dyDescent="0.35">
      <c r="A14" s="11" t="s">
        <v>66</v>
      </c>
      <c r="B14" s="16" t="s">
        <v>63</v>
      </c>
      <c r="C14" s="16">
        <v>1</v>
      </c>
      <c r="D14" s="11" t="s">
        <v>83</v>
      </c>
      <c r="E14" s="16"/>
      <c r="F14" s="16"/>
    </row>
    <row r="15" spans="1:6" x14ac:dyDescent="0.35">
      <c r="A15" s="11" t="s">
        <v>67</v>
      </c>
      <c r="B15" s="16" t="s">
        <v>68</v>
      </c>
      <c r="C15" s="16">
        <v>1</v>
      </c>
      <c r="D15" s="11" t="s">
        <v>71</v>
      </c>
      <c r="E15" s="16"/>
      <c r="F15" s="16"/>
    </row>
    <row r="16" spans="1:6" x14ac:dyDescent="0.35">
      <c r="A16" s="11" t="s">
        <v>72</v>
      </c>
      <c r="B16" s="16" t="s">
        <v>68</v>
      </c>
      <c r="C16" s="16">
        <v>8</v>
      </c>
      <c r="D16" s="11" t="s">
        <v>84</v>
      </c>
      <c r="E16" s="16"/>
      <c r="F16" s="16"/>
    </row>
    <row r="17" spans="1:6" x14ac:dyDescent="0.35">
      <c r="A17" s="12" t="s">
        <v>73</v>
      </c>
      <c r="B17" s="17" t="s">
        <v>68</v>
      </c>
      <c r="C17" s="17">
        <v>8</v>
      </c>
      <c r="D17" s="12" t="s">
        <v>85</v>
      </c>
      <c r="E17" s="17"/>
      <c r="F17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EE355-23CC-40ED-9669-F135788A882C}">
  <dimension ref="A1:E10"/>
  <sheetViews>
    <sheetView workbookViewId="0">
      <selection activeCell="C14" sqref="C14"/>
    </sheetView>
  </sheetViews>
  <sheetFormatPr defaultRowHeight="18" x14ac:dyDescent="0.35"/>
  <cols>
    <col min="2" max="2" width="22.81640625" customWidth="1"/>
    <col min="3" max="3" width="43.6328125" customWidth="1"/>
  </cols>
  <sheetData>
    <row r="1" spans="1:5" x14ac:dyDescent="0.35">
      <c r="A1" s="24" t="s">
        <v>17</v>
      </c>
      <c r="B1" s="24" t="s">
        <v>18</v>
      </c>
      <c r="C1" s="24" t="s">
        <v>16</v>
      </c>
    </row>
    <row r="2" spans="1:5" ht="54.6" customHeight="1" x14ac:dyDescent="0.35">
      <c r="A2" s="20" t="s">
        <v>93</v>
      </c>
      <c r="B2" s="25" t="s">
        <v>103</v>
      </c>
      <c r="C2" s="31" t="s">
        <v>99</v>
      </c>
    </row>
    <row r="3" spans="1:5" x14ac:dyDescent="0.35">
      <c r="A3" s="22" t="s">
        <v>94</v>
      </c>
      <c r="B3" s="22" t="s">
        <v>95</v>
      </c>
      <c r="C3" s="30" t="s">
        <v>100</v>
      </c>
    </row>
    <row r="4" spans="1:5" x14ac:dyDescent="0.35">
      <c r="A4" s="33"/>
      <c r="B4" s="33"/>
      <c r="C4" s="32"/>
    </row>
    <row r="5" spans="1:5" x14ac:dyDescent="0.35">
      <c r="A5" s="33"/>
      <c r="B5" s="33"/>
      <c r="C5" s="32"/>
    </row>
    <row r="10" spans="1:5" x14ac:dyDescent="0.35">
      <c r="E1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AA2B3-299E-4758-AD9F-A601A9B4265D}">
  <dimension ref="A1:E9"/>
  <sheetViews>
    <sheetView workbookViewId="0">
      <selection activeCell="B5" sqref="B5"/>
    </sheetView>
  </sheetViews>
  <sheetFormatPr defaultRowHeight="18" x14ac:dyDescent="0.35"/>
  <cols>
    <col min="1" max="1" width="12.81640625" customWidth="1"/>
    <col min="2" max="2" width="27.81640625" customWidth="1"/>
  </cols>
  <sheetData>
    <row r="1" spans="1:5" x14ac:dyDescent="0.35">
      <c r="A1" s="8" t="s">
        <v>19</v>
      </c>
      <c r="B1" s="8" t="s">
        <v>101</v>
      </c>
    </row>
    <row r="9" spans="1:5" x14ac:dyDescent="0.35">
      <c r="E9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DF230-0E8F-4845-8A53-D9FF4C3B5EB3}">
  <dimension ref="A1:C1"/>
  <sheetViews>
    <sheetView workbookViewId="0">
      <selection activeCell="G12" sqref="G12"/>
    </sheetView>
  </sheetViews>
  <sheetFormatPr defaultRowHeight="18" x14ac:dyDescent="0.35"/>
  <cols>
    <col min="2" max="2" width="9.90625" customWidth="1"/>
    <col min="3" max="3" width="13.1796875" customWidth="1"/>
  </cols>
  <sheetData>
    <row r="1" spans="1:3" x14ac:dyDescent="0.35">
      <c r="A1" s="13" t="s">
        <v>20</v>
      </c>
      <c r="B1" s="8" t="s">
        <v>21</v>
      </c>
      <c r="C1" s="8" t="s"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73E1B-281F-4BDE-8478-77AE141BBBA3}">
  <dimension ref="A1:F8"/>
  <sheetViews>
    <sheetView workbookViewId="0">
      <selection activeCell="F5" sqref="F5"/>
    </sheetView>
  </sheetViews>
  <sheetFormatPr defaultRowHeight="18" x14ac:dyDescent="0.35"/>
  <cols>
    <col min="5" max="5" width="9.54296875" customWidth="1"/>
    <col min="6" max="6" width="13" customWidth="1"/>
  </cols>
  <sheetData>
    <row r="1" spans="1:6" x14ac:dyDescent="0.35">
      <c r="A1" s="8" t="s">
        <v>20</v>
      </c>
      <c r="B1" s="8" t="s">
        <v>45</v>
      </c>
      <c r="C1" s="8" t="s">
        <v>46</v>
      </c>
      <c r="D1" s="8" t="s">
        <v>47</v>
      </c>
      <c r="E1" s="8" t="s">
        <v>51</v>
      </c>
      <c r="F1" s="8" t="s">
        <v>16</v>
      </c>
    </row>
    <row r="8" spans="1:6" x14ac:dyDescent="0.35">
      <c r="E8" s="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ADC4A-4030-4C42-B2D4-EE1E45C92A83}">
  <dimension ref="A1:I15"/>
  <sheetViews>
    <sheetView workbookViewId="0">
      <selection activeCell="F8" sqref="F8"/>
    </sheetView>
  </sheetViews>
  <sheetFormatPr defaultRowHeight="18" x14ac:dyDescent="0.35"/>
  <cols>
    <col min="2" max="2" width="12.7265625" customWidth="1"/>
  </cols>
  <sheetData>
    <row r="1" spans="1:9" x14ac:dyDescent="0.35">
      <c r="A1" s="8" t="s">
        <v>20</v>
      </c>
      <c r="B1" s="8" t="s">
        <v>16</v>
      </c>
      <c r="C1" s="8" t="s">
        <v>48</v>
      </c>
    </row>
    <row r="15" spans="1:9" x14ac:dyDescent="0.35">
      <c r="I1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6A5D2-F286-44E5-8098-EAA76E73CA58}">
  <dimension ref="A1:J14"/>
  <sheetViews>
    <sheetView workbookViewId="0">
      <selection activeCell="C8" sqref="C8"/>
    </sheetView>
  </sheetViews>
  <sheetFormatPr defaultRowHeight="18" x14ac:dyDescent="0.35"/>
  <cols>
    <col min="2" max="2" width="14.7265625" customWidth="1"/>
  </cols>
  <sheetData>
    <row r="1" spans="1:10" x14ac:dyDescent="0.35">
      <c r="A1" s="8" t="s">
        <v>20</v>
      </c>
      <c r="B1" s="8" t="s">
        <v>16</v>
      </c>
      <c r="C1" s="8" t="s">
        <v>48</v>
      </c>
    </row>
    <row r="5" spans="1:10" x14ac:dyDescent="0.35">
      <c r="F5" s="1"/>
    </row>
    <row r="14" spans="1:10" x14ac:dyDescent="0.35">
      <c r="J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Cover</vt:lpstr>
      <vt:lpstr>Version History</vt:lpstr>
      <vt:lpstr>Verification Item</vt:lpstr>
      <vt:lpstr>Constraint</vt:lpstr>
      <vt:lpstr>UVM Checker</vt:lpstr>
      <vt:lpstr>Assertion List</vt:lpstr>
      <vt:lpstr>Register</vt:lpstr>
      <vt:lpstr>Direct Test</vt:lpstr>
      <vt:lpstr>Test APB</vt:lpstr>
      <vt:lpstr>Error</vt:lpstr>
      <vt:lpstr>Coverage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giang</dc:creator>
  <cp:lastModifiedBy>pham giang</cp:lastModifiedBy>
  <dcterms:created xsi:type="dcterms:W3CDTF">2025-08-01T02:18:56Z</dcterms:created>
  <dcterms:modified xsi:type="dcterms:W3CDTF">2025-09-03T01:43:09Z</dcterms:modified>
</cp:coreProperties>
</file>