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SUS CAO HUY\Documents\GitHub\STM32-Discovery\"/>
    </mc:Choice>
  </mc:AlternateContent>
  <xr:revisionPtr revIDLastSave="0" documentId="13_ncr:1_{D195C5FB-B41B-4FBF-8ABC-4EEE292559C3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3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3" l="1"/>
  <c r="L32" i="3"/>
  <c r="K41" i="3"/>
  <c r="K37" i="3"/>
  <c r="K35" i="3"/>
  <c r="K31" i="3"/>
  <c r="J40" i="3"/>
  <c r="J36" i="3"/>
  <c r="J34" i="3"/>
  <c r="J30" i="3"/>
  <c r="I39" i="3"/>
  <c r="I35" i="3"/>
  <c r="I33" i="3"/>
  <c r="I29" i="3"/>
  <c r="H38" i="3"/>
  <c r="H34" i="3"/>
  <c r="H28" i="3"/>
  <c r="G37" i="3"/>
  <c r="G31" i="3"/>
  <c r="F36" i="3"/>
  <c r="F32" i="3"/>
  <c r="F30" i="3"/>
  <c r="E35" i="3"/>
  <c r="E31" i="3"/>
  <c r="E29" i="3"/>
  <c r="D28" i="3"/>
  <c r="C33" i="3"/>
  <c r="C29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5" i="3"/>
  <c r="F34" i="3"/>
  <c r="F33" i="3"/>
  <c r="F31" i="3"/>
  <c r="F29" i="3"/>
  <c r="AA52" i="3"/>
  <c r="AA51" i="3"/>
  <c r="AA50" i="3"/>
  <c r="AA49" i="3"/>
  <c r="G19" i="3" s="1"/>
  <c r="G45" i="3" s="1"/>
  <c r="AA48" i="3"/>
  <c r="AA47" i="3"/>
  <c r="AA46" i="3"/>
  <c r="AA45" i="3"/>
  <c r="G15" i="3" s="1"/>
  <c r="G41" i="3" s="1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Z52" i="3"/>
  <c r="Z51" i="3"/>
  <c r="Z50" i="3"/>
  <c r="Z49" i="3"/>
  <c r="F19" i="3" s="1"/>
  <c r="Z48" i="3"/>
  <c r="Z47" i="3"/>
  <c r="Z46" i="3"/>
  <c r="Z45" i="3"/>
  <c r="Z44" i="3"/>
  <c r="Z43" i="3"/>
  <c r="Z42" i="3"/>
  <c r="Z41" i="3"/>
  <c r="Z40" i="3"/>
  <c r="Z39" i="3"/>
  <c r="Z38" i="3"/>
  <c r="Z37" i="3"/>
  <c r="F7" i="3" s="1"/>
  <c r="Z36" i="3"/>
  <c r="Z35" i="3"/>
  <c r="Z34" i="3"/>
  <c r="Z33" i="3"/>
  <c r="Z32" i="3"/>
  <c r="Z31" i="3"/>
  <c r="Z30" i="3"/>
  <c r="Z29" i="3"/>
  <c r="X52" i="3"/>
  <c r="X51" i="3"/>
  <c r="X50" i="3"/>
  <c r="D20" i="3" s="1"/>
  <c r="D46" i="3" s="1"/>
  <c r="X49" i="3"/>
  <c r="D19" i="3" s="1"/>
  <c r="D45" i="3" s="1"/>
  <c r="X48" i="3"/>
  <c r="X47" i="3"/>
  <c r="X46" i="3"/>
  <c r="D16" i="3" s="1"/>
  <c r="D42" i="3" s="1"/>
  <c r="X45" i="3"/>
  <c r="D15" i="3" s="1"/>
  <c r="D41" i="3" s="1"/>
  <c r="X44" i="3"/>
  <c r="X43" i="3"/>
  <c r="X42" i="3"/>
  <c r="X41" i="3"/>
  <c r="X40" i="3"/>
  <c r="X39" i="3"/>
  <c r="X38" i="3"/>
  <c r="X37" i="3"/>
  <c r="D7" i="3" s="1"/>
  <c r="D33" i="3" s="1"/>
  <c r="X36" i="3"/>
  <c r="X35" i="3"/>
  <c r="X34" i="3"/>
  <c r="X33" i="3"/>
  <c r="X32" i="3"/>
  <c r="X31" i="3"/>
  <c r="X30" i="3"/>
  <c r="X29" i="3"/>
  <c r="Y52" i="3"/>
  <c r="Y51" i="3"/>
  <c r="Y50" i="3"/>
  <c r="Y49" i="3"/>
  <c r="E19" i="3" s="1"/>
  <c r="E45" i="3" s="1"/>
  <c r="Y48" i="3"/>
  <c r="Y47" i="3"/>
  <c r="Y46" i="3"/>
  <c r="E16" i="3" s="1"/>
  <c r="E42" i="3" s="1"/>
  <c r="Y45" i="3"/>
  <c r="E15" i="3" s="1"/>
  <c r="E41" i="3" s="1"/>
  <c r="Y44" i="3"/>
  <c r="Y43" i="3"/>
  <c r="Y42" i="3"/>
  <c r="Y41" i="3"/>
  <c r="Y40" i="3"/>
  <c r="Y39" i="3"/>
  <c r="Y38" i="3"/>
  <c r="Y37" i="3"/>
  <c r="E7" i="3" s="1"/>
  <c r="E33" i="3" s="1"/>
  <c r="Y36" i="3"/>
  <c r="Y35" i="3"/>
  <c r="Y34" i="3"/>
  <c r="Y33" i="3"/>
  <c r="Y32" i="3"/>
  <c r="Y31" i="3"/>
  <c r="Y30" i="3"/>
  <c r="Y29" i="3"/>
  <c r="W52" i="3"/>
  <c r="W51" i="3"/>
  <c r="W50" i="3"/>
  <c r="W49" i="3"/>
  <c r="C19" i="3" s="1"/>
  <c r="C45" i="3" s="1"/>
  <c r="W48" i="3"/>
  <c r="W47" i="3"/>
  <c r="W46" i="3"/>
  <c r="W45" i="3"/>
  <c r="W44" i="3"/>
  <c r="W43" i="3"/>
  <c r="W42" i="3"/>
  <c r="C12" i="3" s="1"/>
  <c r="C38" i="3" s="1"/>
  <c r="W41" i="3"/>
  <c r="C11" i="3" s="1"/>
  <c r="C37" i="3" s="1"/>
  <c r="W40" i="3"/>
  <c r="W39" i="3"/>
  <c r="W38" i="3"/>
  <c r="W37" i="3"/>
  <c r="W36" i="3"/>
  <c r="W35" i="3"/>
  <c r="W34" i="3"/>
  <c r="W33" i="3"/>
  <c r="W32" i="3"/>
  <c r="W31" i="3"/>
  <c r="W30" i="3"/>
  <c r="W29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5" i="3"/>
  <c r="L34" i="3"/>
  <c r="L33" i="3"/>
  <c r="L31" i="3"/>
  <c r="L30" i="3"/>
  <c r="L29" i="3"/>
  <c r="K52" i="3"/>
  <c r="K51" i="3"/>
  <c r="K50" i="3"/>
  <c r="K49" i="3"/>
  <c r="K48" i="3"/>
  <c r="K47" i="3"/>
  <c r="K46" i="3"/>
  <c r="K45" i="3"/>
  <c r="K44" i="3"/>
  <c r="K43" i="3"/>
  <c r="K42" i="3"/>
  <c r="K40" i="3"/>
  <c r="K39" i="3"/>
  <c r="K38" i="3"/>
  <c r="K36" i="3"/>
  <c r="K34" i="3"/>
  <c r="K33" i="3"/>
  <c r="K32" i="3"/>
  <c r="K30" i="3"/>
  <c r="K29" i="3"/>
  <c r="J52" i="3"/>
  <c r="J51" i="3"/>
  <c r="J50" i="3"/>
  <c r="J49" i="3"/>
  <c r="J48" i="3"/>
  <c r="J47" i="3"/>
  <c r="J46" i="3"/>
  <c r="J45" i="3"/>
  <c r="J44" i="3"/>
  <c r="J43" i="3"/>
  <c r="J42" i="3"/>
  <c r="J41" i="3"/>
  <c r="J39" i="3"/>
  <c r="J38" i="3"/>
  <c r="J37" i="3"/>
  <c r="J35" i="3"/>
  <c r="J33" i="3"/>
  <c r="J32" i="3"/>
  <c r="J31" i="3"/>
  <c r="J29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8" i="3"/>
  <c r="I37" i="3"/>
  <c r="I36" i="3"/>
  <c r="I34" i="3"/>
  <c r="I32" i="3"/>
  <c r="I31" i="3"/>
  <c r="I30" i="3"/>
  <c r="H52" i="3"/>
  <c r="H51" i="3"/>
  <c r="H50" i="3"/>
  <c r="H49" i="3"/>
  <c r="H45" i="3"/>
  <c r="H41" i="3"/>
  <c r="H37" i="3"/>
  <c r="H36" i="3"/>
  <c r="H33" i="3"/>
  <c r="G52" i="3"/>
  <c r="G51" i="3"/>
  <c r="G50" i="3"/>
  <c r="G49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E34" i="3"/>
  <c r="E46" i="3"/>
  <c r="E49" i="3"/>
  <c r="E50" i="3"/>
  <c r="E51" i="3"/>
  <c r="E52" i="3"/>
  <c r="C39" i="3"/>
  <c r="C49" i="3"/>
  <c r="C50" i="3"/>
  <c r="C51" i="3"/>
  <c r="C52" i="3"/>
  <c r="D30" i="3"/>
  <c r="D34" i="3"/>
  <c r="D39" i="3"/>
  <c r="D47" i="3"/>
  <c r="D49" i="3"/>
  <c r="D50" i="3"/>
  <c r="D51" i="3"/>
  <c r="D52" i="3"/>
  <c r="D2" i="3"/>
  <c r="J5" i="3"/>
  <c r="AA26" i="3"/>
  <c r="Y26" i="3"/>
  <c r="X26" i="3"/>
  <c r="W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K4" i="3" s="1"/>
  <c r="C26" i="3"/>
  <c r="Z25" i="3"/>
  <c r="X25" i="3"/>
  <c r="W25" i="3"/>
  <c r="V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K3" i="3" s="1"/>
  <c r="C25" i="3"/>
  <c r="AA24" i="3"/>
  <c r="Y24" i="3"/>
  <c r="W24" i="3"/>
  <c r="V24" i="3"/>
  <c r="U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K2" i="3" s="1"/>
  <c r="C24" i="3"/>
  <c r="AA23" i="3"/>
  <c r="Z23" i="3"/>
  <c r="X23" i="3"/>
  <c r="V23" i="3"/>
  <c r="U23" i="3"/>
  <c r="T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A22" i="3"/>
  <c r="Z22" i="3"/>
  <c r="Y22" i="3"/>
  <c r="W22" i="3"/>
  <c r="V22" i="3"/>
  <c r="U22" i="3"/>
  <c r="T22" i="3"/>
  <c r="S22" i="3"/>
  <c r="Q22" i="3"/>
  <c r="P22" i="3"/>
  <c r="O22" i="3"/>
  <c r="N22" i="3"/>
  <c r="M22" i="3"/>
  <c r="L22" i="3"/>
  <c r="K22" i="3"/>
  <c r="J22" i="3"/>
  <c r="I22" i="3"/>
  <c r="H22" i="3"/>
  <c r="H48" i="3" s="1"/>
  <c r="G22" i="3"/>
  <c r="G48" i="3" s="1"/>
  <c r="F22" i="3"/>
  <c r="E22" i="3"/>
  <c r="E48" i="3" s="1"/>
  <c r="D22" i="3"/>
  <c r="D48" i="3" s="1"/>
  <c r="C22" i="3"/>
  <c r="C48" i="3" s="1"/>
  <c r="Z21" i="3"/>
  <c r="Y21" i="3"/>
  <c r="X21" i="3"/>
  <c r="W21" i="3"/>
  <c r="V21" i="3"/>
  <c r="T21" i="3"/>
  <c r="S21" i="3"/>
  <c r="R21" i="3"/>
  <c r="P21" i="3"/>
  <c r="O21" i="3"/>
  <c r="N21" i="3"/>
  <c r="M21" i="3"/>
  <c r="L21" i="3"/>
  <c r="K21" i="3"/>
  <c r="J21" i="3"/>
  <c r="I21" i="3"/>
  <c r="H21" i="3"/>
  <c r="H47" i="3" s="1"/>
  <c r="G21" i="3"/>
  <c r="G47" i="3" s="1"/>
  <c r="F21" i="3"/>
  <c r="E21" i="3"/>
  <c r="E47" i="3" s="1"/>
  <c r="D21" i="3"/>
  <c r="C21" i="3"/>
  <c r="C47" i="3" s="1"/>
  <c r="AA20" i="3"/>
  <c r="Y20" i="3"/>
  <c r="X20" i="3"/>
  <c r="W20" i="3"/>
  <c r="U20" i="3"/>
  <c r="S20" i="3"/>
  <c r="R20" i="3"/>
  <c r="Q20" i="3"/>
  <c r="O20" i="3"/>
  <c r="N20" i="3"/>
  <c r="M20" i="3"/>
  <c r="L20" i="3"/>
  <c r="K20" i="3"/>
  <c r="J20" i="3"/>
  <c r="I20" i="3"/>
  <c r="H20" i="3"/>
  <c r="H46" i="3" s="1"/>
  <c r="G20" i="3"/>
  <c r="G46" i="3" s="1"/>
  <c r="F20" i="3"/>
  <c r="E20" i="3"/>
  <c r="C20" i="3"/>
  <c r="C46" i="3" s="1"/>
  <c r="AA19" i="3"/>
  <c r="Z19" i="3"/>
  <c r="X19" i="3"/>
  <c r="W19" i="3"/>
  <c r="V19" i="3"/>
  <c r="T19" i="3"/>
  <c r="S19" i="3"/>
  <c r="R19" i="3"/>
  <c r="Q19" i="3"/>
  <c r="P19" i="3"/>
  <c r="N19" i="3"/>
  <c r="M19" i="3"/>
  <c r="L19" i="3"/>
  <c r="K19" i="3"/>
  <c r="J19" i="3"/>
  <c r="I19" i="3"/>
  <c r="H19" i="3"/>
  <c r="AA18" i="3"/>
  <c r="Z18" i="3"/>
  <c r="Y18" i="3"/>
  <c r="X18" i="3"/>
  <c r="S23" i="3" s="1"/>
  <c r="W18" i="3"/>
  <c r="V18" i="3"/>
  <c r="U18" i="3"/>
  <c r="T18" i="3"/>
  <c r="S18" i="3"/>
  <c r="R18" i="3"/>
  <c r="Q18" i="3"/>
  <c r="P18" i="3"/>
  <c r="O18" i="3"/>
  <c r="M18" i="3"/>
  <c r="L18" i="3"/>
  <c r="K18" i="3"/>
  <c r="J18" i="3"/>
  <c r="I18" i="3"/>
  <c r="H18" i="3"/>
  <c r="H44" i="3" s="1"/>
  <c r="G18" i="3"/>
  <c r="G44" i="3" s="1"/>
  <c r="F18" i="3"/>
  <c r="E18" i="3"/>
  <c r="E44" i="3" s="1"/>
  <c r="D18" i="3"/>
  <c r="D44" i="3" s="1"/>
  <c r="C18" i="3"/>
  <c r="C44" i="3" s="1"/>
  <c r="AA17" i="3"/>
  <c r="Z17" i="3"/>
  <c r="Y17" i="3"/>
  <c r="X17" i="3"/>
  <c r="V17" i="3"/>
  <c r="U17" i="3"/>
  <c r="T17" i="3"/>
  <c r="S17" i="3"/>
  <c r="R17" i="3"/>
  <c r="Q17" i="3"/>
  <c r="P17" i="3"/>
  <c r="O17" i="3"/>
  <c r="N17" i="3"/>
  <c r="L17" i="3"/>
  <c r="K17" i="3"/>
  <c r="J17" i="3"/>
  <c r="I17" i="3"/>
  <c r="H17" i="3"/>
  <c r="H43" i="3" s="1"/>
  <c r="G17" i="3"/>
  <c r="G43" i="3" s="1"/>
  <c r="F17" i="3"/>
  <c r="E17" i="3"/>
  <c r="E43" i="3" s="1"/>
  <c r="D17" i="3"/>
  <c r="D43" i="3" s="1"/>
  <c r="C17" i="3"/>
  <c r="C43" i="3" s="1"/>
  <c r="AA16" i="3"/>
  <c r="Z16" i="3"/>
  <c r="Y16" i="3"/>
  <c r="X16" i="3"/>
  <c r="W16" i="3"/>
  <c r="U16" i="3"/>
  <c r="T16" i="3"/>
  <c r="S16" i="3"/>
  <c r="R16" i="3"/>
  <c r="Q16" i="3"/>
  <c r="O16" i="3"/>
  <c r="N16" i="3"/>
  <c r="M16" i="3"/>
  <c r="K16" i="3"/>
  <c r="J16" i="3"/>
  <c r="I16" i="3"/>
  <c r="H16" i="3"/>
  <c r="H42" i="3" s="1"/>
  <c r="G16" i="3"/>
  <c r="G42" i="3" s="1"/>
  <c r="F16" i="3"/>
  <c r="C16" i="3"/>
  <c r="C42" i="3" s="1"/>
  <c r="AA15" i="3"/>
  <c r="Z15" i="3"/>
  <c r="Y15" i="3"/>
  <c r="X15" i="3"/>
  <c r="W15" i="3"/>
  <c r="V15" i="3"/>
  <c r="T15" i="3"/>
  <c r="S15" i="3"/>
  <c r="R15" i="3"/>
  <c r="P15" i="3"/>
  <c r="N15" i="3"/>
  <c r="M15" i="3"/>
  <c r="L15" i="3"/>
  <c r="J15" i="3"/>
  <c r="I15" i="3"/>
  <c r="H15" i="3"/>
  <c r="F15" i="3"/>
  <c r="C15" i="3"/>
  <c r="C41" i="3" s="1"/>
  <c r="AA14" i="3"/>
  <c r="Z14" i="3"/>
  <c r="Y14" i="3"/>
  <c r="X14" i="3"/>
  <c r="W14" i="3"/>
  <c r="V14" i="3"/>
  <c r="U14" i="3"/>
  <c r="S14" i="3"/>
  <c r="R14" i="3"/>
  <c r="Q14" i="3"/>
  <c r="O14" i="3"/>
  <c r="M14" i="3"/>
  <c r="L14" i="3"/>
  <c r="K14" i="3"/>
  <c r="I14" i="3"/>
  <c r="H14" i="3"/>
  <c r="H40" i="3" s="1"/>
  <c r="G14" i="3"/>
  <c r="G40" i="3" s="1"/>
  <c r="F14" i="3"/>
  <c r="E14" i="3"/>
  <c r="E40" i="3" s="1"/>
  <c r="D14" i="3"/>
  <c r="D40" i="3" s="1"/>
  <c r="C14" i="3"/>
  <c r="C40" i="3" s="1"/>
  <c r="AA13" i="3"/>
  <c r="Z13" i="3"/>
  <c r="Y13" i="3"/>
  <c r="X13" i="3"/>
  <c r="W13" i="3"/>
  <c r="V13" i="3"/>
  <c r="U13" i="3"/>
  <c r="T13" i="3"/>
  <c r="S13" i="3"/>
  <c r="N18" i="3" s="1"/>
  <c r="R13" i="3"/>
  <c r="Q13" i="3"/>
  <c r="P13" i="3"/>
  <c r="N13" i="3"/>
  <c r="L13" i="3"/>
  <c r="K13" i="3"/>
  <c r="J13" i="3"/>
  <c r="H13" i="3"/>
  <c r="H39" i="3" s="1"/>
  <c r="G13" i="3"/>
  <c r="G39" i="3" s="1"/>
  <c r="F13" i="3"/>
  <c r="E13" i="3"/>
  <c r="E39" i="3" s="1"/>
  <c r="D13" i="3"/>
  <c r="C13" i="3"/>
  <c r="AA12" i="3"/>
  <c r="Z12" i="3"/>
  <c r="Y12" i="3"/>
  <c r="X12" i="3"/>
  <c r="W12" i="3"/>
  <c r="V12" i="3"/>
  <c r="U12" i="3"/>
  <c r="T12" i="3"/>
  <c r="S12" i="3"/>
  <c r="Q12" i="3"/>
  <c r="P12" i="3"/>
  <c r="O12" i="3"/>
  <c r="M12" i="3"/>
  <c r="L12" i="3"/>
  <c r="K12" i="3"/>
  <c r="J12" i="3"/>
  <c r="I12" i="3"/>
  <c r="G12" i="3"/>
  <c r="G38" i="3" s="1"/>
  <c r="F12" i="3"/>
  <c r="E12" i="3"/>
  <c r="E38" i="3" s="1"/>
  <c r="D12" i="3"/>
  <c r="D38" i="3" s="1"/>
  <c r="AA11" i="3"/>
  <c r="Z11" i="3"/>
  <c r="Y11" i="3"/>
  <c r="X11" i="3"/>
  <c r="W11" i="3"/>
  <c r="V11" i="3"/>
  <c r="U11" i="3"/>
  <c r="T11" i="3"/>
  <c r="S11" i="3"/>
  <c r="R11" i="3"/>
  <c r="P11" i="3"/>
  <c r="O11" i="3"/>
  <c r="N11" i="3"/>
  <c r="M11" i="3"/>
  <c r="L11" i="3"/>
  <c r="J11" i="3"/>
  <c r="I11" i="3"/>
  <c r="H11" i="3"/>
  <c r="F11" i="3"/>
  <c r="E11" i="3"/>
  <c r="E37" i="3" s="1"/>
  <c r="D11" i="3"/>
  <c r="D37" i="3" s="1"/>
  <c r="AA10" i="3"/>
  <c r="Z10" i="3"/>
  <c r="Y10" i="3"/>
  <c r="X10" i="3"/>
  <c r="W10" i="3"/>
  <c r="V10" i="3"/>
  <c r="U10" i="3"/>
  <c r="T10" i="3"/>
  <c r="S10" i="3"/>
  <c r="R10" i="3"/>
  <c r="Q10" i="3"/>
  <c r="O10" i="3"/>
  <c r="N10" i="3"/>
  <c r="M10" i="3"/>
  <c r="K10" i="3"/>
  <c r="I10" i="3"/>
  <c r="H10" i="3"/>
  <c r="G10" i="3"/>
  <c r="G36" i="3" s="1"/>
  <c r="E10" i="3"/>
  <c r="E36" i="3" s="1"/>
  <c r="D10" i="3"/>
  <c r="D36" i="3" s="1"/>
  <c r="C10" i="3"/>
  <c r="C36" i="3" s="1"/>
  <c r="AA9" i="3"/>
  <c r="Z9" i="3"/>
  <c r="Y9" i="3"/>
  <c r="X9" i="3"/>
  <c r="W9" i="3"/>
  <c r="V9" i="3"/>
  <c r="U9" i="3"/>
  <c r="T9" i="3"/>
  <c r="S9" i="3"/>
  <c r="R9" i="3"/>
  <c r="Q9" i="3"/>
  <c r="P9" i="3"/>
  <c r="N9" i="3"/>
  <c r="M9" i="3"/>
  <c r="L9" i="3"/>
  <c r="J9" i="3"/>
  <c r="H9" i="3"/>
  <c r="H35" i="3" s="1"/>
  <c r="G9" i="3"/>
  <c r="G35" i="3" s="1"/>
  <c r="F9" i="3"/>
  <c r="D9" i="3"/>
  <c r="D35" i="3" s="1"/>
  <c r="C9" i="3"/>
  <c r="C35" i="3" s="1"/>
  <c r="AA8" i="3"/>
  <c r="Z8" i="3"/>
  <c r="Y8" i="3"/>
  <c r="X8" i="3"/>
  <c r="W8" i="3"/>
  <c r="V8" i="3"/>
  <c r="U8" i="3"/>
  <c r="T8" i="3"/>
  <c r="S8" i="3"/>
  <c r="R8" i="3"/>
  <c r="Q8" i="3"/>
  <c r="P8" i="3"/>
  <c r="O8" i="3"/>
  <c r="M8" i="3"/>
  <c r="L8" i="3"/>
  <c r="K8" i="3"/>
  <c r="I8" i="3"/>
  <c r="G8" i="3"/>
  <c r="G34" i="3" s="1"/>
  <c r="F8" i="3"/>
  <c r="E8" i="3"/>
  <c r="D8" i="3"/>
  <c r="C8" i="3"/>
  <c r="C34" i="3" s="1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L7" i="3"/>
  <c r="K7" i="3"/>
  <c r="J7" i="3"/>
  <c r="H7" i="3"/>
  <c r="G7" i="3"/>
  <c r="G33" i="3" s="1"/>
  <c r="C7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K6" i="3"/>
  <c r="J6" i="3"/>
  <c r="I6" i="3"/>
  <c r="H6" i="3"/>
  <c r="H32" i="3" s="1"/>
  <c r="G6" i="3"/>
  <c r="G32" i="3" s="1"/>
  <c r="E6" i="3"/>
  <c r="E32" i="3" s="1"/>
  <c r="D6" i="3"/>
  <c r="D32" i="3" s="1"/>
  <c r="C6" i="3"/>
  <c r="C32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I5" i="3"/>
  <c r="H5" i="3"/>
  <c r="H31" i="3" s="1"/>
  <c r="F5" i="3"/>
  <c r="D5" i="3"/>
  <c r="D31" i="3" s="1"/>
  <c r="C5" i="3"/>
  <c r="C31" i="3" s="1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I4" i="3"/>
  <c r="H4" i="3"/>
  <c r="H30" i="3" s="1"/>
  <c r="G4" i="3"/>
  <c r="G30" i="3" s="1"/>
  <c r="E4" i="3"/>
  <c r="E30" i="3" s="1"/>
  <c r="D4" i="3"/>
  <c r="C4" i="3"/>
  <c r="C30" i="3" s="1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H3" i="3"/>
  <c r="H29" i="3" s="1"/>
  <c r="G3" i="3"/>
  <c r="G29" i="3" s="1"/>
  <c r="F3" i="3"/>
  <c r="D3" i="3"/>
  <c r="D29" i="3" s="1"/>
  <c r="C3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I2" i="3"/>
  <c r="G2" i="3"/>
  <c r="G28" i="3" s="1"/>
  <c r="F2" i="3"/>
  <c r="F28" i="3" s="1"/>
  <c r="E2" i="3"/>
  <c r="E28" i="3" s="1"/>
  <c r="C2" i="3"/>
  <c r="C28" i="3" s="1"/>
  <c r="AA26" i="2"/>
  <c r="Y26" i="2"/>
  <c r="X26" i="2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A25" i="2"/>
  <c r="Z26" i="2" s="1"/>
  <c r="Z25" i="2"/>
  <c r="X25" i="2"/>
  <c r="W25" i="2"/>
  <c r="V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A24" i="2"/>
  <c r="Z24" i="2"/>
  <c r="Y25" i="2" s="1"/>
  <c r="Y24" i="2"/>
  <c r="W24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A23" i="2"/>
  <c r="Z23" i="2"/>
  <c r="Y23" i="2"/>
  <c r="X24" i="2" s="1"/>
  <c r="X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A22" i="2"/>
  <c r="Z22" i="2"/>
  <c r="Y22" i="2"/>
  <c r="X22" i="2"/>
  <c r="W23" i="2" s="1"/>
  <c r="W22" i="2"/>
  <c r="V22" i="2"/>
  <c r="U22" i="2"/>
  <c r="T22" i="2"/>
  <c r="S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A21" i="2"/>
  <c r="V26" i="2" s="1"/>
  <c r="Z21" i="2"/>
  <c r="Y21" i="2"/>
  <c r="X21" i="2"/>
  <c r="W21" i="2"/>
  <c r="V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20" i="2"/>
  <c r="Z20" i="2"/>
  <c r="U25" i="2" s="1"/>
  <c r="Y20" i="2"/>
  <c r="X20" i="2"/>
  <c r="W20" i="2"/>
  <c r="V20" i="2"/>
  <c r="U21" i="2" s="1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A19" i="2"/>
  <c r="Z19" i="2"/>
  <c r="Y19" i="2"/>
  <c r="T24" i="2" s="1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AA18" i="2"/>
  <c r="Z18" i="2"/>
  <c r="Y18" i="2"/>
  <c r="X18" i="2"/>
  <c r="S23" i="2" s="1"/>
  <c r="W18" i="2"/>
  <c r="V18" i="2"/>
  <c r="U18" i="2"/>
  <c r="T18" i="2"/>
  <c r="S18" i="2"/>
  <c r="R18" i="2"/>
  <c r="Q18" i="2"/>
  <c r="P18" i="2"/>
  <c r="O18" i="2"/>
  <c r="M18" i="2"/>
  <c r="L18" i="2"/>
  <c r="K18" i="2"/>
  <c r="J18" i="2"/>
  <c r="I18" i="2"/>
  <c r="H18" i="2"/>
  <c r="G18" i="2"/>
  <c r="F18" i="2"/>
  <c r="E18" i="2"/>
  <c r="D18" i="2"/>
  <c r="C18" i="2"/>
  <c r="AA17" i="2"/>
  <c r="Z17" i="2"/>
  <c r="Y17" i="2"/>
  <c r="X17" i="2"/>
  <c r="W17" i="2"/>
  <c r="R22" i="2" s="1"/>
  <c r="V17" i="2"/>
  <c r="U17" i="2"/>
  <c r="T17" i="2"/>
  <c r="S17" i="2"/>
  <c r="R17" i="2"/>
  <c r="Q17" i="2"/>
  <c r="P17" i="2"/>
  <c r="O17" i="2"/>
  <c r="N17" i="2"/>
  <c r="L17" i="2"/>
  <c r="K17" i="2"/>
  <c r="J17" i="2"/>
  <c r="I17" i="2"/>
  <c r="H17" i="2"/>
  <c r="G17" i="2"/>
  <c r="F17" i="2"/>
  <c r="E17" i="2"/>
  <c r="D17" i="2"/>
  <c r="C17" i="2"/>
  <c r="AA16" i="2"/>
  <c r="Z16" i="2"/>
  <c r="Y16" i="2"/>
  <c r="X16" i="2"/>
  <c r="W16" i="2"/>
  <c r="V16" i="2"/>
  <c r="Q21" i="2" s="1"/>
  <c r="U16" i="2"/>
  <c r="T16" i="2"/>
  <c r="S16" i="2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D16" i="2"/>
  <c r="C16" i="2"/>
  <c r="AA15" i="2"/>
  <c r="Z15" i="2"/>
  <c r="Y15" i="2"/>
  <c r="X15" i="2"/>
  <c r="W15" i="2"/>
  <c r="V15" i="2"/>
  <c r="U15" i="2"/>
  <c r="P20" i="2" s="1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AA14" i="2"/>
  <c r="Z14" i="2"/>
  <c r="Y14" i="2"/>
  <c r="X14" i="2"/>
  <c r="W14" i="2"/>
  <c r="V14" i="2"/>
  <c r="U14" i="2"/>
  <c r="T14" i="2"/>
  <c r="O19" i="2" s="1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AA13" i="2"/>
  <c r="Z13" i="2"/>
  <c r="Y13" i="2"/>
  <c r="X13" i="2"/>
  <c r="W13" i="2"/>
  <c r="V13" i="2"/>
  <c r="U13" i="2"/>
  <c r="T13" i="2"/>
  <c r="S13" i="2"/>
  <c r="N18" i="2" s="1"/>
  <c r="R13" i="2"/>
  <c r="Q13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AA12" i="2"/>
  <c r="Z12" i="2"/>
  <c r="Y12" i="2"/>
  <c r="X12" i="2"/>
  <c r="W12" i="2"/>
  <c r="V12" i="2"/>
  <c r="U12" i="2"/>
  <c r="T12" i="2"/>
  <c r="S12" i="2"/>
  <c r="R12" i="2"/>
  <c r="M17" i="2" s="1"/>
  <c r="Q12" i="2"/>
  <c r="P12" i="2"/>
  <c r="O12" i="2"/>
  <c r="N12" i="2"/>
  <c r="M12" i="2"/>
  <c r="L12" i="2"/>
  <c r="K12" i="2"/>
  <c r="J12" i="2"/>
  <c r="I12" i="2"/>
  <c r="G12" i="2"/>
  <c r="F12" i="2"/>
  <c r="E12" i="2"/>
  <c r="D12" i="2"/>
  <c r="C12" i="2"/>
  <c r="AA11" i="2"/>
  <c r="Z11" i="2"/>
  <c r="Y11" i="2"/>
  <c r="X11" i="2"/>
  <c r="W11" i="2"/>
  <c r="V11" i="2"/>
  <c r="U11" i="2"/>
  <c r="T11" i="2"/>
  <c r="S11" i="2"/>
  <c r="R11" i="2"/>
  <c r="Q11" i="2"/>
  <c r="L16" i="2" s="1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AA10" i="2"/>
  <c r="Z10" i="2"/>
  <c r="Y10" i="2"/>
  <c r="X10" i="2"/>
  <c r="W10" i="2"/>
  <c r="V10" i="2"/>
  <c r="U10" i="2"/>
  <c r="T10" i="2"/>
  <c r="S10" i="2"/>
  <c r="R10" i="2"/>
  <c r="Q10" i="2"/>
  <c r="P10" i="2"/>
  <c r="K15" i="2" s="1"/>
  <c r="O10" i="2"/>
  <c r="N10" i="2"/>
  <c r="M10" i="2"/>
  <c r="L10" i="2"/>
  <c r="K10" i="2"/>
  <c r="J10" i="2"/>
  <c r="I10" i="2"/>
  <c r="H10" i="2"/>
  <c r="G10" i="2"/>
  <c r="E10" i="2"/>
  <c r="D10" i="2"/>
  <c r="C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J14" i="2" s="1"/>
  <c r="N9" i="2"/>
  <c r="M9" i="2"/>
  <c r="L9" i="2"/>
  <c r="K9" i="2"/>
  <c r="J9" i="2"/>
  <c r="I9" i="2"/>
  <c r="H9" i="2"/>
  <c r="G9" i="2"/>
  <c r="F9" i="2"/>
  <c r="D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I13" i="2" s="1"/>
  <c r="M8" i="2"/>
  <c r="L8" i="2"/>
  <c r="K8" i="2"/>
  <c r="J8" i="2"/>
  <c r="I8" i="2"/>
  <c r="H8" i="2"/>
  <c r="G8" i="2"/>
  <c r="F8" i="2"/>
  <c r="E8" i="2"/>
  <c r="C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H12" i="2" s="1"/>
  <c r="L7" i="2"/>
  <c r="K7" i="2"/>
  <c r="J7" i="2"/>
  <c r="I7" i="2"/>
  <c r="H7" i="2"/>
  <c r="G7" i="2"/>
  <c r="F7" i="2"/>
  <c r="E7" i="2"/>
  <c r="D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G11" i="2" s="1"/>
  <c r="K6" i="2"/>
  <c r="J6" i="2"/>
  <c r="I6" i="2"/>
  <c r="H6" i="2"/>
  <c r="G6" i="2"/>
  <c r="F6" i="2"/>
  <c r="E6" i="2"/>
  <c r="D6" i="2"/>
  <c r="C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F10" i="2" s="1"/>
  <c r="J5" i="2"/>
  <c r="I5" i="2"/>
  <c r="H5" i="2"/>
  <c r="G5" i="2"/>
  <c r="F5" i="2"/>
  <c r="E5" i="2"/>
  <c r="D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E9" i="2" s="1"/>
  <c r="I4" i="2"/>
  <c r="H4" i="2"/>
  <c r="G4" i="2"/>
  <c r="F4" i="2"/>
  <c r="E4" i="2"/>
  <c r="D4" i="2"/>
  <c r="C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D8" i="2" s="1"/>
  <c r="H3" i="2"/>
  <c r="G3" i="2"/>
  <c r="F3" i="2"/>
  <c r="E3" i="2"/>
  <c r="D3" i="2"/>
  <c r="C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C7" i="2" s="1"/>
  <c r="G2" i="2"/>
  <c r="F2" i="2"/>
  <c r="E2" i="2"/>
  <c r="D2" i="2"/>
  <c r="C2" i="2"/>
  <c r="B3" i="1"/>
  <c r="C2" i="1"/>
  <c r="J2" i="3" l="1"/>
  <c r="J3" i="3"/>
</calcChain>
</file>

<file path=xl/sharedStrings.xml><?xml version="1.0" encoding="utf-8"?>
<sst xmlns="http://schemas.openxmlformats.org/spreadsheetml/2006/main" count="170" uniqueCount="72">
  <si>
    <t>https://cachhoc.net/2013/10/13/thuat-toan-tim-duong-di-ngan-nhat-dijkstra-floyd/</t>
  </si>
  <si>
    <t>{{</t>
  </si>
  <si>
    <t>},</t>
  </si>
  <si>
    <t>{</t>
  </si>
  <si>
    <t>}};</t>
  </si>
  <si>
    <t>(Matric[0][0]==1?((Matric[1][0]==1)?1:0):0),</t>
  </si>
  <si>
    <t>(Matric[0][1]==1?((Matric[0][2]==1)?1:0):0),</t>
  </si>
  <si>
    <t>(Matric[0][1]==1?((Matric[1][1]==1)?1:0):0),</t>
  </si>
  <si>
    <t>(Matric[0][2]==1?((Matric[0][3]==1)?1:0):0),</t>
  </si>
  <si>
    <t>(Matric[0][2]==1?((Matric[1][2]==1)?1:0):0),</t>
  </si>
  <si>
    <t>(Matric[0][3]==1?((Matric[0][2]==1)?1:0):0),</t>
  </si>
  <si>
    <t>(Matric[0][3]==1?((Matric[0][4]==1)?1:0):0),</t>
  </si>
  <si>
    <t>(Matric[0][3]==1?((Matric[1][3]==1)?1:0):0),</t>
  </si>
  <si>
    <t>(Matric[0][4]==1?((Matric[0][3]==1)?1:0):0),</t>
  </si>
  <si>
    <t>(Matric[0][4]==1?((Matric[1][4]==1)?1:0):0),</t>
  </si>
  <si>
    <t>(Matric[1][0]==1?((Matric[1][1]==1)?1:0):0),</t>
  </si>
  <si>
    <t>(Matric[1][0]==1?((Matric[2][0]==1)?1:0):0),</t>
  </si>
  <si>
    <t>(Matric[1][1]==1?((Matric[1][0]==1)?1:0):0),</t>
  </si>
  <si>
    <t>(Matric[1][1]==1?((Matric[1][2]==1)?1:0):0),</t>
  </si>
  <si>
    <t>(Matric[1][1]==1?((Matric[2][1]==1)?1:0):0),</t>
  </si>
  <si>
    <t>(Matric[1][2]==1?((Matric[0][2]==1)?1:0):0),</t>
  </si>
  <si>
    <t>(Matric[1][2]==1?((Matric[1][1]==1)?1:0):0),</t>
  </si>
  <si>
    <t>(Matric[1][2]==1?((Matric[1][3]==1)?1:0):0),</t>
  </si>
  <si>
    <t>(Matric[1][2]==1?((Matric[2][2]==1)?1:0):0),</t>
  </si>
  <si>
    <t>(Matric[1][3]==1?((Matric[0][3]==1)?1:0):0),</t>
  </si>
  <si>
    <t>(Matric[1][3]==1?((Matric[1][2]==1)?1:0):0),</t>
  </si>
  <si>
    <t>(Matric[1][3]==1?((Matric[1][4]==1)?1:0):0),</t>
  </si>
  <si>
    <t>(Matric[1][3]==1?((Matric[2][3]==1)?1:0):0),</t>
  </si>
  <si>
    <t>(Matric[1][4]==1?((Matric[0][4]==1)?1:0):0),</t>
  </si>
  <si>
    <t>(Matric[1][4]==1?((Matric[1][3]==1)?1:0):0),</t>
  </si>
  <si>
    <t>(Matric[1][4]==1?((Matric[2][4]==1)?1:0):0),</t>
  </si>
  <si>
    <t>(Matric[2][0]==1?((Matric[1][0]==1)?1:0):0),</t>
  </si>
  <si>
    <t>(Matric[2][0]==1?((Matric[2][1]==1)?1:0):0),</t>
  </si>
  <si>
    <t>(Matric[2][0]==1?((Matric[3][0]==1)?1:0):0),</t>
  </si>
  <si>
    <t>(Matric[2][1]==1?((Matric[1][1]==1)?1:0):0),</t>
  </si>
  <si>
    <t>(Matric[2][1]==1?((Matric[2][0]==1)?1:0):0),</t>
  </si>
  <si>
    <t>(Matric[2][1]==1?((Matric[2][2]==1)?1:0):0),</t>
  </si>
  <si>
    <t>(Matric[2][2]==1?((Matric[1][2]==1)?1:0):0),</t>
  </si>
  <si>
    <t>(Matric[2][2]==1?((Matric[2][1]==1)?1:0):0),</t>
  </si>
  <si>
    <t>(Matric[2][2]==1?((Matric[2][3]==1)?1:0):0),</t>
  </si>
  <si>
    <t>(Matric[2][2]==1?((Matric[3][2]==1)?1:0):0),</t>
  </si>
  <si>
    <t>(Matric[2][3]==1?((Matric[1][3]==1)?1:0):0),</t>
  </si>
  <si>
    <t>(Matric[2][3]==1?((Matric[2][2]==1)?1:0):0),</t>
  </si>
  <si>
    <t>(Matric[2][3]==1?((Matric[2][4]==1)?1:0):0),</t>
  </si>
  <si>
    <t>(Matric[2][3]==1?((Matric[3][3]==1)?1:0):0),</t>
  </si>
  <si>
    <t>(Matric[2][4]==1?((Matric[1][4]==1)?1:0):0),</t>
  </si>
  <si>
    <t>(Matric[2][4]==1?((Matric[2][3]==1)?1:0):0),</t>
  </si>
  <si>
    <t>(Matric[2][4]==1?((Matric[3][4]==1)?1:0):0),</t>
  </si>
  <si>
    <t>(Matric[3][0]==1?((Matric[2][0]==1)?1:0):0),</t>
  </si>
  <si>
    <t>(Matric[3][0]==1?((Matric[4][0]==1)?1:0):0),</t>
  </si>
  <si>
    <t>(Matric[3][2]==1?((Matric[2][2]==1)?1:0):0),</t>
  </si>
  <si>
    <t>(Matric[3][2]==1?((Matric[3][3]==1)?1:0):0),</t>
  </si>
  <si>
    <t>(Matric[3][2]==1?((Matric[4][2]==1)?1:0):0),</t>
  </si>
  <si>
    <t>(Matric[3][3]==1?((Matric[2][3]==1)?1:0):0),</t>
  </si>
  <si>
    <t>(Matric[3][3]==1?((Matric[3][2]==1)?1:0):0),</t>
  </si>
  <si>
    <t>(Matric[3][3]==1?((Matric[3][4]==1)?1:0):0),</t>
  </si>
  <si>
    <t>(Matric[3][3]==1?((Matric[4][3]==1)?1:0):0),</t>
  </si>
  <si>
    <t>(Matric[3][4]==1?((Matric[2][4]==1)?1:0):0),</t>
  </si>
  <si>
    <t>(Matric[3][4]==1?((Matric[3][3]==1)?1:0):0),</t>
  </si>
  <si>
    <t>(Matric[3][4]==1?((Matric[4][4]==1)?1:0):0),</t>
  </si>
  <si>
    <t>(Matric[4][0]==1?((Matric[3][0]==1)?1:0):0),</t>
  </si>
  <si>
    <t>(Matric[4][0]==1?((Matric[4][1]==1)?1:0):0),</t>
  </si>
  <si>
    <t>(Matric[4][1]==1?((Matric[4][0]==1)?1:0):0),</t>
  </si>
  <si>
    <t>(Matric[4][1]==1?((Matric[4][2]==1)?1:0):0),</t>
  </si>
  <si>
    <t>(Matric[4][2]==1?((Matric[3][2]==1)?1:0):0),</t>
  </si>
  <si>
    <t>(Matric[4][2]==1?((Matric[4][1]==1)?1:0):0),</t>
  </si>
  <si>
    <t>(Matric[4][2]==1?((Matric[4][3]==1)?1:0):0),</t>
  </si>
  <si>
    <t>(Matric[4][3]==1?((Matric[3][3]==1)?1:0):0),</t>
  </si>
  <si>
    <t>(Matric[4][3]==1?((Matric[4][2]==1)?1:0):0),</t>
  </si>
  <si>
    <t>(Matric[4][3]==1?((Matric[4][4]==1)?1:0):0),</t>
  </si>
  <si>
    <t>(Matric[4][4]==1?((Matric[3][4]==1)?1:0):0),</t>
  </si>
  <si>
    <t>(Matric[4][4]==1?((Matric[4][3]==1)?1:0):0),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</si>
</sst>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008000"/>
      <name val="Inconsolata"/>
    </font>
    <font>
      <sz val="1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2" fillId="0" borderId="3" xfId="0" applyFont="1" applyBorder="1"/>
    <xf numFmtId="0" fontId="0" fillId="0" borderId="0" xfId="0" applyFont="1" applyBorder="1" applyAlignment="1"/>
    <xf numFmtId="0" fontId="2" fillId="0" borderId="0" xfId="0" applyFont="1" applyBorder="1"/>
    <xf numFmtId="0" fontId="1" fillId="0" borderId="0" xfId="0" applyFont="1" applyAlignment="1"/>
    <xf numFmtId="0" fontId="2" fillId="2" borderId="3" xfId="0" applyFont="1" applyFill="1" applyBorder="1"/>
  </cellXfs>
  <cellStyles count="1">
    <cellStyle name="Normal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/>
  </sheetViews>
  <sheetFormatPr defaultColWidth="12.625" defaultRowHeight="15" customHeight="1"/>
  <cols>
    <col min="1" max="26" width="5.75" customWidth="1"/>
    <col min="27" max="32" width="8.625" customWidth="1"/>
  </cols>
  <sheetData>
    <row r="1" spans="1:32" ht="19.5" customHeigh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30</v>
      </c>
      <c r="R1" s="1">
        <v>31</v>
      </c>
      <c r="S1" s="1">
        <v>32</v>
      </c>
      <c r="T1" s="1">
        <v>33</v>
      </c>
      <c r="U1" s="1">
        <v>34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</row>
    <row r="2" spans="1:32" ht="19.5" customHeight="1">
      <c r="A2" s="1">
        <v>0</v>
      </c>
      <c r="B2" s="1">
        <v>0</v>
      </c>
      <c r="C2" s="2">
        <f>IF(AB3=10,1,0)</f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2">
        <v>0</v>
      </c>
      <c r="AC2" s="2">
        <v>1</v>
      </c>
      <c r="AD2" s="2">
        <v>2</v>
      </c>
      <c r="AE2" s="2">
        <v>3</v>
      </c>
      <c r="AF2" s="2">
        <v>4</v>
      </c>
    </row>
    <row r="3" spans="1:32" ht="19.5" customHeight="1">
      <c r="A3" s="1">
        <v>1</v>
      </c>
      <c r="B3" s="2">
        <f>IF(AB3=10,1,0)</f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B3" s="2">
        <v>10</v>
      </c>
      <c r="AC3" s="2">
        <v>11</v>
      </c>
      <c r="AD3" s="2">
        <v>12</v>
      </c>
      <c r="AE3" s="2">
        <v>13</v>
      </c>
      <c r="AF3" s="2">
        <v>14</v>
      </c>
    </row>
    <row r="4" spans="1:32" ht="19.5" customHeight="1">
      <c r="A4" s="1">
        <v>2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</row>
    <row r="5" spans="1:32" ht="19.5" customHeight="1">
      <c r="A5" s="1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B5" s="2">
        <v>30</v>
      </c>
      <c r="AC5" s="2">
        <v>31</v>
      </c>
      <c r="AD5" s="2">
        <v>32</v>
      </c>
      <c r="AE5" s="2">
        <v>33</v>
      </c>
      <c r="AF5" s="2">
        <v>34</v>
      </c>
    </row>
    <row r="6" spans="1:32" ht="19.5" customHeight="1">
      <c r="A6" s="1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 s="2">
        <v>40</v>
      </c>
      <c r="AC6" s="2">
        <v>41</v>
      </c>
      <c r="AD6" s="2">
        <v>42</v>
      </c>
      <c r="AE6" s="2">
        <v>43</v>
      </c>
      <c r="AF6" s="2">
        <v>44</v>
      </c>
    </row>
    <row r="7" spans="1:32" ht="19.5" customHeight="1">
      <c r="A7" s="1">
        <v>10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32" ht="19.5" customHeight="1">
      <c r="A8" s="1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2" ht="19.5" customHeight="1">
      <c r="A9" s="1">
        <v>12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B9" s="3" t="s">
        <v>0</v>
      </c>
    </row>
    <row r="10" spans="1:32" ht="19.5" customHeight="1">
      <c r="A10" s="1">
        <v>13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32" ht="19.5" customHeight="1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32" ht="19.5" customHeight="1">
      <c r="A12" s="1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32" ht="19.5" customHeight="1">
      <c r="A13" s="1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32" ht="19.5" customHeight="1">
      <c r="A14" s="1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32" ht="19.5" customHeight="1">
      <c r="A15" s="1">
        <v>23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32" ht="19.5" customHeight="1">
      <c r="A16" s="1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ht="19.5" customHeight="1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ht="19.5" customHeight="1">
      <c r="A18" s="1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ht="19.5" customHeight="1">
      <c r="A19" s="1">
        <v>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ht="19.5" customHeight="1">
      <c r="A20" s="1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</row>
    <row r="21" spans="1:26" ht="19.5" customHeight="1">
      <c r="A21" s="1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</row>
    <row r="22" spans="1:26" ht="19.5" customHeight="1">
      <c r="A22" s="1">
        <v>40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</row>
    <row r="23" spans="1:26" ht="19.5" customHeight="1">
      <c r="A23" s="1">
        <v>41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</row>
    <row r="24" spans="1:26" ht="19.5" customHeight="1">
      <c r="A24" s="1">
        <v>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</row>
    <row r="25" spans="1:26" ht="19.5" customHeight="1">
      <c r="A25" s="1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</row>
    <row r="26" spans="1:26" ht="19.5" customHeight="1">
      <c r="A26" s="1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</row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B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A3" workbookViewId="0">
      <selection activeCell="B3" sqref="B3"/>
    </sheetView>
  </sheetViews>
  <sheetFormatPr defaultColWidth="12.625" defaultRowHeight="15" customHeight="1"/>
  <cols>
    <col min="1" max="28" width="3.75" customWidth="1"/>
    <col min="29" max="34" width="8.625" customWidth="1"/>
  </cols>
  <sheetData>
    <row r="1" spans="1:3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D1" s="6">
        <v>0</v>
      </c>
      <c r="AE1" s="6">
        <v>1</v>
      </c>
      <c r="AF1" s="6">
        <v>2</v>
      </c>
      <c r="AG1" s="6">
        <v>3</v>
      </c>
      <c r="AH1" s="6">
        <v>4</v>
      </c>
    </row>
    <row r="2" spans="1:3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IF(AE2=1,IF(AD2=1,"1,","0,"),"0,")</f>
        <v>0,</v>
      </c>
      <c r="E2" s="4" t="str">
        <f t="shared" ref="E2:G2" si="0">IF(Y32=1,IF(X32=1,"1,","0,"),"0,")</f>
        <v>0,</v>
      </c>
      <c r="F2" s="4" t="str">
        <f t="shared" si="0"/>
        <v>0,</v>
      </c>
      <c r="G2" s="4" t="str">
        <f t="shared" si="0"/>
        <v>0,</v>
      </c>
      <c r="H2" s="5" t="str">
        <f>IF(AD3=1,IF(AD2=1,"1,","0,"),"0,")</f>
        <v>0,</v>
      </c>
      <c r="I2" s="4" t="str">
        <f t="shared" ref="I2:AA2" si="1">IF(AC32=1,IF(AB32=1,"1,","0,"),"0,")</f>
        <v>0,</v>
      </c>
      <c r="J2" s="4" t="str">
        <f t="shared" si="1"/>
        <v>0,</v>
      </c>
      <c r="K2" s="4" t="str">
        <f t="shared" si="1"/>
        <v>0,</v>
      </c>
      <c r="L2" s="4" t="str">
        <f t="shared" si="1"/>
        <v>0,</v>
      </c>
      <c r="M2" s="4" t="str">
        <f t="shared" si="1"/>
        <v>0,</v>
      </c>
      <c r="N2" s="4" t="str">
        <f t="shared" si="1"/>
        <v>0,</v>
      </c>
      <c r="O2" s="4" t="str">
        <f t="shared" si="1"/>
        <v>0,</v>
      </c>
      <c r="P2" s="4" t="str">
        <f t="shared" si="1"/>
        <v>0,</v>
      </c>
      <c r="Q2" s="4" t="str">
        <f t="shared" si="1"/>
        <v>0,</v>
      </c>
      <c r="R2" s="4" t="str">
        <f t="shared" si="1"/>
        <v>0,</v>
      </c>
      <c r="S2" s="4" t="str">
        <f t="shared" si="1"/>
        <v>0,</v>
      </c>
      <c r="T2" s="4" t="str">
        <f t="shared" si="1"/>
        <v>0,</v>
      </c>
      <c r="U2" s="4" t="str">
        <f t="shared" si="1"/>
        <v>0,</v>
      </c>
      <c r="V2" s="4" t="str">
        <f t="shared" si="1"/>
        <v>0,</v>
      </c>
      <c r="W2" s="4" t="str">
        <f t="shared" si="1"/>
        <v>0,</v>
      </c>
      <c r="X2" s="4" t="str">
        <f t="shared" si="1"/>
        <v>0,</v>
      </c>
      <c r="Y2" s="4" t="str">
        <f t="shared" si="1"/>
        <v>0,</v>
      </c>
      <c r="Z2" s="4" t="str">
        <f t="shared" si="1"/>
        <v>0,</v>
      </c>
      <c r="AA2" s="4" t="str">
        <f t="shared" si="1"/>
        <v>0,</v>
      </c>
      <c r="AB2" s="2" t="s">
        <v>2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7">
        <v>0</v>
      </c>
    </row>
    <row r="3" spans="1:34" ht="14.25" customHeight="1">
      <c r="A3" s="4">
        <v>1</v>
      </c>
      <c r="B3" s="5" t="s">
        <v>3</v>
      </c>
      <c r="C3" s="5" t="str">
        <f>IF(AE2=1,IF(AD2=1,"1,","0,"),"0,")</f>
        <v>0,</v>
      </c>
      <c r="D3" s="4" t="str">
        <f>IF(X33=1,IF(W33=1,"1,","0,"),"0,")</f>
        <v>0,</v>
      </c>
      <c r="E3" s="5" t="str">
        <f>IF(AF2=1,IF(AE2=1,"1,","0,"),"0,")</f>
        <v>0,</v>
      </c>
      <c r="F3" s="4" t="str">
        <f t="shared" ref="F3:H3" si="2">IF(Z33=1,IF(Y33=1,"1,","0,"),"0,")</f>
        <v>0,</v>
      </c>
      <c r="G3" s="4" t="str">
        <f t="shared" si="2"/>
        <v>0,</v>
      </c>
      <c r="H3" s="4" t="str">
        <f t="shared" si="2"/>
        <v>0,</v>
      </c>
      <c r="I3" s="5" t="str">
        <f>IF(AE3=1,IF(AE2=1,"1,","0,"),"0,")</f>
        <v>0,</v>
      </c>
      <c r="J3" s="4" t="str">
        <f t="shared" ref="J3:AA3" si="3">IF(AD33=1,IF(AC33=1,"1,","0,"),"0,")</f>
        <v>0,</v>
      </c>
      <c r="K3" s="4" t="str">
        <f t="shared" si="3"/>
        <v>0,</v>
      </c>
      <c r="L3" s="4" t="str">
        <f t="shared" si="3"/>
        <v>0,</v>
      </c>
      <c r="M3" s="4" t="str">
        <f t="shared" si="3"/>
        <v>0,</v>
      </c>
      <c r="N3" s="4" t="str">
        <f t="shared" si="3"/>
        <v>0,</v>
      </c>
      <c r="O3" s="4" t="str">
        <f t="shared" si="3"/>
        <v>0,</v>
      </c>
      <c r="P3" s="4" t="str">
        <f t="shared" si="3"/>
        <v>0,</v>
      </c>
      <c r="Q3" s="4" t="str">
        <f t="shared" si="3"/>
        <v>0,</v>
      </c>
      <c r="R3" s="4" t="str">
        <f t="shared" si="3"/>
        <v>0,</v>
      </c>
      <c r="S3" s="4" t="str">
        <f t="shared" si="3"/>
        <v>0,</v>
      </c>
      <c r="T3" s="4" t="str">
        <f t="shared" si="3"/>
        <v>0,</v>
      </c>
      <c r="U3" s="4" t="str">
        <f t="shared" si="3"/>
        <v>0,</v>
      </c>
      <c r="V3" s="4" t="str">
        <f t="shared" si="3"/>
        <v>0,</v>
      </c>
      <c r="W3" s="4" t="str">
        <f t="shared" si="3"/>
        <v>0,</v>
      </c>
      <c r="X3" s="4" t="str">
        <f t="shared" si="3"/>
        <v>0,</v>
      </c>
      <c r="Y3" s="4" t="str">
        <f t="shared" si="3"/>
        <v>0,</v>
      </c>
      <c r="Z3" s="4" t="str">
        <f t="shared" si="3"/>
        <v>0,</v>
      </c>
      <c r="AA3" s="4" t="str">
        <f t="shared" si="3"/>
        <v>0,</v>
      </c>
      <c r="AB3" s="2" t="s">
        <v>2</v>
      </c>
      <c r="AC3" s="2">
        <v>1</v>
      </c>
      <c r="AD3" s="2">
        <v>0</v>
      </c>
      <c r="AE3" s="7">
        <v>0</v>
      </c>
      <c r="AF3" s="2">
        <v>0</v>
      </c>
      <c r="AG3" s="2">
        <v>0</v>
      </c>
      <c r="AH3" s="7">
        <v>0</v>
      </c>
    </row>
    <row r="4" spans="1:34" ht="14.25" customHeight="1">
      <c r="A4" s="4">
        <v>2</v>
      </c>
      <c r="B4" s="5" t="s">
        <v>3</v>
      </c>
      <c r="C4" s="4" t="str">
        <f t="shared" ref="C4:C6" si="4">IF(W34=1,IF(V34=1,"1,","0,"),"0,")</f>
        <v>0,</v>
      </c>
      <c r="D4" s="5" t="str">
        <f>IF(AF2=1,IF(AE2=1,"1,","0,"),"0,")</f>
        <v>0,</v>
      </c>
      <c r="E4" s="4" t="str">
        <f>IF(Y34=1,IF(X34=1,"1,","0,"),"0,")</f>
        <v>0,</v>
      </c>
      <c r="F4" s="5" t="str">
        <f>IF(AG2=1,IF(AF2=1,"1,","0,"),"0,")</f>
        <v>0,</v>
      </c>
      <c r="G4" s="4" t="str">
        <f t="shared" ref="G4:I4" si="5">IF(AA34=1,IF(Z34=1,"1,","0,"),"0,")</f>
        <v>0,</v>
      </c>
      <c r="H4" s="4" t="str">
        <f t="shared" si="5"/>
        <v>0,</v>
      </c>
      <c r="I4" s="4" t="str">
        <f t="shared" si="5"/>
        <v>0,</v>
      </c>
      <c r="J4" s="5" t="str">
        <f>IF(AF3=1,IF(AF2=1,"1,","0,"),"0,")</f>
        <v>0,</v>
      </c>
      <c r="K4" s="4" t="str">
        <f t="shared" ref="K4:AA4" si="6">IF(AE34=1,IF(AD34=1,"1,","0,"),"0,")</f>
        <v>0,</v>
      </c>
      <c r="L4" s="4" t="str">
        <f t="shared" si="6"/>
        <v>0,</v>
      </c>
      <c r="M4" s="4" t="str">
        <f t="shared" si="6"/>
        <v>0,</v>
      </c>
      <c r="N4" s="4" t="str">
        <f t="shared" si="6"/>
        <v>0,</v>
      </c>
      <c r="O4" s="4" t="str">
        <f t="shared" si="6"/>
        <v>0,</v>
      </c>
      <c r="P4" s="4" t="str">
        <f t="shared" si="6"/>
        <v>0,</v>
      </c>
      <c r="Q4" s="4" t="str">
        <f t="shared" si="6"/>
        <v>0,</v>
      </c>
      <c r="R4" s="4" t="str">
        <f t="shared" si="6"/>
        <v>0,</v>
      </c>
      <c r="S4" s="4" t="str">
        <f t="shared" si="6"/>
        <v>0,</v>
      </c>
      <c r="T4" s="4" t="str">
        <f t="shared" si="6"/>
        <v>0,</v>
      </c>
      <c r="U4" s="4" t="str">
        <f t="shared" si="6"/>
        <v>0,</v>
      </c>
      <c r="V4" s="4" t="str">
        <f t="shared" si="6"/>
        <v>0,</v>
      </c>
      <c r="W4" s="4" t="str">
        <f t="shared" si="6"/>
        <v>0,</v>
      </c>
      <c r="X4" s="4" t="str">
        <f t="shared" si="6"/>
        <v>0,</v>
      </c>
      <c r="Y4" s="4" t="str">
        <f t="shared" si="6"/>
        <v>0,</v>
      </c>
      <c r="Z4" s="4" t="str">
        <f t="shared" si="6"/>
        <v>0,</v>
      </c>
      <c r="AA4" s="4" t="str">
        <f t="shared" si="6"/>
        <v>0,</v>
      </c>
      <c r="AB4" s="2" t="s">
        <v>2</v>
      </c>
      <c r="AC4" s="2">
        <v>2</v>
      </c>
      <c r="AD4" s="2">
        <v>0</v>
      </c>
      <c r="AE4" s="2">
        <v>0</v>
      </c>
      <c r="AF4" s="2">
        <v>0</v>
      </c>
      <c r="AG4" s="7">
        <v>0</v>
      </c>
      <c r="AH4" s="7">
        <v>0</v>
      </c>
    </row>
    <row r="5" spans="1:34" ht="14.25" customHeight="1">
      <c r="A5" s="4">
        <v>3</v>
      </c>
      <c r="B5" s="5" t="s">
        <v>3</v>
      </c>
      <c r="C5" s="4" t="str">
        <f t="shared" si="4"/>
        <v>0,</v>
      </c>
      <c r="D5" s="4" t="str">
        <f t="shared" ref="D5:D7" si="7">IF(X35=1,IF(W35=1,"1,","0,"),"0,")</f>
        <v>0,</v>
      </c>
      <c r="E5" s="5" t="str">
        <f>IF(AG2=1,IF(AF2=1,"1,","0,"),"0,")</f>
        <v>0,</v>
      </c>
      <c r="F5" s="4" t="str">
        <f>IF(Z35=1,IF(Y35=1,"1,","0,"),"0,")</f>
        <v>0,</v>
      </c>
      <c r="G5" s="4" t="str">
        <f>IF(AG2=1,IF(AH2=1,"1,","0,"),"0,")</f>
        <v>0,</v>
      </c>
      <c r="H5" s="4" t="str">
        <f t="shared" ref="H5:J5" si="8">IF(AB35=1,IF(AA35=1,"1,","0,"),"0,")</f>
        <v>0,</v>
      </c>
      <c r="I5" s="4" t="str">
        <f t="shared" si="8"/>
        <v>0,</v>
      </c>
      <c r="J5" s="4" t="str">
        <f t="shared" si="8"/>
        <v>0,</v>
      </c>
      <c r="K5" s="5" t="str">
        <f>IF(AG3=1,IF(AG2=1,"1,","0,"),"0,")</f>
        <v>0,</v>
      </c>
      <c r="L5" s="4" t="str">
        <f t="shared" ref="L5:AA5" si="9">IF(AF35=1,IF(AE35=1,"1,","0,"),"0,")</f>
        <v>0,</v>
      </c>
      <c r="M5" s="4" t="str">
        <f t="shared" si="9"/>
        <v>0,</v>
      </c>
      <c r="N5" s="4" t="str">
        <f t="shared" si="9"/>
        <v>0,</v>
      </c>
      <c r="O5" s="4" t="str">
        <f t="shared" si="9"/>
        <v>0,</v>
      </c>
      <c r="P5" s="4" t="str">
        <f t="shared" si="9"/>
        <v>0,</v>
      </c>
      <c r="Q5" s="4" t="str">
        <f t="shared" si="9"/>
        <v>0,</v>
      </c>
      <c r="R5" s="4" t="str">
        <f t="shared" si="9"/>
        <v>0,</v>
      </c>
      <c r="S5" s="4" t="str">
        <f t="shared" si="9"/>
        <v>0,</v>
      </c>
      <c r="T5" s="4" t="str">
        <f t="shared" si="9"/>
        <v>0,</v>
      </c>
      <c r="U5" s="4" t="str">
        <f t="shared" si="9"/>
        <v>0,</v>
      </c>
      <c r="V5" s="4" t="str">
        <f t="shared" si="9"/>
        <v>0,</v>
      </c>
      <c r="W5" s="4" t="str">
        <f t="shared" si="9"/>
        <v>0,</v>
      </c>
      <c r="X5" s="4" t="str">
        <f t="shared" si="9"/>
        <v>0,</v>
      </c>
      <c r="Y5" s="4" t="str">
        <f t="shared" si="9"/>
        <v>0,</v>
      </c>
      <c r="Z5" s="4" t="str">
        <f t="shared" si="9"/>
        <v>0,</v>
      </c>
      <c r="AA5" s="4" t="str">
        <f t="shared" si="9"/>
        <v>0,</v>
      </c>
      <c r="AB5" s="2" t="s">
        <v>2</v>
      </c>
      <c r="AC5" s="2">
        <v>3</v>
      </c>
      <c r="AD5" s="2">
        <v>0</v>
      </c>
      <c r="AE5" s="2">
        <v>0</v>
      </c>
      <c r="AF5" s="2">
        <v>1</v>
      </c>
      <c r="AG5" s="2">
        <v>0</v>
      </c>
      <c r="AH5" s="7">
        <v>0</v>
      </c>
    </row>
    <row r="6" spans="1:34" ht="14.25" customHeight="1">
      <c r="A6" s="4">
        <v>4</v>
      </c>
      <c r="B6" s="5" t="s">
        <v>3</v>
      </c>
      <c r="C6" s="4" t="str">
        <f t="shared" si="4"/>
        <v>0,</v>
      </c>
      <c r="D6" s="4" t="str">
        <f t="shared" si="7"/>
        <v>0,</v>
      </c>
      <c r="E6" s="4" t="str">
        <f t="shared" ref="E6:E8" si="10">IF(Y36=1,IF(X36=1,"1,","0,"),"0,")</f>
        <v>0,</v>
      </c>
      <c r="F6" s="4" t="str">
        <f>IF(AG2=1,IF(AH2=1,"1,","0,"),"0,")</f>
        <v>0,</v>
      </c>
      <c r="G6" s="4" t="str">
        <f t="shared" ref="G6:K6" si="11">IF(AA36=1,IF(Z36=1,"1,","0,"),"0,")</f>
        <v>0,</v>
      </c>
      <c r="H6" s="4" t="str">
        <f t="shared" si="11"/>
        <v>0,</v>
      </c>
      <c r="I6" s="4" t="str">
        <f t="shared" si="11"/>
        <v>0,</v>
      </c>
      <c r="J6" s="4" t="str">
        <f t="shared" si="11"/>
        <v>0,</v>
      </c>
      <c r="K6" s="4" t="str">
        <f t="shared" si="11"/>
        <v>0,</v>
      </c>
      <c r="L6" s="5" t="str">
        <f>IF(AH3=1,IF(AH2=1,"1,","0,"),"0,")</f>
        <v>0,</v>
      </c>
      <c r="M6" s="4" t="str">
        <f t="shared" ref="M6:AA6" si="12">IF(AG36=1,IF(AF36=1,"1,","0,"),"0,")</f>
        <v>0,</v>
      </c>
      <c r="N6" s="4" t="str">
        <f t="shared" si="12"/>
        <v>0,</v>
      </c>
      <c r="O6" s="4" t="str">
        <f t="shared" si="12"/>
        <v>0,</v>
      </c>
      <c r="P6" s="4" t="str">
        <f t="shared" si="12"/>
        <v>0,</v>
      </c>
      <c r="Q6" s="4" t="str">
        <f t="shared" si="12"/>
        <v>0,</v>
      </c>
      <c r="R6" s="4" t="str">
        <f t="shared" si="12"/>
        <v>0,</v>
      </c>
      <c r="S6" s="4" t="str">
        <f t="shared" si="12"/>
        <v>0,</v>
      </c>
      <c r="T6" s="4" t="str">
        <f t="shared" si="12"/>
        <v>0,</v>
      </c>
      <c r="U6" s="4" t="str">
        <f t="shared" si="12"/>
        <v>0,</v>
      </c>
      <c r="V6" s="4" t="str">
        <f t="shared" si="12"/>
        <v>0,</v>
      </c>
      <c r="W6" s="4" t="str">
        <f t="shared" si="12"/>
        <v>0,</v>
      </c>
      <c r="X6" s="4" t="str">
        <f t="shared" si="12"/>
        <v>0,</v>
      </c>
      <c r="Y6" s="4" t="str">
        <f t="shared" si="12"/>
        <v>0,</v>
      </c>
      <c r="Z6" s="4" t="str">
        <f t="shared" si="12"/>
        <v>0,</v>
      </c>
      <c r="AA6" s="4" t="str">
        <f t="shared" si="12"/>
        <v>0,</v>
      </c>
      <c r="AB6" s="2" t="s">
        <v>2</v>
      </c>
      <c r="AC6" s="2">
        <v>4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ht="14.25" customHeight="1">
      <c r="A7" s="4">
        <v>10</v>
      </c>
      <c r="B7" s="5" t="s">
        <v>3</v>
      </c>
      <c r="C7" s="4" t="str">
        <f>$H$2</f>
        <v>0,</v>
      </c>
      <c r="D7" s="4" t="str">
        <f t="shared" si="7"/>
        <v>0,</v>
      </c>
      <c r="E7" s="4" t="str">
        <f t="shared" si="10"/>
        <v>0,</v>
      </c>
      <c r="F7" s="4" t="str">
        <f t="shared" ref="F7:H7" si="13">IF(Z37=1,IF(Y37=1,"1,","0,"),"0,")</f>
        <v>0,</v>
      </c>
      <c r="G7" s="4" t="str">
        <f t="shared" si="13"/>
        <v>0,</v>
      </c>
      <c r="H7" s="4" t="str">
        <f t="shared" si="13"/>
        <v>0,</v>
      </c>
      <c r="I7" s="4" t="str">
        <f>IF(AD3=1,IF(AE3=1,"1,","0,"),"0,")</f>
        <v>0,</v>
      </c>
      <c r="J7" s="4" t="str">
        <f t="shared" ref="J7:L7" si="14">IF(AD37=1,IF(AC37=1,"1,","0,"),"0,")</f>
        <v>0,</v>
      </c>
      <c r="K7" s="4" t="str">
        <f t="shared" si="14"/>
        <v>0,</v>
      </c>
      <c r="L7" s="4" t="str">
        <f t="shared" si="14"/>
        <v>0,</v>
      </c>
      <c r="M7" s="5" t="str">
        <f>IF(AD4=1,IF(AD3=1,"1,","0,"),"0,")</f>
        <v>0,</v>
      </c>
      <c r="N7" s="4" t="str">
        <f t="shared" ref="N7:AA7" si="15">IF(AH37=1,IF(AG37=1,"1,","0,"),"0,")</f>
        <v>0,</v>
      </c>
      <c r="O7" s="4" t="str">
        <f t="shared" si="15"/>
        <v>0,</v>
      </c>
      <c r="P7" s="4" t="str">
        <f t="shared" si="15"/>
        <v>0,</v>
      </c>
      <c r="Q7" s="4" t="str">
        <f t="shared" si="15"/>
        <v>0,</v>
      </c>
      <c r="R7" s="4" t="str">
        <f t="shared" si="15"/>
        <v>0,</v>
      </c>
      <c r="S7" s="4" t="str">
        <f t="shared" si="15"/>
        <v>0,</v>
      </c>
      <c r="T7" s="4" t="str">
        <f t="shared" si="15"/>
        <v>0,</v>
      </c>
      <c r="U7" s="4" t="str">
        <f t="shared" si="15"/>
        <v>0,</v>
      </c>
      <c r="V7" s="4" t="str">
        <f t="shared" si="15"/>
        <v>0,</v>
      </c>
      <c r="W7" s="4" t="str">
        <f t="shared" si="15"/>
        <v>0,</v>
      </c>
      <c r="X7" s="4" t="str">
        <f t="shared" si="15"/>
        <v>0,</v>
      </c>
      <c r="Y7" s="4" t="str">
        <f t="shared" si="15"/>
        <v>0,</v>
      </c>
      <c r="Z7" s="4" t="str">
        <f t="shared" si="15"/>
        <v>0,</v>
      </c>
      <c r="AA7" s="4" t="str">
        <f t="shared" si="15"/>
        <v>0,</v>
      </c>
      <c r="AB7" s="2" t="s">
        <v>2</v>
      </c>
      <c r="AF7" s="15"/>
    </row>
    <row r="8" spans="1:34" ht="14.25" customHeight="1">
      <c r="A8" s="4">
        <v>11</v>
      </c>
      <c r="B8" s="5" t="s">
        <v>3</v>
      </c>
      <c r="C8" s="4" t="str">
        <f t="shared" ref="C8:C26" si="16">IF(W38=1,IF(V38=1,"1,","0,"),"0,")</f>
        <v>0,</v>
      </c>
      <c r="D8" s="4" t="str">
        <f>$I$3</f>
        <v>0,</v>
      </c>
      <c r="E8" s="4" t="str">
        <f t="shared" si="10"/>
        <v>0,</v>
      </c>
      <c r="F8" s="4" t="str">
        <f t="shared" ref="F8:G8" si="17">IF(Z38=1,IF(Y38=1,"1,","0,"),"0,")</f>
        <v>0,</v>
      </c>
      <c r="G8" s="4" t="str">
        <f t="shared" si="17"/>
        <v>0,</v>
      </c>
      <c r="H8" s="4" t="str">
        <f>IF(AD3=1,IF(AE3=1,"1,","0,"),"0,")</f>
        <v>0,</v>
      </c>
      <c r="I8" s="4" t="str">
        <f>IF(AC38=1,IF(AB38=1,"1,","0,"),"0,")</f>
        <v>0,</v>
      </c>
      <c r="J8" s="4" t="str">
        <f>IF(AE3=1,IF(AF3=1,"1,","0,"),"0,")</f>
        <v>0,</v>
      </c>
      <c r="K8" s="4" t="str">
        <f t="shared" ref="K8:M8" si="18">IF(AE38=1,IF(AD38=1,"1,","0,"),"0,")</f>
        <v>0,</v>
      </c>
      <c r="L8" s="4" t="str">
        <f t="shared" si="18"/>
        <v>0,</v>
      </c>
      <c r="M8" s="4" t="str">
        <f t="shared" si="18"/>
        <v>0,</v>
      </c>
      <c r="N8" s="5" t="str">
        <f>IF(AE4=1,IF(AE3=1,"1,","0,"),"0,")</f>
        <v>0,</v>
      </c>
      <c r="O8" s="4" t="str">
        <f t="shared" ref="O8:AA8" si="19">IF(AI38=1,IF(AH38=1,"1,","0,"),"0,")</f>
        <v>0,</v>
      </c>
      <c r="P8" s="4" t="str">
        <f t="shared" si="19"/>
        <v>0,</v>
      </c>
      <c r="Q8" s="4" t="str">
        <f t="shared" si="19"/>
        <v>0,</v>
      </c>
      <c r="R8" s="4" t="str">
        <f t="shared" si="19"/>
        <v>0,</v>
      </c>
      <c r="S8" s="4" t="str">
        <f t="shared" si="19"/>
        <v>0,</v>
      </c>
      <c r="T8" s="4" t="str">
        <f t="shared" si="19"/>
        <v>0,</v>
      </c>
      <c r="U8" s="4" t="str">
        <f t="shared" si="19"/>
        <v>0,</v>
      </c>
      <c r="V8" s="4" t="str">
        <f t="shared" si="19"/>
        <v>0,</v>
      </c>
      <c r="W8" s="4" t="str">
        <f t="shared" si="19"/>
        <v>0,</v>
      </c>
      <c r="X8" s="4" t="str">
        <f t="shared" si="19"/>
        <v>0,</v>
      </c>
      <c r="Y8" s="4" t="str">
        <f t="shared" si="19"/>
        <v>0,</v>
      </c>
      <c r="Z8" s="4" t="str">
        <f t="shared" si="19"/>
        <v>0,</v>
      </c>
      <c r="AA8" s="4" t="str">
        <f t="shared" si="19"/>
        <v>0,</v>
      </c>
      <c r="AB8" s="2" t="s">
        <v>2</v>
      </c>
      <c r="AG8" s="3" t="s">
        <v>0</v>
      </c>
    </row>
    <row r="9" spans="1:34" ht="14.25" customHeight="1">
      <c r="A9" s="4">
        <v>12</v>
      </c>
      <c r="B9" s="5" t="s">
        <v>3</v>
      </c>
      <c r="C9" s="4" t="str">
        <f t="shared" si="16"/>
        <v>0,</v>
      </c>
      <c r="D9" s="4" t="str">
        <f t="shared" ref="D9:D26" si="20">IF(X39=1,IF(W39=1,"1,","0,"),"0,")</f>
        <v>0,</v>
      </c>
      <c r="E9" s="4" t="str">
        <f>$J$4</f>
        <v>0,</v>
      </c>
      <c r="F9" s="4" t="str">
        <f t="shared" ref="F9:H9" si="21">IF(Z39=1,IF(Y39=1,"1,","0,"),"0,")</f>
        <v>0,</v>
      </c>
      <c r="G9" s="4" t="str">
        <f t="shared" si="21"/>
        <v>0,</v>
      </c>
      <c r="H9" s="4" t="str">
        <f t="shared" si="21"/>
        <v>0,</v>
      </c>
      <c r="I9" s="4" t="str">
        <f>IF(AE3=1,IF(AF3=1,"1,","0,"),"0,")</f>
        <v>0,</v>
      </c>
      <c r="J9" s="4" t="str">
        <f>IF(AD39=1,IF(AC39=1,"1,","0,"),"0,")</f>
        <v>0,</v>
      </c>
      <c r="K9" s="4" t="str">
        <f>IF(AF3=1,IF(AG3=1,"1,","0,"),"0,")</f>
        <v>0,</v>
      </c>
      <c r="L9" s="4" t="str">
        <f t="shared" ref="L9:N9" si="22">IF(AF39=1,IF(AE39=1,"1,","0,"),"0,")</f>
        <v>0,</v>
      </c>
      <c r="M9" s="4" t="str">
        <f t="shared" si="22"/>
        <v>0,</v>
      </c>
      <c r="N9" s="4" t="str">
        <f t="shared" si="22"/>
        <v>0,</v>
      </c>
      <c r="O9" s="5" t="str">
        <f>IF(AF4=1,IF(AF3=1,"1,","0,"),"0,")</f>
        <v>0,</v>
      </c>
      <c r="P9" s="4" t="str">
        <f t="shared" ref="P9:AA9" si="23">IF(AJ39=1,IF(AI39=1,"1,","0,"),"0,")</f>
        <v>0,</v>
      </c>
      <c r="Q9" s="4" t="str">
        <f t="shared" si="23"/>
        <v>0,</v>
      </c>
      <c r="R9" s="4" t="str">
        <f t="shared" si="23"/>
        <v>0,</v>
      </c>
      <c r="S9" s="4" t="str">
        <f t="shared" si="23"/>
        <v>0,</v>
      </c>
      <c r="T9" s="4" t="str">
        <f t="shared" si="23"/>
        <v>0,</v>
      </c>
      <c r="U9" s="4" t="str">
        <f t="shared" si="23"/>
        <v>0,</v>
      </c>
      <c r="V9" s="4" t="str">
        <f t="shared" si="23"/>
        <v>0,</v>
      </c>
      <c r="W9" s="4" t="str">
        <f t="shared" si="23"/>
        <v>0,</v>
      </c>
      <c r="X9" s="4" t="str">
        <f t="shared" si="23"/>
        <v>0,</v>
      </c>
      <c r="Y9" s="4" t="str">
        <f t="shared" si="23"/>
        <v>0,</v>
      </c>
      <c r="Z9" s="4" t="str">
        <f t="shared" si="23"/>
        <v>0,</v>
      </c>
      <c r="AA9" s="4" t="str">
        <f t="shared" si="23"/>
        <v>0,</v>
      </c>
      <c r="AB9" s="2" t="s">
        <v>2</v>
      </c>
    </row>
    <row r="10" spans="1:34" ht="14.25" customHeight="1">
      <c r="A10" s="4">
        <v>13</v>
      </c>
      <c r="B10" s="5" t="s">
        <v>3</v>
      </c>
      <c r="C10" s="4" t="str">
        <f t="shared" si="16"/>
        <v>0,</v>
      </c>
      <c r="D10" s="4" t="str">
        <f t="shared" si="20"/>
        <v>0,</v>
      </c>
      <c r="E10" s="4" t="str">
        <f t="shared" ref="E10:E26" si="24">IF(Y40=1,IF(X40=1,"1,","0,"),"0,")</f>
        <v>0,</v>
      </c>
      <c r="F10" s="4" t="str">
        <f>$K$5</f>
        <v>0,</v>
      </c>
      <c r="G10" s="4" t="str">
        <f t="shared" ref="G10:I10" si="25">IF(AA40=1,IF(Z40=1,"1,","0,"),"0,")</f>
        <v>0,</v>
      </c>
      <c r="H10" s="4" t="str">
        <f t="shared" si="25"/>
        <v>0,</v>
      </c>
      <c r="I10" s="4" t="str">
        <f t="shared" si="25"/>
        <v>0,</v>
      </c>
      <c r="J10" s="4" t="str">
        <f>IF(AF3=1,IF(AG3=1,"1,","0,"),"0,")</f>
        <v>0,</v>
      </c>
      <c r="K10" s="4" t="str">
        <f>IF(AE40=1,IF(AD40=1,"1,","0,"),"0,")</f>
        <v>0,</v>
      </c>
      <c r="L10" s="4" t="str">
        <f>IF(AG3=1,IF(AH3=1,"1,","0,"),"0,")</f>
        <v>0,</v>
      </c>
      <c r="M10" s="4" t="str">
        <f t="shared" ref="M10:O10" si="26">IF(AG40=1,IF(AF40=1,"1,","0,"),"0,")</f>
        <v>0,</v>
      </c>
      <c r="N10" s="4" t="str">
        <f t="shared" si="26"/>
        <v>0,</v>
      </c>
      <c r="O10" s="4" t="str">
        <f t="shared" si="26"/>
        <v>0,</v>
      </c>
      <c r="P10" s="5" t="str">
        <f>IF(AG4=1,IF(AG3=1,"1,","0,"),"0,")</f>
        <v>0,</v>
      </c>
      <c r="Q10" s="4" t="str">
        <f t="shared" ref="Q10:AA10" si="27">IF(AK40=1,IF(AJ40=1,"1,","0,"),"0,")</f>
        <v>0,</v>
      </c>
      <c r="R10" s="4" t="str">
        <f t="shared" si="27"/>
        <v>0,</v>
      </c>
      <c r="S10" s="4" t="str">
        <f t="shared" si="27"/>
        <v>0,</v>
      </c>
      <c r="T10" s="4" t="str">
        <f t="shared" si="27"/>
        <v>0,</v>
      </c>
      <c r="U10" s="4" t="str">
        <f t="shared" si="27"/>
        <v>0,</v>
      </c>
      <c r="V10" s="4" t="str">
        <f t="shared" si="27"/>
        <v>0,</v>
      </c>
      <c r="W10" s="4" t="str">
        <f t="shared" si="27"/>
        <v>0,</v>
      </c>
      <c r="X10" s="4" t="str">
        <f t="shared" si="27"/>
        <v>0,</v>
      </c>
      <c r="Y10" s="4" t="str">
        <f t="shared" si="27"/>
        <v>0,</v>
      </c>
      <c r="Z10" s="4" t="str">
        <f t="shared" si="27"/>
        <v>0,</v>
      </c>
      <c r="AA10" s="4" t="str">
        <f t="shared" si="27"/>
        <v>0,</v>
      </c>
      <c r="AB10" s="2" t="s">
        <v>2</v>
      </c>
    </row>
    <row r="11" spans="1:34" ht="14.25" customHeight="1">
      <c r="A11" s="4">
        <v>14</v>
      </c>
      <c r="B11" s="5" t="s">
        <v>3</v>
      </c>
      <c r="C11" s="4" t="str">
        <f t="shared" si="16"/>
        <v>0,</v>
      </c>
      <c r="D11" s="4" t="str">
        <f t="shared" si="20"/>
        <v>0,</v>
      </c>
      <c r="E11" s="4" t="str">
        <f t="shared" si="24"/>
        <v>0,</v>
      </c>
      <c r="F11" s="4" t="str">
        <f t="shared" ref="F11:F26" si="28">IF(Z41=1,IF(Y41=1,"1,","0,"),"0,")</f>
        <v>0,</v>
      </c>
      <c r="G11" s="4" t="str">
        <f>$L$6</f>
        <v>0,</v>
      </c>
      <c r="H11" s="4" t="str">
        <f t="shared" ref="H11:J11" si="29">IF(AB41=1,IF(AA41=1,"1,","0,"),"0,")</f>
        <v>0,</v>
      </c>
      <c r="I11" s="4" t="str">
        <f t="shared" si="29"/>
        <v>0,</v>
      </c>
      <c r="J11" s="4" t="str">
        <f t="shared" si="29"/>
        <v>0,</v>
      </c>
      <c r="K11" s="4" t="str">
        <f>IF(AG3=1,IF(AH3=1,"1,","0,"),"0,")</f>
        <v>0,</v>
      </c>
      <c r="L11" s="4" t="str">
        <f t="shared" ref="L11:P11" si="30">IF(AF41=1,IF(AE41=1,"1,","0,"),"0,")</f>
        <v>0,</v>
      </c>
      <c r="M11" s="4" t="str">
        <f t="shared" si="30"/>
        <v>0,</v>
      </c>
      <c r="N11" s="4" t="str">
        <f t="shared" si="30"/>
        <v>0,</v>
      </c>
      <c r="O11" s="4" t="str">
        <f t="shared" si="30"/>
        <v>0,</v>
      </c>
      <c r="P11" s="4" t="str">
        <f t="shared" si="30"/>
        <v>0,</v>
      </c>
      <c r="Q11" s="5" t="str">
        <f>IF(AH4=1,IF(AH3=1,"1,","0,"),"0,")</f>
        <v>0,</v>
      </c>
      <c r="R11" s="4" t="str">
        <f t="shared" ref="R11:AA11" si="31">IF(AL41=1,IF(AK41=1,"1,","0,"),"0,")</f>
        <v>0,</v>
      </c>
      <c r="S11" s="4" t="str">
        <f t="shared" si="31"/>
        <v>0,</v>
      </c>
      <c r="T11" s="4" t="str">
        <f t="shared" si="31"/>
        <v>0,</v>
      </c>
      <c r="U11" s="4" t="str">
        <f t="shared" si="31"/>
        <v>0,</v>
      </c>
      <c r="V11" s="4" t="str">
        <f t="shared" si="31"/>
        <v>0,</v>
      </c>
      <c r="W11" s="4" t="str">
        <f t="shared" si="31"/>
        <v>0,</v>
      </c>
      <c r="X11" s="4" t="str">
        <f t="shared" si="31"/>
        <v>0,</v>
      </c>
      <c r="Y11" s="4" t="str">
        <f t="shared" si="31"/>
        <v>0,</v>
      </c>
      <c r="Z11" s="4" t="str">
        <f t="shared" si="31"/>
        <v>0,</v>
      </c>
      <c r="AA11" s="4" t="str">
        <f t="shared" si="31"/>
        <v>0,</v>
      </c>
      <c r="AB11" s="2" t="s">
        <v>2</v>
      </c>
    </row>
    <row r="12" spans="1:34" ht="14.25" customHeight="1">
      <c r="A12" s="4">
        <v>20</v>
      </c>
      <c r="B12" s="5" t="s">
        <v>3</v>
      </c>
      <c r="C12" s="4" t="str">
        <f t="shared" si="16"/>
        <v>0,</v>
      </c>
      <c r="D12" s="4" t="str">
        <f t="shared" si="20"/>
        <v>0,</v>
      </c>
      <c r="E12" s="4" t="str">
        <f t="shared" si="24"/>
        <v>0,</v>
      </c>
      <c r="F12" s="4" t="str">
        <f t="shared" si="28"/>
        <v>0,</v>
      </c>
      <c r="G12" s="4" t="str">
        <f t="shared" ref="G12:G26" si="32">IF(AA42=1,IF(Z42=1,"1,","0,"),"0,")</f>
        <v>0,</v>
      </c>
      <c r="H12" s="4" t="str">
        <f>$M$7</f>
        <v>0,</v>
      </c>
      <c r="I12" s="4" t="str">
        <f t="shared" ref="I12:M12" si="33">IF(AC42=1,IF(AB42=1,"1,","0,"),"0,")</f>
        <v>0,</v>
      </c>
      <c r="J12" s="4" t="str">
        <f t="shared" si="33"/>
        <v>0,</v>
      </c>
      <c r="K12" s="4" t="str">
        <f t="shared" si="33"/>
        <v>0,</v>
      </c>
      <c r="L12" s="4" t="str">
        <f t="shared" si="33"/>
        <v>0,</v>
      </c>
      <c r="M12" s="4" t="str">
        <f t="shared" si="33"/>
        <v>0,</v>
      </c>
      <c r="N12" s="4" t="str">
        <f>IF(AD4=1,IF(AE4=1,"1,","0,"),"0,")</f>
        <v>0,</v>
      </c>
      <c r="O12" s="4" t="str">
        <f t="shared" ref="O12:Q12" si="34">IF(AI42=1,IF(AH42=1,"1,","0,"),"0,")</f>
        <v>0,</v>
      </c>
      <c r="P12" s="4" t="str">
        <f t="shared" si="34"/>
        <v>0,</v>
      </c>
      <c r="Q12" s="4" t="str">
        <f t="shared" si="34"/>
        <v>0,</v>
      </c>
      <c r="R12" s="5" t="str">
        <f>IF(AD5=1,IF(AD4=1,"1,","0,"),"0,")</f>
        <v>0,</v>
      </c>
      <c r="S12" s="4" t="str">
        <f t="shared" ref="S12:AA12" si="35">IF(AM42=1,IF(AL42=1,"1,","0,"),"0,")</f>
        <v>0,</v>
      </c>
      <c r="T12" s="4" t="str">
        <f t="shared" si="35"/>
        <v>0,</v>
      </c>
      <c r="U12" s="4" t="str">
        <f t="shared" si="35"/>
        <v>0,</v>
      </c>
      <c r="V12" s="4" t="str">
        <f t="shared" si="35"/>
        <v>0,</v>
      </c>
      <c r="W12" s="4" t="str">
        <f t="shared" si="35"/>
        <v>0,</v>
      </c>
      <c r="X12" s="4" t="str">
        <f t="shared" si="35"/>
        <v>0,</v>
      </c>
      <c r="Y12" s="4" t="str">
        <f t="shared" si="35"/>
        <v>0,</v>
      </c>
      <c r="Z12" s="4" t="str">
        <f t="shared" si="35"/>
        <v>0,</v>
      </c>
      <c r="AA12" s="4" t="str">
        <f t="shared" si="35"/>
        <v>0,</v>
      </c>
      <c r="AB12" s="2" t="s">
        <v>2</v>
      </c>
    </row>
    <row r="13" spans="1:34" ht="14.25" customHeight="1">
      <c r="A13" s="4">
        <v>21</v>
      </c>
      <c r="B13" s="5" t="s">
        <v>3</v>
      </c>
      <c r="C13" s="4" t="str">
        <f t="shared" si="16"/>
        <v>0,</v>
      </c>
      <c r="D13" s="4" t="str">
        <f t="shared" si="20"/>
        <v>0,</v>
      </c>
      <c r="E13" s="4" t="str">
        <f t="shared" si="24"/>
        <v>0,</v>
      </c>
      <c r="F13" s="4" t="str">
        <f t="shared" si="28"/>
        <v>0,</v>
      </c>
      <c r="G13" s="4" t="str">
        <f t="shared" si="32"/>
        <v>0,</v>
      </c>
      <c r="H13" s="4" t="str">
        <f t="shared" ref="H13:H26" si="36">IF(AB43=1,IF(AA43=1,"1,","0,"),"0,")</f>
        <v>0,</v>
      </c>
      <c r="I13" s="4" t="str">
        <f>$N$8</f>
        <v>0,</v>
      </c>
      <c r="J13" s="4" t="str">
        <f t="shared" ref="J13:L13" si="37">IF(AD43=1,IF(AC43=1,"1,","0,"),"0,")</f>
        <v>0,</v>
      </c>
      <c r="K13" s="4" t="str">
        <f t="shared" si="37"/>
        <v>0,</v>
      </c>
      <c r="L13" s="4" t="str">
        <f t="shared" si="37"/>
        <v>0,</v>
      </c>
      <c r="M13" s="4" t="str">
        <f>IF(AE4=1,IF(AD4=1,"1,","0,"),"0,")</f>
        <v>0,</v>
      </c>
      <c r="N13" s="4" t="str">
        <f>IF(AH43=1,IF(AG43=1,"1,","0,"),"0,")</f>
        <v>0,</v>
      </c>
      <c r="O13" s="4" t="str">
        <f>IF(AE4=1,IF(AF4=1,"1,","0,"),"0,")</f>
        <v>0,</v>
      </c>
      <c r="P13" s="4" t="str">
        <f t="shared" ref="P13:R13" si="38">IF(AJ43=1,IF(AI43=1,"1,","0,"),"0,")</f>
        <v>0,</v>
      </c>
      <c r="Q13" s="4" t="str">
        <f t="shared" si="38"/>
        <v>0,</v>
      </c>
      <c r="R13" s="4" t="str">
        <f t="shared" si="38"/>
        <v>0,</v>
      </c>
      <c r="S13" s="5" t="str">
        <f>IF(AE5=1,IF(AE4=1,"1,","0,"),"0,")</f>
        <v>0,</v>
      </c>
      <c r="T13" s="4" t="str">
        <f t="shared" ref="T13:AA13" si="39">IF(AN43=1,IF(AM43=1,"1,","0,"),"0,")</f>
        <v>0,</v>
      </c>
      <c r="U13" s="4" t="str">
        <f t="shared" si="39"/>
        <v>0,</v>
      </c>
      <c r="V13" s="4" t="str">
        <f t="shared" si="39"/>
        <v>0,</v>
      </c>
      <c r="W13" s="4" t="str">
        <f t="shared" si="39"/>
        <v>0,</v>
      </c>
      <c r="X13" s="4" t="str">
        <f t="shared" si="39"/>
        <v>0,</v>
      </c>
      <c r="Y13" s="4" t="str">
        <f t="shared" si="39"/>
        <v>0,</v>
      </c>
      <c r="Z13" s="4" t="str">
        <f t="shared" si="39"/>
        <v>0,</v>
      </c>
      <c r="AA13" s="4" t="str">
        <f t="shared" si="39"/>
        <v>0,</v>
      </c>
      <c r="AB13" s="2" t="s">
        <v>2</v>
      </c>
    </row>
    <row r="14" spans="1:34" ht="14.25" customHeight="1">
      <c r="A14" s="4">
        <v>22</v>
      </c>
      <c r="B14" s="5" t="s">
        <v>3</v>
      </c>
      <c r="C14" s="4" t="str">
        <f t="shared" si="16"/>
        <v>0,</v>
      </c>
      <c r="D14" s="4" t="str">
        <f t="shared" si="20"/>
        <v>0,</v>
      </c>
      <c r="E14" s="4" t="str">
        <f t="shared" si="24"/>
        <v>0,</v>
      </c>
      <c r="F14" s="4" t="str">
        <f t="shared" si="28"/>
        <v>0,</v>
      </c>
      <c r="G14" s="4" t="str">
        <f t="shared" si="32"/>
        <v>0,</v>
      </c>
      <c r="H14" s="4" t="str">
        <f t="shared" si="36"/>
        <v>0,</v>
      </c>
      <c r="I14" s="4" t="str">
        <f t="shared" ref="I14:I26" si="40">IF(AC44=1,IF(AB44=1,"1,","0,"),"0,")</f>
        <v>0,</v>
      </c>
      <c r="J14" s="4" t="str">
        <f>$O$9</f>
        <v>0,</v>
      </c>
      <c r="K14" s="4" t="str">
        <f t="shared" ref="K14:M14" si="41">IF(AE44=1,IF(AD44=1,"1,","0,"),"0,")</f>
        <v>0,</v>
      </c>
      <c r="L14" s="4" t="str">
        <f t="shared" si="41"/>
        <v>0,</v>
      </c>
      <c r="M14" s="4" t="str">
        <f t="shared" si="41"/>
        <v>0,</v>
      </c>
      <c r="N14" s="4" t="str">
        <f>IF(AE4=1,IF(AF4=1,"1,","0,"),"0,")</f>
        <v>0,</v>
      </c>
      <c r="O14" s="4" t="str">
        <f>IF(AI44=1,IF(AH44=1,"1,","0,"),"0,")</f>
        <v>0,</v>
      </c>
      <c r="P14" s="4" t="str">
        <f>IF(AF4=1,IF(AG4=1,"1,","0,"),"0,")</f>
        <v>0,</v>
      </c>
      <c r="Q14" s="4" t="str">
        <f t="shared" ref="Q14:S14" si="42">IF(AK44=1,IF(AJ44=1,"1,","0,"),"0,")</f>
        <v>0,</v>
      </c>
      <c r="R14" s="4" t="str">
        <f t="shared" si="42"/>
        <v>0,</v>
      </c>
      <c r="S14" s="4" t="str">
        <f t="shared" si="42"/>
        <v>0,</v>
      </c>
      <c r="T14" s="5" t="str">
        <f>IF(AF5=1,IF(AF4=1,"1,","0,"),"0,")</f>
        <v>0,</v>
      </c>
      <c r="U14" s="4" t="str">
        <f t="shared" ref="U14:AA14" si="43">IF(AO44=1,IF(AN44=1,"1,","0,"),"0,")</f>
        <v>0,</v>
      </c>
      <c r="V14" s="4" t="str">
        <f t="shared" si="43"/>
        <v>0,</v>
      </c>
      <c r="W14" s="4" t="str">
        <f t="shared" si="43"/>
        <v>0,</v>
      </c>
      <c r="X14" s="4" t="str">
        <f t="shared" si="43"/>
        <v>0,</v>
      </c>
      <c r="Y14" s="4" t="str">
        <f t="shared" si="43"/>
        <v>0,</v>
      </c>
      <c r="Z14" s="4" t="str">
        <f t="shared" si="43"/>
        <v>0,</v>
      </c>
      <c r="AA14" s="4" t="str">
        <f t="shared" si="43"/>
        <v>0,</v>
      </c>
      <c r="AB14" s="2" t="s">
        <v>2</v>
      </c>
    </row>
    <row r="15" spans="1:34" ht="14.25" customHeight="1">
      <c r="A15" s="4">
        <v>23</v>
      </c>
      <c r="B15" s="5" t="s">
        <v>3</v>
      </c>
      <c r="C15" s="4" t="str">
        <f t="shared" si="16"/>
        <v>0,</v>
      </c>
      <c r="D15" s="4" t="str">
        <f t="shared" si="20"/>
        <v>0,</v>
      </c>
      <c r="E15" s="4" t="str">
        <f t="shared" si="24"/>
        <v>0,</v>
      </c>
      <c r="F15" s="4" t="str">
        <f t="shared" si="28"/>
        <v>0,</v>
      </c>
      <c r="G15" s="4" t="str">
        <f t="shared" si="32"/>
        <v>0,</v>
      </c>
      <c r="H15" s="4" t="str">
        <f t="shared" si="36"/>
        <v>0,</v>
      </c>
      <c r="I15" s="4" t="str">
        <f t="shared" si="40"/>
        <v>0,</v>
      </c>
      <c r="J15" s="4" t="str">
        <f t="shared" ref="J15:J26" si="44">IF(AD45=1,IF(AC45=1,"1,","0,"),"0,")</f>
        <v>0,</v>
      </c>
      <c r="K15" s="4" t="str">
        <f>$P$10</f>
        <v>0,</v>
      </c>
      <c r="L15" s="4" t="str">
        <f t="shared" ref="L15:N15" si="45">IF(AF45=1,IF(AE45=1,"1,","0,"),"0,")</f>
        <v>0,</v>
      </c>
      <c r="M15" s="4" t="str">
        <f t="shared" si="45"/>
        <v>0,</v>
      </c>
      <c r="N15" s="4" t="str">
        <f t="shared" si="45"/>
        <v>0,</v>
      </c>
      <c r="O15" s="4" t="str">
        <f>IF(AF4=1,IF(AG4=1,"1,","0,"),"0,")</f>
        <v>0,</v>
      </c>
      <c r="P15" s="4" t="str">
        <f>IF(AJ45=1,IF(AI45=1,"1,","0,"),"0,")</f>
        <v>0,</v>
      </c>
      <c r="Q15" s="4" t="str">
        <f>IF(AG4=1,IF(AH4=1,"1,","0,"),"0,")</f>
        <v>0,</v>
      </c>
      <c r="R15" s="4" t="str">
        <f t="shared" ref="R15:T15" si="46">IF(AL45=1,IF(AK45=1,"1,","0,"),"0,")</f>
        <v>0,</v>
      </c>
      <c r="S15" s="4" t="str">
        <f t="shared" si="46"/>
        <v>0,</v>
      </c>
      <c r="T15" s="4" t="str">
        <f t="shared" si="46"/>
        <v>0,</v>
      </c>
      <c r="U15" s="5" t="str">
        <f>IF(AG5=1,IF(AG4=1,"1,","0,"),"0,")</f>
        <v>0,</v>
      </c>
      <c r="V15" s="4" t="str">
        <f t="shared" ref="V15:AA15" si="47">IF(AP45=1,IF(AO45=1,"1,","0,"),"0,")</f>
        <v>0,</v>
      </c>
      <c r="W15" s="4" t="str">
        <f t="shared" si="47"/>
        <v>0,</v>
      </c>
      <c r="X15" s="4" t="str">
        <f t="shared" si="47"/>
        <v>0,</v>
      </c>
      <c r="Y15" s="4" t="str">
        <f t="shared" si="47"/>
        <v>0,</v>
      </c>
      <c r="Z15" s="4" t="str">
        <f t="shared" si="47"/>
        <v>0,</v>
      </c>
      <c r="AA15" s="4" t="str">
        <f t="shared" si="47"/>
        <v>0,</v>
      </c>
      <c r="AB15" s="2" t="s">
        <v>2</v>
      </c>
    </row>
    <row r="16" spans="1:34" ht="14.25" customHeight="1">
      <c r="A16" s="4">
        <v>24</v>
      </c>
      <c r="B16" s="5" t="s">
        <v>3</v>
      </c>
      <c r="C16" s="4" t="str">
        <f t="shared" si="16"/>
        <v>0,</v>
      </c>
      <c r="D16" s="4" t="str">
        <f t="shared" si="20"/>
        <v>0,</v>
      </c>
      <c r="E16" s="4" t="str">
        <f t="shared" si="24"/>
        <v>0,</v>
      </c>
      <c r="F16" s="4" t="str">
        <f t="shared" si="28"/>
        <v>0,</v>
      </c>
      <c r="G16" s="4" t="str">
        <f t="shared" si="32"/>
        <v>0,</v>
      </c>
      <c r="H16" s="4" t="str">
        <f t="shared" si="36"/>
        <v>0,</v>
      </c>
      <c r="I16" s="4" t="str">
        <f t="shared" si="40"/>
        <v>0,</v>
      </c>
      <c r="J16" s="4" t="str">
        <f t="shared" si="44"/>
        <v>0,</v>
      </c>
      <c r="K16" s="4" t="str">
        <f t="shared" ref="K16:K26" si="48">IF(AE46=1,IF(AD46=1,"1,","0,"),"0,")</f>
        <v>0,</v>
      </c>
      <c r="L16" s="4" t="str">
        <f>$Q$11</f>
        <v>0,</v>
      </c>
      <c r="M16" s="4" t="str">
        <f t="shared" ref="M16:O16" si="49">IF(AG46=1,IF(AF46=1,"1,","0,"),"0,")</f>
        <v>0,</v>
      </c>
      <c r="N16" s="4" t="str">
        <f t="shared" si="49"/>
        <v>0,</v>
      </c>
      <c r="O16" s="4" t="str">
        <f t="shared" si="49"/>
        <v>0,</v>
      </c>
      <c r="P16" s="4" t="str">
        <f>IF(AG4=1,IF(AH4=1,"1,","0,"),"0,")</f>
        <v>0,</v>
      </c>
      <c r="Q16" s="4" t="str">
        <f t="shared" ref="Q16:U16" si="50">IF(AK46=1,IF(AJ46=1,"1,","0,"),"0,")</f>
        <v>0,</v>
      </c>
      <c r="R16" s="4" t="str">
        <f t="shared" si="50"/>
        <v>0,</v>
      </c>
      <c r="S16" s="4" t="str">
        <f t="shared" si="50"/>
        <v>0,</v>
      </c>
      <c r="T16" s="4" t="str">
        <f t="shared" si="50"/>
        <v>0,</v>
      </c>
      <c r="U16" s="4" t="str">
        <f t="shared" si="50"/>
        <v>0,</v>
      </c>
      <c r="V16" s="5" t="str">
        <f>IF(AH5=1,IF(AH4=1,"1,","0,"),"0,")</f>
        <v>0,</v>
      </c>
      <c r="W16" s="4" t="str">
        <f t="shared" ref="W16:AA16" si="51">IF(AQ46=1,IF(AP46=1,"1,","0,"),"0,")</f>
        <v>0,</v>
      </c>
      <c r="X16" s="4" t="str">
        <f t="shared" si="51"/>
        <v>0,</v>
      </c>
      <c r="Y16" s="4" t="str">
        <f t="shared" si="51"/>
        <v>0,</v>
      </c>
      <c r="Z16" s="4" t="str">
        <f t="shared" si="51"/>
        <v>0,</v>
      </c>
      <c r="AA16" s="4" t="str">
        <f t="shared" si="51"/>
        <v>0,</v>
      </c>
      <c r="AB16" s="2" t="s">
        <v>2</v>
      </c>
    </row>
    <row r="17" spans="1:28" ht="14.25" customHeight="1">
      <c r="A17" s="4">
        <v>30</v>
      </c>
      <c r="B17" s="5" t="s">
        <v>3</v>
      </c>
      <c r="C17" s="4" t="str">
        <f t="shared" si="16"/>
        <v>0,</v>
      </c>
      <c r="D17" s="4" t="str">
        <f t="shared" si="20"/>
        <v>0,</v>
      </c>
      <c r="E17" s="4" t="str">
        <f t="shared" si="24"/>
        <v>0,</v>
      </c>
      <c r="F17" s="4" t="str">
        <f t="shared" si="28"/>
        <v>0,</v>
      </c>
      <c r="G17" s="4" t="str">
        <f t="shared" si="32"/>
        <v>0,</v>
      </c>
      <c r="H17" s="4" t="str">
        <f t="shared" si="36"/>
        <v>0,</v>
      </c>
      <c r="I17" s="4" t="str">
        <f t="shared" si="40"/>
        <v>0,</v>
      </c>
      <c r="J17" s="4" t="str">
        <f t="shared" si="44"/>
        <v>0,</v>
      </c>
      <c r="K17" s="4" t="str">
        <f t="shared" si="48"/>
        <v>0,</v>
      </c>
      <c r="L17" s="4" t="str">
        <f t="shared" ref="L17:L26" si="52">IF(AF47=1,IF(AE47=1,"1,","0,"),"0,")</f>
        <v>0,</v>
      </c>
      <c r="M17" s="4" t="str">
        <f>$R$12</f>
        <v>0,</v>
      </c>
      <c r="N17" s="4" t="str">
        <f t="shared" ref="N17:R17" si="53">IF(AH47=1,IF(AG47=1,"1,","0,"),"0,")</f>
        <v>0,</v>
      </c>
      <c r="O17" s="4" t="str">
        <f t="shared" si="53"/>
        <v>0,</v>
      </c>
      <c r="P17" s="4" t="str">
        <f t="shared" si="53"/>
        <v>0,</v>
      </c>
      <c r="Q17" s="4" t="str">
        <f t="shared" si="53"/>
        <v>0,</v>
      </c>
      <c r="R17" s="4" t="str">
        <f t="shared" si="53"/>
        <v>0,</v>
      </c>
      <c r="S17" s="4" t="str">
        <f>IF(AD5=1,IF(AE5=1,"1,","0,"),"0,")</f>
        <v>0,</v>
      </c>
      <c r="T17" s="4" t="str">
        <f t="shared" ref="T17:V17" si="54">IF(AN47=1,IF(AM47=1,"1,","0,"),"0,")</f>
        <v>0,</v>
      </c>
      <c r="U17" s="4" t="str">
        <f t="shared" si="54"/>
        <v>0,</v>
      </c>
      <c r="V17" s="4" t="str">
        <f t="shared" si="54"/>
        <v>0,</v>
      </c>
      <c r="W17" s="5" t="str">
        <f>IF(AD6=1,IF(AD5=1,"1,","0,"),"0,")</f>
        <v>0,</v>
      </c>
      <c r="X17" s="4" t="str">
        <f t="shared" ref="X17:AA17" si="55">IF(AR47=1,IF(AQ47=1,"1,","0,"),"0,")</f>
        <v>0,</v>
      </c>
      <c r="Y17" s="4" t="str">
        <f t="shared" si="55"/>
        <v>0,</v>
      </c>
      <c r="Z17" s="4" t="str">
        <f t="shared" si="55"/>
        <v>0,</v>
      </c>
      <c r="AA17" s="4" t="str">
        <f t="shared" si="55"/>
        <v>0,</v>
      </c>
      <c r="AB17" s="2" t="s">
        <v>2</v>
      </c>
    </row>
    <row r="18" spans="1:28" ht="14.25" customHeight="1">
      <c r="A18" s="4">
        <v>31</v>
      </c>
      <c r="B18" s="5" t="s">
        <v>3</v>
      </c>
      <c r="C18" s="4" t="str">
        <f t="shared" si="16"/>
        <v>0,</v>
      </c>
      <c r="D18" s="4" t="str">
        <f t="shared" si="20"/>
        <v>0,</v>
      </c>
      <c r="E18" s="4" t="str">
        <f t="shared" si="24"/>
        <v>0,</v>
      </c>
      <c r="F18" s="4" t="str">
        <f t="shared" si="28"/>
        <v>0,</v>
      </c>
      <c r="G18" s="4" t="str">
        <f t="shared" si="32"/>
        <v>0,</v>
      </c>
      <c r="H18" s="4" t="str">
        <f t="shared" si="36"/>
        <v>0,</v>
      </c>
      <c r="I18" s="4" t="str">
        <f t="shared" si="40"/>
        <v>0,</v>
      </c>
      <c r="J18" s="4" t="str">
        <f t="shared" si="44"/>
        <v>0,</v>
      </c>
      <c r="K18" s="4" t="str">
        <f t="shared" si="48"/>
        <v>0,</v>
      </c>
      <c r="L18" s="4" t="str">
        <f t="shared" si="52"/>
        <v>0,</v>
      </c>
      <c r="M18" s="4" t="str">
        <f t="shared" ref="M18:M26" si="56">IF(AG48=1,IF(AF48=1,"1,","0,"),"0,")</f>
        <v>0,</v>
      </c>
      <c r="N18" s="4" t="str">
        <f>$S$13</f>
        <v>0,</v>
      </c>
      <c r="O18" s="4" t="str">
        <f t="shared" ref="O18:Q18" si="57">IF(AI48=1,IF(AH48=1,"1,","0,"),"0,")</f>
        <v>0,</v>
      </c>
      <c r="P18" s="4" t="str">
        <f t="shared" si="57"/>
        <v>0,</v>
      </c>
      <c r="Q18" s="4" t="str">
        <f t="shared" si="57"/>
        <v>0,</v>
      </c>
      <c r="R18" s="4" t="str">
        <f>IF(AD5=1,IF(AE5=1,"1,","0,"),"0,")</f>
        <v>0,</v>
      </c>
      <c r="S18" s="4" t="str">
        <f>IF(AM48=1,IF(AL48=1,"1,","0,"),"0,")</f>
        <v>0,</v>
      </c>
      <c r="T18" s="4" t="str">
        <f>IF(AE5=1,IF(AF5=1,"1,","0,"),"0,")</f>
        <v>0,</v>
      </c>
      <c r="U18" s="4" t="str">
        <f t="shared" ref="U18:W18" si="58">IF(AO48=1,IF(AN48=1,"1,","0,"),"0,")</f>
        <v>0,</v>
      </c>
      <c r="V18" s="4" t="str">
        <f t="shared" si="58"/>
        <v>0,</v>
      </c>
      <c r="W18" s="4" t="str">
        <f t="shared" si="58"/>
        <v>0,</v>
      </c>
      <c r="X18" s="5" t="str">
        <f>IF(AE6=1,IF(AE5=1,"1,","0,"),"0,")</f>
        <v>0,</v>
      </c>
      <c r="Y18" s="4" t="str">
        <f t="shared" ref="Y18:AA18" si="59">IF(AS48=1,IF(AR48=1,"1,","0,"),"0,")</f>
        <v>0,</v>
      </c>
      <c r="Z18" s="4" t="str">
        <f t="shared" si="59"/>
        <v>0,</v>
      </c>
      <c r="AA18" s="4" t="str">
        <f t="shared" si="59"/>
        <v>0,</v>
      </c>
      <c r="AB18" s="2" t="s">
        <v>2</v>
      </c>
    </row>
    <row r="19" spans="1:28" ht="14.25" customHeight="1">
      <c r="A19" s="4">
        <v>32</v>
      </c>
      <c r="B19" s="5" t="s">
        <v>3</v>
      </c>
      <c r="C19" s="4" t="str">
        <f t="shared" si="16"/>
        <v>0,</v>
      </c>
      <c r="D19" s="4" t="str">
        <f t="shared" si="20"/>
        <v>0,</v>
      </c>
      <c r="E19" s="4" t="str">
        <f t="shared" si="24"/>
        <v>0,</v>
      </c>
      <c r="F19" s="4" t="str">
        <f t="shared" si="28"/>
        <v>0,</v>
      </c>
      <c r="G19" s="4" t="str">
        <f t="shared" si="32"/>
        <v>0,</v>
      </c>
      <c r="H19" s="4" t="str">
        <f t="shared" si="36"/>
        <v>0,</v>
      </c>
      <c r="I19" s="4" t="str">
        <f t="shared" si="40"/>
        <v>0,</v>
      </c>
      <c r="J19" s="4" t="str">
        <f t="shared" si="44"/>
        <v>0,</v>
      </c>
      <c r="K19" s="4" t="str">
        <f t="shared" si="48"/>
        <v>0,</v>
      </c>
      <c r="L19" s="4" t="str">
        <f t="shared" si="52"/>
        <v>0,</v>
      </c>
      <c r="M19" s="4" t="str">
        <f t="shared" si="56"/>
        <v>0,</v>
      </c>
      <c r="N19" s="4" t="str">
        <f t="shared" ref="N19:N26" si="60">IF(AH49=1,IF(AG49=1,"1,","0,"),"0,")</f>
        <v>0,</v>
      </c>
      <c r="O19" s="4" t="str">
        <f>$T$14</f>
        <v>0,</v>
      </c>
      <c r="P19" s="4" t="str">
        <f t="shared" ref="P19:R19" si="61">IF(AJ49=1,IF(AI49=1,"1,","0,"),"0,")</f>
        <v>0,</v>
      </c>
      <c r="Q19" s="4" t="str">
        <f t="shared" si="61"/>
        <v>0,</v>
      </c>
      <c r="R19" s="4" t="str">
        <f t="shared" si="61"/>
        <v>0,</v>
      </c>
      <c r="S19" s="4" t="str">
        <f>IF(AF5=1,IF(AE5=1,"1,","0,"),"0,")</f>
        <v>0,</v>
      </c>
      <c r="T19" s="4" t="str">
        <f>IF(AN49=1,IF(AM49=1,"1,","0,"),"0,")</f>
        <v>0,</v>
      </c>
      <c r="U19" s="4" t="str">
        <f>IF(AF5=1,IF(AG5=1,"1,","0,"),"0,")</f>
        <v>0,</v>
      </c>
      <c r="V19" s="4" t="str">
        <f t="shared" ref="V19:X19" si="62">IF(AP49=1,IF(AO49=1,"1,","0,"),"0,")</f>
        <v>0,</v>
      </c>
      <c r="W19" s="4" t="str">
        <f t="shared" si="62"/>
        <v>0,</v>
      </c>
      <c r="X19" s="4" t="str">
        <f t="shared" si="62"/>
        <v>0,</v>
      </c>
      <c r="Y19" s="5" t="str">
        <f>IF(AF5=1,IF(AF6=1,"1,","0,"),"0,")</f>
        <v>0,</v>
      </c>
      <c r="Z19" s="4" t="str">
        <f t="shared" ref="Z19:AA19" si="63">IF(AT49=1,IF(AS49=1,"1,","0,"),"0,")</f>
        <v>0,</v>
      </c>
      <c r="AA19" s="4" t="str">
        <f t="shared" si="63"/>
        <v>0,</v>
      </c>
      <c r="AB19" s="2" t="s">
        <v>2</v>
      </c>
    </row>
    <row r="20" spans="1:28" ht="14.25" customHeight="1">
      <c r="A20" s="4">
        <v>33</v>
      </c>
      <c r="B20" s="5" t="s">
        <v>3</v>
      </c>
      <c r="C20" s="4" t="str">
        <f t="shared" si="16"/>
        <v>0,</v>
      </c>
      <c r="D20" s="4" t="str">
        <f t="shared" si="20"/>
        <v>0,</v>
      </c>
      <c r="E20" s="4" t="str">
        <f t="shared" si="24"/>
        <v>0,</v>
      </c>
      <c r="F20" s="4" t="str">
        <f t="shared" si="28"/>
        <v>0,</v>
      </c>
      <c r="G20" s="4" t="str">
        <f t="shared" si="32"/>
        <v>0,</v>
      </c>
      <c r="H20" s="4" t="str">
        <f t="shared" si="36"/>
        <v>0,</v>
      </c>
      <c r="I20" s="4" t="str">
        <f t="shared" si="40"/>
        <v>0,</v>
      </c>
      <c r="J20" s="4" t="str">
        <f t="shared" si="44"/>
        <v>0,</v>
      </c>
      <c r="K20" s="4" t="str">
        <f t="shared" si="48"/>
        <v>0,</v>
      </c>
      <c r="L20" s="4" t="str">
        <f t="shared" si="52"/>
        <v>0,</v>
      </c>
      <c r="M20" s="4" t="str">
        <f t="shared" si="56"/>
        <v>0,</v>
      </c>
      <c r="N20" s="4" t="str">
        <f t="shared" si="60"/>
        <v>0,</v>
      </c>
      <c r="O20" s="4" t="str">
        <f t="shared" ref="O20:O26" si="64">IF(AI50=1,IF(AH50=1,"1,","0,"),"0,")</f>
        <v>0,</v>
      </c>
      <c r="P20" s="4" t="str">
        <f>$U$15</f>
        <v>0,</v>
      </c>
      <c r="Q20" s="4" t="str">
        <f t="shared" ref="Q20:S20" si="65">IF(AK50=1,IF(AJ50=1,"1,","0,"),"0,")</f>
        <v>0,</v>
      </c>
      <c r="R20" s="4" t="str">
        <f t="shared" si="65"/>
        <v>0,</v>
      </c>
      <c r="S20" s="4" t="str">
        <f t="shared" si="65"/>
        <v>0,</v>
      </c>
      <c r="T20" s="4" t="str">
        <f>IF(AF5=1,IF(AG5=1,"1,","0,"),"0,")</f>
        <v>0,</v>
      </c>
      <c r="U20" s="4" t="str">
        <f>IF(AO50=1,IF(AN50=1,"1,","0,"),"0,")</f>
        <v>0,</v>
      </c>
      <c r="V20" s="4" t="str">
        <f>IF(AG5=1,IF(AH5=1,"1,","0,"),"0,")</f>
        <v>0,</v>
      </c>
      <c r="W20" s="4" t="str">
        <f t="shared" ref="W20:Y20" si="66">IF(AQ50=1,IF(AP50=1,"1,","0,"),"0,")</f>
        <v>0,</v>
      </c>
      <c r="X20" s="4" t="str">
        <f t="shared" si="66"/>
        <v>0,</v>
      </c>
      <c r="Y20" s="4" t="str">
        <f t="shared" si="66"/>
        <v>0,</v>
      </c>
      <c r="Z20" s="5" t="str">
        <f>IF(AG6=1,IF(AG5=1,"1,","0,"),"0,")</f>
        <v>0,</v>
      </c>
      <c r="AA20" s="4" t="str">
        <f>IF(AU50=1,IF(AT50=1,"1,","0,"),"0,")</f>
        <v>0,</v>
      </c>
      <c r="AB20" s="2" t="s">
        <v>2</v>
      </c>
    </row>
    <row r="21" spans="1:28" ht="14.25" customHeight="1">
      <c r="A21" s="4">
        <v>34</v>
      </c>
      <c r="B21" s="5" t="s">
        <v>3</v>
      </c>
      <c r="C21" s="4" t="str">
        <f t="shared" si="16"/>
        <v>0,</v>
      </c>
      <c r="D21" s="4" t="str">
        <f t="shared" si="20"/>
        <v>0,</v>
      </c>
      <c r="E21" s="4" t="str">
        <f t="shared" si="24"/>
        <v>0,</v>
      </c>
      <c r="F21" s="4" t="str">
        <f t="shared" si="28"/>
        <v>0,</v>
      </c>
      <c r="G21" s="4" t="str">
        <f t="shared" si="32"/>
        <v>0,</v>
      </c>
      <c r="H21" s="4" t="str">
        <f t="shared" si="36"/>
        <v>0,</v>
      </c>
      <c r="I21" s="4" t="str">
        <f t="shared" si="40"/>
        <v>0,</v>
      </c>
      <c r="J21" s="4" t="str">
        <f t="shared" si="44"/>
        <v>0,</v>
      </c>
      <c r="K21" s="4" t="str">
        <f t="shared" si="48"/>
        <v>0,</v>
      </c>
      <c r="L21" s="4" t="str">
        <f t="shared" si="52"/>
        <v>0,</v>
      </c>
      <c r="M21" s="4" t="str">
        <f t="shared" si="56"/>
        <v>0,</v>
      </c>
      <c r="N21" s="4" t="str">
        <f t="shared" si="60"/>
        <v>0,</v>
      </c>
      <c r="O21" s="4" t="str">
        <f t="shared" si="64"/>
        <v>0,</v>
      </c>
      <c r="P21" s="4" t="str">
        <f t="shared" ref="P21:P26" si="67">IF(AJ51=1,IF(AI51=1,"1,","0,"),"0,")</f>
        <v>0,</v>
      </c>
      <c r="Q21" s="4" t="str">
        <f>$V$16</f>
        <v>0,</v>
      </c>
      <c r="R21" s="4" t="str">
        <f t="shared" ref="R21:T21" si="68">IF(AL51=1,IF(AK51=1,"1,","0,"),"0,")</f>
        <v>0,</v>
      </c>
      <c r="S21" s="4" t="str">
        <f t="shared" si="68"/>
        <v>0,</v>
      </c>
      <c r="T21" s="4" t="str">
        <f t="shared" si="68"/>
        <v>0,</v>
      </c>
      <c r="U21" s="4" t="str">
        <f>$V$20</f>
        <v>0,</v>
      </c>
      <c r="V21" s="4" t="str">
        <f t="shared" ref="V21:Z21" si="69">IF(AP51=1,IF(AO51=1,"1,","0,"),"0,")</f>
        <v>0,</v>
      </c>
      <c r="W21" s="4" t="str">
        <f t="shared" si="69"/>
        <v>0,</v>
      </c>
      <c r="X21" s="4" t="str">
        <f t="shared" si="69"/>
        <v>0,</v>
      </c>
      <c r="Y21" s="4" t="str">
        <f t="shared" si="69"/>
        <v>0,</v>
      </c>
      <c r="Z21" s="4" t="str">
        <f t="shared" si="69"/>
        <v>0,</v>
      </c>
      <c r="AA21" s="5" t="str">
        <f>IF(AH6=1,IF(AH5=1,"1,","0,"),"0,")</f>
        <v>0,</v>
      </c>
      <c r="AB21" s="2" t="s">
        <v>2</v>
      </c>
    </row>
    <row r="22" spans="1:28" ht="14.25" customHeight="1">
      <c r="A22" s="4">
        <v>40</v>
      </c>
      <c r="B22" s="5" t="s">
        <v>3</v>
      </c>
      <c r="C22" s="4" t="str">
        <f t="shared" si="16"/>
        <v>0,</v>
      </c>
      <c r="D22" s="4" t="str">
        <f t="shared" si="20"/>
        <v>0,</v>
      </c>
      <c r="E22" s="4" t="str">
        <f t="shared" si="24"/>
        <v>0,</v>
      </c>
      <c r="F22" s="4" t="str">
        <f t="shared" si="28"/>
        <v>0,</v>
      </c>
      <c r="G22" s="4" t="str">
        <f t="shared" si="32"/>
        <v>0,</v>
      </c>
      <c r="H22" s="4" t="str">
        <f t="shared" si="36"/>
        <v>0,</v>
      </c>
      <c r="I22" s="4" t="str">
        <f t="shared" si="40"/>
        <v>0,</v>
      </c>
      <c r="J22" s="4" t="str">
        <f t="shared" si="44"/>
        <v>0,</v>
      </c>
      <c r="K22" s="4" t="str">
        <f t="shared" si="48"/>
        <v>0,</v>
      </c>
      <c r="L22" s="4" t="str">
        <f t="shared" si="52"/>
        <v>0,</v>
      </c>
      <c r="M22" s="4" t="str">
        <f t="shared" si="56"/>
        <v>0,</v>
      </c>
      <c r="N22" s="4" t="str">
        <f t="shared" si="60"/>
        <v>0,</v>
      </c>
      <c r="O22" s="4" t="str">
        <f t="shared" si="64"/>
        <v>0,</v>
      </c>
      <c r="P22" s="4" t="str">
        <f t="shared" si="67"/>
        <v>0,</v>
      </c>
      <c r="Q22" s="4" t="str">
        <f t="shared" ref="Q22:Q26" si="70">IF(AK52=1,IF(AJ52=1,"1,","0,"),"0,")</f>
        <v>0,</v>
      </c>
      <c r="R22" s="4" t="str">
        <f>$W$17</f>
        <v>0,</v>
      </c>
      <c r="S22" s="4" t="str">
        <f t="shared" ref="S22:W22" si="71">IF(AM52=1,IF(AL52=1,"1,","0,"),"0,")</f>
        <v>0,</v>
      </c>
      <c r="T22" s="4" t="str">
        <f t="shared" si="71"/>
        <v>0,</v>
      </c>
      <c r="U22" s="4" t="str">
        <f t="shared" si="71"/>
        <v>0,</v>
      </c>
      <c r="V22" s="4" t="str">
        <f t="shared" si="71"/>
        <v>0,</v>
      </c>
      <c r="W22" s="4" t="str">
        <f t="shared" si="71"/>
        <v>0,</v>
      </c>
      <c r="X22" s="4" t="str">
        <f>IF(AD6=1,IF(AE6=1,"1,","0,"),"0,")</f>
        <v>0,</v>
      </c>
      <c r="Y22" s="4" t="str">
        <f t="shared" ref="Y22:AA22" si="72">IF(AS52=1,IF(AR52=1,"1,","0,"),"0,")</f>
        <v>0,</v>
      </c>
      <c r="Z22" s="4" t="str">
        <f t="shared" si="72"/>
        <v>0,</v>
      </c>
      <c r="AA22" s="4" t="str">
        <f t="shared" si="72"/>
        <v>0,</v>
      </c>
      <c r="AB22" s="2" t="s">
        <v>2</v>
      </c>
    </row>
    <row r="23" spans="1:28" ht="14.25" customHeight="1">
      <c r="A23" s="4">
        <v>41</v>
      </c>
      <c r="B23" s="5" t="s">
        <v>3</v>
      </c>
      <c r="C23" s="4" t="str">
        <f t="shared" si="16"/>
        <v>0,</v>
      </c>
      <c r="D23" s="4" t="str">
        <f t="shared" si="20"/>
        <v>0,</v>
      </c>
      <c r="E23" s="4" t="str">
        <f t="shared" si="24"/>
        <v>0,</v>
      </c>
      <c r="F23" s="4" t="str">
        <f t="shared" si="28"/>
        <v>0,</v>
      </c>
      <c r="G23" s="4" t="str">
        <f t="shared" si="32"/>
        <v>0,</v>
      </c>
      <c r="H23" s="4" t="str">
        <f t="shared" si="36"/>
        <v>0,</v>
      </c>
      <c r="I23" s="4" t="str">
        <f t="shared" si="40"/>
        <v>0,</v>
      </c>
      <c r="J23" s="4" t="str">
        <f t="shared" si="44"/>
        <v>0,</v>
      </c>
      <c r="K23" s="4" t="str">
        <f t="shared" si="48"/>
        <v>0,</v>
      </c>
      <c r="L23" s="4" t="str">
        <f t="shared" si="52"/>
        <v>0,</v>
      </c>
      <c r="M23" s="4" t="str">
        <f t="shared" si="56"/>
        <v>0,</v>
      </c>
      <c r="N23" s="4" t="str">
        <f t="shared" si="60"/>
        <v>0,</v>
      </c>
      <c r="O23" s="4" t="str">
        <f t="shared" si="64"/>
        <v>0,</v>
      </c>
      <c r="P23" s="4" t="str">
        <f t="shared" si="67"/>
        <v>0,</v>
      </c>
      <c r="Q23" s="4" t="str">
        <f t="shared" si="70"/>
        <v>0,</v>
      </c>
      <c r="R23" s="4" t="str">
        <f t="shared" ref="R23:R26" si="73">IF(AL53=1,IF(AK53=1,"1,","0,"),"0,")</f>
        <v>0,</v>
      </c>
      <c r="S23" s="4" t="str">
        <f>$X$18</f>
        <v>0,</v>
      </c>
      <c r="T23" s="4" t="str">
        <f t="shared" ref="T23:V23" si="74">IF(AN53=1,IF(AM53=1,"1,","0,"),"0,")</f>
        <v>0,</v>
      </c>
      <c r="U23" s="4" t="str">
        <f t="shared" si="74"/>
        <v>0,</v>
      </c>
      <c r="V23" s="4" t="str">
        <f t="shared" si="74"/>
        <v>0,</v>
      </c>
      <c r="W23" s="4" t="str">
        <f>$X$22</f>
        <v>0,</v>
      </c>
      <c r="X23" s="4" t="str">
        <f>IF(AR53=1,IF(AQ53=1,"1,","0,"),"0,")</f>
        <v>0,</v>
      </c>
      <c r="Y23" s="4" t="str">
        <f>IF(AE6=1,IF(AF6=1,"1,","0,"),"0,")</f>
        <v>0,</v>
      </c>
      <c r="Z23" s="4" t="str">
        <f t="shared" ref="Z23:AA23" si="75">IF(AT53=1,IF(AS53=1,"1,","0,"),"0,")</f>
        <v>0,</v>
      </c>
      <c r="AA23" s="4" t="str">
        <f t="shared" si="75"/>
        <v>0,</v>
      </c>
      <c r="AB23" s="2" t="s">
        <v>2</v>
      </c>
    </row>
    <row r="24" spans="1:28" ht="14.25" customHeight="1">
      <c r="A24" s="4">
        <v>42</v>
      </c>
      <c r="B24" s="5" t="s">
        <v>3</v>
      </c>
      <c r="C24" s="4" t="str">
        <f t="shared" si="16"/>
        <v>0,</v>
      </c>
      <c r="D24" s="4" t="str">
        <f t="shared" si="20"/>
        <v>0,</v>
      </c>
      <c r="E24" s="4" t="str">
        <f t="shared" si="24"/>
        <v>0,</v>
      </c>
      <c r="F24" s="4" t="str">
        <f t="shared" si="28"/>
        <v>0,</v>
      </c>
      <c r="G24" s="4" t="str">
        <f t="shared" si="32"/>
        <v>0,</v>
      </c>
      <c r="H24" s="4" t="str">
        <f t="shared" si="36"/>
        <v>0,</v>
      </c>
      <c r="I24" s="4" t="str">
        <f t="shared" si="40"/>
        <v>0,</v>
      </c>
      <c r="J24" s="4" t="str">
        <f t="shared" si="44"/>
        <v>0,</v>
      </c>
      <c r="K24" s="4" t="str">
        <f t="shared" si="48"/>
        <v>0,</v>
      </c>
      <c r="L24" s="4" t="str">
        <f t="shared" si="52"/>
        <v>0,</v>
      </c>
      <c r="M24" s="4" t="str">
        <f t="shared" si="56"/>
        <v>0,</v>
      </c>
      <c r="N24" s="4" t="str">
        <f t="shared" si="60"/>
        <v>0,</v>
      </c>
      <c r="O24" s="4" t="str">
        <f t="shared" si="64"/>
        <v>0,</v>
      </c>
      <c r="P24" s="4" t="str">
        <f t="shared" si="67"/>
        <v>0,</v>
      </c>
      <c r="Q24" s="4" t="str">
        <f t="shared" si="70"/>
        <v>0,</v>
      </c>
      <c r="R24" s="4" t="str">
        <f t="shared" si="73"/>
        <v>0,</v>
      </c>
      <c r="S24" s="4" t="str">
        <f t="shared" ref="S24:S26" si="76">IF(AM54=1,IF(AL54=1,"1,","0,"),"0,")</f>
        <v>0,</v>
      </c>
      <c r="T24" s="4" t="str">
        <f>$Y$19</f>
        <v>0,</v>
      </c>
      <c r="U24" s="4" t="str">
        <f t="shared" ref="U24:W24" si="77">IF(AO54=1,IF(AN54=1,"1,","0,"),"0,")</f>
        <v>0,</v>
      </c>
      <c r="V24" s="4" t="str">
        <f t="shared" si="77"/>
        <v>0,</v>
      </c>
      <c r="W24" s="4" t="str">
        <f t="shared" si="77"/>
        <v>0,</v>
      </c>
      <c r="X24" s="4" t="str">
        <f>$Y$23</f>
        <v>0,</v>
      </c>
      <c r="Y24" s="4" t="str">
        <f>IF(AS54=1,IF(AR54=1,"1,","0,"),"0,")</f>
        <v>0,</v>
      </c>
      <c r="Z24" s="4" t="str">
        <f>IF(AF6=1,IF(AG6=1,"1,","0,"),"0,")</f>
        <v>0,</v>
      </c>
      <c r="AA24" s="4" t="str">
        <f>IF(AU54=1,IF(AT54=1,"1,","0,"),"0,")</f>
        <v>0,</v>
      </c>
      <c r="AB24" s="2" t="s">
        <v>2</v>
      </c>
    </row>
    <row r="25" spans="1:28" ht="14.25" customHeight="1">
      <c r="A25" s="4">
        <v>43</v>
      </c>
      <c r="B25" s="5" t="s">
        <v>3</v>
      </c>
      <c r="C25" s="4" t="str">
        <f t="shared" si="16"/>
        <v>0,</v>
      </c>
      <c r="D25" s="4" t="str">
        <f t="shared" si="20"/>
        <v>0,</v>
      </c>
      <c r="E25" s="4" t="str">
        <f t="shared" si="24"/>
        <v>0,</v>
      </c>
      <c r="F25" s="4" t="str">
        <f t="shared" si="28"/>
        <v>0,</v>
      </c>
      <c r="G25" s="4" t="str">
        <f t="shared" si="32"/>
        <v>0,</v>
      </c>
      <c r="H25" s="4" t="str">
        <f t="shared" si="36"/>
        <v>0,</v>
      </c>
      <c r="I25" s="4" t="str">
        <f t="shared" si="40"/>
        <v>0,</v>
      </c>
      <c r="J25" s="4" t="str">
        <f t="shared" si="44"/>
        <v>0,</v>
      </c>
      <c r="K25" s="4" t="str">
        <f t="shared" si="48"/>
        <v>0,</v>
      </c>
      <c r="L25" s="4" t="str">
        <f t="shared" si="52"/>
        <v>0,</v>
      </c>
      <c r="M25" s="4" t="str">
        <f t="shared" si="56"/>
        <v>0,</v>
      </c>
      <c r="N25" s="4" t="str">
        <f t="shared" si="60"/>
        <v>0,</v>
      </c>
      <c r="O25" s="4" t="str">
        <f t="shared" si="64"/>
        <v>0,</v>
      </c>
      <c r="P25" s="4" t="str">
        <f t="shared" si="67"/>
        <v>0,</v>
      </c>
      <c r="Q25" s="4" t="str">
        <f t="shared" si="70"/>
        <v>0,</v>
      </c>
      <c r="R25" s="4" t="str">
        <f t="shared" si="73"/>
        <v>0,</v>
      </c>
      <c r="S25" s="4" t="str">
        <f t="shared" si="76"/>
        <v>0,</v>
      </c>
      <c r="T25" s="4" t="str">
        <f t="shared" ref="T25:T26" si="78">IF(AN55=1,IF(AM55=1,"1,","0,"),"0,")</f>
        <v>0,</v>
      </c>
      <c r="U25" s="4" t="str">
        <f>$Z$20</f>
        <v>0,</v>
      </c>
      <c r="V25" s="4" t="str">
        <f t="shared" ref="V25:X25" si="79">IF(AP55=1,IF(AO55=1,"1,","0,"),"0,")</f>
        <v>0,</v>
      </c>
      <c r="W25" s="4" t="str">
        <f t="shared" si="79"/>
        <v>0,</v>
      </c>
      <c r="X25" s="4" t="str">
        <f t="shared" si="79"/>
        <v>0,</v>
      </c>
      <c r="Y25" s="4" t="str">
        <f>$Z$24</f>
        <v>0,</v>
      </c>
      <c r="Z25" s="4" t="str">
        <f>IF(AT55=1,IF(AS55=1,"1,","0,"),"0,")</f>
        <v>0,</v>
      </c>
      <c r="AA25" s="4" t="str">
        <f>IF(AG6=1,IF(AH6=1,"1,","0,"),"0,")</f>
        <v>0,</v>
      </c>
      <c r="AB25" s="2" t="s">
        <v>2</v>
      </c>
    </row>
    <row r="26" spans="1:28" ht="14.25" customHeight="1">
      <c r="A26" s="4">
        <v>44</v>
      </c>
      <c r="B26" s="5" t="s">
        <v>3</v>
      </c>
      <c r="C26" s="4" t="str">
        <f t="shared" si="16"/>
        <v>0,</v>
      </c>
      <c r="D26" s="4" t="str">
        <f t="shared" si="20"/>
        <v>0,</v>
      </c>
      <c r="E26" s="4" t="str">
        <f t="shared" si="24"/>
        <v>0,</v>
      </c>
      <c r="F26" s="4" t="str">
        <f t="shared" si="28"/>
        <v>0,</v>
      </c>
      <c r="G26" s="4" t="str">
        <f t="shared" si="32"/>
        <v>0,</v>
      </c>
      <c r="H26" s="4" t="str">
        <f t="shared" si="36"/>
        <v>0,</v>
      </c>
      <c r="I26" s="4" t="str">
        <f t="shared" si="40"/>
        <v>0,</v>
      </c>
      <c r="J26" s="4" t="str">
        <f t="shared" si="44"/>
        <v>0,</v>
      </c>
      <c r="K26" s="4" t="str">
        <f t="shared" si="48"/>
        <v>0,</v>
      </c>
      <c r="L26" s="4" t="str">
        <f t="shared" si="52"/>
        <v>0,</v>
      </c>
      <c r="M26" s="4" t="str">
        <f t="shared" si="56"/>
        <v>0,</v>
      </c>
      <c r="N26" s="4" t="str">
        <f t="shared" si="60"/>
        <v>0,</v>
      </c>
      <c r="O26" s="4" t="str">
        <f t="shared" si="64"/>
        <v>0,</v>
      </c>
      <c r="P26" s="4" t="str">
        <f t="shared" si="67"/>
        <v>0,</v>
      </c>
      <c r="Q26" s="4" t="str">
        <f t="shared" si="70"/>
        <v>0,</v>
      </c>
      <c r="R26" s="4" t="str">
        <f t="shared" si="73"/>
        <v>0,</v>
      </c>
      <c r="S26" s="4" t="str">
        <f t="shared" si="76"/>
        <v>0,</v>
      </c>
      <c r="T26" s="4" t="str">
        <f t="shared" si="78"/>
        <v>0,</v>
      </c>
      <c r="U26" s="4" t="str">
        <f>IF(AO56=1,IF(AN56=1,"1,","0,"),"0,")</f>
        <v>0,</v>
      </c>
      <c r="V26" s="4" t="str">
        <f>$AA$21</f>
        <v>0,</v>
      </c>
      <c r="W26" s="4" t="str">
        <f t="shared" ref="W26:Y26" si="80">IF(AQ56=1,IF(AP56=1,"1,","0,"),"0,")</f>
        <v>0,</v>
      </c>
      <c r="X26" s="4" t="str">
        <f t="shared" si="80"/>
        <v>0,</v>
      </c>
      <c r="Y26" s="4" t="str">
        <f t="shared" si="80"/>
        <v>0,</v>
      </c>
      <c r="Z26" s="4" t="str">
        <f>$AA$25</f>
        <v>0,</v>
      </c>
      <c r="AA26" s="4" t="str">
        <f>IF(AU56=1,IF(AT56=1,"1,","0,"),"0,")</f>
        <v>0,</v>
      </c>
      <c r="AB26" s="2" t="s">
        <v>4</v>
      </c>
    </row>
    <row r="27" spans="1:28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8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8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8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8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C2:AA26">
    <cfRule type="containsText" dxfId="3" priority="1" operator="containsText" text="0,">
      <formula>NOT(ISERROR(SEARCH(("0,"),(C2))))</formula>
    </cfRule>
  </conditionalFormatting>
  <conditionalFormatting sqref="C2:AA26">
    <cfRule type="containsText" dxfId="2" priority="2" operator="containsText" text="1,">
      <formula>NOT(ISERROR(SEARCH(("1,"),(C2))))</formula>
    </cfRule>
  </conditionalFormatting>
  <hyperlinks>
    <hyperlink ref="AG8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tabSelected="1" zoomScale="85" zoomScaleNormal="85" workbookViewId="0">
      <pane xSplit="1" ySplit="1" topLeftCell="J22" activePane="bottomRight" state="frozen"/>
      <selection pane="topRight" activeCell="B1" sqref="B1"/>
      <selection pane="bottomLeft" activeCell="A2" sqref="A2"/>
      <selection pane="bottomRight" activeCell="L37" sqref="L37"/>
    </sheetView>
  </sheetViews>
  <sheetFormatPr defaultColWidth="12.625" defaultRowHeight="15" customHeight="1"/>
  <cols>
    <col min="1" max="1" width="4.125" customWidth="1"/>
    <col min="2" max="2" width="2.625" customWidth="1"/>
    <col min="3" max="7" width="42" bestFit="1" customWidth="1"/>
    <col min="8" max="18" width="42.875" bestFit="1" customWidth="1"/>
    <col min="19" max="19" width="2.75" bestFit="1" customWidth="1"/>
    <col min="20" max="27" width="42.875" bestFit="1" customWidth="1"/>
    <col min="28" max="28" width="2.625" customWidth="1"/>
    <col min="29" max="35" width="8.625" customWidth="1"/>
  </cols>
  <sheetData>
    <row r="1" spans="1:5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E1" s="8">
        <v>0</v>
      </c>
      <c r="AF1" s="8">
        <v>1</v>
      </c>
      <c r="AG1" s="8">
        <v>2</v>
      </c>
      <c r="AH1" s="8">
        <v>3</v>
      </c>
      <c r="AI1" s="8">
        <v>4</v>
      </c>
    </row>
    <row r="2" spans="1:5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"(Matric[0]["&amp;A2&amp;"]==1?((Matric[0][1]==1)?1:0):0);"</f>
        <v>(Matric[0][0]==1?((Matric[0][1]==1)?1:0):0);</v>
      </c>
      <c r="E2" s="4" t="str">
        <f>IF(Y32=1,IF(X32=1,"1,","0,"),"0,")</f>
        <v>0,</v>
      </c>
      <c r="F2" s="4" t="str">
        <f>IF(Z32=1,IF(Y32=1,"1,","0,"),"0,")</f>
        <v>0,</v>
      </c>
      <c r="G2" s="4" t="str">
        <f>IF(AA32=1,IF(Z32=1,"1,","0,"),"0,")</f>
        <v>0,</v>
      </c>
      <c r="H2" s="9" t="s">
        <v>5</v>
      </c>
      <c r="I2" s="4" t="str">
        <f t="shared" ref="I2:N2" si="0">IF(AC32=1,IF(AB32=1,"1,","0,"),"0,")</f>
        <v>0,</v>
      </c>
      <c r="J2" s="4" t="str">
        <f>IF(AD32=1,IF(AC32=1,"1,","0,"),"0,")</f>
        <v>0,</v>
      </c>
      <c r="K2" s="4" t="str">
        <f>IF(AE32=1,IF(AD32=1,"1,","0,"),"0,")</f>
        <v>0,</v>
      </c>
      <c r="L2" s="4" t="str">
        <f>IF(AF32=1,IF(AE32=1,"1,","0,"),"0,")</f>
        <v>0,</v>
      </c>
      <c r="M2" s="4" t="str">
        <f>IF(AG32=1,IF(AF32=1,"1,","0,"),"0,")</f>
        <v>0,</v>
      </c>
      <c r="N2" s="4" t="str">
        <f>IF(AH32=1,IF(AG32=1,"1,","0,"),"0,")</f>
        <v>0,</v>
      </c>
      <c r="O2" s="4" t="str">
        <f>IF(AJ32=1,IF(AH32=1,"1,","0,"),"0,")</f>
        <v>0,</v>
      </c>
      <c r="P2" s="4" t="str">
        <f>IF(AK32=1,IF(AJ32=1,"1,","0,"),"0,")</f>
        <v>0,</v>
      </c>
      <c r="Q2" s="4" t="str">
        <f>IF(AL32=1,IF(AK32=1,"1,","0,"),"0,")</f>
        <v>0,</v>
      </c>
      <c r="R2" s="4" t="str">
        <f>IF(AM32=1,IF(AL32=1,"1,","0,"),"0,")</f>
        <v>0,</v>
      </c>
      <c r="S2" s="4" t="str">
        <f>IF(AN32=1,IF(AM32=1,"1,","0,"),"0,")</f>
        <v>0,</v>
      </c>
      <c r="T2" s="4" t="str">
        <f>IF(AO32=1,IF(AN32=1,"1,","0,"),"0,")</f>
        <v>0,</v>
      </c>
      <c r="U2" s="4" t="str">
        <f>IF(AP32=1,IF(AO32=1,"1,","0,"),"0,")</f>
        <v>0,</v>
      </c>
      <c r="V2" s="4" t="str">
        <f>IF(AQ32=1,IF(AP32=1,"1,","0,"),"0,")</f>
        <v>0,</v>
      </c>
      <c r="W2" s="4" t="str">
        <f>IF(AR32=1,IF(AQ32=1,"1,","0,"),"0,")</f>
        <v>0,</v>
      </c>
      <c r="X2" s="4" t="str">
        <f>IF(AS32=1,IF(AR32=1,"1,","0,"),"0,")</f>
        <v>0,</v>
      </c>
      <c r="Y2" s="4" t="str">
        <f>IF(AT32=1,IF(AS32=1,"1,","0,"),"0,")</f>
        <v>0,</v>
      </c>
      <c r="Z2" s="4" t="str">
        <f>IF(AU32=1,IF(AT32=1,"1,","0,"),"0,")</f>
        <v>0,</v>
      </c>
      <c r="AA2" s="4" t="str">
        <f>IF(AV32=1,IF(AU32=1,"1,","0,"),"0,")</f>
        <v>0,</v>
      </c>
      <c r="AB2" s="2" t="s">
        <v>2</v>
      </c>
      <c r="AC2" s="7">
        <v>0</v>
      </c>
      <c r="AD2">
        <v>0</v>
      </c>
      <c r="AE2" s="10">
        <v>0</v>
      </c>
      <c r="AF2" s="10">
        <v>1</v>
      </c>
      <c r="AG2" s="10">
        <v>2</v>
      </c>
      <c r="AH2" s="10">
        <v>3</v>
      </c>
      <c r="AI2" s="10">
        <v>4</v>
      </c>
    </row>
    <row r="3" spans="1:54" ht="14.25" customHeight="1">
      <c r="A3" s="4">
        <v>1</v>
      </c>
      <c r="B3" s="5" t="s">
        <v>3</v>
      </c>
      <c r="C3" s="5" t="str">
        <f>"(Matric[0]["&amp;A3&amp;"]==1?((Matric[0]["&amp;C1&amp;"]==1)?1:0):0),"</f>
        <v>(Matric[0][1]==1?((Matric[0][0]==1)?1:0):0),</v>
      </c>
      <c r="D3" s="4" t="str">
        <f>IF(X33=1,IF(W33=1,"1,","0,"),"0,")</f>
        <v>0,</v>
      </c>
      <c r="E3" s="11" t="s">
        <v>6</v>
      </c>
      <c r="F3" s="4" t="str">
        <f>IF(Z33=1,IF(Y33=1,"1,","0,"),"0,")</f>
        <v>0,</v>
      </c>
      <c r="G3" s="4" t="str">
        <f>IF(AA33=1,IF(Z33=1,"1,","0,"),"0,")</f>
        <v>0,</v>
      </c>
      <c r="H3" s="4" t="str">
        <f>IF(AB33=1,IF(AA33=1,"1,","0,"),"0,")</f>
        <v>0,</v>
      </c>
      <c r="I3" s="9" t="s">
        <v>7</v>
      </c>
      <c r="J3" s="4" t="str">
        <f>IF(AD33=1,IF(AC33=1,"1,","0,"),"0,")</f>
        <v>0,</v>
      </c>
      <c r="K3" s="4" t="str">
        <f>IF(AE33=1,IF(AD33=1,"1,","0,"),"0,")</f>
        <v>0,</v>
      </c>
      <c r="L3" s="4" t="str">
        <f>IF(AF33=1,IF(AE33=1,"1,","0,"),"0,")</f>
        <v>0,</v>
      </c>
      <c r="M3" s="4" t="str">
        <f>IF(AG33=1,IF(AF33=1,"1,","0,"),"0,")</f>
        <v>0,</v>
      </c>
      <c r="N3" s="4" t="str">
        <f>IF(AH33=1,IF(AG33=1,"1,","0,"),"0,")</f>
        <v>0,</v>
      </c>
      <c r="O3" s="4" t="str">
        <f>IF(AJ33=1,IF(AH33=1,"1,","0,"),"0,")</f>
        <v>0,</v>
      </c>
      <c r="P3" s="4" t="str">
        <f>IF(AK33=1,IF(AJ33=1,"1,","0,"),"0,")</f>
        <v>0,</v>
      </c>
      <c r="Q3" s="4" t="str">
        <f>IF(AL33=1,IF(AK33=1,"1,","0,"),"0,")</f>
        <v>0,</v>
      </c>
      <c r="R3" s="4" t="str">
        <f>IF(AM33=1,IF(AL33=1,"1,","0,"),"0,")</f>
        <v>0,</v>
      </c>
      <c r="S3" s="4" t="str">
        <f>IF(AN33=1,IF(AM33=1,"1,","0,"),"0,")</f>
        <v>0,</v>
      </c>
      <c r="T3" s="4" t="str">
        <f>IF(AO33=1,IF(AN33=1,"1,","0,"),"0,")</f>
        <v>0,</v>
      </c>
      <c r="U3" s="4" t="str">
        <f>IF(AP33=1,IF(AO33=1,"1,","0,"),"0,")</f>
        <v>0,</v>
      </c>
      <c r="V3" s="4" t="str">
        <f>IF(AQ33=1,IF(AP33=1,"1,","0,"),"0,")</f>
        <v>0,</v>
      </c>
      <c r="W3" s="4" t="str">
        <f>IF(AR33=1,IF(AQ33=1,"1,","0,"),"0,")</f>
        <v>0,</v>
      </c>
      <c r="X3" s="4" t="str">
        <f>IF(AS33=1,IF(AR33=1,"1,","0,"),"0,")</f>
        <v>0,</v>
      </c>
      <c r="Y3" s="4" t="str">
        <f>IF(AT33=1,IF(AS33=1,"1,","0,"),"0,")</f>
        <v>0,</v>
      </c>
      <c r="Z3" s="4" t="str">
        <f>IF(AU33=1,IF(AT33=1,"1,","0,"),"0,")</f>
        <v>0,</v>
      </c>
      <c r="AA3" s="4" t="str">
        <f>IF(AV33=1,IF(AU33=1,"1,","0,"),"0,")</f>
        <v>0,</v>
      </c>
      <c r="AB3" s="2" t="s">
        <v>2</v>
      </c>
      <c r="AC3" s="7">
        <v>1</v>
      </c>
      <c r="AD3">
        <v>1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</row>
    <row r="4" spans="1:54" ht="14.25" customHeight="1">
      <c r="A4" s="4">
        <v>2</v>
      </c>
      <c r="B4" s="5" t="s">
        <v>3</v>
      </c>
      <c r="C4" s="4" t="str">
        <f>IF(W34=1,IF(V34=1,"1,","0,"),"0,")</f>
        <v>0,</v>
      </c>
      <c r="D4" s="5" t="str">
        <f>"(Matric[0]["&amp;A4&amp;"]==1?((Matric[0][1]==1)?1:0):0),"</f>
        <v>(Matric[0][2]==1?((Matric[0][1]==1)?1:0):0),</v>
      </c>
      <c r="E4" s="4" t="str">
        <f>IF(Y34=1,IF(X34=1,"1,","0,"),"0,")</f>
        <v>0,</v>
      </c>
      <c r="F4" s="9" t="s">
        <v>8</v>
      </c>
      <c r="G4" s="4" t="str">
        <f>IF(AA34=1,IF(Z34=1,"1,","0,"),"0,")</f>
        <v>0,</v>
      </c>
      <c r="H4" s="4" t="str">
        <f>IF(AB34=1,IF(AA34=1,"1,","0,"),"0,")</f>
        <v>0,</v>
      </c>
      <c r="I4" s="4" t="str">
        <f t="shared" ref="I4" si="1">IF(AC34=1,IF(AB34=1,"1,","0,"),"0,")</f>
        <v>0,</v>
      </c>
      <c r="J4" s="9" t="s">
        <v>9</v>
      </c>
      <c r="K4" s="4" t="str">
        <f>IF(AE34=1,IF(AD34=1,"1,","0,"),"0,")</f>
        <v>0,</v>
      </c>
      <c r="L4" s="4" t="str">
        <f>IF(AF34=1,IF(AE34=1,"1,","0,"),"0,")</f>
        <v>0,</v>
      </c>
      <c r="M4" s="4" t="str">
        <f>IF(AG34=1,IF(AF34=1,"1,","0,"),"0,")</f>
        <v>0,</v>
      </c>
      <c r="N4" s="4" t="str">
        <f>IF(AH34=1,IF(AG34=1,"1,","0,"),"0,")</f>
        <v>0,</v>
      </c>
      <c r="O4" s="4" t="str">
        <f>IF(AJ34=1,IF(AH34=1,"1,","0,"),"0,")</f>
        <v>0,</v>
      </c>
      <c r="P4" s="4" t="str">
        <f>IF(AK34=1,IF(AJ34=1,"1,","0,"),"0,")</f>
        <v>0,</v>
      </c>
      <c r="Q4" s="4" t="str">
        <f>IF(AL34=1,IF(AK34=1,"1,","0,"),"0,")</f>
        <v>0,</v>
      </c>
      <c r="R4" s="4" t="str">
        <f>IF(AM34=1,IF(AL34=1,"1,","0,"),"0,")</f>
        <v>0,</v>
      </c>
      <c r="S4" s="4" t="str">
        <f>IF(AN34=1,IF(AM34=1,"1,","0,"),"0,")</f>
        <v>0,</v>
      </c>
      <c r="T4" s="4" t="str">
        <f>IF(AO34=1,IF(AN34=1,"1,","0,"),"0,")</f>
        <v>0,</v>
      </c>
      <c r="U4" s="4" t="str">
        <f>IF(AP34=1,IF(AO34=1,"1,","0,"),"0,")</f>
        <v>0,</v>
      </c>
      <c r="V4" s="4" t="str">
        <f>IF(AQ34=1,IF(AP34=1,"1,","0,"),"0,")</f>
        <v>0,</v>
      </c>
      <c r="W4" s="4" t="str">
        <f>IF(AR34=1,IF(AQ34=1,"1,","0,"),"0,")</f>
        <v>0,</v>
      </c>
      <c r="X4" s="4" t="str">
        <f>IF(AS34=1,IF(AR34=1,"1,","0,"),"0,")</f>
        <v>0,</v>
      </c>
      <c r="Y4" s="4" t="str">
        <f>IF(AT34=1,IF(AS34=1,"1,","0,"),"0,")</f>
        <v>0,</v>
      </c>
      <c r="Z4" s="4" t="str">
        <f>IF(AU34=1,IF(AT34=1,"1,","0,"),"0,")</f>
        <v>0,</v>
      </c>
      <c r="AA4" s="4" t="str">
        <f>IF(AV34=1,IF(AU34=1,"1,","0,"),"0,")</f>
        <v>0,</v>
      </c>
      <c r="AB4" s="2" t="s">
        <v>2</v>
      </c>
      <c r="AC4" s="7">
        <v>2</v>
      </c>
      <c r="AD4">
        <v>2</v>
      </c>
      <c r="AE4" s="10">
        <v>10</v>
      </c>
      <c r="AF4" s="10">
        <v>11</v>
      </c>
      <c r="AG4" s="10">
        <v>12</v>
      </c>
      <c r="AH4" s="10">
        <v>13</v>
      </c>
      <c r="AI4" s="10">
        <v>14</v>
      </c>
    </row>
    <row r="5" spans="1:54" ht="14.25" customHeight="1">
      <c r="A5" s="4">
        <v>3</v>
      </c>
      <c r="B5" s="5" t="s">
        <v>3</v>
      </c>
      <c r="C5" s="4" t="str">
        <f>IF(W35=1,IF(V35=1,"1,","0,"),"0,")</f>
        <v>0,</v>
      </c>
      <c r="D5" s="4" t="str">
        <f>IF(X35=1,IF(W35=1,"1,","0,"),"0,")</f>
        <v>0,</v>
      </c>
      <c r="E5" s="11" t="s">
        <v>10</v>
      </c>
      <c r="F5" s="4" t="str">
        <f>IF(Z35=1,IF(Y35=1,"1,","0,"),"0,")</f>
        <v>0,</v>
      </c>
      <c r="G5" s="9" t="s">
        <v>11</v>
      </c>
      <c r="H5" s="4" t="str">
        <f>IF(AB35=1,IF(AA35=1,"1,","0,"),"0,")</f>
        <v>0,</v>
      </c>
      <c r="I5" s="4" t="str">
        <f t="shared" ref="I5:J5" si="2">IF(AC35=1,IF(AB35=1,"1,","0,"),"0,")</f>
        <v>0,</v>
      </c>
      <c r="J5" s="4" t="str">
        <f t="shared" si="2"/>
        <v>0,</v>
      </c>
      <c r="K5" s="9" t="s">
        <v>12</v>
      </c>
      <c r="L5" s="4" t="str">
        <f t="shared" ref="L5:N5" si="3">IF(AF35=1,IF(AE35=1,"1,","0,"),"0,")</f>
        <v>0,</v>
      </c>
      <c r="M5" s="4" t="str">
        <f t="shared" si="3"/>
        <v>0,</v>
      </c>
      <c r="N5" s="4" t="str">
        <f t="shared" si="3"/>
        <v>0,</v>
      </c>
      <c r="O5" s="4" t="str">
        <f t="shared" ref="O2:O8" si="4">IF(AJ35=1,IF(AH35=1,"1,","0,"),"0,")</f>
        <v>0,</v>
      </c>
      <c r="P5" s="4" t="str">
        <f t="shared" ref="P5:AA5" si="5">IF(AK35=1,IF(AJ35=1,"1,","0,"),"0,")</f>
        <v>0,</v>
      </c>
      <c r="Q5" s="4" t="str">
        <f t="shared" si="5"/>
        <v>0,</v>
      </c>
      <c r="R5" s="4" t="str">
        <f t="shared" si="5"/>
        <v>0,</v>
      </c>
      <c r="S5" s="4" t="str">
        <f t="shared" si="5"/>
        <v>0,</v>
      </c>
      <c r="T5" s="4" t="str">
        <f t="shared" si="5"/>
        <v>0,</v>
      </c>
      <c r="U5" s="4" t="str">
        <f t="shared" si="5"/>
        <v>0,</v>
      </c>
      <c r="V5" s="4" t="str">
        <f t="shared" si="5"/>
        <v>0,</v>
      </c>
      <c r="W5" s="4" t="str">
        <f t="shared" si="5"/>
        <v>0,</v>
      </c>
      <c r="X5" s="4" t="str">
        <f t="shared" si="5"/>
        <v>0,</v>
      </c>
      <c r="Y5" s="4" t="str">
        <f t="shared" si="5"/>
        <v>0,</v>
      </c>
      <c r="Z5" s="4" t="str">
        <f t="shared" si="5"/>
        <v>0,</v>
      </c>
      <c r="AA5" s="4" t="str">
        <f t="shared" si="5"/>
        <v>0,</v>
      </c>
      <c r="AB5" s="2" t="s">
        <v>2</v>
      </c>
      <c r="AC5" s="7">
        <v>3</v>
      </c>
      <c r="AD5">
        <v>3</v>
      </c>
      <c r="AE5" s="10">
        <v>15</v>
      </c>
      <c r="AF5" s="10">
        <v>16</v>
      </c>
      <c r="AG5" s="10">
        <v>17</v>
      </c>
      <c r="AH5" s="10">
        <v>18</v>
      </c>
      <c r="AI5" s="10">
        <v>19</v>
      </c>
    </row>
    <row r="6" spans="1:54" ht="14.25" customHeight="1">
      <c r="A6" s="4">
        <v>4</v>
      </c>
      <c r="B6" s="5" t="s">
        <v>3</v>
      </c>
      <c r="C6" s="4" t="str">
        <f>IF(W36=1,IF(V36=1,"1,","0,"),"0,")</f>
        <v>0,</v>
      </c>
      <c r="D6" s="4" t="str">
        <f>IF(X36=1,IF(W36=1,"1,","0,"),"0,")</f>
        <v>0,</v>
      </c>
      <c r="E6" s="4" t="str">
        <f>IF(Y36=1,IF(X36=1,"1,","0,"),"0,")</f>
        <v>0,</v>
      </c>
      <c r="F6" s="9" t="s">
        <v>13</v>
      </c>
      <c r="G6" s="4" t="str">
        <f>IF(AA36=1,IF(Z36=1,"1,","0,"),"0,")</f>
        <v>0,</v>
      </c>
      <c r="H6" s="4" t="str">
        <f>IF(AB36=1,IF(AA36=1,"1,","0,"),"0,")</f>
        <v>0,</v>
      </c>
      <c r="I6" s="4" t="str">
        <f t="shared" ref="I6:K6" si="6">IF(AC36=1,IF(AB36=1,"1,","0,"),"0,")</f>
        <v>0,</v>
      </c>
      <c r="J6" s="4" t="str">
        <f t="shared" si="6"/>
        <v>0,</v>
      </c>
      <c r="K6" s="4" t="str">
        <f t="shared" si="6"/>
        <v>0,</v>
      </c>
      <c r="L6" s="9" t="s">
        <v>14</v>
      </c>
      <c r="M6" s="4" t="str">
        <f t="shared" ref="M6:N6" si="7">IF(AG36=1,IF(AF36=1,"1,","0,"),"0,")</f>
        <v>0,</v>
      </c>
      <c r="N6" s="4" t="str">
        <f t="shared" si="7"/>
        <v>0,</v>
      </c>
      <c r="O6" s="4" t="str">
        <f t="shared" si="4"/>
        <v>0,</v>
      </c>
      <c r="P6" s="4" t="str">
        <f t="shared" ref="P6:AA6" si="8">IF(AK36=1,IF(AJ36=1,"1,","0,"),"0,")</f>
        <v>0,</v>
      </c>
      <c r="Q6" s="4" t="str">
        <f t="shared" si="8"/>
        <v>0,</v>
      </c>
      <c r="R6" s="4" t="str">
        <f t="shared" si="8"/>
        <v>0,</v>
      </c>
      <c r="S6" s="4" t="str">
        <f t="shared" si="8"/>
        <v>0,</v>
      </c>
      <c r="T6" s="4" t="str">
        <f t="shared" si="8"/>
        <v>0,</v>
      </c>
      <c r="U6" s="4" t="str">
        <f t="shared" si="8"/>
        <v>0,</v>
      </c>
      <c r="V6" s="4" t="str">
        <f t="shared" si="8"/>
        <v>0,</v>
      </c>
      <c r="W6" s="4" t="str">
        <f t="shared" si="8"/>
        <v>0,</v>
      </c>
      <c r="X6" s="4" t="str">
        <f t="shared" si="8"/>
        <v>0,</v>
      </c>
      <c r="Y6" s="4" t="str">
        <f t="shared" si="8"/>
        <v>0,</v>
      </c>
      <c r="Z6" s="4" t="str">
        <f t="shared" si="8"/>
        <v>0,</v>
      </c>
      <c r="AA6" s="4" t="str">
        <f t="shared" si="8"/>
        <v>0,</v>
      </c>
      <c r="AB6" s="2" t="s">
        <v>2</v>
      </c>
      <c r="AC6" s="7">
        <v>4</v>
      </c>
      <c r="AD6">
        <v>4</v>
      </c>
      <c r="AE6" s="10">
        <v>20</v>
      </c>
      <c r="AF6" s="10">
        <v>21</v>
      </c>
      <c r="AG6" s="10">
        <v>22</v>
      </c>
      <c r="AH6" s="10">
        <v>23</v>
      </c>
      <c r="AI6" s="10">
        <v>24</v>
      </c>
    </row>
    <row r="7" spans="1:54" ht="14.25" customHeight="1">
      <c r="A7" s="4">
        <v>10</v>
      </c>
      <c r="B7" s="5" t="s">
        <v>3</v>
      </c>
      <c r="C7" s="4" t="str">
        <f>$H$2</f>
        <v>(Matric[0][0]==1?((Matric[1][0]==1)?1:0):0),</v>
      </c>
      <c r="D7" s="4" t="str">
        <f>IF(X37=1,IF(W37=1,"1,","0,"),"0,")</f>
        <v>0,</v>
      </c>
      <c r="E7" s="4" t="str">
        <f>IF(Y37=1,IF(X37=1,"1,","0,"),"0,")</f>
        <v>0,</v>
      </c>
      <c r="F7" s="4" t="str">
        <f>IF(Z37=1,IF(Y37=1,"1,","0,"),"0,")</f>
        <v>0,</v>
      </c>
      <c r="G7" s="4" t="str">
        <f>IF(AA37=1,IF(Z37=1,"1,","0,"),"0,")</f>
        <v>0,</v>
      </c>
      <c r="H7" s="4" t="str">
        <f>IF(AB37=1,IF(AA37=1,"1,","0,"),"0,")</f>
        <v>0,</v>
      </c>
      <c r="I7" s="9" t="s">
        <v>15</v>
      </c>
      <c r="J7" s="4" t="str">
        <f t="shared" ref="J7:L7" si="9">IF(AD37=1,IF(AC37=1,"1,","0,"),"0,")</f>
        <v>0,</v>
      </c>
      <c r="K7" s="4" t="str">
        <f t="shared" si="9"/>
        <v>0,</v>
      </c>
      <c r="L7" s="4" t="str">
        <f t="shared" si="9"/>
        <v>0,</v>
      </c>
      <c r="M7" s="9" t="s">
        <v>16</v>
      </c>
      <c r="N7" s="4" t="str">
        <f>IF(AH37=1,IF(AG37=1,"1,","0,"),"0,")</f>
        <v>0,</v>
      </c>
      <c r="O7" s="4" t="str">
        <f t="shared" si="4"/>
        <v>0,</v>
      </c>
      <c r="P7" s="4" t="str">
        <f t="shared" ref="P7:AA7" si="10">IF(AK37=1,IF(AJ37=1,"1,","0,"),"0,")</f>
        <v>0,</v>
      </c>
      <c r="Q7" s="4" t="str">
        <f t="shared" si="10"/>
        <v>0,</v>
      </c>
      <c r="R7" s="4" t="str">
        <f t="shared" si="10"/>
        <v>0,</v>
      </c>
      <c r="S7" s="4" t="str">
        <f t="shared" si="10"/>
        <v>0,</v>
      </c>
      <c r="T7" s="4" t="str">
        <f t="shared" si="10"/>
        <v>0,</v>
      </c>
      <c r="U7" s="4" t="str">
        <f t="shared" si="10"/>
        <v>0,</v>
      </c>
      <c r="V7" s="4" t="str">
        <f t="shared" si="10"/>
        <v>0,</v>
      </c>
      <c r="W7" s="4" t="str">
        <f t="shared" si="10"/>
        <v>0,</v>
      </c>
      <c r="X7" s="4" t="str">
        <f t="shared" si="10"/>
        <v>0,</v>
      </c>
      <c r="Y7" s="4" t="str">
        <f t="shared" si="10"/>
        <v>0,</v>
      </c>
      <c r="Z7" s="4" t="str">
        <f t="shared" si="10"/>
        <v>0,</v>
      </c>
      <c r="AA7" s="4" t="str">
        <f t="shared" si="10"/>
        <v>0,</v>
      </c>
      <c r="AB7" s="2" t="s">
        <v>2</v>
      </c>
      <c r="AC7" s="7">
        <v>5</v>
      </c>
    </row>
    <row r="8" spans="1:54" ht="14.25" customHeight="1">
      <c r="A8" s="4">
        <v>11</v>
      </c>
      <c r="B8" s="5" t="s">
        <v>3</v>
      </c>
      <c r="C8" s="4" t="str">
        <f>IF(W38=1,IF(V38=1,"1,","0,"),"0,")</f>
        <v>0,</v>
      </c>
      <c r="D8" s="5" t="str">
        <f>"(Matric[1][1]==1?((Matric[0][1]==1)?1:0):0),"</f>
        <v>(Matric[1][1]==1?((Matric[0][1]==1)?1:0):0),</v>
      </c>
      <c r="E8" s="4" t="str">
        <f>IF(Y38=1,IF(X38=1,"1,","0,"),"0,")</f>
        <v>0,</v>
      </c>
      <c r="F8" s="4" t="str">
        <f>IF(Z38=1,IF(Y38=1,"1,","0,"),"0,")</f>
        <v>0,</v>
      </c>
      <c r="G8" s="4" t="str">
        <f>IF(AA38=1,IF(Z38=1,"1,","0,"),"0,")</f>
        <v>0,</v>
      </c>
      <c r="H8" s="9" t="s">
        <v>17</v>
      </c>
      <c r="I8" s="4" t="str">
        <f>IF(AC38=1,IF(AB38=1,"1,","0,"),"0,")</f>
        <v>0,</v>
      </c>
      <c r="J8" s="9" t="s">
        <v>18</v>
      </c>
      <c r="K8" s="4" t="str">
        <f t="shared" ref="K8:M8" si="11">IF(AE38=1,IF(AD38=1,"1,","0,"),"0,")</f>
        <v>0,</v>
      </c>
      <c r="L8" s="4" t="str">
        <f t="shared" si="11"/>
        <v>0,</v>
      </c>
      <c r="M8" s="4" t="str">
        <f t="shared" si="11"/>
        <v>0,</v>
      </c>
      <c r="N8" s="9" t="s">
        <v>19</v>
      </c>
      <c r="O8" s="4" t="str">
        <f t="shared" si="4"/>
        <v>0,</v>
      </c>
      <c r="P8" s="4" t="str">
        <f t="shared" ref="P8:AA8" si="12">IF(AK38=1,IF(AJ38=1,"1,","0,"),"0,")</f>
        <v>0,</v>
      </c>
      <c r="Q8" s="4" t="str">
        <f t="shared" si="12"/>
        <v>0,</v>
      </c>
      <c r="R8" s="4" t="str">
        <f t="shared" si="12"/>
        <v>0,</v>
      </c>
      <c r="S8" s="4" t="str">
        <f t="shared" si="12"/>
        <v>0,</v>
      </c>
      <c r="T8" s="4" t="str">
        <f t="shared" si="12"/>
        <v>0,</v>
      </c>
      <c r="U8" s="4" t="str">
        <f t="shared" si="12"/>
        <v>0,</v>
      </c>
      <c r="V8" s="4" t="str">
        <f t="shared" si="12"/>
        <v>0,</v>
      </c>
      <c r="W8" s="4" t="str">
        <f t="shared" si="12"/>
        <v>0,</v>
      </c>
      <c r="X8" s="4" t="str">
        <f t="shared" si="12"/>
        <v>0,</v>
      </c>
      <c r="Y8" s="4" t="str">
        <f t="shared" si="12"/>
        <v>0,</v>
      </c>
      <c r="Z8" s="4" t="str">
        <f t="shared" si="12"/>
        <v>0,</v>
      </c>
      <c r="AA8" s="4" t="str">
        <f t="shared" si="12"/>
        <v>0,</v>
      </c>
      <c r="AB8" s="2" t="s">
        <v>2</v>
      </c>
      <c r="AC8" s="7">
        <v>6</v>
      </c>
      <c r="AG8" s="3" t="s">
        <v>0</v>
      </c>
    </row>
    <row r="9" spans="1:54" ht="14.25" customHeight="1">
      <c r="A9" s="4">
        <v>12</v>
      </c>
      <c r="B9" s="5" t="s">
        <v>3</v>
      </c>
      <c r="C9" s="4" t="str">
        <f>IF(W39=1,IF(V39=1,"1,","0,"),"0,")</f>
        <v>0,</v>
      </c>
      <c r="D9" s="4" t="str">
        <f>IF(X39=1,IF(W39=1,"1,","0,"),"0,")</f>
        <v>0,</v>
      </c>
      <c r="E9" s="11" t="s">
        <v>20</v>
      </c>
      <c r="F9" s="4" t="str">
        <f>IF(Z39=1,IF(Y39=1,"1,","0,"),"0,")</f>
        <v>0,</v>
      </c>
      <c r="G9" s="4" t="str">
        <f>IF(AA39=1,IF(Z39=1,"1,","0,"),"0,")</f>
        <v>0,</v>
      </c>
      <c r="H9" s="4" t="str">
        <f>IF(AB39=1,IF(AA39=1,"1,","0,"),"0,")</f>
        <v>0,</v>
      </c>
      <c r="I9" s="9" t="s">
        <v>21</v>
      </c>
      <c r="J9" s="4" t="str">
        <f>IF(AD39=1,IF(AC39=1,"1,","0,"),"0,")</f>
        <v>0,</v>
      </c>
      <c r="K9" s="9" t="s">
        <v>22</v>
      </c>
      <c r="L9" s="4" t="str">
        <f t="shared" ref="L9:N9" si="13">IF(AF39=1,IF(AE39=1,"1,","0,"),"0,")</f>
        <v>0,</v>
      </c>
      <c r="M9" s="4" t="str">
        <f t="shared" si="13"/>
        <v>0,</v>
      </c>
      <c r="N9" s="4" t="str">
        <f t="shared" si="13"/>
        <v>0,</v>
      </c>
      <c r="O9" s="9" t="s">
        <v>23</v>
      </c>
      <c r="P9" s="4" t="str">
        <f t="shared" ref="P9:AA9" si="14">IF(AK39=1,IF(AJ39=1,"1,","0,"),"0,")</f>
        <v>0,</v>
      </c>
      <c r="Q9" s="4" t="str">
        <f t="shared" si="14"/>
        <v>0,</v>
      </c>
      <c r="R9" s="4" t="str">
        <f t="shared" si="14"/>
        <v>0,</v>
      </c>
      <c r="S9" s="4" t="str">
        <f t="shared" si="14"/>
        <v>0,</v>
      </c>
      <c r="T9" s="4" t="str">
        <f t="shared" si="14"/>
        <v>0,</v>
      </c>
      <c r="U9" s="4" t="str">
        <f t="shared" si="14"/>
        <v>0,</v>
      </c>
      <c r="V9" s="4" t="str">
        <f t="shared" si="14"/>
        <v>0,</v>
      </c>
      <c r="W9" s="4" t="str">
        <f t="shared" si="14"/>
        <v>0,</v>
      </c>
      <c r="X9" s="4" t="str">
        <f t="shared" si="14"/>
        <v>0,</v>
      </c>
      <c r="Y9" s="4" t="str">
        <f t="shared" si="14"/>
        <v>0,</v>
      </c>
      <c r="Z9" s="4" t="str">
        <f t="shared" si="14"/>
        <v>0,</v>
      </c>
      <c r="AA9" s="4" t="str">
        <f t="shared" si="14"/>
        <v>0,</v>
      </c>
      <c r="AB9" s="2" t="s">
        <v>2</v>
      </c>
      <c r="AC9" s="7">
        <v>7</v>
      </c>
    </row>
    <row r="10" spans="1:54" ht="14.25" customHeight="1">
      <c r="A10" s="4">
        <v>13</v>
      </c>
      <c r="B10" s="5" t="s">
        <v>3</v>
      </c>
      <c r="C10" s="4" t="str">
        <f>IF(W40=1,IF(V40=1,"1,","0,"),"0,")</f>
        <v>0,</v>
      </c>
      <c r="D10" s="4" t="str">
        <f>IF(X40=1,IF(W40=1,"1,","0,"),"0,")</f>
        <v>0,</v>
      </c>
      <c r="E10" s="4" t="str">
        <f>IF(Y40=1,IF(X40=1,"1,","0,"),"0,")</f>
        <v>0,</v>
      </c>
      <c r="F10" s="9" t="s">
        <v>24</v>
      </c>
      <c r="G10" s="4" t="str">
        <f>IF(AA40=1,IF(Z40=1,"1,","0,"),"0,")</f>
        <v>0,</v>
      </c>
      <c r="H10" s="4" t="str">
        <f>IF(AB40=1,IF(AA40=1,"1,","0,"),"0,")</f>
        <v>0,</v>
      </c>
      <c r="I10" s="4" t="str">
        <f t="shared" ref="I10" si="15">IF(AC40=1,IF(AB40=1,"1,","0,"),"0,")</f>
        <v>0,</v>
      </c>
      <c r="J10" s="9" t="s">
        <v>25</v>
      </c>
      <c r="K10" s="4" t="str">
        <f>IF(AE40=1,IF(AD40=1,"1,","0,"),"0,")</f>
        <v>0,</v>
      </c>
      <c r="L10" s="9" t="s">
        <v>26</v>
      </c>
      <c r="M10" s="4" t="str">
        <f t="shared" ref="M10:N10" si="16">IF(AG40=1,IF(AF40=1,"1,","0,"),"0,")</f>
        <v>0,</v>
      </c>
      <c r="N10" s="4" t="str">
        <f t="shared" si="16"/>
        <v>0,</v>
      </c>
      <c r="O10" s="4" t="str">
        <f t="shared" ref="O10:O12" si="17">IF(AJ40=1,IF(AH40=1,"1,","0,"),"0,")</f>
        <v>0,</v>
      </c>
      <c r="P10" s="9" t="s">
        <v>27</v>
      </c>
      <c r="Q10" s="4" t="str">
        <f t="shared" ref="Q10:AA10" si="18">IF(AL40=1,IF(AK40=1,"1,","0,"),"0,")</f>
        <v>0,</v>
      </c>
      <c r="R10" s="4" t="str">
        <f t="shared" si="18"/>
        <v>0,</v>
      </c>
      <c r="S10" s="4" t="str">
        <f t="shared" si="18"/>
        <v>0,</v>
      </c>
      <c r="T10" s="4" t="str">
        <f t="shared" si="18"/>
        <v>0,</v>
      </c>
      <c r="U10" s="4" t="str">
        <f t="shared" si="18"/>
        <v>0,</v>
      </c>
      <c r="V10" s="4" t="str">
        <f t="shared" si="18"/>
        <v>0,</v>
      </c>
      <c r="W10" s="4" t="str">
        <f t="shared" si="18"/>
        <v>0,</v>
      </c>
      <c r="X10" s="4" t="str">
        <f t="shared" si="18"/>
        <v>0,</v>
      </c>
      <c r="Y10" s="4" t="str">
        <f t="shared" si="18"/>
        <v>0,</v>
      </c>
      <c r="Z10" s="4" t="str">
        <f t="shared" si="18"/>
        <v>0,</v>
      </c>
      <c r="AA10" s="4" t="str">
        <f t="shared" si="18"/>
        <v>0,</v>
      </c>
      <c r="AB10" s="2" t="s">
        <v>2</v>
      </c>
      <c r="AC10" s="10">
        <v>8</v>
      </c>
      <c r="AD10" s="13"/>
      <c r="AE10" s="14"/>
      <c r="AF10" s="14"/>
      <c r="AG10" s="14"/>
      <c r="AH10" s="14"/>
      <c r="AI10" s="14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4.25" customHeight="1">
      <c r="A11" s="4">
        <v>14</v>
      </c>
      <c r="B11" s="5" t="s">
        <v>3</v>
      </c>
      <c r="C11" s="4" t="str">
        <f>IF(W41=1,IF(V41=1,"1,","0,"),"0,")</f>
        <v>0,</v>
      </c>
      <c r="D11" s="4" t="str">
        <f>IF(X41=1,IF(W41=1,"1,","0,"),"0,")</f>
        <v>0,</v>
      </c>
      <c r="E11" s="4" t="str">
        <f>IF(Y41=1,IF(X41=1,"1,","0,"),"0,")</f>
        <v>0,</v>
      </c>
      <c r="F11" s="4" t="str">
        <f>IF(Z41=1,IF(Y41=1,"1,","0,"),"0,")</f>
        <v>0,</v>
      </c>
      <c r="G11" s="9" t="s">
        <v>28</v>
      </c>
      <c r="H11" s="4" t="str">
        <f>IF(AB41=1,IF(AA41=1,"1,","0,"),"0,")</f>
        <v>0,</v>
      </c>
      <c r="I11" s="4" t="str">
        <f t="shared" ref="I11:J11" si="19">IF(AC41=1,IF(AB41=1,"1,","0,"),"0,")</f>
        <v>0,</v>
      </c>
      <c r="J11" s="4" t="str">
        <f t="shared" si="19"/>
        <v>0,</v>
      </c>
      <c r="K11" s="9" t="s">
        <v>29</v>
      </c>
      <c r="L11" s="4" t="str">
        <f t="shared" ref="L11:N11" si="20">IF(AF41=1,IF(AE41=1,"1,","0,"),"0,")</f>
        <v>0,</v>
      </c>
      <c r="M11" s="4" t="str">
        <f t="shared" si="20"/>
        <v>0,</v>
      </c>
      <c r="N11" s="4" t="str">
        <f t="shared" si="20"/>
        <v>0,</v>
      </c>
      <c r="O11" s="4" t="str">
        <f t="shared" si="17"/>
        <v>0,</v>
      </c>
      <c r="P11" s="4" t="str">
        <f t="shared" ref="P11:P13" si="21">IF(AK41=1,IF(AJ41=1,"1,","0,"),"0,")</f>
        <v>0,</v>
      </c>
      <c r="Q11" s="9" t="s">
        <v>30</v>
      </c>
      <c r="R11" s="4" t="str">
        <f t="shared" ref="R11:AA11" si="22">IF(AM41=1,IF(AL41=1,"1,","0,"),"0,")</f>
        <v>0,</v>
      </c>
      <c r="S11" s="4" t="str">
        <f t="shared" si="22"/>
        <v>0,</v>
      </c>
      <c r="T11" s="4" t="str">
        <f t="shared" si="22"/>
        <v>0,</v>
      </c>
      <c r="U11" s="4" t="str">
        <f t="shared" si="22"/>
        <v>0,</v>
      </c>
      <c r="V11" s="4" t="str">
        <f t="shared" si="22"/>
        <v>0,</v>
      </c>
      <c r="W11" s="4" t="str">
        <f t="shared" si="22"/>
        <v>0,</v>
      </c>
      <c r="X11" s="4" t="str">
        <f t="shared" si="22"/>
        <v>0,</v>
      </c>
      <c r="Y11" s="4" t="str">
        <f t="shared" si="22"/>
        <v>0,</v>
      </c>
      <c r="Z11" s="4" t="str">
        <f t="shared" si="22"/>
        <v>0,</v>
      </c>
      <c r="AA11" s="4" t="str">
        <f t="shared" si="22"/>
        <v>0,</v>
      </c>
      <c r="AB11" s="2" t="s">
        <v>2</v>
      </c>
      <c r="AC11" s="7">
        <v>9</v>
      </c>
      <c r="AD11" s="14"/>
      <c r="AE11" s="14"/>
      <c r="AF11" s="14"/>
      <c r="AG11" s="14"/>
      <c r="AH11" s="14"/>
      <c r="AI11" s="14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4.25" customHeight="1">
      <c r="A12" s="4">
        <v>20</v>
      </c>
      <c r="B12" s="5" t="s">
        <v>3</v>
      </c>
      <c r="C12" s="4" t="str">
        <f>IF(W42=1,IF(V42=1,"1,","0,"),"0,")</f>
        <v>0,</v>
      </c>
      <c r="D12" s="4" t="str">
        <f>IF(X42=1,IF(W42=1,"1,","0,"),"0,")</f>
        <v>0,</v>
      </c>
      <c r="E12" s="4" t="str">
        <f>IF(Y42=1,IF(X42=1,"1,","0,"),"0,")</f>
        <v>0,</v>
      </c>
      <c r="F12" s="4" t="str">
        <f>IF(Z42=1,IF(Y42=1,"1,","0,"),"0,")</f>
        <v>0,</v>
      </c>
      <c r="G12" s="4" t="str">
        <f>IF(AA42=1,IF(Z42=1,"1,","0,"),"0,")</f>
        <v>0,</v>
      </c>
      <c r="H12" s="9" t="s">
        <v>31</v>
      </c>
      <c r="I12" s="4" t="str">
        <f t="shared" ref="I12:M12" si="23">IF(AC42=1,IF(AB42=1,"1,","0,"),"0,")</f>
        <v>0,</v>
      </c>
      <c r="J12" s="4" t="str">
        <f t="shared" si="23"/>
        <v>0,</v>
      </c>
      <c r="K12" s="4" t="str">
        <f t="shared" si="23"/>
        <v>0,</v>
      </c>
      <c r="L12" s="4" t="str">
        <f t="shared" si="23"/>
        <v>0,</v>
      </c>
      <c r="M12" s="4" t="str">
        <f t="shared" si="23"/>
        <v>0,</v>
      </c>
      <c r="N12" s="9" t="s">
        <v>32</v>
      </c>
      <c r="O12" s="4" t="str">
        <f t="shared" si="17"/>
        <v>0,</v>
      </c>
      <c r="P12" s="4" t="str">
        <f t="shared" si="21"/>
        <v>0,</v>
      </c>
      <c r="Q12" s="4" t="str">
        <f t="shared" ref="Q12:Q14" si="24">IF(AL42=1,IF(AK42=1,"1,","0,"),"0,")</f>
        <v>0,</v>
      </c>
      <c r="R12" s="9" t="s">
        <v>33</v>
      </c>
      <c r="S12" s="4" t="str">
        <f t="shared" ref="S12:AA12" si="25">IF(AN42=1,IF(AM42=1,"1,","0,"),"0,")</f>
        <v>0,</v>
      </c>
      <c r="T12" s="4" t="str">
        <f t="shared" si="25"/>
        <v>0,</v>
      </c>
      <c r="U12" s="4" t="str">
        <f t="shared" si="25"/>
        <v>0,</v>
      </c>
      <c r="V12" s="4" t="str">
        <f t="shared" si="25"/>
        <v>0,</v>
      </c>
      <c r="W12" s="4" t="str">
        <f t="shared" si="25"/>
        <v>0,</v>
      </c>
      <c r="X12" s="4" t="str">
        <f t="shared" si="25"/>
        <v>0,</v>
      </c>
      <c r="Y12" s="4" t="str">
        <f t="shared" si="25"/>
        <v>0,</v>
      </c>
      <c r="Z12" s="4" t="str">
        <f t="shared" si="25"/>
        <v>0,</v>
      </c>
      <c r="AA12" s="4" t="str">
        <f t="shared" si="25"/>
        <v>0,</v>
      </c>
      <c r="AB12" s="2" t="s">
        <v>2</v>
      </c>
      <c r="AC12" s="7">
        <v>10</v>
      </c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4.25" customHeight="1">
      <c r="A13" s="4">
        <v>21</v>
      </c>
      <c r="B13" s="5" t="s">
        <v>3</v>
      </c>
      <c r="C13" s="4" t="str">
        <f>IF(W43=1,IF(V43=1,"1,","0,"),"0,")</f>
        <v>0,</v>
      </c>
      <c r="D13" s="4" t="str">
        <f>IF(X43=1,IF(W43=1,"1,","0,"),"0,")</f>
        <v>0,</v>
      </c>
      <c r="E13" s="4" t="str">
        <f>IF(Y43=1,IF(X43=1,"1,","0,"),"0,")</f>
        <v>0,</v>
      </c>
      <c r="F13" s="4" t="str">
        <f>IF(Z43=1,IF(Y43=1,"1,","0,"),"0,")</f>
        <v>0,</v>
      </c>
      <c r="G13" s="4" t="str">
        <f>IF(AA43=1,IF(Z43=1,"1,","0,"),"0,")</f>
        <v>0,</v>
      </c>
      <c r="H13" s="4" t="str">
        <f>IF(AB43=1,IF(AA43=1,"1,","0,"),"0,")</f>
        <v>0,</v>
      </c>
      <c r="I13" s="9" t="s">
        <v>34</v>
      </c>
      <c r="J13" s="4" t="str">
        <f t="shared" ref="J13:L13" si="26">IF(AD43=1,IF(AC43=1,"1,","0,"),"0,")</f>
        <v>0,</v>
      </c>
      <c r="K13" s="4" t="str">
        <f t="shared" si="26"/>
        <v>0,</v>
      </c>
      <c r="L13" s="4" t="str">
        <f t="shared" si="26"/>
        <v>0,</v>
      </c>
      <c r="M13" s="9" t="s">
        <v>35</v>
      </c>
      <c r="N13" s="4" t="str">
        <f>IF(AH43=1,IF(AG43=1,"1,","0,"),"0,")</f>
        <v>0,</v>
      </c>
      <c r="O13" s="9" t="s">
        <v>36</v>
      </c>
      <c r="P13" s="4" t="str">
        <f t="shared" si="21"/>
        <v>0,</v>
      </c>
      <c r="Q13" s="4" t="str">
        <f t="shared" si="24"/>
        <v>0,</v>
      </c>
      <c r="R13" s="4" t="str">
        <f t="shared" ref="R13:R15" si="27">IF(AM43=1,IF(AL43=1,"1,","0,"),"0,")</f>
        <v>0,</v>
      </c>
      <c r="S13" s="5" t="str">
        <f>IF(AF5=1,IF(AF4=1,"1,","0,"),"0,")</f>
        <v>0,</v>
      </c>
      <c r="T13" s="4" t="str">
        <f t="shared" ref="T13:AA13" si="28">IF(AO43=1,IF(AN43=1,"1,","0,"),"0,")</f>
        <v>0,</v>
      </c>
      <c r="U13" s="4" t="str">
        <f t="shared" si="28"/>
        <v>0,</v>
      </c>
      <c r="V13" s="4" t="str">
        <f t="shared" si="28"/>
        <v>0,</v>
      </c>
      <c r="W13" s="4" t="str">
        <f t="shared" si="28"/>
        <v>0,</v>
      </c>
      <c r="X13" s="4" t="str">
        <f t="shared" si="28"/>
        <v>0,</v>
      </c>
      <c r="Y13" s="4" t="str">
        <f t="shared" si="28"/>
        <v>0,</v>
      </c>
      <c r="Z13" s="4" t="str">
        <f t="shared" si="28"/>
        <v>0,</v>
      </c>
      <c r="AA13" s="4" t="str">
        <f t="shared" si="28"/>
        <v>0,</v>
      </c>
      <c r="AB13" s="2" t="s">
        <v>2</v>
      </c>
      <c r="AC13" s="10">
        <v>11</v>
      </c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4.25" customHeight="1">
      <c r="A14" s="4">
        <v>22</v>
      </c>
      <c r="B14" s="5" t="s">
        <v>3</v>
      </c>
      <c r="C14" s="4" t="str">
        <f>IF(W44=1,IF(V44=1,"1,","0,"),"0,")</f>
        <v>0,</v>
      </c>
      <c r="D14" s="4" t="str">
        <f>IF(X44=1,IF(W44=1,"1,","0,"),"0,")</f>
        <v>0,</v>
      </c>
      <c r="E14" s="4" t="str">
        <f>IF(Y44=1,IF(X44=1,"1,","0,"),"0,")</f>
        <v>0,</v>
      </c>
      <c r="F14" s="4" t="str">
        <f>IF(Z44=1,IF(Y44=1,"1,","0,"),"0,")</f>
        <v>0,</v>
      </c>
      <c r="G14" s="4" t="str">
        <f>IF(AA44=1,IF(Z44=1,"1,","0,"),"0,")</f>
        <v>0,</v>
      </c>
      <c r="H14" s="4" t="str">
        <f>IF(AB44=1,IF(AA44=1,"1,","0,"),"0,")</f>
        <v>0,</v>
      </c>
      <c r="I14" s="4" t="str">
        <f t="shared" ref="I14:I26" si="29">IF(AC44=1,IF(AB44=1,"1,","0,"),"0,")</f>
        <v>0,</v>
      </c>
      <c r="J14" s="9" t="s">
        <v>37</v>
      </c>
      <c r="K14" s="4" t="str">
        <f t="shared" ref="K14:M14" si="30">IF(AE44=1,IF(AD44=1,"1,","0,"),"0,")</f>
        <v>0,</v>
      </c>
      <c r="L14" s="4" t="str">
        <f t="shared" si="30"/>
        <v>0,</v>
      </c>
      <c r="M14" s="4" t="str">
        <f t="shared" si="30"/>
        <v>0,</v>
      </c>
      <c r="N14" s="9" t="s">
        <v>38</v>
      </c>
      <c r="O14" s="4" t="str">
        <f>IF(AJ44=1,IF(AH44=1,"1,","0,"),"0,")</f>
        <v>0,</v>
      </c>
      <c r="P14" s="9" t="s">
        <v>39</v>
      </c>
      <c r="Q14" s="4" t="str">
        <f t="shared" si="24"/>
        <v>0,</v>
      </c>
      <c r="R14" s="4" t="str">
        <f t="shared" si="27"/>
        <v>0,</v>
      </c>
      <c r="S14" s="4" t="str">
        <f t="shared" ref="S14:S15" si="31">IF(AN44=1,IF(AM44=1,"1,","0,"),"0,")</f>
        <v>0,</v>
      </c>
      <c r="T14" s="9" t="s">
        <v>40</v>
      </c>
      <c r="U14" s="4" t="str">
        <f t="shared" ref="U14:AA14" si="32">IF(AP44=1,IF(AO44=1,"1,","0,"),"0,")</f>
        <v>0,</v>
      </c>
      <c r="V14" s="4" t="str">
        <f t="shared" si="32"/>
        <v>0,</v>
      </c>
      <c r="W14" s="4" t="str">
        <f t="shared" si="32"/>
        <v>0,</v>
      </c>
      <c r="X14" s="4" t="str">
        <f t="shared" si="32"/>
        <v>0,</v>
      </c>
      <c r="Y14" s="4" t="str">
        <f t="shared" si="32"/>
        <v>0,</v>
      </c>
      <c r="Z14" s="4" t="str">
        <f t="shared" si="32"/>
        <v>0,</v>
      </c>
      <c r="AA14" s="4" t="str">
        <f t="shared" si="32"/>
        <v>0,</v>
      </c>
      <c r="AB14" s="2" t="s">
        <v>2</v>
      </c>
      <c r="AC14" s="7">
        <v>12</v>
      </c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4.25" customHeight="1">
      <c r="A15" s="4">
        <v>23</v>
      </c>
      <c r="B15" s="5" t="s">
        <v>3</v>
      </c>
      <c r="C15" s="4" t="str">
        <f>IF(W45=1,IF(V45=1,"1,","0,"),"0,")</f>
        <v>0,</v>
      </c>
      <c r="D15" s="4" t="str">
        <f>IF(X45=1,IF(W45=1,"1,","0,"),"0,")</f>
        <v>0,</v>
      </c>
      <c r="E15" s="4" t="str">
        <f>IF(Y45=1,IF(X45=1,"1,","0,"),"0,")</f>
        <v>0,</v>
      </c>
      <c r="F15" s="4" t="str">
        <f>IF(Z45=1,IF(Y45=1,"1,","0,"),"0,")</f>
        <v>0,</v>
      </c>
      <c r="G15" s="4" t="str">
        <f>IF(AA45=1,IF(Z45=1,"1,","0,"),"0,")</f>
        <v>0,</v>
      </c>
      <c r="H15" s="4" t="str">
        <f>IF(AB45=1,IF(AA45=1,"1,","0,"),"0,")</f>
        <v>0,</v>
      </c>
      <c r="I15" s="4" t="str">
        <f t="shared" si="29"/>
        <v>0,</v>
      </c>
      <c r="J15" s="4" t="str">
        <f t="shared" ref="J15:J26" si="33">IF(AD45=1,IF(AC45=1,"1,","0,"),"0,")</f>
        <v>0,</v>
      </c>
      <c r="K15" s="9" t="s">
        <v>41</v>
      </c>
      <c r="L15" s="4" t="str">
        <f t="shared" ref="L15:N15" si="34">IF(AF45=1,IF(AE45=1,"1,","0,"),"0,")</f>
        <v>0,</v>
      </c>
      <c r="M15" s="4" t="str">
        <f t="shared" si="34"/>
        <v>0,</v>
      </c>
      <c r="N15" s="4" t="str">
        <f t="shared" si="34"/>
        <v>0,</v>
      </c>
      <c r="O15" s="9" t="s">
        <v>42</v>
      </c>
      <c r="P15" s="4" t="str">
        <f>IF(AK45=1,IF(AJ45=1,"1,","0,"),"0,")</f>
        <v>0,</v>
      </c>
      <c r="Q15" s="9" t="s">
        <v>43</v>
      </c>
      <c r="R15" s="4" t="str">
        <f t="shared" si="27"/>
        <v>0,</v>
      </c>
      <c r="S15" s="4" t="str">
        <f t="shared" si="31"/>
        <v>0,</v>
      </c>
      <c r="T15" s="4" t="str">
        <f>IF(AO45=1,IF(AN45=1,"1,","0,"),"0,")</f>
        <v>0,</v>
      </c>
      <c r="U15" s="9" t="s">
        <v>44</v>
      </c>
      <c r="V15" s="4" t="str">
        <f t="shared" ref="V15:AA15" si="35">IF(AQ45=1,IF(AP45=1,"1,","0,"),"0,")</f>
        <v>0,</v>
      </c>
      <c r="W15" s="4" t="str">
        <f t="shared" si="35"/>
        <v>0,</v>
      </c>
      <c r="X15" s="4" t="str">
        <f t="shared" si="35"/>
        <v>0,</v>
      </c>
      <c r="Y15" s="4" t="str">
        <f t="shared" si="35"/>
        <v>0,</v>
      </c>
      <c r="Z15" s="4" t="str">
        <f t="shared" si="35"/>
        <v>0,</v>
      </c>
      <c r="AA15" s="4" t="str">
        <f t="shared" si="35"/>
        <v>0,</v>
      </c>
      <c r="AB15" s="2" t="s">
        <v>2</v>
      </c>
      <c r="AC15" s="7">
        <v>13</v>
      </c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4.25" customHeight="1">
      <c r="A16" s="4">
        <v>24</v>
      </c>
      <c r="B16" s="5" t="s">
        <v>3</v>
      </c>
      <c r="C16" s="4" t="str">
        <f>IF(W46=1,IF(V46=1,"1,","0,"),"0,")</f>
        <v>0,</v>
      </c>
      <c r="D16" s="4" t="str">
        <f>IF(X46=1,IF(W46=1,"1,","0,"),"0,")</f>
        <v>0,</v>
      </c>
      <c r="E16" s="4" t="str">
        <f>IF(Y46=1,IF(X46=1,"1,","0,"),"0,")</f>
        <v>0,</v>
      </c>
      <c r="F16" s="4" t="str">
        <f>IF(Z46=1,IF(Y46=1,"1,","0,"),"0,")</f>
        <v>0,</v>
      </c>
      <c r="G16" s="4" t="str">
        <f>IF(AA46=1,IF(Z46=1,"1,","0,"),"0,")</f>
        <v>0,</v>
      </c>
      <c r="H16" s="4" t="str">
        <f>IF(AB46=1,IF(AA46=1,"1,","0,"),"0,")</f>
        <v>0,</v>
      </c>
      <c r="I16" s="4" t="str">
        <f t="shared" si="29"/>
        <v>0,</v>
      </c>
      <c r="J16" s="4" t="str">
        <f t="shared" si="33"/>
        <v>0,</v>
      </c>
      <c r="K16" s="4" t="str">
        <f t="shared" ref="K16:K26" si="36">IF(AE46=1,IF(AD46=1,"1,","0,"),"0,")</f>
        <v>0,</v>
      </c>
      <c r="L16" s="9" t="s">
        <v>45</v>
      </c>
      <c r="M16" s="4" t="str">
        <f t="shared" ref="M16:N16" si="37">IF(AG46=1,IF(AF46=1,"1,","0,"),"0,")</f>
        <v>0,</v>
      </c>
      <c r="N16" s="4" t="str">
        <f t="shared" si="37"/>
        <v>0,</v>
      </c>
      <c r="O16" s="4" t="str">
        <f t="shared" ref="O16:O18" si="38">IF(AJ46=1,IF(AH46=1,"1,","0,"),"0,")</f>
        <v>0,</v>
      </c>
      <c r="P16" s="9" t="s">
        <v>46</v>
      </c>
      <c r="Q16" s="4" t="str">
        <f t="shared" ref="Q16:U16" si="39">IF(AL46=1,IF(AK46=1,"1,","0,"),"0,")</f>
        <v>0,</v>
      </c>
      <c r="R16" s="4" t="str">
        <f t="shared" si="39"/>
        <v>0,</v>
      </c>
      <c r="S16" s="4" t="str">
        <f t="shared" si="39"/>
        <v>0,</v>
      </c>
      <c r="T16" s="4" t="str">
        <f t="shared" si="39"/>
        <v>0,</v>
      </c>
      <c r="U16" s="4" t="str">
        <f t="shared" si="39"/>
        <v>0,</v>
      </c>
      <c r="V16" s="9" t="s">
        <v>47</v>
      </c>
      <c r="W16" s="4" t="str">
        <f t="shared" ref="W16:AA16" si="40">IF(AR46=1,IF(AQ46=1,"1,","0,"),"0,")</f>
        <v>0,</v>
      </c>
      <c r="X16" s="4" t="str">
        <f t="shared" si="40"/>
        <v>0,</v>
      </c>
      <c r="Y16" s="4" t="str">
        <f t="shared" si="40"/>
        <v>0,</v>
      </c>
      <c r="Z16" s="4" t="str">
        <f t="shared" si="40"/>
        <v>0,</v>
      </c>
      <c r="AA16" s="4" t="str">
        <f t="shared" si="40"/>
        <v>0,</v>
      </c>
      <c r="AB16" s="2" t="s">
        <v>2</v>
      </c>
      <c r="AC16" s="7">
        <v>14</v>
      </c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4.25" customHeight="1">
      <c r="A17" s="4">
        <v>30</v>
      </c>
      <c r="B17" s="5" t="s">
        <v>3</v>
      </c>
      <c r="C17" s="4" t="str">
        <f>IF(W47=1,IF(V47=1,"1,","0,"),"0,")</f>
        <v>0,</v>
      </c>
      <c r="D17" s="4" t="str">
        <f>IF(X47=1,IF(W47=1,"1,","0,"),"0,")</f>
        <v>0,</v>
      </c>
      <c r="E17" s="4" t="str">
        <f>IF(Y47=1,IF(X47=1,"1,","0,"),"0,")</f>
        <v>0,</v>
      </c>
      <c r="F17" s="4" t="str">
        <f>IF(Z47=1,IF(Y47=1,"1,","0,"),"0,")</f>
        <v>0,</v>
      </c>
      <c r="G17" s="4" t="str">
        <f>IF(AA47=1,IF(Z47=1,"1,","0,"),"0,")</f>
        <v>0,</v>
      </c>
      <c r="H17" s="4" t="str">
        <f>IF(AB47=1,IF(AA47=1,"1,","0,"),"0,")</f>
        <v>0,</v>
      </c>
      <c r="I17" s="4" t="str">
        <f t="shared" si="29"/>
        <v>0,</v>
      </c>
      <c r="J17" s="4" t="str">
        <f t="shared" si="33"/>
        <v>0,</v>
      </c>
      <c r="K17" s="4" t="str">
        <f t="shared" si="36"/>
        <v>0,</v>
      </c>
      <c r="L17" s="4" t="str">
        <f t="shared" ref="L17:L26" si="41">IF(AF47=1,IF(AE47=1,"1,","0,"),"0,")</f>
        <v>0,</v>
      </c>
      <c r="M17" s="9" t="s">
        <v>48</v>
      </c>
      <c r="N17" s="4" t="str">
        <f>IF(AH47=1,IF(AG47=1,"1,","0,"),"0,")</f>
        <v>0,</v>
      </c>
      <c r="O17" s="4" t="str">
        <f t="shared" si="38"/>
        <v>0,</v>
      </c>
      <c r="P17" s="4" t="str">
        <f t="shared" ref="P17:R17" si="42">IF(AK47=1,IF(AJ47=1,"1,","0,"),"0,")</f>
        <v>0,</v>
      </c>
      <c r="Q17" s="4" t="str">
        <f t="shared" si="42"/>
        <v>0,</v>
      </c>
      <c r="R17" s="4" t="str">
        <f t="shared" si="42"/>
        <v>0,</v>
      </c>
      <c r="S17" s="4" t="str">
        <f>IF(AE5=1,IF(AF5=1,"1,","0,"),"0,")</f>
        <v>0,</v>
      </c>
      <c r="T17" s="4" t="str">
        <f t="shared" ref="T17:V17" si="43">IF(AO47=1,IF(AN47=1,"1,","0,"),"0,")</f>
        <v>0,</v>
      </c>
      <c r="U17" s="4" t="str">
        <f t="shared" si="43"/>
        <v>0,</v>
      </c>
      <c r="V17" s="4" t="str">
        <f t="shared" si="43"/>
        <v>0,</v>
      </c>
      <c r="W17" s="9" t="s">
        <v>49</v>
      </c>
      <c r="X17" s="4" t="str">
        <f t="shared" ref="X17:AA17" si="44">IF(AS47=1,IF(AR47=1,"1,","0,"),"0,")</f>
        <v>0,</v>
      </c>
      <c r="Y17" s="4" t="str">
        <f t="shared" si="44"/>
        <v>0,</v>
      </c>
      <c r="Z17" s="4" t="str">
        <f t="shared" si="44"/>
        <v>0,</v>
      </c>
      <c r="AA17" s="4" t="str">
        <f t="shared" si="44"/>
        <v>0,</v>
      </c>
      <c r="AB17" s="2" t="s">
        <v>2</v>
      </c>
      <c r="AC17" s="7">
        <v>15</v>
      </c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>
      <c r="A18" s="4">
        <v>31</v>
      </c>
      <c r="B18" s="5" t="s">
        <v>3</v>
      </c>
      <c r="C18" s="4" t="str">
        <f>IF(W48=1,IF(V48=1,"1,","0,"),"0,")</f>
        <v>0,</v>
      </c>
      <c r="D18" s="4" t="str">
        <f>IF(X48=1,IF(W48=1,"1,","0,"),"0,")</f>
        <v>0,</v>
      </c>
      <c r="E18" s="4" t="str">
        <f>IF(Y48=1,IF(X48=1,"1,","0,"),"0,")</f>
        <v>0,</v>
      </c>
      <c r="F18" s="4" t="str">
        <f>IF(Z48=1,IF(Y48=1,"1,","0,"),"0,")</f>
        <v>0,</v>
      </c>
      <c r="G18" s="4" t="str">
        <f>IF(AA48=1,IF(Z48=1,"1,","0,"),"0,")</f>
        <v>0,</v>
      </c>
      <c r="H18" s="4" t="str">
        <f>IF(AB48=1,IF(AA48=1,"1,","0,"),"0,")</f>
        <v>0,</v>
      </c>
      <c r="I18" s="4" t="str">
        <f t="shared" si="29"/>
        <v>0,</v>
      </c>
      <c r="J18" s="4" t="str">
        <f t="shared" si="33"/>
        <v>0,</v>
      </c>
      <c r="K18" s="4" t="str">
        <f t="shared" si="36"/>
        <v>0,</v>
      </c>
      <c r="L18" s="4" t="str">
        <f t="shared" si="41"/>
        <v>0,</v>
      </c>
      <c r="M18" s="4" t="str">
        <f t="shared" ref="M18:M26" si="45">IF(AG48=1,IF(AF48=1,"1,","0,"),"0,")</f>
        <v>0,</v>
      </c>
      <c r="N18" s="4" t="str">
        <f>$S$13</f>
        <v>0,</v>
      </c>
      <c r="O18" s="4" t="str">
        <f t="shared" si="38"/>
        <v>0,</v>
      </c>
      <c r="P18" s="4" t="str">
        <f t="shared" ref="P18:Q18" si="46">IF(AK48=1,IF(AJ48=1,"1,","0,"),"0,")</f>
        <v>0,</v>
      </c>
      <c r="Q18" s="4" t="str">
        <f t="shared" si="46"/>
        <v>0,</v>
      </c>
      <c r="R18" s="4" t="str">
        <f>IF(AE5=1,IF(AF5=1,"1,","0,"),"0,")</f>
        <v>0,</v>
      </c>
      <c r="S18" s="4" t="str">
        <f>IF(AN48=1,IF(AM48=1,"1,","0,"),"0,")</f>
        <v>0,</v>
      </c>
      <c r="T18" s="4" t="str">
        <f>IF(AF5=1,IF(AG5=1,"1,","0,"),"0,")</f>
        <v>0,</v>
      </c>
      <c r="U18" s="4" t="str">
        <f t="shared" ref="U18:W18" si="47">IF(AP48=1,IF(AO48=1,"1,","0,"),"0,")</f>
        <v>0,</v>
      </c>
      <c r="V18" s="4" t="str">
        <f t="shared" si="47"/>
        <v>0,</v>
      </c>
      <c r="W18" s="4" t="str">
        <f t="shared" si="47"/>
        <v>0,</v>
      </c>
      <c r="X18" s="5" t="str">
        <f>IF(AF6=1,IF(AF5=1,"1,","0,"),"0,")</f>
        <v>0,</v>
      </c>
      <c r="Y18" s="4" t="str">
        <f t="shared" ref="Y18:AA18" si="48">IF(AT48=1,IF(AS48=1,"1,","0,"),"0,")</f>
        <v>0,</v>
      </c>
      <c r="Z18" s="4" t="str">
        <f t="shared" si="48"/>
        <v>0,</v>
      </c>
      <c r="AA18" s="4" t="str">
        <f t="shared" si="48"/>
        <v>0,</v>
      </c>
      <c r="AB18" s="2" t="s">
        <v>2</v>
      </c>
      <c r="AC18" s="7">
        <v>16</v>
      </c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4.25" customHeight="1">
      <c r="A19" s="4">
        <v>32</v>
      </c>
      <c r="B19" s="5" t="s">
        <v>3</v>
      </c>
      <c r="C19" s="4" t="str">
        <f>IF(W49=1,IF(V49=1,"1,","0,"),"0,")</f>
        <v>0,</v>
      </c>
      <c r="D19" s="4" t="str">
        <f>IF(X49=1,IF(W49=1,"1,","0,"),"0,")</f>
        <v>0,</v>
      </c>
      <c r="E19" s="4" t="str">
        <f>IF(Y49=1,IF(X49=1,"1,","0,"),"0,")</f>
        <v>0,</v>
      </c>
      <c r="F19" s="4" t="str">
        <f>IF(Z49=1,IF(Y49=1,"1,","0,"),"0,")</f>
        <v>0,</v>
      </c>
      <c r="G19" s="4" t="str">
        <f>IF(AA49=1,IF(Z49=1,"1,","0,"),"0,")</f>
        <v>0,</v>
      </c>
      <c r="H19" s="4" t="str">
        <f>IF(AB49=1,IF(AA49=1,"1,","0,"),"0,")</f>
        <v>0,</v>
      </c>
      <c r="I19" s="4" t="str">
        <f t="shared" si="29"/>
        <v>0,</v>
      </c>
      <c r="J19" s="4" t="str">
        <f t="shared" si="33"/>
        <v>0,</v>
      </c>
      <c r="K19" s="4" t="str">
        <f t="shared" si="36"/>
        <v>0,</v>
      </c>
      <c r="L19" s="4" t="str">
        <f t="shared" si="41"/>
        <v>0,</v>
      </c>
      <c r="M19" s="4" t="str">
        <f t="shared" si="45"/>
        <v>0,</v>
      </c>
      <c r="N19" s="4" t="str">
        <f t="shared" ref="N19:N26" si="49">IF(AH49=1,IF(AG49=1,"1,","0,"),"0,")</f>
        <v>0,</v>
      </c>
      <c r="O19" s="9" t="s">
        <v>50</v>
      </c>
      <c r="P19" s="4" t="str">
        <f t="shared" ref="P19:R19" si="50">IF(AK49=1,IF(AJ49=1,"1,","0,"),"0,")</f>
        <v>0,</v>
      </c>
      <c r="Q19" s="4" t="str">
        <f t="shared" si="50"/>
        <v>0,</v>
      </c>
      <c r="R19" s="4" t="str">
        <f t="shared" si="50"/>
        <v>0,</v>
      </c>
      <c r="S19" s="4" t="str">
        <f>IF(AG5=1,IF(AF5=1,"1,","0,"),"0,")</f>
        <v>0,</v>
      </c>
      <c r="T19" s="4" t="str">
        <f>IF(AO49=1,IF(AN49=1,"1,","0,"),"0,")</f>
        <v>0,</v>
      </c>
      <c r="U19" s="9" t="s">
        <v>51</v>
      </c>
      <c r="V19" s="4" t="str">
        <f t="shared" ref="V19:X19" si="51">IF(AQ49=1,IF(AP49=1,"1,","0,"),"0,")</f>
        <v>0,</v>
      </c>
      <c r="W19" s="4" t="str">
        <f t="shared" si="51"/>
        <v>0,</v>
      </c>
      <c r="X19" s="4" t="str">
        <f t="shared" si="51"/>
        <v>0,</v>
      </c>
      <c r="Y19" s="9" t="s">
        <v>52</v>
      </c>
      <c r="Z19" s="4" t="str">
        <f t="shared" ref="Z19:AA19" si="52">IF(AU49=1,IF(AT49=1,"1,","0,"),"0,")</f>
        <v>0,</v>
      </c>
      <c r="AA19" s="4" t="str">
        <f t="shared" si="52"/>
        <v>0,</v>
      </c>
      <c r="AB19" s="2" t="s">
        <v>2</v>
      </c>
      <c r="AC19" s="7">
        <v>17</v>
      </c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4.25" customHeight="1">
      <c r="A20" s="4">
        <v>33</v>
      </c>
      <c r="B20" s="5" t="s">
        <v>3</v>
      </c>
      <c r="C20" s="4" t="str">
        <f>IF(W50=1,IF(V50=1,"1,","0,"),"0,")</f>
        <v>0,</v>
      </c>
      <c r="D20" s="4" t="str">
        <f>IF(X50=1,IF(W50=1,"1,","0,"),"0,")</f>
        <v>0,</v>
      </c>
      <c r="E20" s="4" t="str">
        <f>IF(Y50=1,IF(X50=1,"1,","0,"),"0,")</f>
        <v>0,</v>
      </c>
      <c r="F20" s="4" t="str">
        <f>IF(Z50=1,IF(Y50=1,"1,","0,"),"0,")</f>
        <v>0,</v>
      </c>
      <c r="G20" s="4" t="str">
        <f>IF(AA50=1,IF(Z50=1,"1,","0,"),"0,")</f>
        <v>0,</v>
      </c>
      <c r="H20" s="4" t="str">
        <f>IF(AB50=1,IF(AA50=1,"1,","0,"),"0,")</f>
        <v>0,</v>
      </c>
      <c r="I20" s="4" t="str">
        <f t="shared" si="29"/>
        <v>0,</v>
      </c>
      <c r="J20" s="4" t="str">
        <f t="shared" si="33"/>
        <v>0,</v>
      </c>
      <c r="K20" s="4" t="str">
        <f t="shared" si="36"/>
        <v>0,</v>
      </c>
      <c r="L20" s="4" t="str">
        <f t="shared" si="41"/>
        <v>0,</v>
      </c>
      <c r="M20" s="4" t="str">
        <f t="shared" si="45"/>
        <v>0,</v>
      </c>
      <c r="N20" s="4" t="str">
        <f t="shared" si="49"/>
        <v>0,</v>
      </c>
      <c r="O20" s="4" t="str">
        <f t="shared" ref="O20:O26" si="53">IF(AJ50=1,IF(AH50=1,"1,","0,"),"0,")</f>
        <v>0,</v>
      </c>
      <c r="P20" s="9" t="s">
        <v>53</v>
      </c>
      <c r="Q20" s="4" t="str">
        <f t="shared" ref="Q20:S20" si="54">IF(AL50=1,IF(AK50=1,"1,","0,"),"0,")</f>
        <v>0,</v>
      </c>
      <c r="R20" s="4" t="str">
        <f t="shared" si="54"/>
        <v>0,</v>
      </c>
      <c r="S20" s="4" t="str">
        <f t="shared" si="54"/>
        <v>0,</v>
      </c>
      <c r="T20" s="9" t="s">
        <v>54</v>
      </c>
      <c r="U20" s="4" t="str">
        <f>IF(AP50=1,IF(AO50=1,"1,","0,"),"0,")</f>
        <v>0,</v>
      </c>
      <c r="V20" s="9" t="s">
        <v>55</v>
      </c>
      <c r="W20" s="4" t="str">
        <f t="shared" ref="W20:Y20" si="55">IF(AR50=1,IF(AQ50=1,"1,","0,"),"0,")</f>
        <v>0,</v>
      </c>
      <c r="X20" s="4" t="str">
        <f t="shared" si="55"/>
        <v>0,</v>
      </c>
      <c r="Y20" s="4" t="str">
        <f t="shared" si="55"/>
        <v>0,</v>
      </c>
      <c r="Z20" s="9" t="s">
        <v>56</v>
      </c>
      <c r="AA20" s="4" t="str">
        <f>IF(AV50=1,IF(AU50=1,"1,","0,"),"0,")</f>
        <v>0,</v>
      </c>
      <c r="AB20" s="2" t="s">
        <v>2</v>
      </c>
      <c r="AC20" s="7">
        <v>18</v>
      </c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4.25" customHeight="1">
      <c r="A21" s="4">
        <v>34</v>
      </c>
      <c r="B21" s="5" t="s">
        <v>3</v>
      </c>
      <c r="C21" s="4" t="str">
        <f>IF(W51=1,IF(V51=1,"1,","0,"),"0,")</f>
        <v>0,</v>
      </c>
      <c r="D21" s="4" t="str">
        <f>IF(X51=1,IF(W51=1,"1,","0,"),"0,")</f>
        <v>0,</v>
      </c>
      <c r="E21" s="4" t="str">
        <f>IF(Y51=1,IF(X51=1,"1,","0,"),"0,")</f>
        <v>0,</v>
      </c>
      <c r="F21" s="4" t="str">
        <f>IF(Z51=1,IF(Y51=1,"1,","0,"),"0,")</f>
        <v>0,</v>
      </c>
      <c r="G21" s="4" t="str">
        <f>IF(AA51=1,IF(Z51=1,"1,","0,"),"0,")</f>
        <v>0,</v>
      </c>
      <c r="H21" s="4" t="str">
        <f>IF(AB51=1,IF(AA51=1,"1,","0,"),"0,")</f>
        <v>0,</v>
      </c>
      <c r="I21" s="4" t="str">
        <f t="shared" si="29"/>
        <v>0,</v>
      </c>
      <c r="J21" s="4" t="str">
        <f t="shared" si="33"/>
        <v>0,</v>
      </c>
      <c r="K21" s="4" t="str">
        <f t="shared" si="36"/>
        <v>0,</v>
      </c>
      <c r="L21" s="4" t="str">
        <f t="shared" si="41"/>
        <v>0,</v>
      </c>
      <c r="M21" s="4" t="str">
        <f t="shared" si="45"/>
        <v>0,</v>
      </c>
      <c r="N21" s="4" t="str">
        <f t="shared" si="49"/>
        <v>0,</v>
      </c>
      <c r="O21" s="4" t="str">
        <f t="shared" si="53"/>
        <v>0,</v>
      </c>
      <c r="P21" s="4" t="str">
        <f t="shared" ref="P21:P26" si="56">IF(AK51=1,IF(AJ51=1,"1,","0,"),"0,")</f>
        <v>0,</v>
      </c>
      <c r="Q21" s="9" t="s">
        <v>57</v>
      </c>
      <c r="R21" s="4" t="str">
        <f t="shared" ref="R21:T21" si="57">IF(AM51=1,IF(AL51=1,"1,","0,"),"0,")</f>
        <v>0,</v>
      </c>
      <c r="S21" s="4" t="str">
        <f t="shared" si="57"/>
        <v>0,</v>
      </c>
      <c r="T21" s="4" t="str">
        <f t="shared" si="57"/>
        <v>0,</v>
      </c>
      <c r="U21" s="9" t="s">
        <v>58</v>
      </c>
      <c r="V21" s="4" t="str">
        <f t="shared" ref="V21:Z21" si="58">IF(AQ51=1,IF(AP51=1,"1,","0,"),"0,")</f>
        <v>0,</v>
      </c>
      <c r="W21" s="4" t="str">
        <f t="shared" si="58"/>
        <v>0,</v>
      </c>
      <c r="X21" s="4" t="str">
        <f t="shared" si="58"/>
        <v>0,</v>
      </c>
      <c r="Y21" s="4" t="str">
        <f t="shared" si="58"/>
        <v>0,</v>
      </c>
      <c r="Z21" s="4" t="str">
        <f t="shared" si="58"/>
        <v>0,</v>
      </c>
      <c r="AA21" s="9" t="s">
        <v>59</v>
      </c>
      <c r="AB21" s="2" t="s">
        <v>2</v>
      </c>
      <c r="AC21" s="7">
        <v>19</v>
      </c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4.25" customHeight="1">
      <c r="A22" s="4">
        <v>40</v>
      </c>
      <c r="B22" s="5" t="s">
        <v>3</v>
      </c>
      <c r="C22" s="4" t="str">
        <f>IF(W52=1,IF(V52=1,"1,","0,"),"0,")</f>
        <v>0,</v>
      </c>
      <c r="D22" s="4" t="str">
        <f>IF(X52=1,IF(W52=1,"1,","0,"),"0,")</f>
        <v>0,</v>
      </c>
      <c r="E22" s="4" t="str">
        <f>IF(Y52=1,IF(X52=1,"1,","0,"),"0,")</f>
        <v>0,</v>
      </c>
      <c r="F22" s="4" t="str">
        <f>IF(Z52=1,IF(Y52=1,"1,","0,"),"0,")</f>
        <v>0,</v>
      </c>
      <c r="G22" s="4" t="str">
        <f>IF(AA52=1,IF(Z52=1,"1,","0,"),"0,")</f>
        <v>0,</v>
      </c>
      <c r="H22" s="4" t="str">
        <f>IF(AB52=1,IF(AA52=1,"1,","0,"),"0,")</f>
        <v>0,</v>
      </c>
      <c r="I22" s="4" t="str">
        <f t="shared" si="29"/>
        <v>0,</v>
      </c>
      <c r="J22" s="4" t="str">
        <f t="shared" si="33"/>
        <v>0,</v>
      </c>
      <c r="K22" s="4" t="str">
        <f t="shared" si="36"/>
        <v>0,</v>
      </c>
      <c r="L22" s="4" t="str">
        <f t="shared" si="41"/>
        <v>0,</v>
      </c>
      <c r="M22" s="4" t="str">
        <f t="shared" si="45"/>
        <v>0,</v>
      </c>
      <c r="N22" s="4" t="str">
        <f t="shared" si="49"/>
        <v>0,</v>
      </c>
      <c r="O22" s="4" t="str">
        <f t="shared" si="53"/>
        <v>0,</v>
      </c>
      <c r="P22" s="4" t="str">
        <f t="shared" si="56"/>
        <v>0,</v>
      </c>
      <c r="Q22" s="4" t="str">
        <f t="shared" ref="Q22:Q26" si="59">IF(AL52=1,IF(AK52=1,"1,","0,"),"0,")</f>
        <v>0,</v>
      </c>
      <c r="R22" s="9" t="s">
        <v>60</v>
      </c>
      <c r="S22" s="4" t="str">
        <f t="shared" ref="S22:W22" si="60">IF(AN52=1,IF(AM52=1,"1,","0,"),"0,")</f>
        <v>0,</v>
      </c>
      <c r="T22" s="4" t="str">
        <f t="shared" si="60"/>
        <v>0,</v>
      </c>
      <c r="U22" s="4" t="str">
        <f t="shared" si="60"/>
        <v>0,</v>
      </c>
      <c r="V22" s="4" t="str">
        <f t="shared" si="60"/>
        <v>0,</v>
      </c>
      <c r="W22" s="4" t="str">
        <f t="shared" si="60"/>
        <v>0,</v>
      </c>
      <c r="X22" s="9" t="s">
        <v>61</v>
      </c>
      <c r="Y22" s="4" t="str">
        <f t="shared" ref="Y22:AA22" si="61">IF(AT52=1,IF(AS52=1,"1,","0,"),"0,")</f>
        <v>0,</v>
      </c>
      <c r="Z22" s="4" t="str">
        <f t="shared" si="61"/>
        <v>0,</v>
      </c>
      <c r="AA22" s="4" t="str">
        <f t="shared" si="61"/>
        <v>0,</v>
      </c>
      <c r="AB22" s="2" t="s">
        <v>2</v>
      </c>
      <c r="AC22" s="7">
        <v>20</v>
      </c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4.25" customHeight="1">
      <c r="A23" s="4">
        <v>41</v>
      </c>
      <c r="B23" s="5" t="s">
        <v>3</v>
      </c>
      <c r="C23" s="4" t="str">
        <f t="shared" ref="C23:C26" si="62">IF(W53=1,IF(V53=1,"1,","0,"),"0,")</f>
        <v>0,</v>
      </c>
      <c r="D23" s="4" t="str">
        <f t="shared" ref="D23:D26" si="63">IF(X53=1,IF(W53=1,"1,","0,"),"0,")</f>
        <v>0,</v>
      </c>
      <c r="E23" s="4" t="str">
        <f t="shared" ref="E23:E26" si="64">IF(Y53=1,IF(X53=1,"1,","0,"),"0,")</f>
        <v>0,</v>
      </c>
      <c r="F23" s="4" t="str">
        <f t="shared" ref="F23:F26" si="65">IF(Z53=1,IF(Y53=1,"1,","0,"),"0,")</f>
        <v>0,</v>
      </c>
      <c r="G23" s="4" t="str">
        <f t="shared" ref="G23:G26" si="66">IF(AA53=1,IF(Z53=1,"1,","0,"),"0,")</f>
        <v>0,</v>
      </c>
      <c r="H23" s="4" t="str">
        <f t="shared" ref="H23:H26" si="67">IF(AB53=1,IF(AA53=1,"1,","0,"),"0,")</f>
        <v>0,</v>
      </c>
      <c r="I23" s="4" t="str">
        <f t="shared" si="29"/>
        <v>0,</v>
      </c>
      <c r="J23" s="4" t="str">
        <f t="shared" si="33"/>
        <v>0,</v>
      </c>
      <c r="K23" s="4" t="str">
        <f t="shared" si="36"/>
        <v>0,</v>
      </c>
      <c r="L23" s="4" t="str">
        <f t="shared" si="41"/>
        <v>0,</v>
      </c>
      <c r="M23" s="4" t="str">
        <f t="shared" si="45"/>
        <v>0,</v>
      </c>
      <c r="N23" s="4" t="str">
        <f t="shared" si="49"/>
        <v>0,</v>
      </c>
      <c r="O23" s="4" t="str">
        <f t="shared" si="53"/>
        <v>0,</v>
      </c>
      <c r="P23" s="4" t="str">
        <f t="shared" si="56"/>
        <v>0,</v>
      </c>
      <c r="Q23" s="4" t="str">
        <f t="shared" si="59"/>
        <v>0,</v>
      </c>
      <c r="R23" s="4" t="str">
        <f t="shared" ref="R23:R26" si="68">IF(AM53=1,IF(AL53=1,"1,","0,"),"0,")</f>
        <v>0,</v>
      </c>
      <c r="S23" s="4" t="str">
        <f>$X$18</f>
        <v>0,</v>
      </c>
      <c r="T23" s="4" t="str">
        <f t="shared" ref="T23:V23" si="69">IF(AO53=1,IF(AN53=1,"1,","0,"),"0,")</f>
        <v>0,</v>
      </c>
      <c r="U23" s="4" t="str">
        <f t="shared" si="69"/>
        <v>0,</v>
      </c>
      <c r="V23" s="4" t="str">
        <f t="shared" si="69"/>
        <v>0,</v>
      </c>
      <c r="W23" s="9" t="s">
        <v>62</v>
      </c>
      <c r="X23" s="4" t="str">
        <f>IF(AS53=1,IF(AR53=1,"1,","0,"),"0,")</f>
        <v>0,</v>
      </c>
      <c r="Y23" s="9" t="s">
        <v>63</v>
      </c>
      <c r="Z23" s="4" t="str">
        <f t="shared" ref="Z23:AA23" si="70">IF(AU53=1,IF(AT53=1,"1,","0,"),"0,")</f>
        <v>0,</v>
      </c>
      <c r="AA23" s="4" t="str">
        <f t="shared" si="70"/>
        <v>0,</v>
      </c>
      <c r="AB23" s="2" t="s">
        <v>2</v>
      </c>
      <c r="AC23" s="7">
        <v>21</v>
      </c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4.25" customHeight="1">
      <c r="A24" s="4">
        <v>42</v>
      </c>
      <c r="B24" s="5" t="s">
        <v>3</v>
      </c>
      <c r="C24" s="4" t="str">
        <f t="shared" si="62"/>
        <v>0,</v>
      </c>
      <c r="D24" s="4" t="str">
        <f t="shared" si="63"/>
        <v>0,</v>
      </c>
      <c r="E24" s="4" t="str">
        <f t="shared" si="64"/>
        <v>0,</v>
      </c>
      <c r="F24" s="4" t="str">
        <f t="shared" si="65"/>
        <v>0,</v>
      </c>
      <c r="G24" s="4" t="str">
        <f t="shared" si="66"/>
        <v>0,</v>
      </c>
      <c r="H24" s="4" t="str">
        <f t="shared" si="67"/>
        <v>0,</v>
      </c>
      <c r="I24" s="4" t="str">
        <f t="shared" si="29"/>
        <v>0,</v>
      </c>
      <c r="J24" s="4" t="str">
        <f t="shared" si="33"/>
        <v>0,</v>
      </c>
      <c r="K24" s="4" t="str">
        <f t="shared" si="36"/>
        <v>0,</v>
      </c>
      <c r="L24" s="4" t="str">
        <f t="shared" si="41"/>
        <v>0,</v>
      </c>
      <c r="M24" s="4" t="str">
        <f t="shared" si="45"/>
        <v>0,</v>
      </c>
      <c r="N24" s="4" t="str">
        <f t="shared" si="49"/>
        <v>0,</v>
      </c>
      <c r="O24" s="4" t="str">
        <f t="shared" si="53"/>
        <v>0,</v>
      </c>
      <c r="P24" s="4" t="str">
        <f t="shared" si="56"/>
        <v>0,</v>
      </c>
      <c r="Q24" s="4" t="str">
        <f t="shared" si="59"/>
        <v>0,</v>
      </c>
      <c r="R24" s="4" t="str">
        <f t="shared" si="68"/>
        <v>0,</v>
      </c>
      <c r="S24" s="4" t="str">
        <f t="shared" ref="S24:S26" si="71">IF(AN54=1,IF(AM54=1,"1,","0,"),"0,")</f>
        <v>0,</v>
      </c>
      <c r="T24" s="9" t="s">
        <v>64</v>
      </c>
      <c r="U24" s="4" t="str">
        <f t="shared" ref="U24:W24" si="72">IF(AP54=1,IF(AO54=1,"1,","0,"),"0,")</f>
        <v>0,</v>
      </c>
      <c r="V24" s="4" t="str">
        <f t="shared" si="72"/>
        <v>0,</v>
      </c>
      <c r="W24" s="4" t="str">
        <f t="shared" si="72"/>
        <v>0,</v>
      </c>
      <c r="X24" s="9" t="s">
        <v>65</v>
      </c>
      <c r="Y24" s="4" t="str">
        <f>IF(AT54=1,IF(AS54=1,"1,","0,"),"0,")</f>
        <v>0,</v>
      </c>
      <c r="Z24" s="9" t="s">
        <v>66</v>
      </c>
      <c r="AA24" s="4" t="str">
        <f>IF(AV54=1,IF(AU54=1,"1,","0,"),"0,")</f>
        <v>0,</v>
      </c>
      <c r="AB24" s="2" t="s">
        <v>2</v>
      </c>
      <c r="AC24" s="7">
        <v>22</v>
      </c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4.25" customHeight="1">
      <c r="A25" s="4">
        <v>43</v>
      </c>
      <c r="B25" s="5" t="s">
        <v>3</v>
      </c>
      <c r="C25" s="4" t="str">
        <f t="shared" si="62"/>
        <v>0,</v>
      </c>
      <c r="D25" s="4" t="str">
        <f t="shared" si="63"/>
        <v>0,</v>
      </c>
      <c r="E25" s="4" t="str">
        <f t="shared" si="64"/>
        <v>0,</v>
      </c>
      <c r="F25" s="4" t="str">
        <f t="shared" si="65"/>
        <v>0,</v>
      </c>
      <c r="G25" s="4" t="str">
        <f t="shared" si="66"/>
        <v>0,</v>
      </c>
      <c r="H25" s="4" t="str">
        <f t="shared" si="67"/>
        <v>0,</v>
      </c>
      <c r="I25" s="4" t="str">
        <f t="shared" si="29"/>
        <v>0,</v>
      </c>
      <c r="J25" s="4" t="str">
        <f t="shared" si="33"/>
        <v>0,</v>
      </c>
      <c r="K25" s="4" t="str">
        <f t="shared" si="36"/>
        <v>0,</v>
      </c>
      <c r="L25" s="4" t="str">
        <f t="shared" si="41"/>
        <v>0,</v>
      </c>
      <c r="M25" s="4" t="str">
        <f t="shared" si="45"/>
        <v>0,</v>
      </c>
      <c r="N25" s="4" t="str">
        <f t="shared" si="49"/>
        <v>0,</v>
      </c>
      <c r="O25" s="4" t="str">
        <f t="shared" si="53"/>
        <v>0,</v>
      </c>
      <c r="P25" s="4" t="str">
        <f t="shared" si="56"/>
        <v>0,</v>
      </c>
      <c r="Q25" s="4" t="str">
        <f t="shared" si="59"/>
        <v>0,</v>
      </c>
      <c r="R25" s="4" t="str">
        <f t="shared" si="68"/>
        <v>0,</v>
      </c>
      <c r="S25" s="4" t="str">
        <f t="shared" si="71"/>
        <v>0,</v>
      </c>
      <c r="T25" s="4" t="str">
        <f t="shared" ref="T25:T26" si="73">IF(AO55=1,IF(AN55=1,"1,","0,"),"0,")</f>
        <v>0,</v>
      </c>
      <c r="U25" s="9" t="s">
        <v>67</v>
      </c>
      <c r="V25" s="4" t="str">
        <f t="shared" ref="V25:X25" si="74">IF(AQ55=1,IF(AP55=1,"1,","0,"),"0,")</f>
        <v>0,</v>
      </c>
      <c r="W25" s="4" t="str">
        <f t="shared" si="74"/>
        <v>0,</v>
      </c>
      <c r="X25" s="4" t="str">
        <f t="shared" si="74"/>
        <v>0,</v>
      </c>
      <c r="Y25" s="9" t="s">
        <v>68</v>
      </c>
      <c r="Z25" s="4" t="str">
        <f>IF(AU55=1,IF(AT55=1,"1,","0,"),"0,")</f>
        <v>0,</v>
      </c>
      <c r="AA25" s="9" t="s">
        <v>69</v>
      </c>
      <c r="AB25" s="2" t="s">
        <v>2</v>
      </c>
      <c r="AC25" s="7">
        <v>23</v>
      </c>
      <c r="AD25" s="14"/>
      <c r="AE25" s="14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25" customHeight="1">
      <c r="A26" s="4">
        <v>44</v>
      </c>
      <c r="B26" s="5" t="s">
        <v>3</v>
      </c>
      <c r="C26" s="4" t="str">
        <f t="shared" si="62"/>
        <v>0,</v>
      </c>
      <c r="D26" s="4" t="str">
        <f t="shared" si="63"/>
        <v>0,</v>
      </c>
      <c r="E26" s="4" t="str">
        <f t="shared" si="64"/>
        <v>0,</v>
      </c>
      <c r="F26" s="4" t="str">
        <f t="shared" si="65"/>
        <v>0,</v>
      </c>
      <c r="G26" s="4" t="str">
        <f t="shared" si="66"/>
        <v>0,</v>
      </c>
      <c r="H26" s="4" t="str">
        <f t="shared" si="67"/>
        <v>0,</v>
      </c>
      <c r="I26" s="4" t="str">
        <f t="shared" si="29"/>
        <v>0,</v>
      </c>
      <c r="J26" s="4" t="str">
        <f t="shared" si="33"/>
        <v>0,</v>
      </c>
      <c r="K26" s="4" t="str">
        <f t="shared" si="36"/>
        <v>0,</v>
      </c>
      <c r="L26" s="4" t="str">
        <f t="shared" si="41"/>
        <v>0,</v>
      </c>
      <c r="M26" s="4" t="str">
        <f t="shared" si="45"/>
        <v>0,</v>
      </c>
      <c r="N26" s="4" t="str">
        <f t="shared" si="49"/>
        <v>0,</v>
      </c>
      <c r="O26" s="4" t="str">
        <f t="shared" si="53"/>
        <v>0,</v>
      </c>
      <c r="P26" s="4" t="str">
        <f t="shared" si="56"/>
        <v>0,</v>
      </c>
      <c r="Q26" s="4" t="str">
        <f t="shared" si="59"/>
        <v>0,</v>
      </c>
      <c r="R26" s="4" t="str">
        <f t="shared" si="68"/>
        <v>0,</v>
      </c>
      <c r="S26" s="4" t="str">
        <f t="shared" si="71"/>
        <v>0,</v>
      </c>
      <c r="T26" s="4" t="str">
        <f t="shared" si="73"/>
        <v>0,</v>
      </c>
      <c r="U26" s="4" t="str">
        <f>IF(AP56=1,IF(AO56=1,"1,","0,"),"0,")</f>
        <v>0,</v>
      </c>
      <c r="V26" s="9" t="s">
        <v>70</v>
      </c>
      <c r="W26" s="4" t="str">
        <f t="shared" ref="W26:Y26" si="75">IF(AR56=1,IF(AQ56=1,"1,","0,"),"0,")</f>
        <v>0,</v>
      </c>
      <c r="X26" s="4" t="str">
        <f t="shared" si="75"/>
        <v>0,</v>
      </c>
      <c r="Y26" s="4" t="str">
        <f t="shared" si="75"/>
        <v>0,</v>
      </c>
      <c r="Z26" s="9" t="s">
        <v>71</v>
      </c>
      <c r="AA26" s="4" t="str">
        <f>IF(AV56=1,IF(AU56=1,"1,","0,"),"0,")</f>
        <v>0,</v>
      </c>
      <c r="AB26" s="2" t="s">
        <v>4</v>
      </c>
      <c r="AC26" s="7">
        <v>24</v>
      </c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25" customHeight="1">
      <c r="C27" s="7">
        <v>0</v>
      </c>
      <c r="D27" s="7">
        <v>1</v>
      </c>
      <c r="E27" s="7">
        <v>2</v>
      </c>
      <c r="F27" s="7">
        <v>3</v>
      </c>
      <c r="G27" s="7">
        <v>4</v>
      </c>
      <c r="H27" s="7">
        <v>5</v>
      </c>
      <c r="I27" s="7">
        <v>6</v>
      </c>
      <c r="J27" s="7">
        <v>7</v>
      </c>
      <c r="K27" s="7">
        <v>8</v>
      </c>
      <c r="L27" s="7">
        <v>9</v>
      </c>
      <c r="M27" s="7">
        <v>10</v>
      </c>
      <c r="N27" s="7">
        <v>11</v>
      </c>
      <c r="O27" s="7">
        <v>12</v>
      </c>
      <c r="P27" s="7">
        <v>13</v>
      </c>
      <c r="Q27" s="7">
        <v>14</v>
      </c>
      <c r="R27" s="7">
        <v>15</v>
      </c>
      <c r="S27" s="7">
        <v>16</v>
      </c>
      <c r="T27" s="7">
        <v>17</v>
      </c>
      <c r="U27" s="7">
        <v>18</v>
      </c>
      <c r="V27" s="7">
        <v>19</v>
      </c>
      <c r="W27" s="7">
        <v>20</v>
      </c>
      <c r="X27" s="7">
        <v>21</v>
      </c>
      <c r="Y27" s="7">
        <v>22</v>
      </c>
      <c r="Z27" s="7">
        <v>23</v>
      </c>
      <c r="AA27" s="7">
        <v>24</v>
      </c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25" customHeight="1">
      <c r="C28" s="12" t="str">
        <f>IF(C2&lt;&gt;"0,","G["&amp;AC2&amp;"][1] = "&amp;C2&amp;""," ")</f>
        <v xml:space="preserve"> </v>
      </c>
      <c r="D28" s="12" t="str">
        <f>IF(D2&lt;&gt;"0,","G["&amp;AC2&amp;"][1] = "&amp;D2&amp;""," ")</f>
        <v>G[0][1] = (Matric[0][0]==1?((Matric[0][1]==1)?1:0):0);</v>
      </c>
      <c r="E28" s="12" t="str">
        <f>IF(E2&lt;&gt;"0,","G["&amp;AC2&amp;"][1] = "&amp;E2&amp;""," ")</f>
        <v xml:space="preserve"> </v>
      </c>
      <c r="F28" s="12" t="str">
        <f>IF(F2&lt;&gt;"0,","G["&amp;AC2&amp;"][1] = "&amp;F2&amp;""," ")</f>
        <v xml:space="preserve"> </v>
      </c>
      <c r="G28" s="12" t="str">
        <f>IF(G2&lt;&gt;"0,","G["&amp;AC2&amp;"][1] = "&amp;G2&amp;""," ")</f>
        <v xml:space="preserve"> </v>
      </c>
      <c r="H28" s="12" t="str">
        <f>IF(H2&lt;&gt;"0,","G["&amp;AC2&amp;"][5] = "&amp;H2&amp;""," ")</f>
        <v>G[0][5] = (Matric[0][0]==1?((Matric[1][0]==1)?1:0):0),</v>
      </c>
      <c r="I28" s="12" t="str">
        <f>IF(I2&lt;&gt;"0,","G["&amp;AC2&amp;"][1] = "&amp;I2&amp;""," ")</f>
        <v xml:space="preserve"> </v>
      </c>
      <c r="J28" s="12" t="str">
        <f>IF(J2&lt;&gt;"0,","G["&amp;AC2&amp;"][1] = "&amp;J2&amp;""," ")</f>
        <v xml:space="preserve"> </v>
      </c>
      <c r="K28" s="12" t="str">
        <f>IF(K2&lt;&gt;"0,","G["&amp;AC2&amp;"][1] = "&amp;K2&amp;""," ")</f>
        <v xml:space="preserve"> </v>
      </c>
      <c r="L28" s="12" t="str">
        <f>IF(L2&lt;&gt;"0,","G["&amp;AC2&amp;"][1] = "&amp;L2&amp;""," ")</f>
        <v xml:space="preserve"> </v>
      </c>
      <c r="M28" s="12" t="str">
        <f>IF(M2&lt;&gt;"0,","G["&amp;AC2&amp;"][1] = "&amp;M2&amp;""," ")</f>
        <v xml:space="preserve"> </v>
      </c>
      <c r="N28" s="12" t="str">
        <f>IF(N2&lt;&gt;"0,","G["&amp;AC2&amp;"][1] = "&amp;N2&amp;""," ")</f>
        <v xml:space="preserve"> </v>
      </c>
      <c r="O28" s="12" t="str">
        <f>IF(O2&lt;&gt;"0,","G["&amp;AC2&amp;"][1] = "&amp;O2&amp;""," ")</f>
        <v xml:space="preserve"> </v>
      </c>
      <c r="P28" s="12" t="str">
        <f>IF(P2&lt;&gt;"0,","G["&amp;AC2&amp;"][1] = "&amp;P2&amp;""," ")</f>
        <v xml:space="preserve"> </v>
      </c>
      <c r="Q28" s="12" t="str">
        <f>IF(Q2&lt;&gt;"0,","G["&amp;AC2&amp;"][1] = "&amp;Q2&amp;""," ")</f>
        <v xml:space="preserve"> </v>
      </c>
      <c r="R28" s="12" t="str">
        <f>IF(R2&lt;&gt;"0,","G["&amp;AC2&amp;"][1] = "&amp;R2&amp;""," ")</f>
        <v xml:space="preserve"> </v>
      </c>
      <c r="S28" s="12" t="str">
        <f>IF(S2&lt;&gt;"0,","G["&amp;AC2&amp;"][1] = "&amp;S2&amp;""," ")</f>
        <v xml:space="preserve"> </v>
      </c>
      <c r="T28" s="12" t="str">
        <f>IF(T2&lt;&gt;"0,","G["&amp;AC2&amp;"][1] = "&amp;T2&amp;""," ")</f>
        <v xml:space="preserve"> </v>
      </c>
      <c r="U28" s="12" t="str">
        <f>IF(U2&lt;&gt;"0,","G["&amp;AC2&amp;"][1] = "&amp;U2&amp;""," ")</f>
        <v xml:space="preserve"> </v>
      </c>
      <c r="V28" s="12" t="str">
        <f>IF(V2&lt;&gt;"0,","G["&amp;AC2&amp;"][1] = "&amp;V2&amp;""," ")</f>
        <v xml:space="preserve"> </v>
      </c>
      <c r="W28" s="12" t="str">
        <f>IF(W2&lt;&gt;"0,","G["&amp;AC2&amp;"][1] = "&amp;W2&amp;""," ")</f>
        <v xml:space="preserve"> </v>
      </c>
      <c r="X28" s="12" t="str">
        <f>IF(X2&lt;&gt;"0,","G["&amp;AC2&amp;"][1] = "&amp;X2&amp;""," ")</f>
        <v xml:space="preserve"> </v>
      </c>
      <c r="Y28" s="12" t="str">
        <f>IF(Y2&lt;&gt;"0,","G["&amp;AC2&amp;"][1] = "&amp;Y2&amp;""," ")</f>
        <v xml:space="preserve"> </v>
      </c>
      <c r="Z28" s="12" t="str">
        <f>IF(Z2&lt;&gt;"0,","G["&amp;AC2&amp;"][1] = "&amp;Z2&amp;""," ")</f>
        <v xml:space="preserve"> </v>
      </c>
      <c r="AA28" s="12" t="str">
        <f>IF(AA2&lt;&gt;"0,","G["&amp;AC2&amp;"][1] = "&amp;AA2&amp;""," ")</f>
        <v xml:space="preserve"> </v>
      </c>
      <c r="AD28" s="14"/>
      <c r="AE28" s="14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25" customHeight="1">
      <c r="C29" s="12" t="str">
        <f>IF(C3&lt;&gt;"0,","G["&amp;AC3&amp;"][0] = "&amp;C3&amp;""," ")</f>
        <v>G[1][0] = (Matric[0][1]==1?((Matric[0][0]==1)?1:0):0),</v>
      </c>
      <c r="D29" s="12" t="str">
        <f t="shared" ref="D29:D52" si="76">IF(D3&lt;&gt;"0,","G["&amp;AC3&amp;"][1] = "&amp;D3&amp;""," ")</f>
        <v xml:space="preserve"> </v>
      </c>
      <c r="E29" s="12" t="str">
        <f>IF(E3&lt;&gt;"0,","G["&amp;AC3&amp;"][2] = "&amp;E3&amp;""," ")</f>
        <v>G[1][2] = (Matric[0][1]==1?((Matric[0][2]==1)?1:0):0),</v>
      </c>
      <c r="F29" s="12" t="str">
        <f t="shared" ref="F29:F52" si="77">IF(F3&lt;&gt;"0,","G["&amp;AC3&amp;"][1] = "&amp;F3&amp;""," ")</f>
        <v xml:space="preserve"> </v>
      </c>
      <c r="G29" s="12" t="str">
        <f t="shared" ref="G29:G52" si="78">IF(G3&lt;&gt;"0,","G["&amp;AC3&amp;"][1] = "&amp;G3&amp;""," ")</f>
        <v xml:space="preserve"> </v>
      </c>
      <c r="H29" s="12" t="str">
        <f t="shared" ref="H29:H52" si="79">IF(H3&lt;&gt;"0,","G["&amp;AC3&amp;"][1] = "&amp;H3&amp;""," ")</f>
        <v xml:space="preserve"> </v>
      </c>
      <c r="I29" s="12" t="str">
        <f>IF(I3&lt;&gt;"0,","G["&amp;AC3&amp;"][6] = "&amp;I3&amp;""," ")</f>
        <v>G[1][6] = (Matric[0][1]==1?((Matric[1][1]==1)?1:0):0),</v>
      </c>
      <c r="J29" s="12" t="str">
        <f t="shared" ref="J29:J52" si="80">IF(J3&lt;&gt;"0,","G["&amp;AC3&amp;"][1] = "&amp;J3&amp;""," ")</f>
        <v xml:space="preserve"> </v>
      </c>
      <c r="K29" s="12" t="str">
        <f t="shared" ref="K29:K52" si="81">IF(K3&lt;&gt;"0,","G["&amp;AC3&amp;"][1] = "&amp;K3&amp;""," ")</f>
        <v xml:space="preserve"> </v>
      </c>
      <c r="L29" s="12" t="str">
        <f t="shared" ref="L29:L52" si="82">IF(L3&lt;&gt;"0,","G["&amp;AC3&amp;"][1] = "&amp;L3&amp;""," ")</f>
        <v xml:space="preserve"> </v>
      </c>
      <c r="M29" s="12" t="str">
        <f t="shared" ref="M29:M52" si="83">IF(M3&lt;&gt;"0,","G["&amp;AC3&amp;"][1] = "&amp;M3&amp;""," ")</f>
        <v xml:space="preserve"> </v>
      </c>
      <c r="N29" s="12" t="str">
        <f t="shared" ref="N29:N52" si="84">IF(N3&lt;&gt;"0,","G["&amp;AC3&amp;"][1] = "&amp;N3&amp;""," ")</f>
        <v xml:space="preserve"> </v>
      </c>
      <c r="O29" s="12" t="str">
        <f t="shared" ref="O29:O52" si="85">IF(O3&lt;&gt;"0,","G["&amp;AC3&amp;"][1] = "&amp;O3&amp;""," ")</f>
        <v xml:space="preserve"> </v>
      </c>
      <c r="P29" s="12" t="str">
        <f t="shared" ref="P29:P52" si="86">IF(P3&lt;&gt;"0,","G["&amp;AC3&amp;"][1] = "&amp;P3&amp;""," ")</f>
        <v xml:space="preserve"> </v>
      </c>
      <c r="Q29" s="12" t="str">
        <f t="shared" ref="Q29:Q52" si="87">IF(Q3&lt;&gt;"0,","G["&amp;AC3&amp;"][1] = "&amp;Q3&amp;""," ")</f>
        <v xml:space="preserve"> </v>
      </c>
      <c r="R29" s="12" t="str">
        <f t="shared" ref="R29:R52" si="88">IF(R3&lt;&gt;"0,","G["&amp;AC3&amp;"][1] = "&amp;R3&amp;""," ")</f>
        <v xml:space="preserve"> </v>
      </c>
      <c r="S29" s="12" t="str">
        <f t="shared" ref="S29:S52" si="89">IF(S3&lt;&gt;"0,","G["&amp;AC3&amp;"][1] = "&amp;S3&amp;""," ")</f>
        <v xml:space="preserve"> </v>
      </c>
      <c r="T29" s="12" t="str">
        <f t="shared" ref="T29:T52" si="90">IF(T3&lt;&gt;"0,","G["&amp;AC3&amp;"][1] = "&amp;T3&amp;""," ")</f>
        <v xml:space="preserve"> </v>
      </c>
      <c r="U29" s="12" t="str">
        <f t="shared" ref="U29:U52" si="91">IF(U3&lt;&gt;"0,","G["&amp;AC3&amp;"][1] = "&amp;U3&amp;""," ")</f>
        <v xml:space="preserve"> </v>
      </c>
      <c r="V29" s="12" t="str">
        <f t="shared" ref="V29:V52" si="92">IF(V3&lt;&gt;"0,","G["&amp;AC3&amp;"][1] = "&amp;V3&amp;""," ")</f>
        <v xml:space="preserve"> </v>
      </c>
      <c r="W29" s="12" t="str">
        <f t="shared" ref="W29:W52" si="93">IF(W3&lt;&gt;"0,","G["&amp;AC3&amp;"][1] = "&amp;W3&amp;""," ")</f>
        <v xml:space="preserve"> </v>
      </c>
      <c r="X29" s="12" t="str">
        <f t="shared" ref="X29:X52" si="94">IF(X3&lt;&gt;"0,","G["&amp;AC3&amp;"][1] = "&amp;X3&amp;""," ")</f>
        <v xml:space="preserve"> </v>
      </c>
      <c r="Y29" s="12" t="str">
        <f t="shared" ref="Y29:Y52" si="95">IF(Y3&lt;&gt;"0,","G["&amp;AC3&amp;"][1] = "&amp;Y3&amp;""," ")</f>
        <v xml:space="preserve"> </v>
      </c>
      <c r="Z29" s="12" t="str">
        <f t="shared" ref="Z29:Z52" si="96">IF(Z3&lt;&gt;"0,","G["&amp;AC3&amp;"][1] = "&amp;Z3&amp;""," ")</f>
        <v xml:space="preserve"> </v>
      </c>
      <c r="AA29" s="12" t="str">
        <f t="shared" ref="AA29:AA52" si="97">IF(AA3&lt;&gt;"0,","G["&amp;AC3&amp;"][1] = "&amp;AA3&amp;""," ")</f>
        <v xml:space="preserve"> </v>
      </c>
      <c r="AD29" s="14"/>
      <c r="AE29" s="14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25" customHeight="1">
      <c r="C30" s="12" t="str">
        <f t="shared" ref="C29:C52" si="98">IF(C4&lt;&gt;"0,","G["&amp;AC4&amp;"][1] = "&amp;C4&amp;""," ")</f>
        <v xml:space="preserve"> </v>
      </c>
      <c r="D30" s="12" t="str">
        <f t="shared" si="76"/>
        <v>G[2][1] = (Matric[0][2]==1?((Matric[0][1]==1)?1:0):0),</v>
      </c>
      <c r="E30" s="12" t="str">
        <f t="shared" ref="E29:E52" si="99">IF(E4&lt;&gt;"0,","G["&amp;AC4&amp;"][1] = "&amp;E4&amp;""," ")</f>
        <v xml:space="preserve"> </v>
      </c>
      <c r="F30" s="12" t="str">
        <f>IF(F4&lt;&gt;"0,","G["&amp;AC4&amp;"][3] = "&amp;F4&amp;""," ")</f>
        <v>G[2][3] = (Matric[0][2]==1?((Matric[0][3]==1)?1:0):0),</v>
      </c>
      <c r="G30" s="12" t="str">
        <f t="shared" si="78"/>
        <v xml:space="preserve"> </v>
      </c>
      <c r="H30" s="12" t="str">
        <f t="shared" si="79"/>
        <v xml:space="preserve"> </v>
      </c>
      <c r="I30" s="12" t="str">
        <f t="shared" ref="I29:I52" si="100">IF(I4&lt;&gt;"0,","G["&amp;AC4&amp;"][1] = "&amp;I4&amp;""," ")</f>
        <v xml:space="preserve"> </v>
      </c>
      <c r="J30" s="12" t="str">
        <f>IF(J4&lt;&gt;"0,","G["&amp;AC4&amp;"][7] = "&amp;J4&amp;""," ")</f>
        <v>G[2][7] = (Matric[0][2]==1?((Matric[1][2]==1)?1:0):0),</v>
      </c>
      <c r="K30" s="12" t="str">
        <f t="shared" si="81"/>
        <v xml:space="preserve"> </v>
      </c>
      <c r="L30" s="12" t="str">
        <f t="shared" si="82"/>
        <v xml:space="preserve"> </v>
      </c>
      <c r="M30" s="12" t="str">
        <f t="shared" si="83"/>
        <v xml:space="preserve"> </v>
      </c>
      <c r="N30" s="12" t="str">
        <f t="shared" si="84"/>
        <v xml:space="preserve"> </v>
      </c>
      <c r="O30" s="12" t="str">
        <f t="shared" si="85"/>
        <v xml:space="preserve"> </v>
      </c>
      <c r="P30" s="12" t="str">
        <f t="shared" si="86"/>
        <v xml:space="preserve"> </v>
      </c>
      <c r="Q30" s="12" t="str">
        <f t="shared" si="87"/>
        <v xml:space="preserve"> </v>
      </c>
      <c r="R30" s="12" t="str">
        <f t="shared" si="88"/>
        <v xml:space="preserve"> </v>
      </c>
      <c r="S30" s="12" t="str">
        <f t="shared" si="89"/>
        <v xml:space="preserve"> </v>
      </c>
      <c r="T30" s="12" t="str">
        <f t="shared" si="90"/>
        <v xml:space="preserve"> </v>
      </c>
      <c r="U30" s="12" t="str">
        <f t="shared" si="91"/>
        <v xml:space="preserve"> </v>
      </c>
      <c r="V30" s="12" t="str">
        <f t="shared" si="92"/>
        <v xml:space="preserve"> </v>
      </c>
      <c r="W30" s="12" t="str">
        <f t="shared" si="93"/>
        <v xml:space="preserve"> </v>
      </c>
      <c r="X30" s="12" t="str">
        <f t="shared" si="94"/>
        <v xml:space="preserve"> </v>
      </c>
      <c r="Y30" s="12" t="str">
        <f t="shared" si="95"/>
        <v xml:space="preserve"> </v>
      </c>
      <c r="Z30" s="12" t="str">
        <f t="shared" si="96"/>
        <v xml:space="preserve"> </v>
      </c>
      <c r="AA30" s="12" t="str">
        <f t="shared" si="97"/>
        <v xml:space="preserve"> </v>
      </c>
      <c r="AD30" s="14"/>
      <c r="AE30" s="14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25" customHeight="1">
      <c r="C31" s="12" t="str">
        <f t="shared" si="98"/>
        <v xml:space="preserve"> </v>
      </c>
      <c r="D31" s="12" t="str">
        <f t="shared" si="76"/>
        <v xml:space="preserve"> </v>
      </c>
      <c r="E31" s="12" t="str">
        <f>IF(E5&lt;&gt;"0,","G["&amp;AC5&amp;"][2] = "&amp;E5&amp;""," ")</f>
        <v>G[3][2] = (Matric[0][3]==1?((Matric[0][2]==1)?1:0):0),</v>
      </c>
      <c r="F31" s="12" t="str">
        <f t="shared" si="77"/>
        <v xml:space="preserve"> </v>
      </c>
      <c r="G31" s="12" t="str">
        <f>IF(G5&lt;&gt;"0,","G["&amp;AC5&amp;"][4] = "&amp;G5&amp;""," ")</f>
        <v>G[3][4] = (Matric[0][3]==1?((Matric[0][4]==1)?1:0):0),</v>
      </c>
      <c r="H31" s="12" t="str">
        <f t="shared" si="79"/>
        <v xml:space="preserve"> </v>
      </c>
      <c r="I31" s="12" t="str">
        <f t="shared" si="100"/>
        <v xml:space="preserve"> </v>
      </c>
      <c r="J31" s="12" t="str">
        <f t="shared" si="80"/>
        <v xml:space="preserve"> </v>
      </c>
      <c r="K31" s="12" t="str">
        <f>IF(K5&lt;&gt;"0,","G["&amp;AC5&amp;"][8] = "&amp;K5&amp;""," ")</f>
        <v>G[3][8] = (Matric[0][3]==1?((Matric[1][3]==1)?1:0):0),</v>
      </c>
      <c r="L31" s="12" t="str">
        <f t="shared" si="82"/>
        <v xml:space="preserve"> </v>
      </c>
      <c r="M31" s="12" t="str">
        <f t="shared" si="83"/>
        <v xml:space="preserve"> </v>
      </c>
      <c r="N31" s="12" t="str">
        <f t="shared" si="84"/>
        <v xml:space="preserve"> </v>
      </c>
      <c r="O31" s="12" t="str">
        <f t="shared" si="85"/>
        <v xml:space="preserve"> </v>
      </c>
      <c r="P31" s="12" t="str">
        <f t="shared" si="86"/>
        <v xml:space="preserve"> </v>
      </c>
      <c r="Q31" s="12" t="str">
        <f t="shared" si="87"/>
        <v xml:space="preserve"> </v>
      </c>
      <c r="R31" s="12" t="str">
        <f t="shared" si="88"/>
        <v xml:space="preserve"> </v>
      </c>
      <c r="S31" s="12" t="str">
        <f t="shared" si="89"/>
        <v xml:space="preserve"> </v>
      </c>
      <c r="T31" s="12" t="str">
        <f t="shared" si="90"/>
        <v xml:space="preserve"> </v>
      </c>
      <c r="U31" s="12" t="str">
        <f t="shared" si="91"/>
        <v xml:space="preserve"> </v>
      </c>
      <c r="V31" s="12" t="str">
        <f t="shared" si="92"/>
        <v xml:space="preserve"> </v>
      </c>
      <c r="W31" s="12" t="str">
        <f t="shared" si="93"/>
        <v xml:space="preserve"> </v>
      </c>
      <c r="X31" s="12" t="str">
        <f t="shared" si="94"/>
        <v xml:space="preserve"> </v>
      </c>
      <c r="Y31" s="12" t="str">
        <f t="shared" si="95"/>
        <v xml:space="preserve"> </v>
      </c>
      <c r="Z31" s="12" t="str">
        <f t="shared" si="96"/>
        <v xml:space="preserve"> </v>
      </c>
      <c r="AA31" s="12" t="str">
        <f t="shared" si="97"/>
        <v xml:space="preserve"> </v>
      </c>
      <c r="AD31" s="14"/>
      <c r="AE31" s="14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25" customHeight="1">
      <c r="C32" s="12" t="str">
        <f t="shared" si="98"/>
        <v xml:space="preserve"> </v>
      </c>
      <c r="D32" s="12" t="str">
        <f t="shared" si="76"/>
        <v xml:space="preserve"> </v>
      </c>
      <c r="E32" s="12" t="str">
        <f t="shared" si="99"/>
        <v xml:space="preserve"> </v>
      </c>
      <c r="F32" s="12" t="str">
        <f>IF(F6&lt;&gt;"0,","G["&amp;AC6&amp;"][3] = "&amp;F6&amp;""," ")</f>
        <v>G[4][3] = (Matric[0][4]==1?((Matric[0][3]==1)?1:0):0),</v>
      </c>
      <c r="G32" s="12" t="str">
        <f t="shared" si="78"/>
        <v xml:space="preserve"> </v>
      </c>
      <c r="H32" s="12" t="str">
        <f t="shared" si="79"/>
        <v xml:space="preserve"> </v>
      </c>
      <c r="I32" s="12" t="str">
        <f t="shared" si="100"/>
        <v xml:space="preserve"> </v>
      </c>
      <c r="J32" s="12" t="str">
        <f t="shared" si="80"/>
        <v xml:space="preserve"> </v>
      </c>
      <c r="K32" s="12" t="str">
        <f t="shared" si="81"/>
        <v xml:space="preserve"> </v>
      </c>
      <c r="L32" s="12" t="str">
        <f>IF(L6&lt;&gt;"0,","G["&amp;AC6&amp;"][9] = "&amp;L6&amp;""," ")</f>
        <v>G[4][9] = (Matric[0][4]==1?((Matric[1][4]==1)?1:0):0),</v>
      </c>
      <c r="M32" s="12" t="str">
        <f t="shared" si="83"/>
        <v xml:space="preserve"> </v>
      </c>
      <c r="N32" s="12" t="str">
        <f t="shared" si="84"/>
        <v xml:space="preserve"> </v>
      </c>
      <c r="O32" s="12" t="str">
        <f t="shared" si="85"/>
        <v xml:space="preserve"> </v>
      </c>
      <c r="P32" s="12" t="str">
        <f t="shared" si="86"/>
        <v xml:space="preserve"> </v>
      </c>
      <c r="Q32" s="12" t="str">
        <f t="shared" si="87"/>
        <v xml:space="preserve"> </v>
      </c>
      <c r="R32" s="12" t="str">
        <f t="shared" si="88"/>
        <v xml:space="preserve"> </v>
      </c>
      <c r="S32" s="12" t="str">
        <f t="shared" si="89"/>
        <v xml:space="preserve"> </v>
      </c>
      <c r="T32" s="12" t="str">
        <f t="shared" si="90"/>
        <v xml:space="preserve"> </v>
      </c>
      <c r="U32" s="12" t="str">
        <f t="shared" si="91"/>
        <v xml:space="preserve"> </v>
      </c>
      <c r="V32" s="12" t="str">
        <f t="shared" si="92"/>
        <v xml:space="preserve"> </v>
      </c>
      <c r="W32" s="12" t="str">
        <f t="shared" si="93"/>
        <v xml:space="preserve"> </v>
      </c>
      <c r="X32" s="12" t="str">
        <f t="shared" si="94"/>
        <v xml:space="preserve"> </v>
      </c>
      <c r="Y32" s="12" t="str">
        <f t="shared" si="95"/>
        <v xml:space="preserve"> </v>
      </c>
      <c r="Z32" s="12" t="str">
        <f t="shared" si="96"/>
        <v xml:space="preserve"> </v>
      </c>
      <c r="AA32" s="12" t="str">
        <f t="shared" si="97"/>
        <v xml:space="preserve"> </v>
      </c>
      <c r="AD32" s="14"/>
      <c r="AE32" s="14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3:54" ht="14.25" customHeight="1">
      <c r="C33" s="12" t="str">
        <f>IF(C7&lt;&gt;"0,","G["&amp;AC7&amp;"][0] = "&amp;C7&amp;""," ")</f>
        <v>G[5][0] = (Matric[0][0]==1?((Matric[1][0]==1)?1:0):0),</v>
      </c>
      <c r="D33" s="12" t="str">
        <f t="shared" si="76"/>
        <v xml:space="preserve"> </v>
      </c>
      <c r="E33" s="12" t="str">
        <f t="shared" si="99"/>
        <v xml:space="preserve"> </v>
      </c>
      <c r="F33" s="12" t="str">
        <f t="shared" si="77"/>
        <v xml:space="preserve"> </v>
      </c>
      <c r="G33" s="12" t="str">
        <f t="shared" si="78"/>
        <v xml:space="preserve"> </v>
      </c>
      <c r="H33" s="12" t="str">
        <f t="shared" si="79"/>
        <v xml:space="preserve"> </v>
      </c>
      <c r="I33" s="12" t="str">
        <f>IF(I7&lt;&gt;"0,","G["&amp;AC7&amp;"][6] = "&amp;I7&amp;""," ")</f>
        <v>G[5][6] = (Matric[1][0]==1?((Matric[1][1]==1)?1:0):0),</v>
      </c>
      <c r="J33" s="12" t="str">
        <f t="shared" si="80"/>
        <v xml:space="preserve"> </v>
      </c>
      <c r="K33" s="12" t="str">
        <f t="shared" si="81"/>
        <v xml:space="preserve"> </v>
      </c>
      <c r="L33" s="12" t="str">
        <f t="shared" si="82"/>
        <v xml:space="preserve"> </v>
      </c>
      <c r="M33" s="12" t="str">
        <f t="shared" si="83"/>
        <v>G[5][1] = (Matric[1][0]==1?((Matric[2][0]==1)?1:0):0),</v>
      </c>
      <c r="N33" s="12" t="str">
        <f t="shared" si="84"/>
        <v xml:space="preserve"> </v>
      </c>
      <c r="O33" s="12" t="str">
        <f t="shared" si="85"/>
        <v xml:space="preserve"> </v>
      </c>
      <c r="P33" s="12" t="str">
        <f t="shared" si="86"/>
        <v xml:space="preserve"> </v>
      </c>
      <c r="Q33" s="12" t="str">
        <f t="shared" si="87"/>
        <v xml:space="preserve"> </v>
      </c>
      <c r="R33" s="12" t="str">
        <f t="shared" si="88"/>
        <v xml:space="preserve"> </v>
      </c>
      <c r="S33" s="12" t="str">
        <f t="shared" si="89"/>
        <v xml:space="preserve"> </v>
      </c>
      <c r="T33" s="12" t="str">
        <f t="shared" si="90"/>
        <v xml:space="preserve"> </v>
      </c>
      <c r="U33" s="12" t="str">
        <f t="shared" si="91"/>
        <v xml:space="preserve"> </v>
      </c>
      <c r="V33" s="12" t="str">
        <f t="shared" si="92"/>
        <v xml:space="preserve"> </v>
      </c>
      <c r="W33" s="12" t="str">
        <f t="shared" si="93"/>
        <v xml:space="preserve"> </v>
      </c>
      <c r="X33" s="12" t="str">
        <f t="shared" si="94"/>
        <v xml:space="preserve"> </v>
      </c>
      <c r="Y33" s="12" t="str">
        <f t="shared" si="95"/>
        <v xml:space="preserve"> </v>
      </c>
      <c r="Z33" s="12" t="str">
        <f t="shared" si="96"/>
        <v xml:space="preserve"> </v>
      </c>
      <c r="AA33" s="12" t="str">
        <f t="shared" si="97"/>
        <v xml:space="preserve"> </v>
      </c>
      <c r="AD33" s="14"/>
      <c r="AE33" s="14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3:54" ht="14.25" customHeight="1">
      <c r="C34" s="12" t="str">
        <f t="shared" si="98"/>
        <v xml:space="preserve"> </v>
      </c>
      <c r="D34" s="12" t="str">
        <f t="shared" si="76"/>
        <v>G[6][1] = (Matric[1][1]==1?((Matric[0][1]==1)?1:0):0),</v>
      </c>
      <c r="E34" s="12" t="str">
        <f t="shared" si="99"/>
        <v xml:space="preserve"> </v>
      </c>
      <c r="F34" s="12" t="str">
        <f t="shared" si="77"/>
        <v xml:space="preserve"> </v>
      </c>
      <c r="G34" s="12" t="str">
        <f t="shared" si="78"/>
        <v xml:space="preserve"> </v>
      </c>
      <c r="H34" s="12" t="str">
        <f>IF(H8&lt;&gt;"0,","G["&amp;AC8&amp;"][5] = "&amp;H8&amp;""," ")</f>
        <v>G[6][5] = (Matric[1][1]==1?((Matric[1][0]==1)?1:0):0),</v>
      </c>
      <c r="I34" s="12" t="str">
        <f t="shared" si="100"/>
        <v xml:space="preserve"> </v>
      </c>
      <c r="J34" s="12" t="str">
        <f>IF(J8&lt;&gt;"0,","G["&amp;AC8&amp;"][7] = "&amp;J8&amp;""," ")</f>
        <v>G[6][7] = (Matric[1][1]==1?((Matric[1][2]==1)?1:0):0),</v>
      </c>
      <c r="K34" s="12" t="str">
        <f t="shared" si="81"/>
        <v xml:space="preserve"> </v>
      </c>
      <c r="L34" s="12" t="str">
        <f t="shared" si="82"/>
        <v xml:space="preserve"> </v>
      </c>
      <c r="M34" s="12" t="str">
        <f t="shared" si="83"/>
        <v xml:space="preserve"> </v>
      </c>
      <c r="N34" s="12" t="str">
        <f t="shared" si="84"/>
        <v>G[6][1] = (Matric[1][1]==1?((Matric[2][1]==1)?1:0):0),</v>
      </c>
      <c r="O34" s="12" t="str">
        <f t="shared" si="85"/>
        <v xml:space="preserve"> </v>
      </c>
      <c r="P34" s="12" t="str">
        <f t="shared" si="86"/>
        <v xml:space="preserve"> </v>
      </c>
      <c r="Q34" s="12" t="str">
        <f t="shared" si="87"/>
        <v xml:space="preserve"> </v>
      </c>
      <c r="R34" s="12" t="str">
        <f t="shared" si="88"/>
        <v xml:space="preserve"> </v>
      </c>
      <c r="S34" s="12" t="str">
        <f t="shared" si="89"/>
        <v xml:space="preserve"> </v>
      </c>
      <c r="T34" s="12" t="str">
        <f t="shared" si="90"/>
        <v xml:space="preserve"> </v>
      </c>
      <c r="U34" s="12" t="str">
        <f t="shared" si="91"/>
        <v xml:space="preserve"> </v>
      </c>
      <c r="V34" s="12" t="str">
        <f t="shared" si="92"/>
        <v xml:space="preserve"> </v>
      </c>
      <c r="W34" s="12" t="str">
        <f t="shared" si="93"/>
        <v xml:space="preserve"> </v>
      </c>
      <c r="X34" s="12" t="str">
        <f t="shared" si="94"/>
        <v xml:space="preserve"> </v>
      </c>
      <c r="Y34" s="12" t="str">
        <f t="shared" si="95"/>
        <v xml:space="preserve"> </v>
      </c>
      <c r="Z34" s="12" t="str">
        <f t="shared" si="96"/>
        <v xml:space="preserve"> </v>
      </c>
      <c r="AA34" s="12" t="str">
        <f t="shared" si="97"/>
        <v xml:space="preserve"> </v>
      </c>
      <c r="AD34" s="14"/>
      <c r="AE34" s="14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3:54" ht="14.25" customHeight="1">
      <c r="C35" s="12" t="str">
        <f t="shared" si="98"/>
        <v xml:space="preserve"> </v>
      </c>
      <c r="D35" s="12" t="str">
        <f t="shared" si="76"/>
        <v xml:space="preserve"> </v>
      </c>
      <c r="E35" s="12" t="str">
        <f>IF(E9&lt;&gt;"0,","G["&amp;AC9&amp;"][2] = "&amp;E9&amp;""," ")</f>
        <v>G[7][2] = (Matric[1][2]==1?((Matric[0][2]==1)?1:0):0),</v>
      </c>
      <c r="F35" s="12" t="str">
        <f t="shared" si="77"/>
        <v xml:space="preserve"> </v>
      </c>
      <c r="G35" s="12" t="str">
        <f t="shared" si="78"/>
        <v xml:space="preserve"> </v>
      </c>
      <c r="H35" s="12" t="str">
        <f t="shared" si="79"/>
        <v xml:space="preserve"> </v>
      </c>
      <c r="I35" s="12" t="str">
        <f>IF(I9&lt;&gt;"0,","G["&amp;AC9&amp;"][6] = "&amp;I9&amp;""," ")</f>
        <v>G[7][6] = (Matric[1][2]==1?((Matric[1][1]==1)?1:0):0),</v>
      </c>
      <c r="J35" s="12" t="str">
        <f t="shared" si="80"/>
        <v xml:space="preserve"> </v>
      </c>
      <c r="K35" s="12" t="str">
        <f>IF(K9&lt;&gt;"0,","G["&amp;AC9&amp;"][8] = "&amp;K9&amp;""," ")</f>
        <v>G[7][8] = (Matric[1][2]==1?((Matric[1][3]==1)?1:0):0),</v>
      </c>
      <c r="L35" s="12" t="str">
        <f t="shared" si="82"/>
        <v xml:space="preserve"> </v>
      </c>
      <c r="M35" s="12" t="str">
        <f t="shared" si="83"/>
        <v xml:space="preserve"> </v>
      </c>
      <c r="N35" s="12" t="str">
        <f t="shared" si="84"/>
        <v xml:space="preserve"> </v>
      </c>
      <c r="O35" s="12" t="str">
        <f t="shared" si="85"/>
        <v>G[7][1] = (Matric[1][2]==1?((Matric[2][2]==1)?1:0):0),</v>
      </c>
      <c r="P35" s="12" t="str">
        <f t="shared" si="86"/>
        <v xml:space="preserve"> </v>
      </c>
      <c r="Q35" s="12" t="str">
        <f t="shared" si="87"/>
        <v xml:space="preserve"> </v>
      </c>
      <c r="R35" s="12" t="str">
        <f t="shared" si="88"/>
        <v xml:space="preserve"> </v>
      </c>
      <c r="S35" s="12" t="str">
        <f t="shared" si="89"/>
        <v xml:space="preserve"> </v>
      </c>
      <c r="T35" s="12" t="str">
        <f t="shared" si="90"/>
        <v xml:space="preserve"> </v>
      </c>
      <c r="U35" s="12" t="str">
        <f t="shared" si="91"/>
        <v xml:space="preserve"> </v>
      </c>
      <c r="V35" s="12" t="str">
        <f t="shared" si="92"/>
        <v xml:space="preserve"> </v>
      </c>
      <c r="W35" s="12" t="str">
        <f t="shared" si="93"/>
        <v xml:space="preserve"> </v>
      </c>
      <c r="X35" s="12" t="str">
        <f t="shared" si="94"/>
        <v xml:space="preserve"> </v>
      </c>
      <c r="Y35" s="12" t="str">
        <f t="shared" si="95"/>
        <v xml:space="preserve"> </v>
      </c>
      <c r="Z35" s="12" t="str">
        <f t="shared" si="96"/>
        <v xml:space="preserve"> </v>
      </c>
      <c r="AA35" s="12" t="str">
        <f t="shared" si="97"/>
        <v xml:space="preserve"> </v>
      </c>
      <c r="AD35" s="2"/>
    </row>
    <row r="36" spans="3:54" ht="14.25" customHeight="1">
      <c r="C36" s="12" t="str">
        <f t="shared" si="98"/>
        <v xml:space="preserve"> </v>
      </c>
      <c r="D36" s="12" t="str">
        <f t="shared" si="76"/>
        <v xml:space="preserve"> </v>
      </c>
      <c r="E36" s="12" t="str">
        <f t="shared" si="99"/>
        <v xml:space="preserve"> </v>
      </c>
      <c r="F36" s="12" t="str">
        <f>IF(F10&lt;&gt;"0,","G["&amp;AC10&amp;"][3] = "&amp;F10&amp;""," ")</f>
        <v>G[8][3] = (Matric[1][3]==1?((Matric[0][3]==1)?1:0):0),</v>
      </c>
      <c r="G36" s="12" t="str">
        <f t="shared" si="78"/>
        <v xml:space="preserve"> </v>
      </c>
      <c r="H36" s="12" t="str">
        <f t="shared" si="79"/>
        <v xml:space="preserve"> </v>
      </c>
      <c r="I36" s="12" t="str">
        <f t="shared" si="100"/>
        <v xml:space="preserve"> </v>
      </c>
      <c r="J36" s="12" t="str">
        <f>IF(J10&lt;&gt;"0,","G["&amp;AC10&amp;"][7] = "&amp;J10&amp;""," ")</f>
        <v>G[8][7] = (Matric[1][3]==1?((Matric[1][2]==1)?1:0):0),</v>
      </c>
      <c r="K36" s="12" t="str">
        <f t="shared" si="81"/>
        <v xml:space="preserve"> </v>
      </c>
      <c r="L36" s="12" t="str">
        <f>IF(L10&lt;&gt;"0,","G["&amp;AC10&amp;"][9] = "&amp;L10&amp;""," ")</f>
        <v>G[8][9] = (Matric[1][3]==1?((Matric[1][4]==1)?1:0):0),</v>
      </c>
      <c r="M36" s="12" t="str">
        <f t="shared" si="83"/>
        <v xml:space="preserve"> </v>
      </c>
      <c r="N36" s="12" t="str">
        <f t="shared" si="84"/>
        <v xml:space="preserve"> </v>
      </c>
      <c r="O36" s="12" t="str">
        <f t="shared" si="85"/>
        <v xml:space="preserve"> </v>
      </c>
      <c r="P36" s="12" t="str">
        <f t="shared" si="86"/>
        <v>G[8][1] = (Matric[1][3]==1?((Matric[2][3]==1)?1:0):0),</v>
      </c>
      <c r="Q36" s="12" t="str">
        <f t="shared" si="87"/>
        <v xml:space="preserve"> </v>
      </c>
      <c r="R36" s="12" t="str">
        <f t="shared" si="88"/>
        <v xml:space="preserve"> </v>
      </c>
      <c r="S36" s="12" t="str">
        <f t="shared" si="89"/>
        <v xml:space="preserve"> </v>
      </c>
      <c r="T36" s="12" t="str">
        <f t="shared" si="90"/>
        <v xml:space="preserve"> </v>
      </c>
      <c r="U36" s="12" t="str">
        <f t="shared" si="91"/>
        <v xml:space="preserve"> </v>
      </c>
      <c r="V36" s="12" t="str">
        <f t="shared" si="92"/>
        <v xml:space="preserve"> </v>
      </c>
      <c r="W36" s="12" t="str">
        <f t="shared" si="93"/>
        <v xml:space="preserve"> </v>
      </c>
      <c r="X36" s="12" t="str">
        <f t="shared" si="94"/>
        <v xml:space="preserve"> </v>
      </c>
      <c r="Y36" s="12" t="str">
        <f t="shared" si="95"/>
        <v xml:space="preserve"> </v>
      </c>
      <c r="Z36" s="12" t="str">
        <f t="shared" si="96"/>
        <v xml:space="preserve"> </v>
      </c>
      <c r="AA36" s="12" t="str">
        <f t="shared" si="97"/>
        <v xml:space="preserve"> </v>
      </c>
    </row>
    <row r="37" spans="3:54" ht="14.25" customHeight="1">
      <c r="C37" s="12" t="str">
        <f t="shared" si="98"/>
        <v xml:space="preserve"> </v>
      </c>
      <c r="D37" s="12" t="str">
        <f t="shared" si="76"/>
        <v xml:space="preserve"> </v>
      </c>
      <c r="E37" s="12" t="str">
        <f t="shared" si="99"/>
        <v xml:space="preserve"> </v>
      </c>
      <c r="F37" s="12" t="str">
        <f t="shared" si="77"/>
        <v xml:space="preserve"> </v>
      </c>
      <c r="G37" s="12" t="str">
        <f>IF(G11&lt;&gt;"0,","G["&amp;AC11&amp;"][4] = "&amp;G11&amp;""," ")</f>
        <v>G[9][4] = (Matric[1][4]==1?((Matric[0][4]==1)?1:0):0),</v>
      </c>
      <c r="H37" s="12" t="str">
        <f t="shared" si="79"/>
        <v xml:space="preserve"> </v>
      </c>
      <c r="I37" s="12" t="str">
        <f t="shared" si="100"/>
        <v xml:space="preserve"> </v>
      </c>
      <c r="J37" s="12" t="str">
        <f t="shared" si="80"/>
        <v xml:space="preserve"> </v>
      </c>
      <c r="K37" s="12" t="str">
        <f>IF(K11&lt;&gt;"0,","G["&amp;AC11&amp;"][8] = "&amp;K11&amp;""," ")</f>
        <v>G[9][8] = (Matric[1][4]==1?((Matric[1][3]==1)?1:0):0),</v>
      </c>
      <c r="L37" s="16" t="str">
        <f t="shared" si="82"/>
        <v xml:space="preserve"> </v>
      </c>
      <c r="M37" s="12" t="str">
        <f t="shared" si="83"/>
        <v xml:space="preserve"> </v>
      </c>
      <c r="N37" s="12" t="str">
        <f t="shared" si="84"/>
        <v xml:space="preserve"> </v>
      </c>
      <c r="O37" s="12" t="str">
        <f t="shared" si="85"/>
        <v xml:space="preserve"> </v>
      </c>
      <c r="P37" s="12" t="str">
        <f t="shared" si="86"/>
        <v xml:space="preserve"> </v>
      </c>
      <c r="Q37" s="12" t="str">
        <f t="shared" si="87"/>
        <v>G[9][1] = (Matric[1][4]==1?((Matric[2][4]==1)?1:0):0),</v>
      </c>
      <c r="R37" s="12" t="str">
        <f t="shared" si="88"/>
        <v xml:space="preserve"> </v>
      </c>
      <c r="S37" s="12" t="str">
        <f t="shared" si="89"/>
        <v xml:space="preserve"> </v>
      </c>
      <c r="T37" s="12" t="str">
        <f t="shared" si="90"/>
        <v xml:space="preserve"> </v>
      </c>
      <c r="U37" s="12" t="str">
        <f t="shared" si="91"/>
        <v xml:space="preserve"> </v>
      </c>
      <c r="V37" s="12" t="str">
        <f t="shared" si="92"/>
        <v xml:space="preserve"> </v>
      </c>
      <c r="W37" s="12" t="str">
        <f t="shared" si="93"/>
        <v xml:space="preserve"> </v>
      </c>
      <c r="X37" s="12" t="str">
        <f t="shared" si="94"/>
        <v xml:space="preserve"> </v>
      </c>
      <c r="Y37" s="12" t="str">
        <f t="shared" si="95"/>
        <v xml:space="preserve"> </v>
      </c>
      <c r="Z37" s="12" t="str">
        <f t="shared" si="96"/>
        <v xml:space="preserve"> </v>
      </c>
      <c r="AA37" s="12" t="str">
        <f t="shared" si="97"/>
        <v xml:space="preserve"> </v>
      </c>
    </row>
    <row r="38" spans="3:54" ht="14.25" customHeight="1">
      <c r="C38" s="12" t="str">
        <f t="shared" si="98"/>
        <v xml:space="preserve"> </v>
      </c>
      <c r="D38" s="12" t="str">
        <f t="shared" si="76"/>
        <v xml:space="preserve"> </v>
      </c>
      <c r="E38" s="12" t="str">
        <f t="shared" si="99"/>
        <v xml:space="preserve"> </v>
      </c>
      <c r="F38" s="12" t="str">
        <f t="shared" si="77"/>
        <v xml:space="preserve"> </v>
      </c>
      <c r="G38" s="12" t="str">
        <f t="shared" si="78"/>
        <v xml:space="preserve"> </v>
      </c>
      <c r="H38" s="12" t="str">
        <f>IF(H12&lt;&gt;"0,","G["&amp;AC12&amp;"][5] = "&amp;H12&amp;""," ")</f>
        <v>G[10][5] = (Matric[2][0]==1?((Matric[1][0]==1)?1:0):0),</v>
      </c>
      <c r="I38" s="12" t="str">
        <f t="shared" si="100"/>
        <v xml:space="preserve"> </v>
      </c>
      <c r="J38" s="12" t="str">
        <f t="shared" si="80"/>
        <v xml:space="preserve"> </v>
      </c>
      <c r="K38" s="12" t="str">
        <f t="shared" si="81"/>
        <v xml:space="preserve"> </v>
      </c>
      <c r="L38" s="12" t="str">
        <f t="shared" si="82"/>
        <v xml:space="preserve"> </v>
      </c>
      <c r="M38" s="12" t="str">
        <f t="shared" si="83"/>
        <v xml:space="preserve"> </v>
      </c>
      <c r="N38" s="12" t="str">
        <f t="shared" si="84"/>
        <v>G[10][1] = (Matric[2][0]==1?((Matric[2][1]==1)?1:0):0),</v>
      </c>
      <c r="O38" s="12" t="str">
        <f t="shared" si="85"/>
        <v xml:space="preserve"> </v>
      </c>
      <c r="P38" s="12" t="str">
        <f t="shared" si="86"/>
        <v xml:space="preserve"> </v>
      </c>
      <c r="Q38" s="12" t="str">
        <f t="shared" si="87"/>
        <v xml:space="preserve"> </v>
      </c>
      <c r="R38" s="12" t="str">
        <f t="shared" si="88"/>
        <v>G[10][1] = (Matric[2][0]==1?((Matric[3][0]==1)?1:0):0),</v>
      </c>
      <c r="S38" s="12" t="str">
        <f t="shared" si="89"/>
        <v xml:space="preserve"> </v>
      </c>
      <c r="T38" s="12" t="str">
        <f t="shared" si="90"/>
        <v xml:space="preserve"> </v>
      </c>
      <c r="U38" s="12" t="str">
        <f t="shared" si="91"/>
        <v xml:space="preserve"> </v>
      </c>
      <c r="V38" s="12" t="str">
        <f t="shared" si="92"/>
        <v xml:space="preserve"> </v>
      </c>
      <c r="W38" s="12" t="str">
        <f t="shared" si="93"/>
        <v xml:space="preserve"> </v>
      </c>
      <c r="X38" s="12" t="str">
        <f t="shared" si="94"/>
        <v xml:space="preserve"> </v>
      </c>
      <c r="Y38" s="12" t="str">
        <f t="shared" si="95"/>
        <v xml:space="preserve"> </v>
      </c>
      <c r="Z38" s="12" t="str">
        <f t="shared" si="96"/>
        <v xml:space="preserve"> </v>
      </c>
      <c r="AA38" s="12" t="str">
        <f t="shared" si="97"/>
        <v xml:space="preserve"> </v>
      </c>
    </row>
    <row r="39" spans="3:54" ht="14.25" customHeight="1">
      <c r="C39" s="12" t="str">
        <f t="shared" si="98"/>
        <v xml:space="preserve"> </v>
      </c>
      <c r="D39" s="12" t="str">
        <f t="shared" si="76"/>
        <v xml:space="preserve"> </v>
      </c>
      <c r="E39" s="12" t="str">
        <f t="shared" si="99"/>
        <v xml:space="preserve"> </v>
      </c>
      <c r="F39" s="12" t="str">
        <f t="shared" si="77"/>
        <v xml:space="preserve"> </v>
      </c>
      <c r="G39" s="12" t="str">
        <f t="shared" si="78"/>
        <v xml:space="preserve"> </v>
      </c>
      <c r="H39" s="12" t="str">
        <f t="shared" si="79"/>
        <v xml:space="preserve"> </v>
      </c>
      <c r="I39" s="12" t="str">
        <f>IF(I13&lt;&gt;"0,","G["&amp;AC13&amp;"][6] = "&amp;I13&amp;""," ")</f>
        <v>G[11][6] = (Matric[2][1]==1?((Matric[1][1]==1)?1:0):0),</v>
      </c>
      <c r="J39" s="12" t="str">
        <f t="shared" si="80"/>
        <v xml:space="preserve"> </v>
      </c>
      <c r="K39" s="12" t="str">
        <f t="shared" si="81"/>
        <v xml:space="preserve"> </v>
      </c>
      <c r="L39" s="12" t="str">
        <f t="shared" si="82"/>
        <v xml:space="preserve"> </v>
      </c>
      <c r="M39" s="12" t="str">
        <f t="shared" si="83"/>
        <v>G[11][1] = (Matric[2][1]==1?((Matric[2][0]==1)?1:0):0),</v>
      </c>
      <c r="N39" s="12" t="str">
        <f t="shared" si="84"/>
        <v xml:space="preserve"> </v>
      </c>
      <c r="O39" s="12" t="str">
        <f t="shared" si="85"/>
        <v>G[11][1] = (Matric[2][1]==1?((Matric[2][2]==1)?1:0):0),</v>
      </c>
      <c r="P39" s="12" t="str">
        <f t="shared" si="86"/>
        <v xml:space="preserve"> </v>
      </c>
      <c r="Q39" s="12" t="str">
        <f t="shared" si="87"/>
        <v xml:space="preserve"> </v>
      </c>
      <c r="R39" s="12" t="str">
        <f t="shared" si="88"/>
        <v xml:space="preserve"> </v>
      </c>
      <c r="S39" s="12" t="str">
        <f t="shared" si="89"/>
        <v xml:space="preserve"> </v>
      </c>
      <c r="T39" s="12" t="str">
        <f t="shared" si="90"/>
        <v xml:space="preserve"> </v>
      </c>
      <c r="U39" s="12" t="str">
        <f t="shared" si="91"/>
        <v xml:space="preserve"> </v>
      </c>
      <c r="V39" s="12" t="str">
        <f t="shared" si="92"/>
        <v xml:space="preserve"> </v>
      </c>
      <c r="W39" s="12" t="str">
        <f t="shared" si="93"/>
        <v xml:space="preserve"> </v>
      </c>
      <c r="X39" s="12" t="str">
        <f t="shared" si="94"/>
        <v xml:space="preserve"> </v>
      </c>
      <c r="Y39" s="12" t="str">
        <f t="shared" si="95"/>
        <v xml:space="preserve"> </v>
      </c>
      <c r="Z39" s="12" t="str">
        <f t="shared" si="96"/>
        <v xml:space="preserve"> </v>
      </c>
      <c r="AA39" s="12" t="str">
        <f t="shared" si="97"/>
        <v xml:space="preserve"> </v>
      </c>
    </row>
    <row r="40" spans="3:54" ht="14.25" customHeight="1">
      <c r="C40" s="12" t="str">
        <f t="shared" si="98"/>
        <v xml:space="preserve"> </v>
      </c>
      <c r="D40" s="12" t="str">
        <f t="shared" si="76"/>
        <v xml:space="preserve"> </v>
      </c>
      <c r="E40" s="12" t="str">
        <f t="shared" si="99"/>
        <v xml:space="preserve"> </v>
      </c>
      <c r="F40" s="12" t="str">
        <f t="shared" si="77"/>
        <v xml:space="preserve"> </v>
      </c>
      <c r="G40" s="12" t="str">
        <f t="shared" si="78"/>
        <v xml:space="preserve"> </v>
      </c>
      <c r="H40" s="12" t="str">
        <f t="shared" si="79"/>
        <v xml:space="preserve"> </v>
      </c>
      <c r="I40" s="12" t="str">
        <f t="shared" si="100"/>
        <v xml:space="preserve"> </v>
      </c>
      <c r="J40" s="12" t="str">
        <f>IF(J14&lt;&gt;"0,","G["&amp;AC14&amp;"][7] = "&amp;J14&amp;""," ")</f>
        <v>G[12][7] = (Matric[2][2]==1?((Matric[1][2]==1)?1:0):0),</v>
      </c>
      <c r="K40" s="12" t="str">
        <f t="shared" si="81"/>
        <v xml:space="preserve"> </v>
      </c>
      <c r="L40" s="12" t="str">
        <f t="shared" si="82"/>
        <v xml:space="preserve"> </v>
      </c>
      <c r="M40" s="12" t="str">
        <f t="shared" si="83"/>
        <v xml:space="preserve"> </v>
      </c>
      <c r="N40" s="12" t="str">
        <f t="shared" si="84"/>
        <v>G[12][1] = (Matric[2][2]==1?((Matric[2][1]==1)?1:0):0),</v>
      </c>
      <c r="O40" s="12" t="str">
        <f t="shared" si="85"/>
        <v xml:space="preserve"> </v>
      </c>
      <c r="P40" s="12" t="str">
        <f t="shared" si="86"/>
        <v>G[12][1] = (Matric[2][2]==1?((Matric[2][3]==1)?1:0):0),</v>
      </c>
      <c r="Q40" s="12" t="str">
        <f t="shared" si="87"/>
        <v xml:space="preserve"> </v>
      </c>
      <c r="R40" s="12" t="str">
        <f t="shared" si="88"/>
        <v xml:space="preserve"> </v>
      </c>
      <c r="S40" s="12" t="str">
        <f t="shared" si="89"/>
        <v xml:space="preserve"> </v>
      </c>
      <c r="T40" s="12" t="str">
        <f t="shared" si="90"/>
        <v>G[12][1] = (Matric[2][2]==1?((Matric[3][2]==1)?1:0):0),</v>
      </c>
      <c r="U40" s="12" t="str">
        <f t="shared" si="91"/>
        <v xml:space="preserve"> </v>
      </c>
      <c r="V40" s="12" t="str">
        <f t="shared" si="92"/>
        <v xml:space="preserve"> </v>
      </c>
      <c r="W40" s="12" t="str">
        <f t="shared" si="93"/>
        <v xml:space="preserve"> </v>
      </c>
      <c r="X40" s="12" t="str">
        <f t="shared" si="94"/>
        <v xml:space="preserve"> </v>
      </c>
      <c r="Y40" s="12" t="str">
        <f t="shared" si="95"/>
        <v xml:space="preserve"> </v>
      </c>
      <c r="Z40" s="12" t="str">
        <f t="shared" si="96"/>
        <v xml:space="preserve"> </v>
      </c>
      <c r="AA40" s="12" t="str">
        <f t="shared" si="97"/>
        <v xml:space="preserve"> </v>
      </c>
    </row>
    <row r="41" spans="3:54" ht="14.25" customHeight="1">
      <c r="C41" s="12" t="str">
        <f t="shared" si="98"/>
        <v xml:space="preserve"> </v>
      </c>
      <c r="D41" s="12" t="str">
        <f t="shared" si="76"/>
        <v xml:space="preserve"> </v>
      </c>
      <c r="E41" s="12" t="str">
        <f t="shared" si="99"/>
        <v xml:space="preserve"> </v>
      </c>
      <c r="F41" s="12" t="str">
        <f t="shared" si="77"/>
        <v xml:space="preserve"> </v>
      </c>
      <c r="G41" s="12" t="str">
        <f t="shared" si="78"/>
        <v xml:space="preserve"> </v>
      </c>
      <c r="H41" s="12" t="str">
        <f t="shared" si="79"/>
        <v xml:space="preserve"> </v>
      </c>
      <c r="I41" s="12" t="str">
        <f t="shared" si="100"/>
        <v xml:space="preserve"> </v>
      </c>
      <c r="J41" s="12" t="str">
        <f t="shared" si="80"/>
        <v xml:space="preserve"> </v>
      </c>
      <c r="K41" s="12" t="str">
        <f>IF(K15&lt;&gt;"0,","G["&amp;AC15&amp;"][8] = "&amp;K15&amp;""," ")</f>
        <v>G[13][8] = (Matric[2][3]==1?((Matric[1][3]==1)?1:0):0),</v>
      </c>
      <c r="L41" s="12" t="str">
        <f t="shared" si="82"/>
        <v xml:space="preserve"> </v>
      </c>
      <c r="M41" s="12" t="str">
        <f t="shared" si="83"/>
        <v xml:space="preserve"> </v>
      </c>
      <c r="N41" s="12" t="str">
        <f t="shared" si="84"/>
        <v xml:space="preserve"> </v>
      </c>
      <c r="O41" s="12" t="str">
        <f t="shared" si="85"/>
        <v>G[13][1] = (Matric[2][3]==1?((Matric[2][2]==1)?1:0):0),</v>
      </c>
      <c r="P41" s="12" t="str">
        <f t="shared" si="86"/>
        <v xml:space="preserve"> </v>
      </c>
      <c r="Q41" s="12" t="str">
        <f t="shared" si="87"/>
        <v>G[13][1] = (Matric[2][3]==1?((Matric[2][4]==1)?1:0):0),</v>
      </c>
      <c r="R41" s="12" t="str">
        <f t="shared" si="88"/>
        <v xml:space="preserve"> </v>
      </c>
      <c r="S41" s="12" t="str">
        <f t="shared" si="89"/>
        <v xml:space="preserve"> </v>
      </c>
      <c r="T41" s="12" t="str">
        <f t="shared" si="90"/>
        <v xml:space="preserve"> </v>
      </c>
      <c r="U41" s="12" t="str">
        <f t="shared" si="91"/>
        <v>G[13][1] = (Matric[2][3]==1?((Matric[3][3]==1)?1:0):0),</v>
      </c>
      <c r="V41" s="12" t="str">
        <f t="shared" si="92"/>
        <v xml:space="preserve"> </v>
      </c>
      <c r="W41" s="12" t="str">
        <f t="shared" si="93"/>
        <v xml:space="preserve"> </v>
      </c>
      <c r="X41" s="12" t="str">
        <f t="shared" si="94"/>
        <v xml:space="preserve"> </v>
      </c>
      <c r="Y41" s="12" t="str">
        <f t="shared" si="95"/>
        <v xml:space="preserve"> </v>
      </c>
      <c r="Z41" s="12" t="str">
        <f t="shared" si="96"/>
        <v xml:space="preserve"> </v>
      </c>
      <c r="AA41" s="12" t="str">
        <f t="shared" si="97"/>
        <v xml:space="preserve"> </v>
      </c>
    </row>
    <row r="42" spans="3:54" ht="14.25" customHeight="1">
      <c r="C42" s="12" t="str">
        <f t="shared" si="98"/>
        <v xml:space="preserve"> </v>
      </c>
      <c r="D42" s="12" t="str">
        <f t="shared" si="76"/>
        <v xml:space="preserve"> </v>
      </c>
      <c r="E42" s="12" t="str">
        <f t="shared" si="99"/>
        <v xml:space="preserve"> </v>
      </c>
      <c r="F42" s="12" t="str">
        <f t="shared" si="77"/>
        <v xml:space="preserve"> </v>
      </c>
      <c r="G42" s="12" t="str">
        <f t="shared" si="78"/>
        <v xml:space="preserve"> </v>
      </c>
      <c r="H42" s="12" t="str">
        <f t="shared" si="79"/>
        <v xml:space="preserve"> </v>
      </c>
      <c r="I42" s="12" t="str">
        <f t="shared" si="100"/>
        <v xml:space="preserve"> </v>
      </c>
      <c r="J42" s="12" t="str">
        <f t="shared" si="80"/>
        <v xml:space="preserve"> </v>
      </c>
      <c r="K42" s="12" t="str">
        <f t="shared" si="81"/>
        <v xml:space="preserve"> </v>
      </c>
      <c r="L42" s="12" t="str">
        <f t="shared" si="82"/>
        <v>G[14][1] = (Matric[2][4]==1?((Matric[1][4]==1)?1:0):0),</v>
      </c>
      <c r="M42" s="12" t="str">
        <f t="shared" si="83"/>
        <v xml:space="preserve"> </v>
      </c>
      <c r="N42" s="12" t="str">
        <f t="shared" si="84"/>
        <v xml:space="preserve"> </v>
      </c>
      <c r="O42" s="12" t="str">
        <f t="shared" si="85"/>
        <v xml:space="preserve"> </v>
      </c>
      <c r="P42" s="12" t="str">
        <f t="shared" si="86"/>
        <v>G[14][1] = (Matric[2][4]==1?((Matric[2][3]==1)?1:0):0),</v>
      </c>
      <c r="Q42" s="12" t="str">
        <f t="shared" si="87"/>
        <v xml:space="preserve"> </v>
      </c>
      <c r="R42" s="12" t="str">
        <f t="shared" si="88"/>
        <v xml:space="preserve"> </v>
      </c>
      <c r="S42" s="12" t="str">
        <f t="shared" si="89"/>
        <v xml:space="preserve"> </v>
      </c>
      <c r="T42" s="12" t="str">
        <f t="shared" si="90"/>
        <v xml:space="preserve"> </v>
      </c>
      <c r="U42" s="12" t="str">
        <f t="shared" si="91"/>
        <v xml:space="preserve"> </v>
      </c>
      <c r="V42" s="12" t="str">
        <f t="shared" si="92"/>
        <v>G[14][1] = (Matric[2][4]==1?((Matric[3][4]==1)?1:0):0),</v>
      </c>
      <c r="W42" s="12" t="str">
        <f t="shared" si="93"/>
        <v xml:space="preserve"> </v>
      </c>
      <c r="X42" s="12" t="str">
        <f t="shared" si="94"/>
        <v xml:space="preserve"> </v>
      </c>
      <c r="Y42" s="12" t="str">
        <f t="shared" si="95"/>
        <v xml:space="preserve"> </v>
      </c>
      <c r="Z42" s="12" t="str">
        <f t="shared" si="96"/>
        <v xml:space="preserve"> </v>
      </c>
      <c r="AA42" s="12" t="str">
        <f t="shared" si="97"/>
        <v xml:space="preserve"> </v>
      </c>
    </row>
    <row r="43" spans="3:54" ht="14.25" customHeight="1">
      <c r="C43" s="12" t="str">
        <f t="shared" si="98"/>
        <v xml:space="preserve"> </v>
      </c>
      <c r="D43" s="12" t="str">
        <f t="shared" si="76"/>
        <v xml:space="preserve"> </v>
      </c>
      <c r="E43" s="12" t="str">
        <f t="shared" si="99"/>
        <v xml:space="preserve"> </v>
      </c>
      <c r="F43" s="12" t="str">
        <f t="shared" si="77"/>
        <v xml:space="preserve"> </v>
      </c>
      <c r="G43" s="12" t="str">
        <f t="shared" si="78"/>
        <v xml:space="preserve"> </v>
      </c>
      <c r="H43" s="12" t="str">
        <f t="shared" si="79"/>
        <v xml:space="preserve"> </v>
      </c>
      <c r="I43" s="12" t="str">
        <f t="shared" si="100"/>
        <v xml:space="preserve"> </v>
      </c>
      <c r="J43" s="12" t="str">
        <f t="shared" si="80"/>
        <v xml:space="preserve"> </v>
      </c>
      <c r="K43" s="12" t="str">
        <f t="shared" si="81"/>
        <v xml:space="preserve"> </v>
      </c>
      <c r="L43" s="12" t="str">
        <f t="shared" si="82"/>
        <v xml:space="preserve"> </v>
      </c>
      <c r="M43" s="12" t="str">
        <f t="shared" si="83"/>
        <v>G[15][1] = (Matric[3][0]==1?((Matric[2][0]==1)?1:0):0),</v>
      </c>
      <c r="N43" s="12" t="str">
        <f t="shared" si="84"/>
        <v xml:space="preserve"> </v>
      </c>
      <c r="O43" s="12" t="str">
        <f t="shared" si="85"/>
        <v xml:space="preserve"> </v>
      </c>
      <c r="P43" s="12" t="str">
        <f t="shared" si="86"/>
        <v xml:space="preserve"> </v>
      </c>
      <c r="Q43" s="12" t="str">
        <f t="shared" si="87"/>
        <v xml:space="preserve"> </v>
      </c>
      <c r="R43" s="12" t="str">
        <f t="shared" si="88"/>
        <v xml:space="preserve"> </v>
      </c>
      <c r="S43" s="12" t="str">
        <f t="shared" si="89"/>
        <v xml:space="preserve"> </v>
      </c>
      <c r="T43" s="12" t="str">
        <f t="shared" si="90"/>
        <v xml:space="preserve"> </v>
      </c>
      <c r="U43" s="12" t="str">
        <f t="shared" si="91"/>
        <v xml:space="preserve"> </v>
      </c>
      <c r="V43" s="12" t="str">
        <f t="shared" si="92"/>
        <v xml:space="preserve"> </v>
      </c>
      <c r="W43" s="12" t="str">
        <f t="shared" si="93"/>
        <v>G[15][1] = (Matric[3][0]==1?((Matric[4][0]==1)?1:0):0),</v>
      </c>
      <c r="X43" s="12" t="str">
        <f t="shared" si="94"/>
        <v xml:space="preserve"> </v>
      </c>
      <c r="Y43" s="12" t="str">
        <f t="shared" si="95"/>
        <v xml:space="preserve"> </v>
      </c>
      <c r="Z43" s="12" t="str">
        <f t="shared" si="96"/>
        <v xml:space="preserve"> </v>
      </c>
      <c r="AA43" s="12" t="str">
        <f t="shared" si="97"/>
        <v xml:space="preserve"> </v>
      </c>
    </row>
    <row r="44" spans="3:54" ht="14.25" customHeight="1">
      <c r="C44" s="12" t="str">
        <f t="shared" si="98"/>
        <v xml:space="preserve"> </v>
      </c>
      <c r="D44" s="12" t="str">
        <f t="shared" si="76"/>
        <v xml:space="preserve"> </v>
      </c>
      <c r="E44" s="12" t="str">
        <f t="shared" si="99"/>
        <v xml:space="preserve"> </v>
      </c>
      <c r="F44" s="12" t="str">
        <f t="shared" si="77"/>
        <v xml:space="preserve"> </v>
      </c>
      <c r="G44" s="12" t="str">
        <f t="shared" si="78"/>
        <v xml:space="preserve"> </v>
      </c>
      <c r="H44" s="12" t="str">
        <f t="shared" si="79"/>
        <v xml:space="preserve"> </v>
      </c>
      <c r="I44" s="12" t="str">
        <f t="shared" si="100"/>
        <v xml:space="preserve"> </v>
      </c>
      <c r="J44" s="12" t="str">
        <f t="shared" si="80"/>
        <v xml:space="preserve"> </v>
      </c>
      <c r="K44" s="12" t="str">
        <f t="shared" si="81"/>
        <v xml:space="preserve"> </v>
      </c>
      <c r="L44" s="12" t="str">
        <f t="shared" si="82"/>
        <v xml:space="preserve"> </v>
      </c>
      <c r="M44" s="12" t="str">
        <f t="shared" si="83"/>
        <v xml:space="preserve"> </v>
      </c>
      <c r="N44" s="12" t="str">
        <f t="shared" si="84"/>
        <v xml:space="preserve"> </v>
      </c>
      <c r="O44" s="12" t="str">
        <f t="shared" si="85"/>
        <v xml:space="preserve"> </v>
      </c>
      <c r="P44" s="12" t="str">
        <f t="shared" si="86"/>
        <v xml:space="preserve"> </v>
      </c>
      <c r="Q44" s="12" t="str">
        <f t="shared" si="87"/>
        <v xml:space="preserve"> </v>
      </c>
      <c r="R44" s="12" t="str">
        <f t="shared" si="88"/>
        <v xml:space="preserve"> </v>
      </c>
      <c r="S44" s="12" t="str">
        <f t="shared" si="89"/>
        <v xml:space="preserve"> </v>
      </c>
      <c r="T44" s="12" t="str">
        <f t="shared" si="90"/>
        <v xml:space="preserve"> </v>
      </c>
      <c r="U44" s="12" t="str">
        <f t="shared" si="91"/>
        <v xml:space="preserve"> </v>
      </c>
      <c r="V44" s="12" t="str">
        <f t="shared" si="92"/>
        <v xml:space="preserve"> </v>
      </c>
      <c r="W44" s="12" t="str">
        <f t="shared" si="93"/>
        <v xml:space="preserve"> </v>
      </c>
      <c r="X44" s="12" t="str">
        <f t="shared" si="94"/>
        <v xml:space="preserve"> </v>
      </c>
      <c r="Y44" s="12" t="str">
        <f t="shared" si="95"/>
        <v xml:space="preserve"> </v>
      </c>
      <c r="Z44" s="12" t="str">
        <f t="shared" si="96"/>
        <v xml:space="preserve"> </v>
      </c>
      <c r="AA44" s="12" t="str">
        <f t="shared" si="97"/>
        <v xml:space="preserve"> </v>
      </c>
    </row>
    <row r="45" spans="3:54" ht="14.25" customHeight="1">
      <c r="C45" s="12" t="str">
        <f t="shared" si="98"/>
        <v xml:space="preserve"> </v>
      </c>
      <c r="D45" s="12" t="str">
        <f t="shared" si="76"/>
        <v xml:space="preserve"> </v>
      </c>
      <c r="E45" s="12" t="str">
        <f t="shared" si="99"/>
        <v xml:space="preserve"> </v>
      </c>
      <c r="F45" s="12" t="str">
        <f t="shared" si="77"/>
        <v xml:space="preserve"> </v>
      </c>
      <c r="G45" s="12" t="str">
        <f t="shared" si="78"/>
        <v xml:space="preserve"> </v>
      </c>
      <c r="H45" s="12" t="str">
        <f t="shared" si="79"/>
        <v xml:space="preserve"> </v>
      </c>
      <c r="I45" s="12" t="str">
        <f t="shared" si="100"/>
        <v xml:space="preserve"> </v>
      </c>
      <c r="J45" s="12" t="str">
        <f t="shared" si="80"/>
        <v xml:space="preserve"> </v>
      </c>
      <c r="K45" s="12" t="str">
        <f t="shared" si="81"/>
        <v xml:space="preserve"> </v>
      </c>
      <c r="L45" s="12" t="str">
        <f t="shared" si="82"/>
        <v xml:space="preserve"> </v>
      </c>
      <c r="M45" s="12" t="str">
        <f t="shared" si="83"/>
        <v xml:space="preserve"> </v>
      </c>
      <c r="N45" s="12" t="str">
        <f t="shared" si="84"/>
        <v xml:space="preserve"> </v>
      </c>
      <c r="O45" s="12" t="str">
        <f t="shared" si="85"/>
        <v>G[17][1] = (Matric[3][2]==1?((Matric[2][2]==1)?1:0):0),</v>
      </c>
      <c r="P45" s="12" t="str">
        <f t="shared" si="86"/>
        <v xml:space="preserve"> </v>
      </c>
      <c r="Q45" s="12" t="str">
        <f t="shared" si="87"/>
        <v xml:space="preserve"> </v>
      </c>
      <c r="R45" s="12" t="str">
        <f t="shared" si="88"/>
        <v xml:space="preserve"> </v>
      </c>
      <c r="S45" s="12" t="str">
        <f t="shared" si="89"/>
        <v xml:space="preserve"> </v>
      </c>
      <c r="T45" s="12" t="str">
        <f t="shared" si="90"/>
        <v xml:space="preserve"> </v>
      </c>
      <c r="U45" s="12" t="str">
        <f t="shared" si="91"/>
        <v>G[17][1] = (Matric[3][2]==1?((Matric[3][3]==1)?1:0):0),</v>
      </c>
      <c r="V45" s="12" t="str">
        <f t="shared" si="92"/>
        <v xml:space="preserve"> </v>
      </c>
      <c r="W45" s="12" t="str">
        <f t="shared" si="93"/>
        <v xml:space="preserve"> </v>
      </c>
      <c r="X45" s="12" t="str">
        <f t="shared" si="94"/>
        <v xml:space="preserve"> </v>
      </c>
      <c r="Y45" s="12" t="str">
        <f t="shared" si="95"/>
        <v>G[17][1] = (Matric[3][2]==1?((Matric[4][2]==1)?1:0):0),</v>
      </c>
      <c r="Z45" s="12" t="str">
        <f t="shared" si="96"/>
        <v xml:space="preserve"> </v>
      </c>
      <c r="AA45" s="12" t="str">
        <f t="shared" si="97"/>
        <v xml:space="preserve"> </v>
      </c>
    </row>
    <row r="46" spans="3:54" ht="14.25" customHeight="1">
      <c r="C46" s="12" t="str">
        <f t="shared" si="98"/>
        <v xml:space="preserve"> </v>
      </c>
      <c r="D46" s="12" t="str">
        <f t="shared" si="76"/>
        <v xml:space="preserve"> </v>
      </c>
      <c r="E46" s="12" t="str">
        <f t="shared" si="99"/>
        <v xml:space="preserve"> </v>
      </c>
      <c r="F46" s="12" t="str">
        <f t="shared" si="77"/>
        <v xml:space="preserve"> </v>
      </c>
      <c r="G46" s="12" t="str">
        <f t="shared" si="78"/>
        <v xml:space="preserve"> </v>
      </c>
      <c r="H46" s="12" t="str">
        <f t="shared" si="79"/>
        <v xml:space="preserve"> </v>
      </c>
      <c r="I46" s="12" t="str">
        <f t="shared" si="100"/>
        <v xml:space="preserve"> </v>
      </c>
      <c r="J46" s="12" t="str">
        <f t="shared" si="80"/>
        <v xml:space="preserve"> </v>
      </c>
      <c r="K46" s="12" t="str">
        <f t="shared" si="81"/>
        <v xml:space="preserve"> </v>
      </c>
      <c r="L46" s="12" t="str">
        <f t="shared" si="82"/>
        <v xml:space="preserve"> </v>
      </c>
      <c r="M46" s="12" t="str">
        <f t="shared" si="83"/>
        <v xml:space="preserve"> </v>
      </c>
      <c r="N46" s="12" t="str">
        <f t="shared" si="84"/>
        <v xml:space="preserve"> </v>
      </c>
      <c r="O46" s="12" t="str">
        <f t="shared" si="85"/>
        <v xml:space="preserve"> </v>
      </c>
      <c r="P46" s="12" t="str">
        <f t="shared" si="86"/>
        <v>G[18][1] = (Matric[3][3]==1?((Matric[2][3]==1)?1:0):0),</v>
      </c>
      <c r="Q46" s="12" t="str">
        <f t="shared" si="87"/>
        <v xml:space="preserve"> </v>
      </c>
      <c r="R46" s="12" t="str">
        <f t="shared" si="88"/>
        <v xml:space="preserve"> </v>
      </c>
      <c r="S46" s="12" t="str">
        <f t="shared" si="89"/>
        <v xml:space="preserve"> </v>
      </c>
      <c r="T46" s="12" t="str">
        <f t="shared" si="90"/>
        <v>G[18][1] = (Matric[3][3]==1?((Matric[3][2]==1)?1:0):0),</v>
      </c>
      <c r="U46" s="12" t="str">
        <f t="shared" si="91"/>
        <v xml:space="preserve"> </v>
      </c>
      <c r="V46" s="12" t="str">
        <f t="shared" si="92"/>
        <v>G[18][1] = (Matric[3][3]==1?((Matric[3][4]==1)?1:0):0),</v>
      </c>
      <c r="W46" s="12" t="str">
        <f t="shared" si="93"/>
        <v xml:space="preserve"> </v>
      </c>
      <c r="X46" s="12" t="str">
        <f t="shared" si="94"/>
        <v xml:space="preserve"> </v>
      </c>
      <c r="Y46" s="12" t="str">
        <f t="shared" si="95"/>
        <v xml:space="preserve"> </v>
      </c>
      <c r="Z46" s="12" t="str">
        <f t="shared" si="96"/>
        <v>G[18][1] = (Matric[3][3]==1?((Matric[4][3]==1)?1:0):0),</v>
      </c>
      <c r="AA46" s="12" t="str">
        <f t="shared" si="97"/>
        <v xml:space="preserve"> </v>
      </c>
    </row>
    <row r="47" spans="3:54" ht="14.25" customHeight="1">
      <c r="C47" s="12" t="str">
        <f t="shared" si="98"/>
        <v xml:space="preserve"> </v>
      </c>
      <c r="D47" s="12" t="str">
        <f t="shared" si="76"/>
        <v xml:space="preserve"> </v>
      </c>
      <c r="E47" s="12" t="str">
        <f t="shared" si="99"/>
        <v xml:space="preserve"> </v>
      </c>
      <c r="F47" s="12" t="str">
        <f t="shared" si="77"/>
        <v xml:space="preserve"> </v>
      </c>
      <c r="G47" s="12" t="str">
        <f t="shared" si="78"/>
        <v xml:space="preserve"> </v>
      </c>
      <c r="H47" s="12" t="str">
        <f t="shared" si="79"/>
        <v xml:space="preserve"> </v>
      </c>
      <c r="I47" s="12" t="str">
        <f t="shared" si="100"/>
        <v xml:space="preserve"> </v>
      </c>
      <c r="J47" s="12" t="str">
        <f t="shared" si="80"/>
        <v xml:space="preserve"> </v>
      </c>
      <c r="K47" s="12" t="str">
        <f t="shared" si="81"/>
        <v xml:space="preserve"> </v>
      </c>
      <c r="L47" s="12" t="str">
        <f t="shared" si="82"/>
        <v xml:space="preserve"> </v>
      </c>
      <c r="M47" s="12" t="str">
        <f t="shared" si="83"/>
        <v xml:space="preserve"> </v>
      </c>
      <c r="N47" s="12" t="str">
        <f t="shared" si="84"/>
        <v xml:space="preserve"> </v>
      </c>
      <c r="O47" s="12" t="str">
        <f t="shared" si="85"/>
        <v xml:space="preserve"> </v>
      </c>
      <c r="P47" s="12" t="str">
        <f t="shared" si="86"/>
        <v xml:space="preserve"> </v>
      </c>
      <c r="Q47" s="12" t="str">
        <f t="shared" si="87"/>
        <v>G[19][1] = (Matric[3][4]==1?((Matric[2][4]==1)?1:0):0),</v>
      </c>
      <c r="R47" s="12" t="str">
        <f t="shared" si="88"/>
        <v xml:space="preserve"> </v>
      </c>
      <c r="S47" s="12" t="str">
        <f t="shared" si="89"/>
        <v xml:space="preserve"> </v>
      </c>
      <c r="T47" s="12" t="str">
        <f t="shared" si="90"/>
        <v xml:space="preserve"> </v>
      </c>
      <c r="U47" s="12" t="str">
        <f t="shared" si="91"/>
        <v>G[19][1] = (Matric[3][4]==1?((Matric[3][3]==1)?1:0):0),</v>
      </c>
      <c r="V47" s="12" t="str">
        <f t="shared" si="92"/>
        <v xml:space="preserve"> </v>
      </c>
      <c r="W47" s="12" t="str">
        <f t="shared" si="93"/>
        <v xml:space="preserve"> </v>
      </c>
      <c r="X47" s="12" t="str">
        <f t="shared" si="94"/>
        <v xml:space="preserve"> </v>
      </c>
      <c r="Y47" s="12" t="str">
        <f t="shared" si="95"/>
        <v xml:space="preserve"> </v>
      </c>
      <c r="Z47" s="12" t="str">
        <f t="shared" si="96"/>
        <v xml:space="preserve"> </v>
      </c>
      <c r="AA47" s="12" t="str">
        <f t="shared" si="97"/>
        <v>G[19][1] = (Matric[3][4]==1?((Matric[4][4]==1)?1:0):0),</v>
      </c>
    </row>
    <row r="48" spans="3:54" ht="14.25" customHeight="1">
      <c r="C48" s="12" t="str">
        <f t="shared" si="98"/>
        <v xml:space="preserve"> </v>
      </c>
      <c r="D48" s="12" t="str">
        <f t="shared" si="76"/>
        <v xml:space="preserve"> </v>
      </c>
      <c r="E48" s="12" t="str">
        <f t="shared" si="99"/>
        <v xml:space="preserve"> </v>
      </c>
      <c r="F48" s="12" t="str">
        <f t="shared" si="77"/>
        <v xml:space="preserve"> </v>
      </c>
      <c r="G48" s="12" t="str">
        <f t="shared" si="78"/>
        <v xml:space="preserve"> </v>
      </c>
      <c r="H48" s="12" t="str">
        <f t="shared" si="79"/>
        <v xml:space="preserve"> </v>
      </c>
      <c r="I48" s="12" t="str">
        <f t="shared" si="100"/>
        <v xml:space="preserve"> </v>
      </c>
      <c r="J48" s="12" t="str">
        <f t="shared" si="80"/>
        <v xml:space="preserve"> </v>
      </c>
      <c r="K48" s="12" t="str">
        <f t="shared" si="81"/>
        <v xml:space="preserve"> </v>
      </c>
      <c r="L48" s="12" t="str">
        <f t="shared" si="82"/>
        <v xml:space="preserve"> </v>
      </c>
      <c r="M48" s="12" t="str">
        <f t="shared" si="83"/>
        <v xml:space="preserve"> </v>
      </c>
      <c r="N48" s="12" t="str">
        <f t="shared" si="84"/>
        <v xml:space="preserve"> </v>
      </c>
      <c r="O48" s="12" t="str">
        <f t="shared" si="85"/>
        <v xml:space="preserve"> </v>
      </c>
      <c r="P48" s="12" t="str">
        <f t="shared" si="86"/>
        <v xml:space="preserve"> </v>
      </c>
      <c r="Q48" s="12" t="str">
        <f t="shared" si="87"/>
        <v xml:space="preserve"> </v>
      </c>
      <c r="R48" s="12" t="str">
        <f t="shared" si="88"/>
        <v>G[20][1] = (Matric[4][0]==1?((Matric[3][0]==1)?1:0):0),</v>
      </c>
      <c r="S48" s="12" t="str">
        <f t="shared" si="89"/>
        <v xml:space="preserve"> </v>
      </c>
      <c r="T48" s="12" t="str">
        <f t="shared" si="90"/>
        <v xml:space="preserve"> </v>
      </c>
      <c r="U48" s="12" t="str">
        <f t="shared" si="91"/>
        <v xml:space="preserve"> </v>
      </c>
      <c r="V48" s="12" t="str">
        <f t="shared" si="92"/>
        <v xml:space="preserve"> </v>
      </c>
      <c r="W48" s="12" t="str">
        <f t="shared" si="93"/>
        <v xml:space="preserve"> </v>
      </c>
      <c r="X48" s="12" t="str">
        <f t="shared" si="94"/>
        <v>G[20][1] = (Matric[4][0]==1?((Matric[4][1]==1)?1:0):0),</v>
      </c>
      <c r="Y48" s="12" t="str">
        <f t="shared" si="95"/>
        <v xml:space="preserve"> </v>
      </c>
      <c r="Z48" s="12" t="str">
        <f t="shared" si="96"/>
        <v xml:space="preserve"> </v>
      </c>
      <c r="AA48" s="12" t="str">
        <f t="shared" si="97"/>
        <v xml:space="preserve"> </v>
      </c>
    </row>
    <row r="49" spans="3:27" ht="14.25" customHeight="1">
      <c r="C49" s="12" t="str">
        <f t="shared" si="98"/>
        <v xml:space="preserve"> </v>
      </c>
      <c r="D49" s="12" t="str">
        <f t="shared" si="76"/>
        <v xml:space="preserve"> </v>
      </c>
      <c r="E49" s="12" t="str">
        <f t="shared" si="99"/>
        <v xml:space="preserve"> </v>
      </c>
      <c r="F49" s="12" t="str">
        <f t="shared" si="77"/>
        <v xml:space="preserve"> </v>
      </c>
      <c r="G49" s="12" t="str">
        <f t="shared" si="78"/>
        <v xml:space="preserve"> </v>
      </c>
      <c r="H49" s="12" t="str">
        <f t="shared" si="79"/>
        <v xml:space="preserve"> </v>
      </c>
      <c r="I49" s="12" t="str">
        <f t="shared" si="100"/>
        <v xml:space="preserve"> </v>
      </c>
      <c r="J49" s="12" t="str">
        <f t="shared" si="80"/>
        <v xml:space="preserve"> </v>
      </c>
      <c r="K49" s="12" t="str">
        <f t="shared" si="81"/>
        <v xml:space="preserve"> </v>
      </c>
      <c r="L49" s="12" t="str">
        <f t="shared" si="82"/>
        <v xml:space="preserve"> </v>
      </c>
      <c r="M49" s="12" t="str">
        <f t="shared" si="83"/>
        <v xml:space="preserve"> </v>
      </c>
      <c r="N49" s="12" t="str">
        <f t="shared" si="84"/>
        <v xml:space="preserve"> </v>
      </c>
      <c r="O49" s="12" t="str">
        <f t="shared" si="85"/>
        <v xml:space="preserve"> </v>
      </c>
      <c r="P49" s="12" t="str">
        <f t="shared" si="86"/>
        <v xml:space="preserve"> </v>
      </c>
      <c r="Q49" s="12" t="str">
        <f t="shared" si="87"/>
        <v xml:space="preserve"> </v>
      </c>
      <c r="R49" s="12" t="str">
        <f t="shared" si="88"/>
        <v xml:space="preserve"> </v>
      </c>
      <c r="S49" s="12" t="str">
        <f t="shared" si="89"/>
        <v xml:space="preserve"> </v>
      </c>
      <c r="T49" s="12" t="str">
        <f t="shared" si="90"/>
        <v xml:space="preserve"> </v>
      </c>
      <c r="U49" s="12" t="str">
        <f t="shared" si="91"/>
        <v xml:space="preserve"> </v>
      </c>
      <c r="V49" s="12" t="str">
        <f t="shared" si="92"/>
        <v xml:space="preserve"> </v>
      </c>
      <c r="W49" s="12" t="str">
        <f t="shared" si="93"/>
        <v>G[21][1] = (Matric[4][1]==1?((Matric[4][0]==1)?1:0):0),</v>
      </c>
      <c r="X49" s="12" t="str">
        <f t="shared" si="94"/>
        <v xml:space="preserve"> </v>
      </c>
      <c r="Y49" s="12" t="str">
        <f t="shared" si="95"/>
        <v>G[21][1] = (Matric[4][1]==1?((Matric[4][2]==1)?1:0):0),</v>
      </c>
      <c r="Z49" s="12" t="str">
        <f t="shared" si="96"/>
        <v xml:space="preserve"> </v>
      </c>
      <c r="AA49" s="12" t="str">
        <f t="shared" si="97"/>
        <v xml:space="preserve"> </v>
      </c>
    </row>
    <row r="50" spans="3:27" ht="14.25" customHeight="1">
      <c r="C50" s="12" t="str">
        <f t="shared" si="98"/>
        <v xml:space="preserve"> </v>
      </c>
      <c r="D50" s="12" t="str">
        <f t="shared" si="76"/>
        <v xml:space="preserve"> </v>
      </c>
      <c r="E50" s="12" t="str">
        <f t="shared" si="99"/>
        <v xml:space="preserve"> </v>
      </c>
      <c r="F50" s="12" t="str">
        <f t="shared" si="77"/>
        <v xml:space="preserve"> </v>
      </c>
      <c r="G50" s="12" t="str">
        <f t="shared" si="78"/>
        <v xml:space="preserve"> </v>
      </c>
      <c r="H50" s="12" t="str">
        <f t="shared" si="79"/>
        <v xml:space="preserve"> </v>
      </c>
      <c r="I50" s="12" t="str">
        <f t="shared" si="100"/>
        <v xml:space="preserve"> </v>
      </c>
      <c r="J50" s="12" t="str">
        <f t="shared" si="80"/>
        <v xml:space="preserve"> </v>
      </c>
      <c r="K50" s="12" t="str">
        <f t="shared" si="81"/>
        <v xml:space="preserve"> </v>
      </c>
      <c r="L50" s="12" t="str">
        <f t="shared" si="82"/>
        <v xml:space="preserve"> </v>
      </c>
      <c r="M50" s="12" t="str">
        <f t="shared" si="83"/>
        <v xml:space="preserve"> </v>
      </c>
      <c r="N50" s="12" t="str">
        <f t="shared" si="84"/>
        <v xml:space="preserve"> </v>
      </c>
      <c r="O50" s="12" t="str">
        <f t="shared" si="85"/>
        <v xml:space="preserve"> </v>
      </c>
      <c r="P50" s="12" t="str">
        <f t="shared" si="86"/>
        <v xml:space="preserve"> </v>
      </c>
      <c r="Q50" s="12" t="str">
        <f t="shared" si="87"/>
        <v xml:space="preserve"> </v>
      </c>
      <c r="R50" s="12" t="str">
        <f t="shared" si="88"/>
        <v xml:space="preserve"> </v>
      </c>
      <c r="S50" s="12" t="str">
        <f t="shared" si="89"/>
        <v xml:space="preserve"> </v>
      </c>
      <c r="T50" s="12" t="str">
        <f t="shared" si="90"/>
        <v>G[22][1] = (Matric[4][2]==1?((Matric[3][2]==1)?1:0):0),</v>
      </c>
      <c r="U50" s="12" t="str">
        <f t="shared" si="91"/>
        <v xml:space="preserve"> </v>
      </c>
      <c r="V50" s="12" t="str">
        <f t="shared" si="92"/>
        <v xml:space="preserve"> </v>
      </c>
      <c r="W50" s="12" t="str">
        <f t="shared" si="93"/>
        <v xml:space="preserve"> </v>
      </c>
      <c r="X50" s="12" t="str">
        <f t="shared" si="94"/>
        <v>G[22][1] = (Matric[4][2]==1?((Matric[4][1]==1)?1:0):0),</v>
      </c>
      <c r="Y50" s="12" t="str">
        <f t="shared" si="95"/>
        <v xml:space="preserve"> </v>
      </c>
      <c r="Z50" s="12" t="str">
        <f t="shared" si="96"/>
        <v>G[22][1] = (Matric[4][2]==1?((Matric[4][3]==1)?1:0):0),</v>
      </c>
      <c r="AA50" s="12" t="str">
        <f t="shared" si="97"/>
        <v xml:space="preserve"> </v>
      </c>
    </row>
    <row r="51" spans="3:27" ht="14.25" customHeight="1">
      <c r="C51" s="12" t="str">
        <f t="shared" si="98"/>
        <v xml:space="preserve"> </v>
      </c>
      <c r="D51" s="12" t="str">
        <f t="shared" si="76"/>
        <v xml:space="preserve"> </v>
      </c>
      <c r="E51" s="12" t="str">
        <f t="shared" si="99"/>
        <v xml:space="preserve"> </v>
      </c>
      <c r="F51" s="12" t="str">
        <f t="shared" si="77"/>
        <v xml:space="preserve"> </v>
      </c>
      <c r="G51" s="12" t="str">
        <f t="shared" si="78"/>
        <v xml:space="preserve"> </v>
      </c>
      <c r="H51" s="12" t="str">
        <f t="shared" si="79"/>
        <v xml:space="preserve"> </v>
      </c>
      <c r="I51" s="12" t="str">
        <f t="shared" si="100"/>
        <v xml:space="preserve"> </v>
      </c>
      <c r="J51" s="12" t="str">
        <f t="shared" si="80"/>
        <v xml:space="preserve"> </v>
      </c>
      <c r="K51" s="12" t="str">
        <f t="shared" si="81"/>
        <v xml:space="preserve"> </v>
      </c>
      <c r="L51" s="12" t="str">
        <f t="shared" si="82"/>
        <v xml:space="preserve"> </v>
      </c>
      <c r="M51" s="12" t="str">
        <f t="shared" si="83"/>
        <v xml:space="preserve"> </v>
      </c>
      <c r="N51" s="12" t="str">
        <f t="shared" si="84"/>
        <v xml:space="preserve"> </v>
      </c>
      <c r="O51" s="12" t="str">
        <f t="shared" si="85"/>
        <v xml:space="preserve"> </v>
      </c>
      <c r="P51" s="12" t="str">
        <f t="shared" si="86"/>
        <v xml:space="preserve"> </v>
      </c>
      <c r="Q51" s="12" t="str">
        <f t="shared" si="87"/>
        <v xml:space="preserve"> </v>
      </c>
      <c r="R51" s="12" t="str">
        <f t="shared" si="88"/>
        <v xml:space="preserve"> </v>
      </c>
      <c r="S51" s="12" t="str">
        <f t="shared" si="89"/>
        <v xml:space="preserve"> </v>
      </c>
      <c r="T51" s="12" t="str">
        <f t="shared" si="90"/>
        <v xml:space="preserve"> </v>
      </c>
      <c r="U51" s="12" t="str">
        <f t="shared" si="91"/>
        <v>G[23][1] = (Matric[4][3]==1?((Matric[3][3]==1)?1:0):0),</v>
      </c>
      <c r="V51" s="12" t="str">
        <f t="shared" si="92"/>
        <v xml:space="preserve"> </v>
      </c>
      <c r="W51" s="12" t="str">
        <f t="shared" si="93"/>
        <v xml:space="preserve"> </v>
      </c>
      <c r="X51" s="12" t="str">
        <f t="shared" si="94"/>
        <v xml:space="preserve"> </v>
      </c>
      <c r="Y51" s="12" t="str">
        <f t="shared" si="95"/>
        <v>G[23][1] = (Matric[4][3]==1?((Matric[4][2]==1)?1:0):0),</v>
      </c>
      <c r="Z51" s="12" t="str">
        <f t="shared" si="96"/>
        <v xml:space="preserve"> </v>
      </c>
      <c r="AA51" s="12" t="str">
        <f t="shared" si="97"/>
        <v>G[23][1] = (Matric[4][3]==1?((Matric[4][4]==1)?1:0):0),</v>
      </c>
    </row>
    <row r="52" spans="3:27" ht="14.25" customHeight="1">
      <c r="C52" s="12" t="str">
        <f t="shared" si="98"/>
        <v xml:space="preserve"> </v>
      </c>
      <c r="D52" s="12" t="str">
        <f t="shared" si="76"/>
        <v xml:space="preserve"> </v>
      </c>
      <c r="E52" s="12" t="str">
        <f t="shared" si="99"/>
        <v xml:space="preserve"> </v>
      </c>
      <c r="F52" s="12" t="str">
        <f t="shared" si="77"/>
        <v xml:space="preserve"> </v>
      </c>
      <c r="G52" s="12" t="str">
        <f t="shared" si="78"/>
        <v xml:space="preserve"> </v>
      </c>
      <c r="H52" s="12" t="str">
        <f t="shared" si="79"/>
        <v xml:space="preserve"> </v>
      </c>
      <c r="I52" s="12" t="str">
        <f t="shared" si="100"/>
        <v xml:space="preserve"> </v>
      </c>
      <c r="J52" s="12" t="str">
        <f t="shared" si="80"/>
        <v xml:space="preserve"> </v>
      </c>
      <c r="K52" s="12" t="str">
        <f t="shared" si="81"/>
        <v xml:space="preserve"> </v>
      </c>
      <c r="L52" s="12" t="str">
        <f t="shared" si="82"/>
        <v xml:space="preserve"> </v>
      </c>
      <c r="M52" s="12" t="str">
        <f t="shared" si="83"/>
        <v xml:space="preserve"> </v>
      </c>
      <c r="N52" s="12" t="str">
        <f t="shared" si="84"/>
        <v xml:space="preserve"> </v>
      </c>
      <c r="O52" s="12" t="str">
        <f t="shared" si="85"/>
        <v xml:space="preserve"> </v>
      </c>
      <c r="P52" s="12" t="str">
        <f t="shared" si="86"/>
        <v xml:space="preserve"> </v>
      </c>
      <c r="Q52" s="12" t="str">
        <f t="shared" si="87"/>
        <v xml:space="preserve"> </v>
      </c>
      <c r="R52" s="12" t="str">
        <f t="shared" si="88"/>
        <v xml:space="preserve"> </v>
      </c>
      <c r="S52" s="12" t="str">
        <f t="shared" si="89"/>
        <v xml:space="preserve"> </v>
      </c>
      <c r="T52" s="12" t="str">
        <f t="shared" si="90"/>
        <v xml:space="preserve"> </v>
      </c>
      <c r="U52" s="12" t="str">
        <f t="shared" si="91"/>
        <v xml:space="preserve"> </v>
      </c>
      <c r="V52" s="12" t="str">
        <f t="shared" si="92"/>
        <v>G[24][1] = (Matric[4][4]==1?((Matric[3][4]==1)?1:0):0),</v>
      </c>
      <c r="W52" s="12" t="str">
        <f t="shared" si="93"/>
        <v xml:space="preserve"> </v>
      </c>
      <c r="X52" s="12" t="str">
        <f t="shared" si="94"/>
        <v xml:space="preserve"> </v>
      </c>
      <c r="Y52" s="12" t="str">
        <f t="shared" si="95"/>
        <v xml:space="preserve"> </v>
      </c>
      <c r="Z52" s="12" t="str">
        <f t="shared" si="96"/>
        <v>G[24][1] = (Matric[4][4]==1?((Matric[4][3]==1)?1:0):0),</v>
      </c>
      <c r="AA52" s="12" t="str">
        <f t="shared" si="97"/>
        <v xml:space="preserve"> </v>
      </c>
    </row>
    <row r="53" spans="3:27" ht="14.25" customHeight="1"/>
    <row r="54" spans="3:27" ht="14.25" customHeight="1"/>
    <row r="55" spans="3:27" ht="14.25" customHeight="1"/>
    <row r="56" spans="3:27" ht="14.25" customHeight="1"/>
    <row r="57" spans="3:27" ht="14.25" customHeight="1"/>
    <row r="58" spans="3:27" ht="14.25" customHeight="1"/>
    <row r="59" spans="3:27" ht="14.25" customHeight="1"/>
    <row r="60" spans="3:27" ht="14.25" customHeight="1"/>
    <row r="61" spans="3:27" ht="14.25" customHeight="1"/>
    <row r="62" spans="3:27" ht="14.25" customHeight="1"/>
    <row r="63" spans="3:27" ht="14.25" customHeight="1"/>
    <row r="64" spans="3:27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2:AA26">
    <cfRule type="containsText" dxfId="1" priority="1" operator="containsText" text="0,">
      <formula>NOT(ISERROR(SEARCH(("0,"),(C2))))</formula>
    </cfRule>
  </conditionalFormatting>
  <conditionalFormatting sqref="C2:AA26">
    <cfRule type="containsText" dxfId="0" priority="2" operator="containsText" text="1,">
      <formula>NOT(ISERROR(SEARCH(("1,"),(C2))))</formula>
    </cfRule>
  </conditionalFormatting>
  <hyperlinks>
    <hyperlink ref="AG8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 CAO HUY</cp:lastModifiedBy>
  <dcterms:modified xsi:type="dcterms:W3CDTF">2020-07-07T10:36:04Z</dcterms:modified>
</cp:coreProperties>
</file>