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ebsites\Garden\QLTS\"/>
    </mc:Choice>
  </mc:AlternateContent>
  <bookViews>
    <workbookView xWindow="0" yWindow="0" windowWidth="20400" windowHeight="7755" activeTab="3"/>
  </bookViews>
  <sheets>
    <sheet name="TSVP" sheetId="19" r:id="rId1"/>
    <sheet name="Thiết bị lẻ" sheetId="12" r:id="rId2"/>
    <sheet name="TSCC" sheetId="13" r:id="rId3"/>
    <sheet name="Đồng phục" sheetId="16" r:id="rId4"/>
  </sheets>
  <definedNames>
    <definedName name="_xlnm._FilterDatabase" localSheetId="1" hidden="1">'Thiết bị lẻ'!$C$1:$C$12</definedName>
    <definedName name="_xlnm._FilterDatabase" localSheetId="2" hidden="1">TSCC!$A$3:$D$13</definedName>
    <definedName name="_xlnm._FilterDatabase" localSheetId="0" hidden="1">TSVP!$B$1:$B$8</definedName>
  </definedNames>
  <calcPr calcId="152511"/>
</workbook>
</file>

<file path=xl/calcChain.xml><?xml version="1.0" encoding="utf-8"?>
<calcChain xmlns="http://schemas.openxmlformats.org/spreadsheetml/2006/main">
  <c r="C8" i="19" l="1"/>
  <c r="C12" i="12" l="1"/>
  <c r="C13" i="13"/>
  <c r="C7" i="16"/>
</calcChain>
</file>

<file path=xl/sharedStrings.xml><?xml version="1.0" encoding="utf-8"?>
<sst xmlns="http://schemas.openxmlformats.org/spreadsheetml/2006/main" count="86" uniqueCount="63">
  <si>
    <t>Tên tài sản</t>
  </si>
  <si>
    <t>MÀN</t>
  </si>
  <si>
    <t>Người sử dụng</t>
  </si>
  <si>
    <t>Phòng ban</t>
  </si>
  <si>
    <t>Phòng VIP</t>
  </si>
  <si>
    <t>Kinh tế</t>
  </si>
  <si>
    <t>Trần Đức Lộc</t>
  </si>
  <si>
    <t>IT</t>
  </si>
  <si>
    <t>Thiết kế</t>
  </si>
  <si>
    <t>Nguyễn Đại Hảo</t>
  </si>
  <si>
    <t>Mã tài sản</t>
  </si>
  <si>
    <t>Số lượng</t>
  </si>
  <si>
    <t>Vị trí</t>
  </si>
  <si>
    <t>Phòng kỹ thuật</t>
  </si>
  <si>
    <t>Kho HC</t>
  </si>
  <si>
    <t>Tổng hợp danh sách đồng phục</t>
  </si>
  <si>
    <t>Tổng</t>
  </si>
  <si>
    <t>Danh Sách tài sản công cộng</t>
  </si>
  <si>
    <t>Danh Sách tài sản thiết bị lẻ</t>
  </si>
  <si>
    <t>Vũ Duy Bảo</t>
  </si>
  <si>
    <t xml:space="preserve">Mã tài sản </t>
  </si>
  <si>
    <t>Danh Sách tài sản văn phòng</t>
  </si>
  <si>
    <t>Tầng 4 food court</t>
  </si>
  <si>
    <t>Tầng 4 foodcourt</t>
  </si>
  <si>
    <t>Máy khoan GSB-16RE</t>
  </si>
  <si>
    <t>Máy nén khí PEGASUS</t>
  </si>
  <si>
    <t>Micro điều khiển từ xa RM200X</t>
  </si>
  <si>
    <t>Màn chiếu điện P170ES</t>
  </si>
  <si>
    <t>Xe cải tiến</t>
  </si>
  <si>
    <t>Máy xịt rửa áp lực cao TonySon V2</t>
  </si>
  <si>
    <t>Máy đo nhiệt độ bằng hồng ngoại 082.042A</t>
  </si>
  <si>
    <t>Động cơ điện 3kw</t>
  </si>
  <si>
    <t>153011990049 001-002</t>
  </si>
  <si>
    <t>Thùng rác đạp chân inox</t>
  </si>
  <si>
    <t>Switch Cisco SF95D</t>
  </si>
  <si>
    <t>Biển led siêu mỏng KT0.53*1.7m2</t>
  </si>
  <si>
    <t>Camera quan sát DS-2CD2010F-IW</t>
  </si>
  <si>
    <t>Camera quan sát DS2CE16COT-IRP</t>
  </si>
  <si>
    <t>Bộ lưu điện Santak TG 1000</t>
  </si>
  <si>
    <t>Standee chân sắt</t>
  </si>
  <si>
    <t>Biển hộp đèn KT 3.2x5.4 khung sắt</t>
  </si>
  <si>
    <t>153011990037 001-096</t>
  </si>
  <si>
    <t>153011990040 001-008</t>
  </si>
  <si>
    <t>153011990045 001-003</t>
  </si>
  <si>
    <t>153011990046 001-008</t>
  </si>
  <si>
    <t>153011990053 001-004</t>
  </si>
  <si>
    <t>153011990055 001-002</t>
  </si>
  <si>
    <t>153011990056 001-002</t>
  </si>
  <si>
    <t>153011990057 001-002</t>
  </si>
  <si>
    <t>Áo vest nữ</t>
  </si>
  <si>
    <t>Zip</t>
  </si>
  <si>
    <t>Áo sơ mi nữ</t>
  </si>
  <si>
    <t>153011990050 001-092</t>
  </si>
  <si>
    <t>153011990051 001-092</t>
  </si>
  <si>
    <t>153011990052 001-138</t>
  </si>
  <si>
    <t>Các nhà vệ sinh Manor</t>
  </si>
  <si>
    <t>Cổng vào khu A, B, C</t>
  </si>
  <si>
    <t>Lắp bãi đỗ xe tầng hầm</t>
  </si>
  <si>
    <t>Bãi xe bảo vệ</t>
  </si>
  <si>
    <t>Ngoài tòa nhà</t>
  </si>
  <si>
    <t>Phòng CRM-tầng 1</t>
  </si>
  <si>
    <t>Phòng kỹ thuật Manor</t>
  </si>
  <si>
    <t xml:space="preserve">Phòng kỹ thuật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</si>
</sst>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VnBravo Times"/>
      <family val="2"/>
    </font>
    <font>
      <sz val="10"/>
      <name val="VnBravo Times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7" fillId="0" borderId="0"/>
    <xf numFmtId="0" fontId="8" fillId="0" borderId="0"/>
  </cellStyleXfs>
  <cellXfs count="28">
    <xf numFmtId="0" fontId="0" fillId="0" borderId="0" xfId="0" applyNumberFormat="1" applyFont="1" applyFill="1" applyBorder="1"/>
    <xf numFmtId="0" fontId="6" fillId="3" borderId="1" xfId="3" applyFont="1" applyFill="1" applyBorder="1"/>
    <xf numFmtId="0" fontId="4" fillId="3" borderId="0" xfId="0" applyNumberFormat="1" applyFont="1" applyFill="1" applyBorder="1" applyAlignment="1">
      <alignment wrapText="1"/>
    </xf>
    <xf numFmtId="0" fontId="9" fillId="0" borderId="1" xfId="0" applyNumberFormat="1" applyFont="1" applyFill="1" applyBorder="1"/>
    <xf numFmtId="1" fontId="9" fillId="3" borderId="1" xfId="4" applyNumberFormat="1" applyFont="1" applyFill="1" applyBorder="1" applyAlignment="1">
      <alignment horizontal="center" wrapText="1"/>
    </xf>
    <xf numFmtId="0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right"/>
    </xf>
    <xf numFmtId="1" fontId="11" fillId="4" borderId="2" xfId="0" applyNumberFormat="1" applyFont="1" applyFill="1" applyBorder="1" applyAlignment="1">
      <alignment horizontal="center"/>
    </xf>
    <xf numFmtId="0" fontId="11" fillId="4" borderId="2" xfId="0" applyNumberFormat="1" applyFont="1" applyFill="1" applyBorder="1" applyAlignment="1">
      <alignment horizontal="center"/>
    </xf>
    <xf numFmtId="0" fontId="11" fillId="2" borderId="3" xfId="0" applyNumberFormat="1" applyFont="1" applyFill="1" applyBorder="1"/>
    <xf numFmtId="1" fontId="11" fillId="2" borderId="3" xfId="0" applyNumberFormat="1" applyFont="1" applyFill="1" applyBorder="1" applyAlignment="1">
      <alignment horizontal="right"/>
    </xf>
    <xf numFmtId="0" fontId="9" fillId="3" borderId="0" xfId="0" applyNumberFormat="1" applyFont="1" applyFill="1" applyBorder="1"/>
    <xf numFmtId="0" fontId="9" fillId="0" borderId="0" xfId="0" applyNumberFormat="1" applyFont="1" applyFill="1" applyBorder="1"/>
    <xf numFmtId="1" fontId="9" fillId="0" borderId="0" xfId="0" applyNumberFormat="1" applyFont="1" applyFill="1" applyBorder="1" applyAlignment="1">
      <alignment horizontal="right"/>
    </xf>
    <xf numFmtId="1" fontId="9" fillId="3" borderId="0" xfId="0" applyNumberFormat="1" applyFont="1" applyFill="1" applyBorder="1" applyAlignment="1">
      <alignment horizontal="right"/>
    </xf>
    <xf numFmtId="1" fontId="9" fillId="3" borderId="0" xfId="0" applyNumberFormat="1" applyFont="1" applyFill="1" applyBorder="1" applyAlignment="1"/>
    <xf numFmtId="0" fontId="4" fillId="3" borderId="1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vertical="center" wrapText="1"/>
    </xf>
    <xf numFmtId="1" fontId="11" fillId="4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left"/>
    </xf>
    <xf numFmtId="1" fontId="9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 2 2 2" xfId="3"/>
    <cellStyle name="Normal 4" xfId="2"/>
    <cellStyle name="Normal 5" xfId="4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8"/>
  <sheetViews>
    <sheetView zoomScaleNormal="100" workbookViewId="0">
      <selection activeCell="C14" sqref="C14"/>
    </sheetView>
  </sheetViews>
  <sheetFormatPr defaultRowHeight="14.25" customHeight="1"/>
  <cols>
    <col min="1" max="1" width="20" style="2" bestFit="1" customWidth="1"/>
    <col min="2" max="2" width="19.5703125" style="2" customWidth="1"/>
    <col min="3" max="3" width="14.42578125" style="2" customWidth="1"/>
    <col min="4" max="4" width="20" style="2" customWidth="1"/>
    <col min="5" max="5" width="17.42578125" style="2" customWidth="1"/>
    <col min="6" max="16384" width="9.140625" style="2"/>
  </cols>
  <sheetData>
    <row r="1" spans="1:5" ht="19.5" customHeight="1">
      <c r="A1" s="26" t="s">
        <v>21</v>
      </c>
      <c r="B1" s="26"/>
      <c r="C1" s="26"/>
      <c r="D1" s="26"/>
      <c r="E1" s="26"/>
    </row>
    <row r="2" spans="1:5" ht="14.25" customHeight="1">
      <c r="C2" s="27"/>
      <c r="D2" s="27"/>
    </row>
    <row r="4" spans="1:5" s="17" customFormat="1" ht="20.100000000000001" customHeight="1">
      <c r="A4" s="18" t="s">
        <v>0</v>
      </c>
      <c r="B4" s="18" t="s">
        <v>20</v>
      </c>
      <c r="C4" s="18" t="s">
        <v>11</v>
      </c>
      <c r="D4" s="18" t="s">
        <v>2</v>
      </c>
      <c r="E4" s="18" t="s">
        <v>3</v>
      </c>
    </row>
    <row r="5" spans="1:5" ht="20.100000000000001" customHeight="1">
      <c r="A5" s="16" t="s">
        <v>1</v>
      </c>
      <c r="B5" s="19">
        <v>153011990042</v>
      </c>
      <c r="C5" s="16">
        <v>1</v>
      </c>
      <c r="D5" s="16" t="s">
        <v>19</v>
      </c>
      <c r="E5" s="16" t="s">
        <v>8</v>
      </c>
    </row>
    <row r="6" spans="1:5" ht="20.100000000000001" customHeight="1">
      <c r="A6" s="16" t="s">
        <v>1</v>
      </c>
      <c r="B6" s="20">
        <v>153011990054</v>
      </c>
      <c r="C6" s="16">
        <v>1</v>
      </c>
      <c r="D6" s="16" t="s">
        <v>9</v>
      </c>
      <c r="E6" s="16" t="s">
        <v>7</v>
      </c>
    </row>
    <row r="7" spans="1:5" ht="20.100000000000001" customHeight="1">
      <c r="A7" s="16" t="s">
        <v>1</v>
      </c>
      <c r="B7" s="20">
        <v>153011990059</v>
      </c>
      <c r="C7" s="16">
        <v>1</v>
      </c>
      <c r="D7" s="16" t="s">
        <v>6</v>
      </c>
      <c r="E7" s="1" t="s">
        <v>5</v>
      </c>
    </row>
    <row r="8" spans="1:5" ht="20.100000000000001" customHeight="1">
      <c r="A8" s="9" t="s">
        <v>16</v>
      </c>
      <c r="B8" s="9"/>
      <c r="C8" s="9">
        <f>SUM(C5:C7)</f>
        <v>3</v>
      </c>
      <c r="D8" s="9"/>
      <c r="E8" s="9"/>
    </row>
  </sheetData>
  <autoFilter ref="B1:B8"/>
  <mergeCells count="2">
    <mergeCell ref="A1:E1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B17" sqref="B17"/>
    </sheetView>
  </sheetViews>
  <sheetFormatPr defaultRowHeight="15.75"/>
  <cols>
    <col min="1" max="1" width="42.5703125" style="11" customWidth="1"/>
    <col min="2" max="2" width="26.5703125" style="14" customWidth="1"/>
    <col min="3" max="3" width="11.7109375" style="11" customWidth="1"/>
    <col min="4" max="4" width="54.5703125" style="11" customWidth="1"/>
    <col min="5" max="16384" width="9.140625" style="11"/>
  </cols>
  <sheetData>
    <row r="1" spans="1:4" ht="20.25">
      <c r="A1" s="26" t="s">
        <v>18</v>
      </c>
      <c r="B1" s="26"/>
      <c r="C1" s="26"/>
      <c r="D1" s="26"/>
    </row>
    <row r="2" spans="1:4">
      <c r="A2" s="12"/>
      <c r="B2" s="13"/>
      <c r="C2" s="12"/>
      <c r="D2" s="12"/>
    </row>
    <row r="3" spans="1:4" ht="20.100000000000001" customHeight="1">
      <c r="A3" s="7" t="s">
        <v>0</v>
      </c>
      <c r="B3" s="7" t="s">
        <v>10</v>
      </c>
      <c r="C3" s="7" t="s">
        <v>11</v>
      </c>
      <c r="D3" s="7" t="s">
        <v>12</v>
      </c>
    </row>
    <row r="4" spans="1:4" ht="20.100000000000001" customHeight="1">
      <c r="A4" s="3" t="s">
        <v>24</v>
      </c>
      <c r="B4" s="21">
        <v>153011990034</v>
      </c>
      <c r="C4" s="23">
        <v>1</v>
      </c>
      <c r="D4" s="23" t="s">
        <v>13</v>
      </c>
    </row>
    <row r="5" spans="1:4" ht="20.100000000000001" customHeight="1">
      <c r="A5" s="3" t="s">
        <v>25</v>
      </c>
      <c r="B5" s="21">
        <v>153011990036</v>
      </c>
      <c r="C5" s="23">
        <v>1</v>
      </c>
      <c r="D5" s="23" t="s">
        <v>13</v>
      </c>
    </row>
    <row r="6" spans="1:4" ht="20.100000000000001" customHeight="1">
      <c r="A6" s="3" t="s">
        <v>26</v>
      </c>
      <c r="B6" s="21">
        <v>153011990039</v>
      </c>
      <c r="C6" s="23">
        <v>1</v>
      </c>
      <c r="D6" s="23" t="s">
        <v>60</v>
      </c>
    </row>
    <row r="7" spans="1:4" ht="20.100000000000001" customHeight="1">
      <c r="A7" s="3" t="s">
        <v>27</v>
      </c>
      <c r="B7" s="21">
        <v>153011990041</v>
      </c>
      <c r="C7" s="23">
        <v>1</v>
      </c>
      <c r="D7" s="23" t="s">
        <v>4</v>
      </c>
    </row>
    <row r="8" spans="1:4" ht="20.100000000000001" customHeight="1">
      <c r="A8" s="3" t="s">
        <v>28</v>
      </c>
      <c r="B8" s="21">
        <v>153011990044</v>
      </c>
      <c r="C8" s="23">
        <v>1</v>
      </c>
      <c r="D8" s="23" t="s">
        <v>13</v>
      </c>
    </row>
    <row r="9" spans="1:4" ht="20.100000000000001" customHeight="1">
      <c r="A9" s="3" t="s">
        <v>29</v>
      </c>
      <c r="B9" s="21">
        <v>153011990047</v>
      </c>
      <c r="C9" s="23">
        <v>1</v>
      </c>
      <c r="D9" s="23" t="s">
        <v>61</v>
      </c>
    </row>
    <row r="10" spans="1:4" ht="20.100000000000001" customHeight="1">
      <c r="A10" s="3" t="s">
        <v>30</v>
      </c>
      <c r="B10" s="21">
        <v>153011990048</v>
      </c>
      <c r="C10" s="23">
        <v>1</v>
      </c>
      <c r="D10" s="23" t="s">
        <v>61</v>
      </c>
    </row>
    <row r="11" spans="1:4" ht="20.100000000000001" customHeight="1">
      <c r="A11" s="3" t="s">
        <v>31</v>
      </c>
      <c r="B11" s="22" t="s">
        <v>32</v>
      </c>
      <c r="C11" s="24">
        <v>2</v>
      </c>
      <c r="D11" s="24" t="s">
        <v>62</v>
      </c>
    </row>
    <row r="12" spans="1:4" ht="20.100000000000001" customHeight="1">
      <c r="A12" s="9" t="s">
        <v>16</v>
      </c>
      <c r="B12" s="9"/>
      <c r="C12" s="9">
        <f>SUM(C4:C11)</f>
        <v>9</v>
      </c>
      <c r="D12" s="9"/>
    </row>
  </sheetData>
  <autoFilter ref="C1:C12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B18" sqref="B18"/>
    </sheetView>
  </sheetViews>
  <sheetFormatPr defaultRowHeight="15.75"/>
  <cols>
    <col min="1" max="1" width="42.5703125" style="11" customWidth="1"/>
    <col min="2" max="2" width="26.28515625" style="14" customWidth="1"/>
    <col min="3" max="3" width="20.85546875" style="11" customWidth="1"/>
    <col min="4" max="4" width="45.85546875" style="11" customWidth="1"/>
    <col min="5" max="16384" width="9.140625" style="11"/>
  </cols>
  <sheetData>
    <row r="1" spans="1:5" ht="20.25">
      <c r="A1" s="26" t="s">
        <v>17</v>
      </c>
      <c r="B1" s="26"/>
      <c r="C1" s="26"/>
      <c r="D1" s="26"/>
      <c r="E1" s="15"/>
    </row>
    <row r="3" spans="1:5" ht="20.100000000000001" customHeight="1">
      <c r="A3" s="7" t="s">
        <v>0</v>
      </c>
      <c r="B3" s="7" t="s">
        <v>10</v>
      </c>
      <c r="C3" s="7" t="s">
        <v>11</v>
      </c>
      <c r="D3" s="7" t="s">
        <v>12</v>
      </c>
    </row>
    <row r="4" spans="1:5" ht="20.100000000000001" customHeight="1">
      <c r="A4" s="3" t="s">
        <v>33</v>
      </c>
      <c r="B4" s="21" t="s">
        <v>41</v>
      </c>
      <c r="C4" s="23">
        <v>96</v>
      </c>
      <c r="D4" s="23" t="s">
        <v>55</v>
      </c>
    </row>
    <row r="5" spans="1:5" ht="20.100000000000001" customHeight="1">
      <c r="A5" s="3" t="s">
        <v>34</v>
      </c>
      <c r="B5" s="21">
        <v>153011990038</v>
      </c>
      <c r="C5" s="23">
        <v>1</v>
      </c>
      <c r="D5" s="23" t="s">
        <v>23</v>
      </c>
    </row>
    <row r="6" spans="1:5" ht="20.100000000000001" customHeight="1">
      <c r="A6" s="3" t="s">
        <v>35</v>
      </c>
      <c r="B6" s="21" t="s">
        <v>42</v>
      </c>
      <c r="C6" s="23">
        <v>8</v>
      </c>
      <c r="D6" s="23" t="s">
        <v>23</v>
      </c>
    </row>
    <row r="7" spans="1:5" ht="20.100000000000001" customHeight="1">
      <c r="A7" s="3" t="s">
        <v>36</v>
      </c>
      <c r="B7" s="21" t="s">
        <v>43</v>
      </c>
      <c r="C7" s="23">
        <v>3</v>
      </c>
      <c r="D7" s="4" t="s">
        <v>56</v>
      </c>
    </row>
    <row r="8" spans="1:5" ht="20.100000000000001" customHeight="1">
      <c r="A8" s="3" t="s">
        <v>37</v>
      </c>
      <c r="B8" s="21" t="s">
        <v>44</v>
      </c>
      <c r="C8" s="23">
        <v>8</v>
      </c>
      <c r="D8" s="4" t="s">
        <v>57</v>
      </c>
    </row>
    <row r="9" spans="1:5" ht="20.100000000000001" customHeight="1">
      <c r="A9" s="3" t="s">
        <v>38</v>
      </c>
      <c r="B9" s="22" t="s">
        <v>45</v>
      </c>
      <c r="C9" s="24">
        <v>4</v>
      </c>
      <c r="D9" s="24" t="s">
        <v>58</v>
      </c>
    </row>
    <row r="10" spans="1:5" ht="20.100000000000001" customHeight="1">
      <c r="A10" s="3" t="s">
        <v>39</v>
      </c>
      <c r="B10" s="22" t="s">
        <v>46</v>
      </c>
      <c r="C10" s="24">
        <v>2</v>
      </c>
      <c r="D10" s="24" t="s">
        <v>22</v>
      </c>
    </row>
    <row r="11" spans="1:5" ht="20.100000000000001" customHeight="1">
      <c r="A11" s="3" t="s">
        <v>40</v>
      </c>
      <c r="B11" s="22" t="s">
        <v>47</v>
      </c>
      <c r="C11" s="24">
        <v>2</v>
      </c>
      <c r="D11" s="24" t="s">
        <v>59</v>
      </c>
    </row>
    <row r="12" spans="1:5" ht="20.100000000000001" customHeight="1">
      <c r="A12" s="3" t="s">
        <v>40</v>
      </c>
      <c r="B12" s="22" t="s">
        <v>48</v>
      </c>
      <c r="C12" s="24">
        <v>2</v>
      </c>
      <c r="D12" s="24" t="s">
        <v>59</v>
      </c>
    </row>
    <row r="13" spans="1:5" ht="20.100000000000001" customHeight="1">
      <c r="A13" s="9" t="s">
        <v>16</v>
      </c>
      <c r="B13" s="9"/>
      <c r="C13" s="9">
        <f>SUM(C4:C12)</f>
        <v>126</v>
      </c>
      <c r="D13" s="9"/>
    </row>
  </sheetData>
  <autoFilter ref="A3:D13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1" sqref="D11"/>
    </sheetView>
  </sheetViews>
  <sheetFormatPr defaultRowHeight="15"/>
  <cols>
    <col min="1" max="1" width="21.28515625" style="5" customWidth="1"/>
    <col min="2" max="2" width="26.140625" style="6" customWidth="1"/>
    <col min="3" max="3" width="13.5703125" style="5" customWidth="1"/>
    <col min="4" max="4" width="29.42578125" style="5" customWidth="1"/>
    <col min="5" max="16384" width="9.140625" style="5"/>
  </cols>
  <sheetData>
    <row r="1" spans="1:4" ht="20.25">
      <c r="A1" s="26" t="s">
        <v>15</v>
      </c>
      <c r="B1" s="26"/>
      <c r="C1" s="26"/>
      <c r="D1" s="26"/>
    </row>
    <row r="3" spans="1:4" ht="20.100000000000001" customHeight="1">
      <c r="A3" s="8" t="s">
        <v>0</v>
      </c>
      <c r="B3" s="7" t="s">
        <v>10</v>
      </c>
      <c r="C3" s="8" t="s">
        <v>11</v>
      </c>
      <c r="D3" s="8" t="s">
        <v>12</v>
      </c>
    </row>
    <row r="4" spans="1:4" ht="20.100000000000001" customHeight="1">
      <c r="A4" s="25" t="s">
        <v>49</v>
      </c>
      <c r="B4" s="22" t="s">
        <v>52</v>
      </c>
      <c r="C4" s="24">
        <v>92</v>
      </c>
      <c r="D4" s="4" t="s">
        <v>14</v>
      </c>
    </row>
    <row r="5" spans="1:4" ht="20.100000000000001" customHeight="1">
      <c r="A5" s="25" t="s">
        <v>50</v>
      </c>
      <c r="B5" s="22" t="s">
        <v>53</v>
      </c>
      <c r="C5" s="24">
        <v>92</v>
      </c>
      <c r="D5" s="4" t="s">
        <v>14</v>
      </c>
    </row>
    <row r="6" spans="1:4" ht="20.100000000000001" customHeight="1">
      <c r="A6" s="25" t="s">
        <v>51</v>
      </c>
      <c r="B6" s="22" t="s">
        <v>54</v>
      </c>
      <c r="C6" s="24">
        <v>138</v>
      </c>
      <c r="D6" s="4" t="s">
        <v>14</v>
      </c>
    </row>
    <row r="7" spans="1:4" s="11" customFormat="1" ht="20.100000000000001" customHeight="1">
      <c r="A7" s="9" t="s">
        <v>16</v>
      </c>
      <c r="B7" s="10"/>
      <c r="C7" s="9">
        <f>SUM(C4:C6)</f>
        <v>322</v>
      </c>
      <c r="D7" s="9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TSVP</vt:lpstr>
      <vt:lpstr>Thiết bị lẻ</vt:lpstr>
      <vt:lpstr>TSCC</vt:lpstr>
      <vt:lpstr>Đồng phục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Trang Ho</dc:creator>
  <cp:lastModifiedBy>Ngo Vuong. Quyen</cp:lastModifiedBy>
  <dcterms:created xsi:type="dcterms:W3CDTF">2015-10-12T09:22:42Z</dcterms:created>
  <dcterms:modified xsi:type="dcterms:W3CDTF">2017-10-09T07:41:09Z</dcterms:modified>
</cp:coreProperties>
</file>