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05" windowWidth="15480" windowHeight="7425" activeTab="2"/>
  </bookViews>
  <sheets>
    <sheet name="Kho TSD Garden" sheetId="2" r:id="rId1"/>
    <sheet name="Kho TSD Manor" sheetId="5" r:id="rId2"/>
    <sheet name="Kho Garden" sheetId="6" r:id="rId3"/>
  </sheets>
  <definedNames>
    <definedName name="_xlnm._FilterDatabase" localSheetId="2" hidden="1">'Kho Garden'!$A$4:$BU$10</definedName>
    <definedName name="_xlnm._FilterDatabase" localSheetId="0" hidden="1">'Kho TSD Garden'!$A$4:$BU$20</definedName>
    <definedName name="_xlnm._FilterDatabase" localSheetId="1" hidden="1">'Kho TSD Manor'!$A$4:$BU$14</definedName>
    <definedName name="_xlnm.Print_Titles" localSheetId="2">'Kho Garden'!$4:$5</definedName>
    <definedName name="_xlnm.Print_Titles" localSheetId="0">'Kho TSD Garden'!$4:$5</definedName>
    <definedName name="_xlnm.Print_Titles" localSheetId="1">'Kho TSD Manor'!$4:$5</definedName>
  </definedNames>
  <calcPr calcId="124519"/>
</workbook>
</file>

<file path=xl/calcChain.xml><?xml version="1.0" encoding="utf-8"?>
<calcChain xmlns="http://schemas.openxmlformats.org/spreadsheetml/2006/main">
  <c r="E10" i="6"/>
  <c r="E14" i="5"/>
  <c r="E20" i="2"/>
</calcChain>
</file>

<file path=xl/sharedStrings.xml><?xml version="1.0" encoding="utf-8"?>
<sst xmlns="http://schemas.openxmlformats.org/spreadsheetml/2006/main" count="122" uniqueCount="64">
  <si>
    <t>MÃ SAP</t>
  </si>
  <si>
    <t>ĐVT</t>
  </si>
  <si>
    <t xml:space="preserve">                                                  </t>
  </si>
  <si>
    <t>TÊN VẬT TƯ</t>
  </si>
  <si>
    <t>SỐ LƯỢNG</t>
  </si>
  <si>
    <t>MÃ BẮT ĐẦU</t>
  </si>
  <si>
    <t>MÃ KẾT THÚC</t>
  </si>
  <si>
    <t>VỊ TRÍ KHO</t>
  </si>
  <si>
    <t>DANH SÁCH VẬT TƯ DÁN BARCODE</t>
  </si>
  <si>
    <t>MÃ TÀI SẢN</t>
  </si>
  <si>
    <t>Kho GC=3</t>
  </si>
  <si>
    <t>Cái</t>
  </si>
  <si>
    <t>Công tơ điện 20(80A) 1 pha</t>
  </si>
  <si>
    <t>Tủ điện</t>
  </si>
  <si>
    <t>Đèn Led các loại</t>
  </si>
  <si>
    <t>Balat các loại</t>
  </si>
  <si>
    <t>Guong 400x800 (WC tang 2 nang cap)</t>
  </si>
  <si>
    <t>Lô để giấy vệ sinh Inox</t>
  </si>
  <si>
    <t>Bệ bệt inax (WC tang 2 nang cap)</t>
  </si>
  <si>
    <t>Chậu lavabo</t>
  </si>
  <si>
    <t>Vòi chậu rửa (3 bộ mất nắp)</t>
  </si>
  <si>
    <t>Máy sấy tay (C tang 2 nang cap)</t>
  </si>
  <si>
    <t>Chiếc</t>
  </si>
  <si>
    <t xml:space="preserve">Bộ </t>
  </si>
  <si>
    <t>Kho GC=22</t>
  </si>
  <si>
    <t>Kho GC=21</t>
  </si>
  <si>
    <t>Kho GC=5</t>
  </si>
  <si>
    <t>Kho GC=4</t>
  </si>
  <si>
    <t>Kho GC=1</t>
  </si>
  <si>
    <t>Kho GC=13</t>
  </si>
  <si>
    <t>Kho GC=10</t>
  </si>
  <si>
    <t>Cánh cửa các loại</t>
  </si>
  <si>
    <t>Nguồn 12V-30A</t>
  </si>
  <si>
    <t>Kho GC=2</t>
  </si>
  <si>
    <t>Bộ lưu điện UPS 2000VA, hiệu Socomec NPE-2000-LCD</t>
  </si>
  <si>
    <t>Bóng led tube T8 TT 01 60/10w trắng</t>
  </si>
  <si>
    <t xml:space="preserve">TSD-Công tơ </t>
  </si>
  <si>
    <t xml:space="preserve">TSD-Tủ điện </t>
  </si>
  <si>
    <t>TSD-Đèn</t>
  </si>
  <si>
    <t xml:space="preserve">TSD-Balat </t>
  </si>
  <si>
    <t xml:space="preserve">TSD-Gương </t>
  </si>
  <si>
    <t xml:space="preserve">TSD-Lô </t>
  </si>
  <si>
    <t xml:space="preserve">TSD-Bệ </t>
  </si>
  <si>
    <t xml:space="preserve">TSD-Chậu </t>
  </si>
  <si>
    <t xml:space="preserve">TSD-Vòi </t>
  </si>
  <si>
    <t xml:space="preserve">TSD-Sấy </t>
  </si>
  <si>
    <t xml:space="preserve">TSD-Đèn </t>
  </si>
  <si>
    <t>TSD-Balat</t>
  </si>
  <si>
    <t xml:space="preserve">TSD-Cánh cửa </t>
  </si>
  <si>
    <t xml:space="preserve">TSDM-Cửa </t>
  </si>
  <si>
    <t>TSDM-Nguồn</t>
  </si>
  <si>
    <t>Camera quan sát DS-2CE16COT-IRP</t>
  </si>
  <si>
    <t>Kho GC =10</t>
  </si>
  <si>
    <t xml:space="preserve">UPS </t>
  </si>
  <si>
    <t xml:space="preserve">Bóng </t>
  </si>
  <si>
    <t xml:space="preserve">Camera </t>
  </si>
  <si>
    <t>Kho GC =1</t>
  </si>
  <si>
    <t>Kho GC =400</t>
  </si>
  <si>
    <t>Đèn tuýp các loại (sáng)0.6m</t>
  </si>
  <si>
    <t>TSDM-Đèn</t>
  </si>
  <si>
    <t>Kho GC=35</t>
  </si>
  <si>
    <t>Kho GC=85</t>
  </si>
  <si>
    <t>Kho GC=66</t>
  </si>
  <si>
    <t>TSDM-Cửa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</si>
</sst>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#,##0.0"/>
    <numFmt numFmtId="165" formatCode="_(* #,##0_);_(* \(#,##0\);_(* &quot;-&quot;??_);_(@_)"/>
    <numFmt numFmtId="166" formatCode="_-* #,##0.00_-;\-* #,##0.00_-;_-* &quot;-&quot;??_-;_-@_-"/>
    <numFmt numFmtId="167" formatCode="0;[Red]0"/>
    <numFmt numFmtId="168" formatCode="_(* #,##0.0_);_(* \(#,##0.0\);_(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0"/>
      <name val="Arial"/>
      <family val="2"/>
    </font>
    <font>
      <b/>
      <i/>
      <sz val="12"/>
      <name val="Times New Roman"/>
      <family val="1"/>
    </font>
    <font>
      <b/>
      <sz val="14"/>
      <name val="Times New Roman"/>
      <family val="1"/>
    </font>
    <font>
      <sz val="10"/>
      <color theme="1"/>
      <name val="VnBravo Times"/>
      <family val="2"/>
    </font>
    <font>
      <sz val="11"/>
      <color indexed="8"/>
      <name val="Calibri"/>
      <family val="2"/>
    </font>
    <font>
      <b/>
      <sz val="16"/>
      <name val="Times New Roman"/>
      <family val="1"/>
    </font>
    <font>
      <sz val="10"/>
      <name val="Arial"/>
      <family val="2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30">
    <xf numFmtId="0" fontId="0" fillId="0" borderId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0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3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7" fillId="2" borderId="0" xfId="9" applyFill="1"/>
    <xf numFmtId="164" fontId="4" fillId="2" borderId="2" xfId="9" applyNumberFormat="1" applyFont="1" applyFill="1" applyBorder="1" applyAlignment="1">
      <alignment horizontal="right" vertical="center" shrinkToFit="1"/>
    </xf>
    <xf numFmtId="0" fontId="4" fillId="2" borderId="2" xfId="9" applyFont="1" applyFill="1" applyBorder="1" applyAlignment="1">
      <alignment horizontal="center" vertical="center"/>
    </xf>
    <xf numFmtId="0" fontId="7" fillId="2" borderId="0" xfId="9" applyFont="1" applyFill="1"/>
    <xf numFmtId="164" fontId="7" fillId="2" borderId="0" xfId="9" applyNumberFormat="1" applyFont="1" applyFill="1"/>
    <xf numFmtId="0" fontId="3" fillId="3" borderId="5" xfId="9" applyFont="1" applyFill="1" applyBorder="1" applyAlignment="1">
      <alignment horizontal="center" vertical="center" wrapText="1"/>
    </xf>
    <xf numFmtId="164" fontId="3" fillId="3" borderId="5" xfId="9" applyNumberFormat="1" applyFont="1" applyFill="1" applyBorder="1" applyAlignment="1">
      <alignment horizontal="center" vertical="center" wrapText="1"/>
    </xf>
    <xf numFmtId="43" fontId="7" fillId="2" borderId="0" xfId="1" applyFont="1" applyFill="1"/>
    <xf numFmtId="43" fontId="3" fillId="2" borderId="0" xfId="1" applyFont="1" applyFill="1" applyBorder="1" applyAlignment="1">
      <alignment horizontal="center"/>
    </xf>
    <xf numFmtId="43" fontId="3" fillId="2" borderId="0" xfId="1" applyFont="1" applyFill="1" applyBorder="1" applyAlignment="1">
      <alignment horizontal="right" vertical="center" shrinkToFit="1"/>
    </xf>
    <xf numFmtId="0" fontId="4" fillId="2" borderId="0" xfId="9" applyFont="1" applyFill="1" applyAlignment="1">
      <alignment horizontal="left" vertical="center"/>
    </xf>
    <xf numFmtId="0" fontId="8" fillId="2" borderId="0" xfId="9" applyFont="1" applyFill="1" applyBorder="1" applyAlignment="1">
      <alignment horizontal="center"/>
    </xf>
    <xf numFmtId="0" fontId="4" fillId="2" borderId="0" xfId="9" applyFont="1" applyFill="1" applyAlignment="1">
      <alignment horizontal="center" vertical="center"/>
    </xf>
    <xf numFmtId="0" fontId="9" fillId="2" borderId="0" xfId="9" applyFont="1" applyFill="1" applyAlignment="1">
      <alignment horizontal="left" vertical="center"/>
    </xf>
    <xf numFmtId="0" fontId="9" fillId="2" borderId="0" xfId="9" applyFont="1" applyFill="1" applyAlignment="1">
      <alignment horizontal="center" vertical="center"/>
    </xf>
    <xf numFmtId="0" fontId="9" fillId="2" borderId="0" xfId="9" applyFont="1" applyFill="1" applyAlignment="1">
      <alignment horizontal="center"/>
    </xf>
    <xf numFmtId="0" fontId="4" fillId="2" borderId="0" xfId="9" applyFont="1" applyFill="1"/>
    <xf numFmtId="43" fontId="4" fillId="2" borderId="0" xfId="9" applyNumberFormat="1" applyFont="1" applyFill="1" applyAlignment="1">
      <alignment horizontal="center" vertical="center"/>
    </xf>
    <xf numFmtId="0" fontId="9" fillId="2" borderId="0" xfId="9" applyFont="1" applyFill="1" applyAlignment="1"/>
    <xf numFmtId="165" fontId="7" fillId="2" borderId="0" xfId="1" applyNumberFormat="1" applyFont="1" applyFill="1" applyAlignment="1">
      <alignment vertical="center"/>
    </xf>
    <xf numFmtId="0" fontId="7" fillId="2" borderId="0" xfId="9" applyFill="1" applyAlignment="1">
      <alignment vertical="center"/>
    </xf>
    <xf numFmtId="0" fontId="4" fillId="2" borderId="2" xfId="0" applyFont="1" applyFill="1" applyBorder="1" applyAlignment="1">
      <alignment horizontal="left" vertical="center" wrapText="1"/>
    </xf>
    <xf numFmtId="1" fontId="5" fillId="2" borderId="6" xfId="0" applyNumberFormat="1" applyFont="1" applyFill="1" applyBorder="1" applyAlignment="1">
      <alignment vertical="center" shrinkToFit="1"/>
    </xf>
    <xf numFmtId="0" fontId="4" fillId="2" borderId="6" xfId="0" applyFont="1" applyFill="1" applyBorder="1" applyAlignment="1">
      <alignment horizontal="center" vertical="center"/>
    </xf>
    <xf numFmtId="164" fontId="4" fillId="2" borderId="6" xfId="9" applyNumberFormat="1" applyFont="1" applyFill="1" applyBorder="1" applyAlignment="1">
      <alignment horizontal="right" vertical="center" shrinkToFit="1"/>
    </xf>
    <xf numFmtId="0" fontId="6" fillId="2" borderId="6" xfId="9" applyFont="1" applyFill="1" applyBorder="1" applyAlignment="1">
      <alignment vertical="center" wrapText="1"/>
    </xf>
    <xf numFmtId="0" fontId="8" fillId="2" borderId="0" xfId="9" applyFont="1" applyFill="1" applyBorder="1" applyAlignment="1">
      <alignment horizontal="center"/>
    </xf>
    <xf numFmtId="0" fontId="4" fillId="2" borderId="6" xfId="9" applyFont="1" applyFill="1" applyBorder="1" applyAlignment="1">
      <alignment horizontal="center" vertical="center"/>
    </xf>
    <xf numFmtId="1" fontId="14" fillId="2" borderId="2" xfId="0" applyNumberFormat="1" applyFont="1" applyFill="1" applyBorder="1" applyAlignment="1">
      <alignment horizontal="left" vertical="center"/>
    </xf>
    <xf numFmtId="167" fontId="4" fillId="2" borderId="2" xfId="0" applyNumberFormat="1" applyFont="1" applyFill="1" applyBorder="1" applyAlignment="1">
      <alignment horizontal="left" vertical="center"/>
    </xf>
    <xf numFmtId="1" fontId="4" fillId="2" borderId="2" xfId="0" applyNumberFormat="1" applyFont="1" applyFill="1" applyBorder="1" applyAlignment="1">
      <alignment horizontal="left" vertical="center" shrinkToFit="1"/>
    </xf>
    <xf numFmtId="167" fontId="4" fillId="2" borderId="6" xfId="0" applyNumberFormat="1" applyFont="1" applyFill="1" applyBorder="1" applyAlignment="1">
      <alignment horizontal="left" vertical="center"/>
    </xf>
    <xf numFmtId="168" fontId="4" fillId="2" borderId="2" xfId="1" applyNumberFormat="1" applyFont="1" applyFill="1" applyBorder="1" applyAlignment="1">
      <alignment horizontal="center" vertical="center"/>
    </xf>
    <xf numFmtId="39" fontId="4" fillId="2" borderId="2" xfId="1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left" vertical="center" shrinkToFit="1"/>
    </xf>
    <xf numFmtId="0" fontId="8" fillId="2" borderId="0" xfId="9" applyFont="1" applyFill="1" applyBorder="1" applyAlignment="1">
      <alignment horizontal="center"/>
    </xf>
    <xf numFmtId="0" fontId="8" fillId="2" borderId="0" xfId="9" applyFont="1" applyFill="1" applyBorder="1" applyAlignment="1">
      <alignment horizontal="center"/>
    </xf>
    <xf numFmtId="0" fontId="2" fillId="2" borderId="0" xfId="9" applyFont="1" applyFill="1" applyAlignment="1">
      <alignment horizontal="center" vertical="center"/>
    </xf>
    <xf numFmtId="0" fontId="12" fillId="2" borderId="0" xfId="9" applyFont="1" applyFill="1" applyAlignment="1">
      <alignment horizontal="center" vertical="center" wrapText="1"/>
    </xf>
    <xf numFmtId="14" fontId="3" fillId="3" borderId="1" xfId="9" applyNumberFormat="1" applyFont="1" applyFill="1" applyBorder="1" applyAlignment="1">
      <alignment horizontal="center" vertical="center" shrinkToFit="1"/>
    </xf>
    <xf numFmtId="14" fontId="3" fillId="3" borderId="2" xfId="9" applyNumberFormat="1" applyFont="1" applyFill="1" applyBorder="1" applyAlignment="1">
      <alignment horizontal="center" vertical="center" shrinkToFit="1"/>
    </xf>
    <xf numFmtId="14" fontId="3" fillId="3" borderId="3" xfId="9" applyNumberFormat="1" applyFont="1" applyFill="1" applyBorder="1" applyAlignment="1">
      <alignment horizontal="center" vertical="center" shrinkToFit="1"/>
    </xf>
    <xf numFmtId="14" fontId="3" fillId="3" borderId="4" xfId="9" applyNumberFormat="1" applyFont="1" applyFill="1" applyBorder="1" applyAlignment="1">
      <alignment horizontal="center" vertical="center" shrinkToFit="1"/>
    </xf>
    <xf numFmtId="0" fontId="6" fillId="2" borderId="6" xfId="9" applyFont="1" applyFill="1" applyBorder="1" applyAlignment="1">
      <alignment horizontal="center" vertical="center"/>
    </xf>
    <xf numFmtId="1" fontId="5" fillId="2" borderId="6" xfId="9" applyNumberFormat="1" applyFont="1" applyFill="1" applyBorder="1" applyAlignment="1">
      <alignment horizontal="left" vertical="center" shrinkToFit="1"/>
    </xf>
    <xf numFmtId="1" fontId="6" fillId="2" borderId="6" xfId="9" applyNumberFormat="1" applyFont="1" applyFill="1" applyBorder="1" applyAlignment="1">
      <alignment vertical="center" shrinkToFit="1"/>
    </xf>
    <xf numFmtId="0" fontId="6" fillId="2" borderId="2" xfId="28" applyFont="1" applyFill="1" applyBorder="1" applyAlignment="1">
      <alignment horizontal="left" vertical="center" wrapText="1"/>
    </xf>
    <xf numFmtId="0" fontId="6" fillId="2" borderId="2" xfId="28" applyFont="1" applyFill="1" applyBorder="1" applyAlignment="1">
      <alignment horizontal="center" vertical="center" shrinkToFit="1"/>
    </xf>
    <xf numFmtId="164" fontId="6" fillId="2" borderId="2" xfId="28" applyNumberFormat="1" applyFont="1" applyFill="1" applyBorder="1" applyAlignment="1">
      <alignment horizontal="right" vertical="center" shrinkToFit="1"/>
    </xf>
    <xf numFmtId="164" fontId="6" fillId="2" borderId="2" xfId="28" applyNumberFormat="1" applyFont="1" applyFill="1" applyBorder="1" applyAlignment="1">
      <alignment vertical="center" shrinkToFit="1"/>
    </xf>
    <xf numFmtId="4" fontId="6" fillId="2" borderId="2" xfId="28" applyNumberFormat="1" applyFont="1" applyFill="1" applyBorder="1" applyAlignment="1">
      <alignment horizontal="left" vertical="center" shrinkToFit="1"/>
    </xf>
    <xf numFmtId="1" fontId="6" fillId="2" borderId="6" xfId="0" applyNumberFormat="1" applyFont="1" applyFill="1" applyBorder="1" applyAlignment="1">
      <alignment horizontal="left" vertical="center" shrinkToFit="1"/>
    </xf>
  </cellXfs>
  <cellStyles count="30">
    <cellStyle name="Comma 2" xfId="1"/>
    <cellStyle name="Comma 2 2" xfId="29"/>
    <cellStyle name="Comma 3" xfId="2"/>
    <cellStyle name="Comma 4" xfId="3"/>
    <cellStyle name="Comma 4 2" xfId="23"/>
    <cellStyle name="Comma 5" xfId="4"/>
    <cellStyle name="Comma 6" xfId="5"/>
    <cellStyle name="Comma 7" xfId="6"/>
    <cellStyle name="Comma 7 2" xfId="24"/>
    <cellStyle name="Comma 8" xfId="7"/>
    <cellStyle name="Comma 9" xfId="25"/>
    <cellStyle name="Normal" xfId="0" builtinId="0"/>
    <cellStyle name="Normal 2" xfId="8"/>
    <cellStyle name="Normal 2 2" xfId="9"/>
    <cellStyle name="Normal 2 2 2" xfId="10"/>
    <cellStyle name="Normal 2 2 3" xfId="11"/>
    <cellStyle name="Normal 2 3" xfId="12"/>
    <cellStyle name="Normal 2 4" xfId="13"/>
    <cellStyle name="Normal 3" xfId="14"/>
    <cellStyle name="Normal 4" xfId="15"/>
    <cellStyle name="Normal 4 2" xfId="16"/>
    <cellStyle name="Normal 4 3" xfId="17"/>
    <cellStyle name="Normal 45" xfId="18"/>
    <cellStyle name="Normal 5" xfId="19"/>
    <cellStyle name="Normal 6" xfId="20"/>
    <cellStyle name="Normal 60" xfId="21"/>
    <cellStyle name="Normal 7" xfId="22"/>
    <cellStyle name="Normal 8" xfId="26"/>
    <cellStyle name="Normal 9" xfId="28"/>
    <cellStyle name="Percent 2" xf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pane activePane="bottomRight" state="frozen"/>
      <selection activeCell="C18" sqref="C18"/>
    </sheetView>
  </sheetViews>
  <sheetFormatPr defaultRowHeight="12.75"/>
  <cols>
    <col min="1" max="1" width="66.5703125" style="21" customWidth="1"/>
    <col min="2" max="3" width="19.85546875" style="21" customWidth="1"/>
    <col min="4" max="4" width="10.140625" style="1" customWidth="1"/>
    <col min="5" max="5" width="13.42578125" style="1" customWidth="1"/>
    <col min="6" max="6" width="14.5703125" style="1" customWidth="1"/>
    <col min="7" max="7" width="19" style="1" customWidth="1"/>
    <col min="8" max="8" width="14.5703125" style="1" customWidth="1"/>
    <col min="9" max="72" width="9.140625" style="1"/>
    <col min="73" max="73" width="12.85546875" style="1" bestFit="1" customWidth="1"/>
    <col min="74" max="16384" width="9.140625" style="1"/>
  </cols>
  <sheetData>
    <row r="1" spans="1:11" ht="27.75" customHeight="1">
      <c r="A1" s="38"/>
      <c r="B1" s="38"/>
      <c r="C1" s="38"/>
      <c r="D1" s="38"/>
      <c r="E1" s="38"/>
      <c r="F1" s="38"/>
      <c r="G1" s="38"/>
      <c r="H1" s="38"/>
    </row>
    <row r="2" spans="1:11">
      <c r="A2" s="39" t="s">
        <v>8</v>
      </c>
      <c r="B2" s="39"/>
      <c r="C2" s="39"/>
      <c r="D2" s="39"/>
      <c r="E2" s="39"/>
      <c r="F2" s="39"/>
      <c r="G2" s="39"/>
      <c r="H2" s="39"/>
    </row>
    <row r="3" spans="1:11">
      <c r="A3" s="39"/>
      <c r="B3" s="39"/>
      <c r="C3" s="39"/>
      <c r="D3" s="39"/>
      <c r="E3" s="39"/>
      <c r="F3" s="39"/>
      <c r="G3" s="39"/>
      <c r="H3" s="39"/>
    </row>
    <row r="4" spans="1:11" ht="18" customHeight="1">
      <c r="A4" s="40" t="s">
        <v>3</v>
      </c>
      <c r="B4" s="40" t="s">
        <v>0</v>
      </c>
      <c r="C4" s="40" t="s">
        <v>9</v>
      </c>
      <c r="D4" s="40" t="s">
        <v>1</v>
      </c>
      <c r="E4" s="42" t="s">
        <v>4</v>
      </c>
      <c r="F4" s="42" t="s">
        <v>5</v>
      </c>
      <c r="G4" s="42" t="s">
        <v>6</v>
      </c>
      <c r="H4" s="40" t="s">
        <v>7</v>
      </c>
    </row>
    <row r="5" spans="1:11" ht="12.75" customHeight="1">
      <c r="A5" s="41"/>
      <c r="B5" s="41"/>
      <c r="C5" s="41"/>
      <c r="D5" s="41"/>
      <c r="E5" s="43"/>
      <c r="F5" s="43"/>
      <c r="G5" s="43"/>
      <c r="H5" s="41"/>
    </row>
    <row r="6" spans="1:11" s="4" customFormat="1" ht="20.100000000000001" customHeight="1">
      <c r="A6" s="22" t="s">
        <v>12</v>
      </c>
      <c r="B6" s="29">
        <v>152011980185</v>
      </c>
      <c r="C6" s="31" t="s">
        <v>36</v>
      </c>
      <c r="D6" s="33" t="s">
        <v>11</v>
      </c>
      <c r="E6" s="33">
        <v>3</v>
      </c>
      <c r="F6" s="2">
        <v>3</v>
      </c>
      <c r="G6" s="2">
        <v>5</v>
      </c>
      <c r="H6" s="3" t="s">
        <v>10</v>
      </c>
      <c r="K6" s="5"/>
    </row>
    <row r="7" spans="1:11" s="4" customFormat="1" ht="20.100000000000001" customHeight="1">
      <c r="A7" s="22" t="s">
        <v>13</v>
      </c>
      <c r="B7" s="30">
        <v>153011980136</v>
      </c>
      <c r="C7" s="31" t="s">
        <v>37</v>
      </c>
      <c r="D7" s="33" t="s">
        <v>11</v>
      </c>
      <c r="E7" s="33">
        <v>3</v>
      </c>
      <c r="F7" s="25">
        <v>1</v>
      </c>
      <c r="G7" s="25">
        <v>3</v>
      </c>
      <c r="H7" s="3" t="s">
        <v>10</v>
      </c>
      <c r="K7" s="5"/>
    </row>
    <row r="8" spans="1:11" s="4" customFormat="1" ht="20.100000000000001" customHeight="1">
      <c r="A8" s="26" t="s">
        <v>14</v>
      </c>
      <c r="B8" s="29">
        <v>152011980338</v>
      </c>
      <c r="C8" s="31" t="s">
        <v>38</v>
      </c>
      <c r="D8" s="33" t="s">
        <v>11</v>
      </c>
      <c r="E8" s="33">
        <v>22</v>
      </c>
      <c r="F8" s="25">
        <v>289</v>
      </c>
      <c r="G8" s="25">
        <v>310</v>
      </c>
      <c r="H8" s="3" t="s">
        <v>24</v>
      </c>
      <c r="K8" s="5"/>
    </row>
    <row r="9" spans="1:11" s="4" customFormat="1" ht="20.100000000000001" customHeight="1">
      <c r="A9" s="26" t="s">
        <v>15</v>
      </c>
      <c r="B9" s="30">
        <v>152011980116</v>
      </c>
      <c r="C9" s="31" t="s">
        <v>39</v>
      </c>
      <c r="D9" s="33" t="s">
        <v>11</v>
      </c>
      <c r="E9" s="33">
        <v>21</v>
      </c>
      <c r="F9" s="25">
        <v>109</v>
      </c>
      <c r="G9" s="25">
        <v>129</v>
      </c>
      <c r="H9" s="3" t="s">
        <v>25</v>
      </c>
      <c r="K9" s="5"/>
    </row>
    <row r="10" spans="1:11" s="4" customFormat="1" ht="20.100000000000001" customHeight="1">
      <c r="A10" s="26" t="s">
        <v>16</v>
      </c>
      <c r="B10" s="31">
        <v>153011980126</v>
      </c>
      <c r="C10" s="31" t="s">
        <v>40</v>
      </c>
      <c r="D10" s="34" t="s">
        <v>22</v>
      </c>
      <c r="E10" s="33">
        <v>5</v>
      </c>
      <c r="F10" s="25">
        <v>8</v>
      </c>
      <c r="G10" s="25">
        <v>12</v>
      </c>
      <c r="H10" s="3" t="s">
        <v>26</v>
      </c>
      <c r="K10" s="5"/>
    </row>
    <row r="11" spans="1:11" s="4" customFormat="1" ht="20.100000000000001" customHeight="1">
      <c r="A11" s="26" t="s">
        <v>17</v>
      </c>
      <c r="B11" s="31">
        <v>153011980122</v>
      </c>
      <c r="C11" s="31" t="s">
        <v>41</v>
      </c>
      <c r="D11" s="34" t="s">
        <v>22</v>
      </c>
      <c r="E11" s="33">
        <v>4</v>
      </c>
      <c r="F11" s="25">
        <v>4</v>
      </c>
      <c r="G11" s="25">
        <v>7</v>
      </c>
      <c r="H11" s="3" t="s">
        <v>27</v>
      </c>
      <c r="K11" s="5"/>
    </row>
    <row r="12" spans="1:11" s="4" customFormat="1" ht="20.100000000000001" customHeight="1">
      <c r="A12" s="26" t="s">
        <v>18</v>
      </c>
      <c r="B12" s="31">
        <v>152014000081</v>
      </c>
      <c r="C12" s="31" t="s">
        <v>42</v>
      </c>
      <c r="D12" s="34" t="s">
        <v>23</v>
      </c>
      <c r="E12" s="33">
        <v>4</v>
      </c>
      <c r="F12" s="25">
        <v>7</v>
      </c>
      <c r="G12" s="25">
        <v>10</v>
      </c>
      <c r="H12" s="3" t="s">
        <v>27</v>
      </c>
      <c r="K12" s="5"/>
    </row>
    <row r="13" spans="1:11" s="4" customFormat="1" ht="20.100000000000001" customHeight="1">
      <c r="A13" s="26" t="s">
        <v>19</v>
      </c>
      <c r="B13" s="31">
        <v>152014000124</v>
      </c>
      <c r="C13" s="31" t="s">
        <v>43</v>
      </c>
      <c r="D13" s="34" t="s">
        <v>22</v>
      </c>
      <c r="E13" s="33">
        <v>5</v>
      </c>
      <c r="F13" s="25">
        <v>8</v>
      </c>
      <c r="G13" s="25">
        <v>12</v>
      </c>
      <c r="H13" s="3" t="s">
        <v>26</v>
      </c>
      <c r="K13" s="5"/>
    </row>
    <row r="14" spans="1:11" s="4" customFormat="1" ht="20.100000000000001" customHeight="1">
      <c r="A14" s="26" t="s">
        <v>20</v>
      </c>
      <c r="B14" s="31">
        <v>152014000143</v>
      </c>
      <c r="C14" s="31" t="s">
        <v>44</v>
      </c>
      <c r="D14" s="34" t="s">
        <v>11</v>
      </c>
      <c r="E14" s="33">
        <v>3</v>
      </c>
      <c r="F14" s="25">
        <v>8</v>
      </c>
      <c r="G14" s="25">
        <v>10</v>
      </c>
      <c r="H14" s="3" t="s">
        <v>10</v>
      </c>
      <c r="K14" s="5"/>
    </row>
    <row r="15" spans="1:11" s="4" customFormat="1" ht="20.100000000000001" customHeight="1">
      <c r="A15" s="26" t="s">
        <v>21</v>
      </c>
      <c r="B15" s="31">
        <v>153011980125</v>
      </c>
      <c r="C15" s="31" t="s">
        <v>45</v>
      </c>
      <c r="D15" s="33" t="s">
        <v>22</v>
      </c>
      <c r="E15" s="33">
        <v>1</v>
      </c>
      <c r="F15" s="25">
        <v>6</v>
      </c>
      <c r="G15" s="25">
        <v>6</v>
      </c>
      <c r="H15" s="3" t="s">
        <v>28</v>
      </c>
      <c r="K15" s="5"/>
    </row>
    <row r="16" spans="1:11" s="4" customFormat="1" ht="20.100000000000001" customHeight="1">
      <c r="A16" s="26" t="s">
        <v>14</v>
      </c>
      <c r="B16" s="29">
        <v>152011980338</v>
      </c>
      <c r="C16" s="31" t="s">
        <v>46</v>
      </c>
      <c r="D16" s="33" t="s">
        <v>11</v>
      </c>
      <c r="E16" s="33">
        <v>13</v>
      </c>
      <c r="F16" s="25">
        <v>311</v>
      </c>
      <c r="G16" s="25">
        <v>323</v>
      </c>
      <c r="H16" s="3" t="s">
        <v>29</v>
      </c>
      <c r="K16" s="5"/>
    </row>
    <row r="17" spans="1:11" s="4" customFormat="1" ht="20.100000000000001" customHeight="1">
      <c r="A17" s="26" t="s">
        <v>15</v>
      </c>
      <c r="B17" s="30">
        <v>152011980116</v>
      </c>
      <c r="C17" s="31" t="s">
        <v>47</v>
      </c>
      <c r="D17" s="33" t="s">
        <v>11</v>
      </c>
      <c r="E17" s="33">
        <v>10</v>
      </c>
      <c r="F17" s="25">
        <v>130</v>
      </c>
      <c r="G17" s="25">
        <v>139</v>
      </c>
      <c r="H17" s="3" t="s">
        <v>30</v>
      </c>
      <c r="K17" s="5"/>
    </row>
    <row r="18" spans="1:11" s="4" customFormat="1" ht="20.100000000000001" customHeight="1">
      <c r="A18" s="26" t="s">
        <v>31</v>
      </c>
      <c r="B18" s="31">
        <v>153011980097</v>
      </c>
      <c r="C18" s="31" t="s">
        <v>48</v>
      </c>
      <c r="D18" s="24" t="s">
        <v>11</v>
      </c>
      <c r="E18" s="25">
        <v>4</v>
      </c>
      <c r="F18" s="25">
        <v>10</v>
      </c>
      <c r="G18" s="25">
        <v>14</v>
      </c>
      <c r="H18" s="3" t="s">
        <v>27</v>
      </c>
      <c r="K18" s="5"/>
    </row>
    <row r="19" spans="1:11" s="4" customFormat="1" ht="20.100000000000001" customHeight="1">
      <c r="A19" s="26"/>
      <c r="B19" s="32"/>
      <c r="C19" s="23"/>
      <c r="D19" s="24"/>
      <c r="E19" s="25"/>
      <c r="F19" s="25"/>
      <c r="G19" s="25"/>
      <c r="H19" s="28"/>
      <c r="K19" s="5"/>
    </row>
    <row r="20" spans="1:11" s="8" customFormat="1" ht="28.5" customHeight="1">
      <c r="A20" s="6"/>
      <c r="B20" s="6"/>
      <c r="C20" s="6"/>
      <c r="D20" s="6"/>
      <c r="E20" s="7">
        <f>+SUM(E6:E19)</f>
        <v>98</v>
      </c>
      <c r="F20" s="7"/>
      <c r="G20" s="7"/>
      <c r="H20" s="6"/>
      <c r="I20" s="1"/>
    </row>
    <row r="21" spans="1:11" s="8" customFormat="1" ht="20.100000000000001" customHeight="1">
      <c r="A21" s="9"/>
      <c r="B21" s="9"/>
      <c r="C21" s="9"/>
      <c r="D21" s="9"/>
      <c r="E21" s="10"/>
      <c r="F21" s="10"/>
      <c r="G21" s="10"/>
      <c r="H21" s="10"/>
      <c r="I21" s="1"/>
    </row>
    <row r="22" spans="1:11" ht="15.75">
      <c r="A22" s="11"/>
      <c r="B22" s="11"/>
      <c r="C22" s="11"/>
      <c r="D22" s="37"/>
      <c r="E22" s="37"/>
      <c r="F22" s="12"/>
      <c r="G22" s="12"/>
      <c r="H22" s="13"/>
    </row>
    <row r="23" spans="1:11" ht="15.75">
      <c r="A23" s="11"/>
      <c r="B23" s="11"/>
      <c r="C23" s="11"/>
      <c r="D23" s="12"/>
      <c r="E23" s="12"/>
      <c r="F23" s="12"/>
      <c r="G23" s="12"/>
      <c r="H23" s="13"/>
    </row>
    <row r="24" spans="1:11" ht="18.75" customHeight="1">
      <c r="A24" s="14"/>
      <c r="B24" s="14"/>
      <c r="C24" s="14"/>
      <c r="D24" s="15"/>
      <c r="E24" s="16"/>
      <c r="F24" s="16"/>
      <c r="G24" s="16"/>
      <c r="H24" s="13"/>
    </row>
    <row r="25" spans="1:11" ht="15.75">
      <c r="A25" s="11"/>
      <c r="B25" s="11"/>
      <c r="C25" s="11"/>
      <c r="D25" s="13" t="s">
        <v>2</v>
      </c>
      <c r="E25" s="17"/>
      <c r="F25" s="17"/>
      <c r="G25" s="17"/>
      <c r="H25" s="18"/>
    </row>
    <row r="26" spans="1:11" ht="15.75">
      <c r="A26" s="11"/>
      <c r="B26" s="11"/>
      <c r="C26" s="11"/>
      <c r="D26" s="13"/>
      <c r="E26" s="17"/>
      <c r="F26" s="17"/>
      <c r="G26" s="17"/>
      <c r="H26" s="13"/>
    </row>
    <row r="27" spans="1:11" ht="15.75">
      <c r="A27" s="11"/>
      <c r="B27" s="11"/>
      <c r="C27" s="11"/>
      <c r="D27" s="13"/>
      <c r="E27" s="17"/>
      <c r="F27" s="17"/>
      <c r="G27" s="17"/>
      <c r="H27" s="18"/>
    </row>
    <row r="28" spans="1:11" ht="18.75" customHeight="1">
      <c r="A28" s="14"/>
      <c r="B28" s="14"/>
      <c r="C28" s="14"/>
      <c r="D28" s="15"/>
      <c r="E28" s="19"/>
      <c r="F28" s="19"/>
      <c r="G28" s="19"/>
      <c r="H28" s="13"/>
    </row>
    <row r="61" spans="1:3">
      <c r="A61" s="20"/>
      <c r="B61" s="20"/>
      <c r="C61" s="20"/>
    </row>
  </sheetData>
  <mergeCells count="11">
    <mergeCell ref="D22:E22"/>
    <mergeCell ref="A1:H1"/>
    <mergeCell ref="A2:H3"/>
    <mergeCell ref="A4:A5"/>
    <mergeCell ref="B4:B5"/>
    <mergeCell ref="C4:C5"/>
    <mergeCell ref="D4:D5"/>
    <mergeCell ref="E4:E5"/>
    <mergeCell ref="F4:F5"/>
    <mergeCell ref="G4:G5"/>
    <mergeCell ref="H4:H5"/>
  </mergeCells>
  <pageMargins left="0" right="0" top="0" bottom="0" header="0" footer="0"/>
  <pageSetup paperSize="9" scale="85" orientation="landscape" verticalDpi="203" r:id="rId1"/>
  <headerFoot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K55"/>
  <sheetViews>
    <sheetView workbookViewId="0">
      <pane activePane="bottomRight" state="frozen"/>
      <selection activeCell="A12" sqref="A12"/>
    </sheetView>
  </sheetViews>
  <sheetFormatPr defaultRowHeight="12.75"/>
  <cols>
    <col min="1" max="1" width="66.5703125" style="21" customWidth="1"/>
    <col min="2" max="3" width="19.85546875" style="21" customWidth="1"/>
    <col min="4" max="4" width="10.140625" style="1" customWidth="1"/>
    <col min="5" max="5" width="13.42578125" style="1" customWidth="1"/>
    <col min="6" max="6" width="14.5703125" style="1" customWidth="1"/>
    <col min="7" max="7" width="19" style="1" customWidth="1"/>
    <col min="8" max="8" width="14.5703125" style="1" customWidth="1"/>
    <col min="9" max="72" width="9.140625" style="1"/>
    <col min="73" max="73" width="12.85546875" style="1" bestFit="1" customWidth="1"/>
    <col min="74" max="16384" width="9.140625" style="1"/>
  </cols>
  <sheetData>
    <row r="1" spans="1:11" ht="27.75" customHeight="1">
      <c r="A1" s="38"/>
      <c r="B1" s="38"/>
      <c r="C1" s="38"/>
      <c r="D1" s="38"/>
      <c r="E1" s="38"/>
      <c r="F1" s="38"/>
      <c r="G1" s="38"/>
      <c r="H1" s="38"/>
    </row>
    <row r="2" spans="1:11">
      <c r="A2" s="39" t="s">
        <v>8</v>
      </c>
      <c r="B2" s="39"/>
      <c r="C2" s="39"/>
      <c r="D2" s="39"/>
      <c r="E2" s="39"/>
      <c r="F2" s="39"/>
      <c r="G2" s="39"/>
      <c r="H2" s="39"/>
    </row>
    <row r="3" spans="1:11">
      <c r="A3" s="39"/>
      <c r="B3" s="39"/>
      <c r="C3" s="39"/>
      <c r="D3" s="39"/>
      <c r="E3" s="39"/>
      <c r="F3" s="39"/>
      <c r="G3" s="39"/>
      <c r="H3" s="39"/>
    </row>
    <row r="4" spans="1:11" ht="18.75" customHeight="1">
      <c r="A4" s="40" t="s">
        <v>3</v>
      </c>
      <c r="B4" s="40" t="s">
        <v>0</v>
      </c>
      <c r="C4" s="40" t="s">
        <v>9</v>
      </c>
      <c r="D4" s="40" t="s">
        <v>1</v>
      </c>
      <c r="E4" s="42" t="s">
        <v>4</v>
      </c>
      <c r="F4" s="42" t="s">
        <v>5</v>
      </c>
      <c r="G4" s="42" t="s">
        <v>6</v>
      </c>
      <c r="H4" s="40" t="s">
        <v>7</v>
      </c>
    </row>
    <row r="5" spans="1:11" ht="12.75" customHeight="1">
      <c r="A5" s="41"/>
      <c r="B5" s="41"/>
      <c r="C5" s="41"/>
      <c r="D5" s="41"/>
      <c r="E5" s="43"/>
      <c r="F5" s="43"/>
      <c r="G5" s="43"/>
      <c r="H5" s="41"/>
    </row>
    <row r="6" spans="1:11" s="4" customFormat="1" ht="20.100000000000001" customHeight="1">
      <c r="A6" s="47" t="s">
        <v>58</v>
      </c>
      <c r="B6" s="52">
        <v>152011980370</v>
      </c>
      <c r="C6" s="47" t="s">
        <v>59</v>
      </c>
      <c r="D6" s="48" t="s">
        <v>11</v>
      </c>
      <c r="E6" s="49">
        <v>35</v>
      </c>
      <c r="F6" s="49">
        <v>99</v>
      </c>
      <c r="G6" s="49">
        <v>133</v>
      </c>
      <c r="H6" s="50" t="s">
        <v>60</v>
      </c>
      <c r="K6" s="5"/>
    </row>
    <row r="7" spans="1:11" s="4" customFormat="1" ht="20.100000000000001" customHeight="1">
      <c r="A7" s="47" t="s">
        <v>58</v>
      </c>
      <c r="B7" s="52">
        <v>152011980370</v>
      </c>
      <c r="C7" s="47" t="s">
        <v>59</v>
      </c>
      <c r="D7" s="48" t="s">
        <v>11</v>
      </c>
      <c r="E7" s="49">
        <v>85</v>
      </c>
      <c r="F7" s="49">
        <v>134</v>
      </c>
      <c r="G7" s="49">
        <v>218</v>
      </c>
      <c r="H7" s="50" t="s">
        <v>61</v>
      </c>
      <c r="K7" s="5"/>
    </row>
    <row r="8" spans="1:11" s="4" customFormat="1" ht="20.100000000000001" customHeight="1">
      <c r="A8" s="47" t="s">
        <v>58</v>
      </c>
      <c r="B8" s="52">
        <v>152011980370</v>
      </c>
      <c r="C8" s="47" t="s">
        <v>59</v>
      </c>
      <c r="D8" s="48" t="s">
        <v>11</v>
      </c>
      <c r="E8" s="49">
        <v>66</v>
      </c>
      <c r="F8" s="49">
        <v>219</v>
      </c>
      <c r="G8" s="49">
        <v>284</v>
      </c>
      <c r="H8" s="50" t="s">
        <v>62</v>
      </c>
      <c r="K8" s="5"/>
    </row>
    <row r="9" spans="1:11" s="4" customFormat="1" ht="20.100000000000001" customHeight="1">
      <c r="A9" s="51" t="s">
        <v>31</v>
      </c>
      <c r="B9" s="52">
        <v>153011980097</v>
      </c>
      <c r="C9" s="51" t="s">
        <v>63</v>
      </c>
      <c r="D9" s="48" t="s">
        <v>11</v>
      </c>
      <c r="E9" s="49">
        <v>2</v>
      </c>
      <c r="F9" s="49">
        <v>11</v>
      </c>
      <c r="G9" s="49">
        <v>12</v>
      </c>
      <c r="H9" s="50" t="s">
        <v>33</v>
      </c>
      <c r="K9" s="5"/>
    </row>
    <row r="10" spans="1:11" s="4" customFormat="1" ht="20.100000000000001" customHeight="1">
      <c r="A10" s="22" t="s">
        <v>31</v>
      </c>
      <c r="B10" s="52">
        <v>153011980097</v>
      </c>
      <c r="C10" s="31" t="s">
        <v>49</v>
      </c>
      <c r="D10" s="33" t="s">
        <v>11</v>
      </c>
      <c r="E10" s="33">
        <v>4</v>
      </c>
      <c r="F10" s="2">
        <v>13</v>
      </c>
      <c r="G10" s="2">
        <v>16</v>
      </c>
      <c r="H10" s="3" t="s">
        <v>27</v>
      </c>
      <c r="K10" s="5"/>
    </row>
    <row r="11" spans="1:11" s="4" customFormat="1" ht="20.100000000000001" customHeight="1">
      <c r="A11" s="22" t="s">
        <v>31</v>
      </c>
      <c r="B11" s="52">
        <v>153011980097</v>
      </c>
      <c r="C11" s="31" t="s">
        <v>49</v>
      </c>
      <c r="D11" s="33" t="s">
        <v>11</v>
      </c>
      <c r="E11" s="33">
        <v>2</v>
      </c>
      <c r="F11" s="25">
        <v>17</v>
      </c>
      <c r="G11" s="25">
        <v>18</v>
      </c>
      <c r="H11" s="3" t="s">
        <v>33</v>
      </c>
      <c r="K11" s="5"/>
    </row>
    <row r="12" spans="1:11" s="4" customFormat="1" ht="20.100000000000001" customHeight="1">
      <c r="A12" s="26" t="s">
        <v>32</v>
      </c>
      <c r="B12" s="52">
        <v>152011980384</v>
      </c>
      <c r="C12" s="31" t="s">
        <v>50</v>
      </c>
      <c r="D12" s="33" t="s">
        <v>11</v>
      </c>
      <c r="E12" s="33">
        <v>2</v>
      </c>
      <c r="F12" s="25">
        <v>1</v>
      </c>
      <c r="G12" s="25">
        <v>2</v>
      </c>
      <c r="H12" s="3" t="s">
        <v>33</v>
      </c>
      <c r="K12" s="5"/>
    </row>
    <row r="13" spans="1:11" s="4" customFormat="1" ht="20.100000000000001" customHeight="1">
      <c r="A13" s="26"/>
      <c r="B13" s="30"/>
      <c r="C13" s="31"/>
      <c r="D13" s="33"/>
      <c r="E13" s="33"/>
      <c r="F13" s="25"/>
      <c r="G13" s="25"/>
      <c r="H13" s="3"/>
      <c r="K13" s="5"/>
    </row>
    <row r="14" spans="1:11" s="8" customFormat="1" ht="28.5" customHeight="1">
      <c r="A14" s="6"/>
      <c r="B14" s="6"/>
      <c r="C14" s="6"/>
      <c r="D14" s="6"/>
      <c r="E14" s="7">
        <f>+SUM(E6:E13)</f>
        <v>196</v>
      </c>
      <c r="F14" s="7"/>
      <c r="G14" s="7"/>
      <c r="H14" s="6"/>
      <c r="I14" s="1"/>
    </row>
    <row r="15" spans="1:11" s="8" customFormat="1" ht="20.100000000000001" customHeight="1">
      <c r="A15" s="9"/>
      <c r="B15" s="9"/>
      <c r="C15" s="9"/>
      <c r="D15" s="9"/>
      <c r="E15" s="10"/>
      <c r="F15" s="10"/>
      <c r="G15" s="10"/>
      <c r="H15" s="10"/>
      <c r="I15" s="1"/>
    </row>
    <row r="16" spans="1:11" ht="15.75">
      <c r="A16" s="11"/>
      <c r="B16" s="11"/>
      <c r="C16" s="11"/>
      <c r="D16" s="37"/>
      <c r="E16" s="37"/>
      <c r="F16" s="27"/>
      <c r="G16" s="27"/>
      <c r="H16" s="13"/>
    </row>
    <row r="17" spans="1:8" ht="15.75">
      <c r="A17" s="11"/>
      <c r="B17" s="11"/>
      <c r="C17" s="11"/>
      <c r="D17" s="27"/>
      <c r="E17" s="27"/>
      <c r="F17" s="27"/>
      <c r="G17" s="27"/>
      <c r="H17" s="13"/>
    </row>
    <row r="18" spans="1:8" ht="18.75" customHeight="1">
      <c r="A18" s="14"/>
      <c r="B18" s="14"/>
      <c r="C18" s="14"/>
      <c r="D18" s="15"/>
      <c r="E18" s="16"/>
      <c r="F18" s="16"/>
      <c r="G18" s="16"/>
      <c r="H18" s="13"/>
    </row>
    <row r="19" spans="1:8" ht="15.75">
      <c r="A19" s="11"/>
      <c r="B19" s="11"/>
      <c r="C19" s="11"/>
      <c r="D19" s="13" t="s">
        <v>2</v>
      </c>
      <c r="E19" s="17"/>
      <c r="F19" s="17"/>
      <c r="G19" s="17"/>
      <c r="H19" s="18"/>
    </row>
    <row r="20" spans="1:8" ht="15.75">
      <c r="A20" s="11"/>
      <c r="B20" s="11"/>
      <c r="C20" s="11"/>
      <c r="D20" s="13"/>
      <c r="E20" s="17"/>
      <c r="F20" s="17"/>
      <c r="G20" s="17"/>
      <c r="H20" s="13"/>
    </row>
    <row r="21" spans="1:8" ht="15.75">
      <c r="A21" s="11"/>
      <c r="B21" s="11"/>
      <c r="C21" s="11"/>
      <c r="D21" s="13"/>
      <c r="E21" s="17"/>
      <c r="F21" s="17"/>
      <c r="G21" s="17"/>
      <c r="H21" s="18"/>
    </row>
    <row r="22" spans="1:8" ht="18.75" customHeight="1">
      <c r="A22" s="14"/>
      <c r="B22" s="14"/>
      <c r="C22" s="14"/>
      <c r="D22" s="15"/>
      <c r="E22" s="19"/>
      <c r="F22" s="19"/>
      <c r="G22" s="19"/>
      <c r="H22" s="13"/>
    </row>
    <row r="55" spans="1:3">
      <c r="A55" s="20"/>
      <c r="B55" s="20"/>
      <c r="C55" s="20"/>
    </row>
  </sheetData>
  <mergeCells count="11">
    <mergeCell ref="D16:E16"/>
    <mergeCell ref="A1:H1"/>
    <mergeCell ref="A2:H3"/>
    <mergeCell ref="A4:A5"/>
    <mergeCell ref="B4:B5"/>
    <mergeCell ref="C4:C5"/>
    <mergeCell ref="D4:D5"/>
    <mergeCell ref="E4:E5"/>
    <mergeCell ref="F4:F5"/>
    <mergeCell ref="G4:G5"/>
    <mergeCell ref="H4:H5"/>
  </mergeCells>
  <pageMargins left="0" right="0" top="0" bottom="0" header="0" footer="0"/>
  <pageSetup paperSize="9" scale="85" orientation="landscape" verticalDpi="203" r:id="rId1"/>
  <headerFoot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K51"/>
  <sheetViews>
    <sheetView tabSelected="1" workbookViewId="0">
      <pane activePane="bottomRight" state="frozen"/>
      <selection activeCell="C15" sqref="C15"/>
    </sheetView>
  </sheetViews>
  <sheetFormatPr defaultRowHeight="12.75"/>
  <cols>
    <col min="1" max="1" width="66.5703125" style="21" customWidth="1"/>
    <col min="2" max="3" width="19.85546875" style="21" customWidth="1"/>
    <col min="4" max="4" width="10.140625" style="1" customWidth="1"/>
    <col min="5" max="5" width="13.42578125" style="1" customWidth="1"/>
    <col min="6" max="6" width="14.5703125" style="1" customWidth="1"/>
    <col min="7" max="7" width="19" style="1" customWidth="1"/>
    <col min="8" max="8" width="14.5703125" style="1" customWidth="1"/>
    <col min="9" max="72" width="9.140625" style="1"/>
    <col min="73" max="73" width="12.85546875" style="1" bestFit="1" customWidth="1"/>
    <col min="74" max="16384" width="9.140625" style="1"/>
  </cols>
  <sheetData>
    <row r="1" spans="1:11" ht="27.75" customHeight="1">
      <c r="A1" s="38"/>
      <c r="B1" s="38"/>
      <c r="C1" s="38"/>
      <c r="D1" s="38"/>
      <c r="E1" s="38"/>
      <c r="F1" s="38"/>
      <c r="G1" s="38"/>
      <c r="H1" s="38"/>
    </row>
    <row r="2" spans="1:11">
      <c r="A2" s="39" t="s">
        <v>8</v>
      </c>
      <c r="B2" s="39"/>
      <c r="C2" s="39"/>
      <c r="D2" s="39"/>
      <c r="E2" s="39"/>
      <c r="F2" s="39"/>
      <c r="G2" s="39"/>
      <c r="H2" s="39"/>
    </row>
    <row r="3" spans="1:11">
      <c r="A3" s="39"/>
      <c r="B3" s="39"/>
      <c r="C3" s="39"/>
      <c r="D3" s="39"/>
      <c r="E3" s="39"/>
      <c r="F3" s="39"/>
      <c r="G3" s="39"/>
      <c r="H3" s="39"/>
    </row>
    <row r="4" spans="1:11" ht="18.75" customHeight="1">
      <c r="A4" s="40" t="s">
        <v>3</v>
      </c>
      <c r="B4" s="40" t="s">
        <v>0</v>
      </c>
      <c r="C4" s="40" t="s">
        <v>9</v>
      </c>
      <c r="D4" s="40" t="s">
        <v>1</v>
      </c>
      <c r="E4" s="42" t="s">
        <v>4</v>
      </c>
      <c r="F4" s="42" t="s">
        <v>5</v>
      </c>
      <c r="G4" s="42" t="s">
        <v>6</v>
      </c>
      <c r="H4" s="40" t="s">
        <v>7</v>
      </c>
    </row>
    <row r="5" spans="1:11" ht="12.75" customHeight="1">
      <c r="A5" s="41"/>
      <c r="B5" s="41"/>
      <c r="C5" s="41"/>
      <c r="D5" s="41"/>
      <c r="E5" s="43"/>
      <c r="F5" s="43"/>
      <c r="G5" s="43"/>
      <c r="H5" s="41"/>
    </row>
    <row r="6" spans="1:11" s="4" customFormat="1" ht="20.100000000000001" customHeight="1">
      <c r="A6" s="26" t="s">
        <v>34</v>
      </c>
      <c r="B6" s="35">
        <v>153011990130</v>
      </c>
      <c r="C6" s="31" t="s">
        <v>53</v>
      </c>
      <c r="D6" s="33" t="s">
        <v>11</v>
      </c>
      <c r="E6" s="33">
        <v>1</v>
      </c>
      <c r="F6" s="2">
        <v>4</v>
      </c>
      <c r="G6" s="2">
        <v>4</v>
      </c>
      <c r="H6" s="28" t="s">
        <v>56</v>
      </c>
      <c r="K6" s="5"/>
    </row>
    <row r="7" spans="1:11" s="4" customFormat="1" ht="20.100000000000001" customHeight="1">
      <c r="A7" s="26" t="s">
        <v>35</v>
      </c>
      <c r="B7" s="35">
        <v>152011991571</v>
      </c>
      <c r="C7" s="31" t="s">
        <v>54</v>
      </c>
      <c r="D7" s="33" t="s">
        <v>11</v>
      </c>
      <c r="E7" s="33">
        <v>400</v>
      </c>
      <c r="F7" s="25">
        <v>427</v>
      </c>
      <c r="G7" s="25">
        <v>826</v>
      </c>
      <c r="H7" s="28" t="s">
        <v>57</v>
      </c>
      <c r="K7" s="5"/>
    </row>
    <row r="8" spans="1:11" s="4" customFormat="1" ht="20.100000000000001" customHeight="1">
      <c r="A8" s="26" t="s">
        <v>51</v>
      </c>
      <c r="B8" s="45">
        <v>153011990046</v>
      </c>
      <c r="C8" s="46" t="s">
        <v>55</v>
      </c>
      <c r="D8" s="44" t="s">
        <v>22</v>
      </c>
      <c r="E8" s="25">
        <v>10</v>
      </c>
      <c r="F8" s="25">
        <v>6</v>
      </c>
      <c r="G8" s="25">
        <v>15</v>
      </c>
      <c r="H8" s="28" t="s">
        <v>52</v>
      </c>
      <c r="K8" s="5"/>
    </row>
    <row r="9" spans="1:11" s="4" customFormat="1" ht="20.100000000000001" customHeight="1">
      <c r="A9" s="26"/>
      <c r="B9" s="30"/>
      <c r="C9" s="31"/>
      <c r="D9" s="33"/>
      <c r="E9" s="33"/>
      <c r="F9" s="25"/>
      <c r="G9" s="25"/>
      <c r="H9" s="3"/>
      <c r="K9" s="5"/>
    </row>
    <row r="10" spans="1:11" s="8" customFormat="1" ht="28.5" customHeight="1">
      <c r="A10" s="6"/>
      <c r="B10" s="6"/>
      <c r="C10" s="6"/>
      <c r="D10" s="6"/>
      <c r="E10" s="7">
        <f>+SUM(E6:E9)</f>
        <v>411</v>
      </c>
      <c r="F10" s="7"/>
      <c r="G10" s="7"/>
      <c r="H10" s="6"/>
      <c r="I10" s="1"/>
    </row>
    <row r="11" spans="1:11" s="8" customFormat="1" ht="20.100000000000001" customHeight="1">
      <c r="A11" s="9"/>
      <c r="B11" s="9"/>
      <c r="C11" s="9"/>
      <c r="D11" s="9"/>
      <c r="E11" s="10"/>
      <c r="F11" s="10"/>
      <c r="G11" s="10"/>
      <c r="H11" s="10"/>
      <c r="I11" s="1"/>
    </row>
    <row r="12" spans="1:11" ht="15.75">
      <c r="A12" s="11"/>
      <c r="B12" s="11"/>
      <c r="C12" s="11"/>
      <c r="D12" s="37"/>
      <c r="E12" s="37"/>
      <c r="F12" s="36"/>
      <c r="G12" s="36"/>
      <c r="H12" s="13"/>
    </row>
    <row r="13" spans="1:11" ht="15.75">
      <c r="A13" s="11"/>
      <c r="B13" s="11"/>
      <c r="C13" s="11"/>
      <c r="D13" s="36"/>
      <c r="E13" s="36"/>
      <c r="F13" s="36"/>
      <c r="G13" s="36"/>
      <c r="H13" s="13"/>
    </row>
    <row r="14" spans="1:11" ht="18.75" customHeight="1">
      <c r="A14" s="14"/>
      <c r="B14" s="14"/>
      <c r="C14" s="14"/>
      <c r="D14" s="15"/>
      <c r="E14" s="16"/>
      <c r="F14" s="16"/>
      <c r="G14" s="16"/>
      <c r="H14" s="13"/>
    </row>
    <row r="15" spans="1:11" ht="15.75">
      <c r="A15" s="11"/>
      <c r="B15" s="11"/>
      <c r="C15" s="11"/>
      <c r="D15" s="13" t="s">
        <v>2</v>
      </c>
      <c r="E15" s="17"/>
      <c r="F15" s="17"/>
      <c r="G15" s="17"/>
      <c r="H15" s="18"/>
    </row>
    <row r="16" spans="1:11" ht="15.75">
      <c r="A16" s="11"/>
      <c r="B16" s="11"/>
      <c r="C16" s="11"/>
      <c r="D16" s="13"/>
      <c r="E16" s="17"/>
      <c r="F16" s="17"/>
      <c r="G16" s="17"/>
      <c r="H16" s="13"/>
    </row>
    <row r="17" spans="1:8" ht="15.75">
      <c r="A17" s="11"/>
      <c r="B17" s="11"/>
      <c r="C17" s="11"/>
      <c r="D17" s="13"/>
      <c r="E17" s="17"/>
      <c r="F17" s="17"/>
      <c r="G17" s="17"/>
      <c r="H17" s="18"/>
    </row>
    <row r="18" spans="1:8" ht="18.75" customHeight="1">
      <c r="A18" s="14"/>
      <c r="B18" s="14"/>
      <c r="C18" s="14"/>
      <c r="D18" s="15"/>
      <c r="E18" s="19"/>
      <c r="F18" s="19"/>
      <c r="G18" s="19"/>
      <c r="H18" s="13"/>
    </row>
    <row r="51" spans="1:3">
      <c r="A51" s="20"/>
      <c r="B51" s="20"/>
      <c r="C51" s="20"/>
    </row>
  </sheetData>
  <mergeCells count="11">
    <mergeCell ref="D12:E12"/>
    <mergeCell ref="A1:H1"/>
    <mergeCell ref="A2:H3"/>
    <mergeCell ref="A4:A5"/>
    <mergeCell ref="B4:B5"/>
    <mergeCell ref="C4:C5"/>
    <mergeCell ref="D4:D5"/>
    <mergeCell ref="E4:E5"/>
    <mergeCell ref="F4:F5"/>
    <mergeCell ref="G4:G5"/>
    <mergeCell ref="H4:H5"/>
  </mergeCells>
  <pageMargins left="0" right="0" top="0" bottom="0" header="0" footer="0"/>
  <pageSetup paperSize="9" scale="85" orientation="landscape" verticalDpi="203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Kho TSD Garden</vt:lpstr>
      <vt:lpstr>Kho TSD Manor</vt:lpstr>
      <vt:lpstr>Kho Garden</vt:lpstr>
      <vt:lpstr>'Kho Garden'!Print_Titles</vt:lpstr>
      <vt:lpstr>'Kho TSD Garden'!Print_Titles</vt:lpstr>
      <vt:lpstr>'Kho TSD Manor'!Print_Titles</vt:lpstr>
    </vt:vector>
  </TitlesOfParts>
  <Company>Viettel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Thi. Thu[GD-GC]</dc:creator>
  <cp:lastModifiedBy>thudt</cp:lastModifiedBy>
  <cp:lastPrinted>2019-09-24T02:48:45Z</cp:lastPrinted>
  <dcterms:created xsi:type="dcterms:W3CDTF">2019-09-06T02:26:36Z</dcterms:created>
  <dcterms:modified xsi:type="dcterms:W3CDTF">2019-12-13T03:20:34Z</dcterms:modified>
</cp:coreProperties>
</file>