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 activeTab="1"/>
  </bookViews>
  <sheets>
    <sheet name="Chi Tháng 10-2016" sheetId="3" r:id="rId1"/>
    <sheet name="Chi Phí 11-2016" sheetId="1" r:id="rId2"/>
    <sheet name="Chi Phí 12-2016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12" i="3" s="1"/>
  <c r="K12" i="3" s="1"/>
  <c r="J8" i="2" l="1"/>
  <c r="J12" i="2" s="1"/>
  <c r="J8" i="1"/>
  <c r="J12" i="1" l="1"/>
  <c r="K12" i="1" s="1"/>
</calcChain>
</file>

<file path=xl/sharedStrings.xml><?xml version="1.0" encoding="utf-8"?>
<sst xmlns="http://schemas.openxmlformats.org/spreadsheetml/2006/main" count="38" uniqueCount="25">
  <si>
    <t>STT</t>
  </si>
  <si>
    <t>MỤC ĐÍCH CHI</t>
  </si>
  <si>
    <t>TIỀN CHI</t>
  </si>
  <si>
    <t xml:space="preserve">Cho em Thịnh Mượn </t>
  </si>
  <si>
    <t>Trả em Bình</t>
  </si>
  <si>
    <t>CHI PHÍ THÁNG 11/2016</t>
  </si>
  <si>
    <t>TIỀN CÒN LẠI</t>
  </si>
  <si>
    <t>TỔNG TIỀN CHI</t>
  </si>
  <si>
    <t>Nộp tiền Nhà</t>
  </si>
  <si>
    <t>CHI PHÍ THÁNG 12/2016</t>
  </si>
  <si>
    <t>Lời Khuyên</t>
  </si>
  <si>
    <t>NGÀY CHI</t>
  </si>
  <si>
    <t>Mua máy xay sinh tố</t>
  </si>
  <si>
    <t>Nộp tiền ăn</t>
  </si>
  <si>
    <t>09/61/2016</t>
  </si>
  <si>
    <t>Cho em nhi Mượn nộp tiền ăn</t>
  </si>
  <si>
    <t>Cho em Nhi Mượn tiền tiêu vặt</t>
  </si>
  <si>
    <t>CHI PHÍ THÁNG 10/2016</t>
  </si>
  <si>
    <t>Cho em Nhi Mượn Nộp tiền Phòng</t>
  </si>
  <si>
    <t>Cho em nhi mượn sửa xe</t>
  </si>
  <si>
    <t>Cho em Nhi Mượn nộp tiền ăn</t>
  </si>
  <si>
    <t>Hôm bé Lệ Xuống chơi 500k+Tối 300k</t>
  </si>
  <si>
    <t>Em nhi mượn sáng Hôm đi làm</t>
  </si>
  <si>
    <t>Cho em Nhi Mượn tiền Phòng</t>
  </si>
  <si>
    <t>Tiền tiêu vặt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</si>
</sst>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VND]\ #,##0.00"/>
  </numFmts>
  <fonts count="12" x14ac:knownFonts="1">
    <font>
      <sz val="11"/>
      <color theme="1"/>
      <name val="Calibri"/>
      <family val="2"/>
      <scheme val="minor"/>
    </font>
    <font>
      <sz val="16"/>
      <color rgb="FF006100"/>
      <name val="Times New Roman"/>
      <family val="2"/>
    </font>
    <font>
      <sz val="16"/>
      <color rgb="FF9C5700"/>
      <name val="Times New Roman"/>
      <family val="2"/>
    </font>
    <font>
      <sz val="16"/>
      <color rgb="FFFF0000"/>
      <name val="Times New Roman"/>
      <family val="2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7030A0"/>
      <name val="Times New Roman"/>
      <family val="1"/>
    </font>
    <font>
      <b/>
      <sz val="16"/>
      <color theme="1"/>
      <name val="Times New Roman"/>
      <family val="1"/>
    </font>
    <font>
      <sz val="16"/>
      <color theme="9"/>
      <name val="Times New Roman"/>
      <family val="1"/>
    </font>
    <font>
      <sz val="16"/>
      <color rgb="FF00B0F0"/>
      <name val="Times New Roman"/>
      <family val="2"/>
    </font>
    <font>
      <sz val="16"/>
      <color rgb="FF00B050"/>
      <name val="Times New Roman"/>
      <family val="1"/>
    </font>
    <font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rgb="FF00B05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Border="1"/>
    <xf numFmtId="0" fontId="2" fillId="3" borderId="6" xfId="2" applyBorder="1" applyAlignment="1">
      <alignment horizontal="center"/>
    </xf>
    <xf numFmtId="0" fontId="2" fillId="3" borderId="1" xfId="2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4" fillId="0" borderId="0" xfId="0" applyNumberFormat="1" applyFont="1"/>
    <xf numFmtId="164" fontId="3" fillId="2" borderId="1" xfId="1" applyNumberFormat="1" applyFont="1" applyBorder="1" applyAlignment="1">
      <alignment horizontal="center"/>
    </xf>
    <xf numFmtId="164" fontId="3" fillId="2" borderId="7" xfId="1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3" fillId="2" borderId="4" xfId="1" applyNumberFormat="1" applyFont="1" applyBorder="1" applyAlignment="1">
      <alignment horizontal="center"/>
    </xf>
    <xf numFmtId="0" fontId="2" fillId="3" borderId="8" xfId="2" applyBorder="1" applyAlignment="1">
      <alignment horizontal="center"/>
    </xf>
    <xf numFmtId="0" fontId="6" fillId="0" borderId="9" xfId="0" applyFont="1" applyBorder="1" applyAlignment="1"/>
    <xf numFmtId="164" fontId="6" fillId="0" borderId="9" xfId="0" applyNumberFormat="1" applyFont="1" applyBorder="1" applyAlignme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164" fontId="5" fillId="0" borderId="9" xfId="0" applyNumberFormat="1" applyFont="1" applyBorder="1" applyAlignment="1">
      <alignment horizontal="center"/>
    </xf>
    <xf numFmtId="0" fontId="9" fillId="3" borderId="8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14" fontId="11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opLeftCell="D1" workbookViewId="0">
      <selection activeCell="K8" sqref="K8"/>
    </sheetView>
  </sheetViews>
  <sheetFormatPr defaultColWidth="8.88671875" defaultRowHeight="21" x14ac:dyDescent="0.4"/>
  <cols>
    <col min="1" max="4" width="8.88671875" style="2"/>
    <col min="5" max="5" width="12.88671875" style="1" customWidth="1"/>
    <col min="6" max="6" width="53.33203125" style="1" customWidth="1"/>
    <col min="7" max="7" width="16.33203125" style="14" customWidth="1"/>
    <col min="8" max="8" width="20.44140625" style="1" customWidth="1"/>
    <col min="9" max="9" width="8.88671875" style="2"/>
    <col min="10" max="10" width="36.5546875" style="5" customWidth="1"/>
    <col min="11" max="11" width="34.6640625" style="2" customWidth="1"/>
    <col min="12" max="16384" width="8.88671875" style="2"/>
  </cols>
  <sheetData>
    <row r="1" spans="5:16" ht="21.6" thickBot="1" x14ac:dyDescent="0.45"/>
    <row r="2" spans="5:16" x14ac:dyDescent="0.4">
      <c r="F2" s="8"/>
      <c r="H2" s="31"/>
      <c r="I2"/>
      <c r="J2"/>
      <c r="K2"/>
      <c r="L2"/>
      <c r="M2"/>
      <c r="P2" s="3"/>
    </row>
    <row r="3" spans="5:16" x14ac:dyDescent="0.4">
      <c r="F3" s="10" t="s">
        <v>17</v>
      </c>
      <c r="H3" s="31"/>
      <c r="I3"/>
      <c r="J3"/>
      <c r="K3"/>
      <c r="L3"/>
      <c r="M3"/>
    </row>
    <row r="4" spans="5:16" ht="21.6" thickBot="1" x14ac:dyDescent="0.45">
      <c r="F4" s="9"/>
      <c r="H4" s="31"/>
      <c r="I4"/>
      <c r="J4"/>
      <c r="K4" s="11"/>
      <c r="L4"/>
      <c r="M4"/>
    </row>
    <row r="6" spans="5:16" ht="21.6" thickBot="1" x14ac:dyDescent="0.45"/>
    <row r="7" spans="5:16" ht="21.6" thickBot="1" x14ac:dyDescent="0.45">
      <c r="E7" s="24" t="s">
        <v>0</v>
      </c>
      <c r="F7" s="24" t="s">
        <v>1</v>
      </c>
      <c r="G7" s="25" t="s">
        <v>2</v>
      </c>
      <c r="H7" s="32" t="s">
        <v>11</v>
      </c>
      <c r="J7" s="13" t="s">
        <v>7</v>
      </c>
      <c r="K7" s="4"/>
      <c r="P7" s="3"/>
    </row>
    <row r="8" spans="5:16" ht="21.6" thickBot="1" x14ac:dyDescent="0.45">
      <c r="E8" s="26">
        <v>1</v>
      </c>
      <c r="F8" s="27" t="s">
        <v>18</v>
      </c>
      <c r="G8" s="28">
        <v>550</v>
      </c>
      <c r="H8" s="33"/>
      <c r="J8" s="17">
        <f>SUM(G:G)</f>
        <v>1910</v>
      </c>
      <c r="M8" s="16"/>
    </row>
    <row r="9" spans="5:16" ht="21.6" thickBot="1" x14ac:dyDescent="0.45">
      <c r="E9" s="26">
        <v>2</v>
      </c>
      <c r="F9" s="27" t="s">
        <v>19</v>
      </c>
      <c r="G9" s="28">
        <v>160</v>
      </c>
      <c r="H9" s="33"/>
    </row>
    <row r="10" spans="5:16" ht="21.6" thickBot="1" x14ac:dyDescent="0.45">
      <c r="E10" s="26">
        <v>3</v>
      </c>
      <c r="F10" s="27" t="s">
        <v>20</v>
      </c>
      <c r="G10" s="28">
        <v>300</v>
      </c>
      <c r="H10" s="33"/>
    </row>
    <row r="11" spans="5:16" ht="21.6" thickBot="1" x14ac:dyDescent="0.45">
      <c r="E11" s="26">
        <v>4</v>
      </c>
      <c r="F11" s="27" t="s">
        <v>21</v>
      </c>
      <c r="G11" s="28">
        <v>800</v>
      </c>
      <c r="H11" s="33"/>
      <c r="J11" s="23" t="s">
        <v>6</v>
      </c>
      <c r="K11" s="29" t="s">
        <v>10</v>
      </c>
    </row>
    <row r="12" spans="5:16" ht="21.6" thickBot="1" x14ac:dyDescent="0.45">
      <c r="E12" s="26">
        <v>5</v>
      </c>
      <c r="F12" s="27" t="s">
        <v>22</v>
      </c>
      <c r="G12" s="28">
        <v>100</v>
      </c>
      <c r="H12" s="33"/>
      <c r="J12" s="22">
        <f>(10000-J8)</f>
        <v>8090</v>
      </c>
      <c r="K12" s="30" t="str">
        <f>IF(J12&gt;=3000,"Good ! Bạn Tiêu Tiết Kiệm","Bạn Chưa Tiết Kiệm")</f>
        <v>Good ! Bạn Tiêu Tiết Kiệm</v>
      </c>
    </row>
    <row r="13" spans="5:16" ht="21.6" thickBot="1" x14ac:dyDescent="0.45">
      <c r="E13" s="26">
        <v>6</v>
      </c>
      <c r="F13" s="27"/>
      <c r="G13" s="28"/>
      <c r="H13" s="33"/>
    </row>
    <row r="14" spans="5:16" ht="21.6" thickBot="1" x14ac:dyDescent="0.45">
      <c r="E14" s="26">
        <v>7</v>
      </c>
      <c r="F14" s="27"/>
      <c r="G14" s="28"/>
      <c r="H14" s="34"/>
    </row>
    <row r="15" spans="5:16" ht="21.6" thickBot="1" x14ac:dyDescent="0.45">
      <c r="E15" s="26">
        <v>8</v>
      </c>
      <c r="F15" s="27"/>
      <c r="G15" s="28"/>
      <c r="H15" s="33"/>
    </row>
    <row r="16" spans="5:16" ht="21.6" thickBot="1" x14ac:dyDescent="0.45">
      <c r="E16" s="26">
        <v>9</v>
      </c>
      <c r="F16" s="27"/>
      <c r="G16" s="28"/>
      <c r="H16" s="33"/>
    </row>
    <row r="17" spans="5:12" ht="21.6" thickBot="1" x14ac:dyDescent="0.45">
      <c r="E17" s="26">
        <v>10</v>
      </c>
      <c r="F17" s="27"/>
      <c r="G17" s="28"/>
      <c r="H17" s="34"/>
      <c r="L17"/>
    </row>
    <row r="18" spans="5:12" ht="21.6" thickBot="1" x14ac:dyDescent="0.45">
      <c r="E18" s="26">
        <v>11</v>
      </c>
      <c r="F18" s="27"/>
      <c r="G18" s="28"/>
      <c r="H18" s="34"/>
    </row>
    <row r="19" spans="5:12" ht="21.6" thickBot="1" x14ac:dyDescent="0.45">
      <c r="E19" s="26">
        <v>12</v>
      </c>
      <c r="F19" s="27"/>
      <c r="G19" s="28"/>
      <c r="H19" s="34"/>
    </row>
    <row r="20" spans="5:12" ht="21.6" thickBot="1" x14ac:dyDescent="0.45">
      <c r="E20" s="26">
        <v>13</v>
      </c>
      <c r="F20" s="27"/>
      <c r="G20" s="28"/>
      <c r="H20" s="34"/>
    </row>
    <row r="21" spans="5:12" ht="21.6" thickBot="1" x14ac:dyDescent="0.45">
      <c r="E21" s="26">
        <v>14</v>
      </c>
      <c r="F21" s="27"/>
      <c r="G21" s="28"/>
      <c r="H21" s="34"/>
    </row>
    <row r="22" spans="5:12" ht="21.6" thickBot="1" x14ac:dyDescent="0.45">
      <c r="E22" s="26">
        <v>15</v>
      </c>
      <c r="F22" s="27"/>
      <c r="G22" s="28"/>
      <c r="H22" s="34"/>
    </row>
    <row r="23" spans="5:12" ht="21.6" thickBot="1" x14ac:dyDescent="0.45">
      <c r="E23" s="26">
        <v>16</v>
      </c>
      <c r="F23" s="27"/>
      <c r="G23" s="28"/>
      <c r="H23" s="34"/>
    </row>
    <row r="24" spans="5:12" ht="21.6" thickBot="1" x14ac:dyDescent="0.45">
      <c r="E24" s="26">
        <v>17</v>
      </c>
      <c r="F24" s="27"/>
      <c r="G24" s="28"/>
      <c r="H24" s="34"/>
    </row>
    <row r="25" spans="5:12" ht="21.6" thickBot="1" x14ac:dyDescent="0.45">
      <c r="E25" s="26">
        <v>18</v>
      </c>
      <c r="F25" s="27"/>
      <c r="G25" s="28"/>
      <c r="H25" s="34"/>
    </row>
    <row r="26" spans="5:12" ht="21.6" thickBot="1" x14ac:dyDescent="0.45">
      <c r="E26" s="26">
        <v>19</v>
      </c>
      <c r="F26" s="27"/>
      <c r="G26" s="28"/>
      <c r="H26" s="34"/>
    </row>
    <row r="27" spans="5:12" ht="21.6" thickBot="1" x14ac:dyDescent="0.45">
      <c r="E27" s="26">
        <v>20</v>
      </c>
      <c r="F27" s="27"/>
      <c r="G27" s="28"/>
      <c r="H27" s="34"/>
    </row>
    <row r="28" spans="5:12" ht="21.6" thickBot="1" x14ac:dyDescent="0.45">
      <c r="E28" s="26">
        <v>21</v>
      </c>
      <c r="F28" s="27"/>
      <c r="G28" s="28"/>
      <c r="H28" s="34"/>
    </row>
    <row r="29" spans="5:12" ht="21.6" thickBot="1" x14ac:dyDescent="0.45">
      <c r="E29" s="26">
        <v>22</v>
      </c>
      <c r="F29" s="27"/>
      <c r="G29" s="28"/>
      <c r="H29" s="34"/>
    </row>
    <row r="30" spans="5:12" x14ac:dyDescent="0.4">
      <c r="G3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abSelected="1" workbookViewId="0">
      <selection activeCell="J17" sqref="J17"/>
    </sheetView>
  </sheetViews>
  <sheetFormatPr defaultColWidth="8.88671875"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8" width="20.44140625" style="1" customWidth="1"/>
    <col min="9" max="9" width="8.88671875" style="2"/>
    <col min="10" max="10" width="36.5546875" style="5" customWidth="1"/>
    <col min="11" max="11" width="34.6640625" style="2" customWidth="1"/>
    <col min="12" max="16384" width="8.88671875" style="2"/>
  </cols>
  <sheetData>
    <row r="1" spans="5:16" ht="21.6" thickBot="1" x14ac:dyDescent="0.45"/>
    <row r="2" spans="5:16" x14ac:dyDescent="0.4">
      <c r="F2" s="8"/>
      <c r="H2" s="31"/>
      <c r="I2"/>
      <c r="J2"/>
      <c r="K2"/>
      <c r="L2"/>
      <c r="M2"/>
      <c r="P2" s="3"/>
    </row>
    <row r="3" spans="5:16" x14ac:dyDescent="0.4">
      <c r="F3" s="10" t="s">
        <v>5</v>
      </c>
      <c r="H3" s="31"/>
      <c r="I3"/>
      <c r="J3"/>
      <c r="K3"/>
      <c r="L3"/>
      <c r="M3"/>
    </row>
    <row r="4" spans="5:16" ht="21.6" thickBot="1" x14ac:dyDescent="0.45">
      <c r="F4" s="9"/>
      <c r="H4" s="31"/>
      <c r="I4"/>
      <c r="J4"/>
      <c r="K4" s="11"/>
      <c r="L4"/>
      <c r="M4"/>
    </row>
    <row r="6" spans="5:16" ht="21.6" thickBot="1" x14ac:dyDescent="0.45"/>
    <row r="7" spans="5:16" ht="21.6" thickBot="1" x14ac:dyDescent="0.45">
      <c r="E7" s="24" t="s">
        <v>0</v>
      </c>
      <c r="F7" s="24" t="s">
        <v>1</v>
      </c>
      <c r="G7" s="25" t="s">
        <v>2</v>
      </c>
      <c r="H7" s="32" t="s">
        <v>11</v>
      </c>
      <c r="J7" s="13" t="s">
        <v>7</v>
      </c>
      <c r="K7" s="4"/>
      <c r="P7" s="3"/>
    </row>
    <row r="8" spans="5:16" ht="21.6" thickBot="1" x14ac:dyDescent="0.45">
      <c r="E8" s="26">
        <v>1</v>
      </c>
      <c r="F8" s="27" t="s">
        <v>3</v>
      </c>
      <c r="G8" s="28">
        <v>815</v>
      </c>
      <c r="H8" s="33">
        <v>42681</v>
      </c>
      <c r="J8" s="17">
        <f>SUM(G:G)</f>
        <v>6235</v>
      </c>
      <c r="M8" s="16"/>
    </row>
    <row r="9" spans="5:16" ht="21.6" thickBot="1" x14ac:dyDescent="0.45">
      <c r="E9" s="26">
        <v>2</v>
      </c>
      <c r="F9" s="27" t="s">
        <v>23</v>
      </c>
      <c r="G9" s="28">
        <v>560</v>
      </c>
      <c r="H9" s="33">
        <v>42681</v>
      </c>
    </row>
    <row r="10" spans="5:16" ht="21.6" thickBot="1" x14ac:dyDescent="0.45">
      <c r="E10" s="26">
        <v>3</v>
      </c>
      <c r="F10" s="27" t="s">
        <v>4</v>
      </c>
      <c r="G10" s="28">
        <v>1500</v>
      </c>
      <c r="H10" s="33">
        <v>42681</v>
      </c>
    </row>
    <row r="11" spans="5:16" ht="21.6" thickBot="1" x14ac:dyDescent="0.45">
      <c r="E11" s="26">
        <v>4</v>
      </c>
      <c r="F11" s="27" t="s">
        <v>8</v>
      </c>
      <c r="G11" s="28">
        <v>560</v>
      </c>
      <c r="H11" s="33">
        <v>42681</v>
      </c>
      <c r="J11" s="23" t="s">
        <v>6</v>
      </c>
      <c r="K11" s="29" t="s">
        <v>10</v>
      </c>
    </row>
    <row r="12" spans="5:16" ht="21.6" thickBot="1" x14ac:dyDescent="0.45">
      <c r="E12" s="26">
        <v>5</v>
      </c>
      <c r="F12" s="27" t="s">
        <v>3</v>
      </c>
      <c r="G12" s="28">
        <v>1000</v>
      </c>
      <c r="H12" s="33">
        <v>42682</v>
      </c>
      <c r="J12" s="22">
        <f>(10000-J8)</f>
        <v>3765</v>
      </c>
      <c r="K12" s="30" t="str">
        <f>IF(J12&gt;=3000,"Good ! Bạn Tiêu Tiết Kiệm","Bạn Chưa Tiết Kiệm")</f>
        <v>Good ! Bạn Tiêu Tiết Kiệm</v>
      </c>
    </row>
    <row r="13" spans="5:16" ht="21.6" thickBot="1" x14ac:dyDescent="0.45">
      <c r="E13" s="26">
        <v>6</v>
      </c>
      <c r="F13" s="27" t="s">
        <v>12</v>
      </c>
      <c r="G13" s="28">
        <v>600</v>
      </c>
      <c r="H13" s="33">
        <v>42683</v>
      </c>
    </row>
    <row r="14" spans="5:16" ht="21.6" thickBot="1" x14ac:dyDescent="0.45">
      <c r="E14" s="26">
        <v>7</v>
      </c>
      <c r="F14" s="27" t="s">
        <v>13</v>
      </c>
      <c r="G14" s="28">
        <v>200</v>
      </c>
      <c r="H14" s="34" t="s">
        <v>14</v>
      </c>
    </row>
    <row r="15" spans="5:16" ht="21.6" thickBot="1" x14ac:dyDescent="0.45">
      <c r="E15" s="26">
        <v>8</v>
      </c>
      <c r="F15" s="27" t="s">
        <v>15</v>
      </c>
      <c r="G15" s="28">
        <v>300</v>
      </c>
      <c r="H15" s="33">
        <v>42683</v>
      </c>
    </row>
    <row r="16" spans="5:16" ht="21.6" thickBot="1" x14ac:dyDescent="0.45">
      <c r="E16" s="26">
        <v>9</v>
      </c>
      <c r="F16" s="27" t="s">
        <v>16</v>
      </c>
      <c r="G16" s="28">
        <v>200</v>
      </c>
      <c r="H16" s="33">
        <v>42683</v>
      </c>
    </row>
    <row r="17" spans="5:12" ht="21.6" thickBot="1" x14ac:dyDescent="0.45">
      <c r="E17" s="26">
        <v>10</v>
      </c>
      <c r="F17" s="27" t="s">
        <v>24</v>
      </c>
      <c r="G17" s="28">
        <v>500</v>
      </c>
      <c r="H17" s="33">
        <v>42688</v>
      </c>
      <c r="L17"/>
    </row>
    <row r="18" spans="5:12" ht="21.6" thickBot="1" x14ac:dyDescent="0.45">
      <c r="E18" s="26">
        <v>11</v>
      </c>
      <c r="F18" s="27"/>
      <c r="G18" s="28"/>
      <c r="H18" s="34"/>
    </row>
    <row r="19" spans="5:12" ht="21.6" thickBot="1" x14ac:dyDescent="0.45">
      <c r="E19" s="26">
        <v>12</v>
      </c>
      <c r="F19" s="27"/>
      <c r="G19" s="28"/>
      <c r="H19" s="34"/>
    </row>
    <row r="20" spans="5:12" ht="21.6" thickBot="1" x14ac:dyDescent="0.45">
      <c r="E20" s="26">
        <v>13</v>
      </c>
      <c r="F20" s="27"/>
      <c r="G20" s="28"/>
      <c r="H20" s="34"/>
    </row>
    <row r="21" spans="5:12" ht="21.6" thickBot="1" x14ac:dyDescent="0.45">
      <c r="E21" s="26">
        <v>14</v>
      </c>
      <c r="F21" s="27"/>
      <c r="G21" s="28"/>
      <c r="H21" s="34"/>
    </row>
    <row r="22" spans="5:12" ht="21.6" thickBot="1" x14ac:dyDescent="0.45">
      <c r="E22" s="26">
        <v>15</v>
      </c>
      <c r="F22" s="27"/>
      <c r="G22" s="28"/>
      <c r="H22" s="34"/>
    </row>
    <row r="23" spans="5:12" ht="21.6" thickBot="1" x14ac:dyDescent="0.45">
      <c r="E23" s="26">
        <v>16</v>
      </c>
      <c r="F23" s="27"/>
      <c r="G23" s="28"/>
      <c r="H23" s="34"/>
    </row>
    <row r="24" spans="5:12" ht="21.6" thickBot="1" x14ac:dyDescent="0.45">
      <c r="E24" s="26">
        <v>17</v>
      </c>
      <c r="F24" s="27"/>
      <c r="G24" s="28"/>
      <c r="H24" s="34"/>
    </row>
    <row r="25" spans="5:12" ht="21.6" thickBot="1" x14ac:dyDescent="0.45">
      <c r="E25" s="26">
        <v>18</v>
      </c>
      <c r="F25" s="27"/>
      <c r="G25" s="28"/>
      <c r="H25" s="34"/>
    </row>
    <row r="26" spans="5:12" ht="21.6" thickBot="1" x14ac:dyDescent="0.45">
      <c r="E26" s="26">
        <v>19</v>
      </c>
      <c r="F26" s="27"/>
      <c r="G26" s="28"/>
      <c r="H26" s="34"/>
    </row>
    <row r="27" spans="5:12" ht="21.6" thickBot="1" x14ac:dyDescent="0.45">
      <c r="E27" s="26">
        <v>20</v>
      </c>
      <c r="F27" s="27"/>
      <c r="G27" s="28"/>
      <c r="H27" s="34"/>
    </row>
    <row r="28" spans="5:12" ht="21.6" thickBot="1" x14ac:dyDescent="0.45">
      <c r="E28" s="26">
        <v>21</v>
      </c>
      <c r="F28" s="27"/>
      <c r="G28" s="28"/>
      <c r="H28" s="34"/>
    </row>
    <row r="29" spans="5:12" ht="21.6" thickBot="1" x14ac:dyDescent="0.45">
      <c r="E29" s="26">
        <v>22</v>
      </c>
      <c r="F29" s="27"/>
      <c r="G29" s="28"/>
      <c r="H29" s="34"/>
    </row>
    <row r="30" spans="5:12" x14ac:dyDescent="0.4">
      <c r="G30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workbookViewId="0">
      <selection activeCell="J19" sqref="J19"/>
    </sheetView>
  </sheetViews>
  <sheetFormatPr defaultColWidth="8.88671875"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9" width="8.88671875" style="2"/>
    <col min="10" max="10" width="36.5546875" style="5" customWidth="1"/>
    <col min="11" max="16384" width="8.88671875" style="2"/>
  </cols>
  <sheetData>
    <row r="1" spans="5:16" ht="21.6" thickBot="1" x14ac:dyDescent="0.45"/>
    <row r="2" spans="5:16" x14ac:dyDescent="0.4">
      <c r="F2" s="8"/>
      <c r="H2"/>
      <c r="I2"/>
      <c r="J2"/>
      <c r="K2"/>
      <c r="L2"/>
      <c r="M2"/>
      <c r="P2" s="3"/>
    </row>
    <row r="3" spans="5:16" x14ac:dyDescent="0.4">
      <c r="F3" s="10" t="s">
        <v>9</v>
      </c>
      <c r="H3"/>
      <c r="I3"/>
      <c r="J3"/>
      <c r="K3"/>
      <c r="L3"/>
      <c r="M3"/>
    </row>
    <row r="4" spans="5:16" ht="21.6" thickBot="1" x14ac:dyDescent="0.45">
      <c r="F4" s="9"/>
      <c r="H4"/>
      <c r="I4"/>
      <c r="J4"/>
      <c r="K4" s="11"/>
      <c r="L4"/>
      <c r="M4"/>
    </row>
    <row r="6" spans="5:16" ht="21.6" thickBot="1" x14ac:dyDescent="0.45"/>
    <row r="7" spans="5:16" ht="22.2" thickTop="1" thickBot="1" x14ac:dyDescent="0.45">
      <c r="E7" s="20" t="s">
        <v>0</v>
      </c>
      <c r="F7" s="20" t="s">
        <v>1</v>
      </c>
      <c r="G7" s="21" t="s">
        <v>2</v>
      </c>
      <c r="J7" s="13" t="s">
        <v>7</v>
      </c>
      <c r="K7" s="4"/>
      <c r="P7" s="3"/>
    </row>
    <row r="8" spans="5:16" ht="22.2" thickTop="1" thickBot="1" x14ac:dyDescent="0.45">
      <c r="E8" s="6">
        <v>1</v>
      </c>
      <c r="F8" s="7"/>
      <c r="G8" s="19"/>
      <c r="J8" s="17">
        <f>SUM(G:G)</f>
        <v>0</v>
      </c>
      <c r="M8" s="16"/>
    </row>
    <row r="9" spans="5:16" ht="22.2" thickTop="1" thickBot="1" x14ac:dyDescent="0.45">
      <c r="E9" s="6">
        <v>2</v>
      </c>
      <c r="F9" s="7"/>
      <c r="G9" s="19"/>
    </row>
    <row r="10" spans="5:16" ht="22.2" thickTop="1" thickBot="1" x14ac:dyDescent="0.45">
      <c r="E10" s="6">
        <v>3</v>
      </c>
      <c r="F10" s="7"/>
      <c r="G10" s="19"/>
    </row>
    <row r="11" spans="5:16" ht="22.2" thickTop="1" thickBot="1" x14ac:dyDescent="0.45">
      <c r="E11" s="6">
        <v>4</v>
      </c>
      <c r="F11" s="7"/>
      <c r="G11" s="19"/>
      <c r="J11" s="12" t="s">
        <v>6</v>
      </c>
    </row>
    <row r="12" spans="5:16" ht="22.2" thickTop="1" thickBot="1" x14ac:dyDescent="0.45">
      <c r="E12" s="6">
        <v>5</v>
      </c>
      <c r="F12" s="7"/>
      <c r="G12" s="19"/>
      <c r="J12" s="18">
        <f>(10000-J8)</f>
        <v>10000</v>
      </c>
    </row>
    <row r="13" spans="5:16" ht="22.2" thickTop="1" thickBot="1" x14ac:dyDescent="0.45">
      <c r="E13" s="6">
        <v>6</v>
      </c>
      <c r="F13" s="7"/>
      <c r="G13" s="19"/>
    </row>
    <row r="14" spans="5:16" ht="22.2" thickTop="1" thickBot="1" x14ac:dyDescent="0.45">
      <c r="E14" s="6">
        <v>7</v>
      </c>
      <c r="F14" s="7"/>
      <c r="G14" s="19"/>
    </row>
    <row r="15" spans="5:16" ht="22.2" thickTop="1" thickBot="1" x14ac:dyDescent="0.45">
      <c r="E15" s="6">
        <v>8</v>
      </c>
      <c r="F15" s="7"/>
      <c r="G15" s="19"/>
    </row>
    <row r="16" spans="5:16" ht="22.2" thickTop="1" thickBot="1" x14ac:dyDescent="0.45">
      <c r="E16" s="6">
        <v>9</v>
      </c>
      <c r="F16" s="7"/>
      <c r="G16" s="19"/>
    </row>
    <row r="17" spans="5:12" ht="22.2" thickTop="1" thickBot="1" x14ac:dyDescent="0.45">
      <c r="E17" s="6">
        <v>10</v>
      </c>
      <c r="F17" s="7"/>
      <c r="G17" s="19"/>
      <c r="L17"/>
    </row>
    <row r="18" spans="5:12" ht="22.2" thickTop="1" thickBot="1" x14ac:dyDescent="0.45">
      <c r="E18" s="6">
        <v>11</v>
      </c>
      <c r="F18" s="7"/>
      <c r="G18" s="19"/>
    </row>
    <row r="19" spans="5:12" ht="22.2" thickTop="1" thickBot="1" x14ac:dyDescent="0.45">
      <c r="E19" s="6">
        <v>12</v>
      </c>
      <c r="F19" s="7"/>
      <c r="G19" s="19"/>
    </row>
    <row r="20" spans="5:12" ht="22.2" thickTop="1" thickBot="1" x14ac:dyDescent="0.45">
      <c r="E20" s="6">
        <v>13</v>
      </c>
      <c r="F20" s="7"/>
      <c r="G20" s="19"/>
    </row>
    <row r="21" spans="5:12" ht="22.2" thickTop="1" thickBot="1" x14ac:dyDescent="0.45">
      <c r="E21" s="6">
        <v>14</v>
      </c>
      <c r="F21" s="7"/>
      <c r="G21" s="19"/>
    </row>
    <row r="22" spans="5:12" ht="22.2" thickTop="1" thickBot="1" x14ac:dyDescent="0.45">
      <c r="E22" s="6">
        <v>15</v>
      </c>
      <c r="F22" s="7"/>
      <c r="G22" s="19"/>
    </row>
    <row r="23" spans="5:12" ht="22.2" thickTop="1" thickBot="1" x14ac:dyDescent="0.45">
      <c r="E23" s="6">
        <v>16</v>
      </c>
      <c r="F23" s="7"/>
      <c r="G23" s="19"/>
    </row>
    <row r="24" spans="5:12" ht="22.2" thickTop="1" thickBot="1" x14ac:dyDescent="0.45">
      <c r="E24" s="6">
        <v>17</v>
      </c>
      <c r="F24" s="7"/>
      <c r="G24" s="19"/>
    </row>
    <row r="25" spans="5:12" ht="22.2" thickTop="1" thickBot="1" x14ac:dyDescent="0.45">
      <c r="E25" s="6">
        <v>18</v>
      </c>
      <c r="F25" s="7"/>
      <c r="G25" s="19"/>
    </row>
    <row r="26" spans="5:12" ht="22.2" thickTop="1" thickBot="1" x14ac:dyDescent="0.45">
      <c r="E26" s="6">
        <v>19</v>
      </c>
      <c r="F26" s="7"/>
      <c r="G26" s="19"/>
    </row>
    <row r="27" spans="5:12" ht="22.2" thickTop="1" thickBot="1" x14ac:dyDescent="0.45">
      <c r="E27" s="6">
        <v>20</v>
      </c>
      <c r="F27" s="7"/>
      <c r="G27" s="19"/>
    </row>
    <row r="28" spans="5:12" ht="22.2" thickTop="1" thickBot="1" x14ac:dyDescent="0.45">
      <c r="E28" s="6">
        <v>21</v>
      </c>
      <c r="F28" s="7"/>
      <c r="G28" s="19"/>
    </row>
    <row r="29" spans="5:12" ht="22.2" thickTop="1" thickBot="1" x14ac:dyDescent="0.45">
      <c r="E29" s="6">
        <v>22</v>
      </c>
      <c r="F29" s="7"/>
      <c r="G29" s="19"/>
    </row>
    <row r="30" spans="5:12" ht="21.6" thickTop="1" x14ac:dyDescent="0.4">
      <c r="G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Tháng 10-2016</vt:lpstr>
      <vt:lpstr>Chi Phí 11-2016</vt:lpstr>
      <vt:lpstr>Chi Phí 12-2016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2016-11-14T00:51:23Z</dcterms:modified>
</cp:coreProperties>
</file>